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3_2025\"/>
    </mc:Choice>
  </mc:AlternateContent>
  <bookViews>
    <workbookView xWindow="0" yWindow="0" windowWidth="28800" windowHeight="11700" tabRatio="836"/>
  </bookViews>
  <sheets>
    <sheet name="III-то тримесечие 2025 г." sheetId="13" r:id="rId1"/>
    <sheet name="Деветмесечие 2025 г." sheetId="14" r:id="rId2"/>
  </sheets>
  <definedNames>
    <definedName name="_xlnm.Print_Area" localSheetId="0">'III-то тримесечие 2025 г.'!$A$1:$D$15</definedName>
    <definedName name="_xlnm.Print_Area" localSheetId="1">'Деветмесечие 2025 г.'!$A$1:$D$15</definedName>
  </definedNames>
  <calcPr calcId="162913"/>
</workbook>
</file>

<file path=xl/calcChain.xml><?xml version="1.0" encoding="utf-8"?>
<calcChain xmlns="http://schemas.openxmlformats.org/spreadsheetml/2006/main">
  <c r="C10" i="14" l="1"/>
  <c r="D7" i="14" l="1"/>
  <c r="D7" i="13"/>
  <c r="B10" i="14" l="1"/>
  <c r="D9" i="14"/>
  <c r="D8" i="14"/>
  <c r="D10" i="14" l="1"/>
  <c r="C10" i="13"/>
  <c r="B10" i="13"/>
  <c r="D9" i="13"/>
  <c r="D8" i="13"/>
  <c r="D10" i="13" l="1"/>
</calcChain>
</file>

<file path=xl/sharedStrings.xml><?xml version="1.0" encoding="utf-8"?>
<sst xmlns="http://schemas.openxmlformats.org/spreadsheetml/2006/main" count="22" uniqueCount="12">
  <si>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</si>
  <si>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</si>
  <si>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</si>
  <si>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</si>
  <si>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</si>
  <si>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Среден брой осигурени лица за периода</t>
  </si>
  <si>
    <t>Общ брой лица, променили участието си</t>
  </si>
  <si>
    <t xml:space="preserve">* Изчислен на база средния брой осигурени лица в съответния вид фонд за периода </t>
  </si>
  <si>
    <t xml:space="preserve">Относителен дял* на лицата, променили участието си в % </t>
  </si>
  <si>
    <t>Забележка:</t>
  </si>
  <si>
    <t>Брой лица, променили участието си във фондове за допълнително пенсионно осигуряване, подали заявление през периода
01.07.2025 г. - 30.09.2025 г.</t>
  </si>
  <si>
    <t>Брой лица, променили участието си във фондове за допълнително пенсионно осигуряване, подали заявление през периода
01.01.2025 г. - 30.09.2025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</si>
</sst>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" fillId="0" borderId="0"/>
  </cellStyleXfs>
  <cellXfs count="35">
    <xf numFmtId="0" fontId="0" fillId="0" borderId="0" xfId="0"/>
    <xf numFmtId="0" fontId="10" fillId="2" borderId="0" xfId="0" applyFont="1" applyFill="1" applyAlignment="1">
      <alignment horizontal="center" wrapText="1"/>
    </xf>
    <xf numFmtId="0" fontId="9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4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0" fontId="11" fillId="2" borderId="1" xfId="0" applyNumberFormat="1" applyFont="1" applyFill="1" applyBorder="1" applyAlignment="1">
      <alignment vertical="center"/>
    </xf>
    <xf numFmtId="3" fontId="5" fillId="2" borderId="0" xfId="0" applyNumberFormat="1" applyFont="1" applyFill="1" applyBorder="1"/>
    <xf numFmtId="3" fontId="3" fillId="2" borderId="0" xfId="0" applyNumberFormat="1" applyFont="1" applyFill="1"/>
    <xf numFmtId="0" fontId="11" fillId="2" borderId="0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/>
    <xf numFmtId="0" fontId="3" fillId="2" borderId="0" xfId="0" applyFont="1" applyFill="1"/>
    <xf numFmtId="0" fontId="2" fillId="2" borderId="0" xfId="0" applyFont="1" applyFill="1" applyBorder="1" applyAlignment="1"/>
    <xf numFmtId="3" fontId="11" fillId="3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wrapText="1"/>
    </xf>
    <xf numFmtId="3" fontId="8" fillId="0" borderId="1" xfId="0" applyNumberFormat="1" applyFont="1" applyFill="1" applyBorder="1" applyAlignment="1">
      <alignment horizontal="right" vertical="center" indent="1"/>
    </xf>
    <xf numFmtId="3" fontId="11" fillId="0" borderId="1" xfId="0" applyNumberFormat="1" applyFont="1" applyFill="1" applyBorder="1" applyAlignment="1">
      <alignment horizontal="right" vertical="center" indent="1"/>
    </xf>
    <xf numFmtId="2" fontId="8" fillId="0" borderId="1" xfId="0" applyNumberFormat="1" applyFont="1" applyFill="1" applyBorder="1" applyAlignment="1">
      <alignment horizontal="right" vertical="center" indent="1"/>
    </xf>
    <xf numFmtId="2" fontId="11" fillId="0" borderId="1" xfId="0" applyNumberFormat="1" applyFont="1" applyFill="1" applyBorder="1" applyAlignment="1">
      <alignment horizontal="right" vertical="center" indent="1"/>
    </xf>
    <xf numFmtId="2" fontId="3" fillId="2" borderId="0" xfId="0" applyNumberFormat="1" applyFont="1" applyFill="1"/>
    <xf numFmtId="0" fontId="2" fillId="2" borderId="0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5"/>
  <sheetViews>
    <sheetView tabSelected="1"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30" t="s">
        <v>10</v>
      </c>
      <c r="B1" s="30"/>
      <c r="C1" s="30"/>
      <c r="D1" s="30"/>
    </row>
    <row r="2" spans="1:43" s="2" customFormat="1" ht="9.75" customHeight="1" x14ac:dyDescent="0.3">
      <c r="A2" s="1"/>
      <c r="B2" s="1"/>
      <c r="C2" s="1"/>
      <c r="D2" s="1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4" t="s">
        <v>4</v>
      </c>
      <c r="B5" s="31" t="s">
        <v>5</v>
      </c>
      <c r="C5" s="31" t="s">
        <v>6</v>
      </c>
      <c r="D5" s="33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4"/>
      <c r="B6" s="32"/>
      <c r="C6" s="32"/>
      <c r="D6" s="33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4">
        <v>4124496</v>
      </c>
      <c r="C7" s="24">
        <v>79881</v>
      </c>
      <c r="D7" s="26">
        <f>C7/B7*100</f>
        <v>1.9367457260232523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4">
        <v>334715</v>
      </c>
      <c r="C8" s="24">
        <v>5402</v>
      </c>
      <c r="D8" s="26">
        <f>C8/B8*100</f>
        <v>1.6139103416339273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4">
        <v>631253</v>
      </c>
      <c r="C9" s="24">
        <v>235</v>
      </c>
      <c r="D9" s="26">
        <f>C9/B9*100</f>
        <v>3.7227545849287058E-2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5">
        <f>SUM(B7:B9)</f>
        <v>5090464</v>
      </c>
      <c r="C10" s="25">
        <f>SUM(C7:C9)</f>
        <v>85518</v>
      </c>
      <c r="D10" s="27">
        <f>C10/B10*100</f>
        <v>1.6799647340596062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</row>
    <row r="13" spans="1:43" ht="18" customHeight="1" x14ac:dyDescent="0.25">
      <c r="A13" s="29" t="s">
        <v>7</v>
      </c>
      <c r="B13" s="29"/>
      <c r="C13" s="29"/>
      <c r="D13" s="29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B5:B6"/>
    <mergeCell ref="D5:D6"/>
    <mergeCell ref="A5:A6"/>
    <mergeCell ref="C5:C6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"/>
  <sheetViews>
    <sheetView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30" t="s">
        <v>11</v>
      </c>
      <c r="B1" s="30"/>
      <c r="C1" s="30"/>
      <c r="D1" s="30"/>
    </row>
    <row r="2" spans="1:43" s="2" customFormat="1" ht="9.75" customHeight="1" x14ac:dyDescent="0.3">
      <c r="A2" s="23"/>
      <c r="B2" s="23"/>
      <c r="C2" s="23"/>
      <c r="D2" s="23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4" t="s">
        <v>4</v>
      </c>
      <c r="B5" s="31" t="s">
        <v>5</v>
      </c>
      <c r="C5" s="31" t="s">
        <v>6</v>
      </c>
      <c r="D5" s="33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4"/>
      <c r="B6" s="32"/>
      <c r="C6" s="32"/>
      <c r="D6" s="33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4">
        <v>4108338</v>
      </c>
      <c r="C7" s="24">
        <v>255490</v>
      </c>
      <c r="D7" s="26">
        <f>C7/B7*100</f>
        <v>6.2188164654417433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4">
        <v>333741</v>
      </c>
      <c r="C8" s="24">
        <v>17310</v>
      </c>
      <c r="D8" s="26">
        <f>C8/B8*100</f>
        <v>5.1866567188328672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4">
        <v>633349</v>
      </c>
      <c r="C9" s="24">
        <v>879</v>
      </c>
      <c r="D9" s="26">
        <f>C9/B9*100</f>
        <v>0.13878604055583887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5">
        <f>SUM(B7:B9)</f>
        <v>5075428</v>
      </c>
      <c r="C10" s="25">
        <f>SUM(C7:C9)</f>
        <v>273679</v>
      </c>
      <c r="D10" s="27">
        <f>C10/B10*100</f>
        <v>5.3922349011748372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  <c r="B12" s="28"/>
    </row>
    <row r="13" spans="1:43" ht="18" customHeight="1" x14ac:dyDescent="0.25">
      <c r="A13" s="29" t="s">
        <v>7</v>
      </c>
      <c r="B13" s="29"/>
      <c r="C13" s="29"/>
      <c r="D13" s="29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A5:A6"/>
    <mergeCell ref="B5:B6"/>
    <mergeCell ref="C5:C6"/>
    <mergeCell ref="D5:D6"/>
  </mergeCells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III-то тримесечие 2025 г.</vt:lpstr>
      <vt:lpstr>Деветмесечие 2025 г.</vt:lpstr>
      <vt:lpstr>'III-то тримесечие 2025 г.'!Print_Area</vt:lpstr>
      <vt:lpstr>'Деветмесечие 2025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2024-08-22T14:09:57Z</cp:lastPrinted>
  <dcterms:created xsi:type="dcterms:W3CDTF">2004-05-22T18:25:26Z</dcterms:created>
  <dcterms:modified xsi:type="dcterms:W3CDTF">2025-12-08T12:21:55Z</dcterms:modified>
</cp:coreProperties>
</file>