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/>
  </bookViews>
  <sheets>
    <sheet name="II-то тримесечие 2025 г." sheetId="2" r:id="rId1"/>
    <sheet name="I-во полугодие 2025" sheetId="1" r:id="rId2"/>
  </sheets>
  <definedNames>
    <definedName name="_xlnm.Print_Area" localSheetId="0">'II-то тримесечие 2025 г.'!$A$1:$F$14</definedName>
    <definedName name="_xlnm.Print_Area" localSheetId="1">'I-во полугодие 2025'!$A$1:$F$14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7" i="2" l="1"/>
  <c r="F5" i="1"/>
  <c r="E7" i="1"/>
  <c r="D7" i="1"/>
  <c r="C7" i="1"/>
  <c r="F6" i="1"/>
  <c r="F7" i="1" l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<sst xmlns="http://schemas.openxmlformats.org/spreadsheetml/2006/main" count="28" uniqueCount="15">
  <si>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</si>
  <si>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</si>
  <si>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</si>
  <si>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</si>
  <si>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</si>
  <si>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</si>
  <si>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</si>
  <si>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</si>
  <si>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</si>
  <si>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</si>
  <si>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</si>
  <si>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</si>
  <si>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</si>
  <si>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II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тримесечие на 2025 г. </t>
    </r>
  </si>
  <si>
    <t xml:space="preserve">Подадени заявления за промяна на участие и получени откази във фондовете за допълнително пенсионно осигуряване през I-то полугодие на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</si>
</sst>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/>
    <xf numFmtId="0" fontId="2" fillId="4" borderId="0" xfId="0" applyFont="1" applyFill="1" applyBorder="1"/>
    <xf numFmtId="0" fontId="2" fillId="4" borderId="0" xfId="0" applyFont="1" applyFill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2" fontId="1" fillId="4" borderId="0" xfId="0" applyNumberFormat="1" applyFont="1" applyFill="1" applyBorder="1"/>
    <xf numFmtId="3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justify" wrapText="1"/>
    </xf>
    <xf numFmtId="0" fontId="4" fillId="4" borderId="2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>
      <selection activeCell="A2" sqref="A2:F2"/>
    </sheetView>
  </sheetViews>
  <sheetFormatPr defaultRowHeight="15.75" x14ac:dyDescent="0.25"/>
  <cols>
    <col min="1" max="1" width="4.28515625" style="14" customWidth="1"/>
    <col min="2" max="2" width="50" style="14" customWidth="1"/>
    <col min="3" max="3" width="8.85546875" style="14" bestFit="1" customWidth="1"/>
    <col min="4" max="4" width="8.28515625" style="14" customWidth="1"/>
    <col min="5" max="5" width="8" style="14" customWidth="1"/>
    <col min="6" max="6" width="9.28515625" style="14" customWidth="1"/>
    <col min="7" max="16384" width="9.140625" style="14"/>
  </cols>
  <sheetData>
    <row r="1" spans="1:7" x14ac:dyDescent="0.25">
      <c r="A1" s="12"/>
      <c r="B1" s="13"/>
      <c r="C1" s="13"/>
      <c r="D1" s="13"/>
      <c r="E1" s="13"/>
      <c r="F1" s="13"/>
      <c r="G1" s="13"/>
    </row>
    <row r="2" spans="1:7" s="16" customFormat="1" ht="30.75" customHeight="1" x14ac:dyDescent="0.25">
      <c r="A2" s="25" t="s">
        <v>13</v>
      </c>
      <c r="B2" s="25"/>
      <c r="C2" s="25"/>
      <c r="D2" s="25"/>
      <c r="E2" s="25"/>
      <c r="F2" s="25"/>
      <c r="G2" s="15"/>
    </row>
    <row r="3" spans="1:7" s="16" customFormat="1" ht="30" customHeight="1" x14ac:dyDescent="0.25">
      <c r="A3" s="26"/>
      <c r="B3" s="26"/>
      <c r="C3" s="26"/>
      <c r="D3" s="26"/>
      <c r="E3" s="26"/>
      <c r="F3" s="26"/>
      <c r="G3" s="15"/>
    </row>
    <row r="4" spans="1:7" ht="48" customHeight="1" x14ac:dyDescent="0.25">
      <c r="A4" s="17" t="s">
        <v>0</v>
      </c>
      <c r="B4" s="18" t="s">
        <v>1</v>
      </c>
      <c r="C4" s="18" t="s">
        <v>2</v>
      </c>
      <c r="D4" s="18" t="s">
        <v>3</v>
      </c>
      <c r="E4" s="18" t="s">
        <v>10</v>
      </c>
      <c r="F4" s="18" t="s">
        <v>4</v>
      </c>
      <c r="G4" s="13"/>
    </row>
    <row r="5" spans="1:7" x14ac:dyDescent="0.25">
      <c r="A5" s="19">
        <v>1</v>
      </c>
      <c r="B5" s="20" t="s">
        <v>5</v>
      </c>
      <c r="C5" s="24">
        <v>116196</v>
      </c>
      <c r="D5" s="24">
        <v>8123</v>
      </c>
      <c r="E5" s="24">
        <v>903</v>
      </c>
      <c r="F5" s="24">
        <f>C5+D5+E5</f>
        <v>125222</v>
      </c>
      <c r="G5" s="13"/>
    </row>
    <row r="6" spans="1:7" x14ac:dyDescent="0.25">
      <c r="A6" s="19">
        <v>2</v>
      </c>
      <c r="B6" s="20" t="s">
        <v>6</v>
      </c>
      <c r="C6" s="22">
        <v>26111</v>
      </c>
      <c r="D6" s="22">
        <v>1926</v>
      </c>
      <c r="E6" s="22">
        <v>1011</v>
      </c>
      <c r="F6" s="24">
        <f>C6+D6+E6</f>
        <v>29048</v>
      </c>
      <c r="G6" s="13"/>
    </row>
    <row r="7" spans="1:7" x14ac:dyDescent="0.25">
      <c r="A7" s="19">
        <v>3</v>
      </c>
      <c r="B7" s="20" t="s">
        <v>7</v>
      </c>
      <c r="C7" s="23">
        <f>(C6/C5)*100</f>
        <v>22.471513649351095</v>
      </c>
      <c r="D7" s="23">
        <f>(D6/D5)*100</f>
        <v>23.710451803520865</v>
      </c>
      <c r="E7" s="23">
        <f>(E6/E5)*100</f>
        <v>111.96013289036544</v>
      </c>
      <c r="F7" s="23">
        <f>(F6/F5)*100</f>
        <v>23.197201769657088</v>
      </c>
      <c r="G7" s="13"/>
    </row>
    <row r="8" spans="1:7" x14ac:dyDescent="0.25">
      <c r="A8" s="13"/>
      <c r="B8" s="13"/>
      <c r="C8" s="21"/>
      <c r="D8" s="21"/>
      <c r="E8" s="21"/>
      <c r="F8" s="21"/>
      <c r="G8" s="13"/>
    </row>
    <row r="9" spans="1:7" x14ac:dyDescent="0.25">
      <c r="A9" s="13"/>
      <c r="B9" s="13"/>
      <c r="C9" s="13"/>
      <c r="D9" s="13"/>
      <c r="E9" s="13"/>
      <c r="F9" s="13"/>
      <c r="G9" s="13"/>
    </row>
    <row r="10" spans="1:7" x14ac:dyDescent="0.25">
      <c r="A10" s="13" t="s">
        <v>11</v>
      </c>
      <c r="B10" s="13"/>
      <c r="C10" s="13"/>
      <c r="D10" s="13"/>
      <c r="E10" s="13"/>
      <c r="F10" s="13"/>
      <c r="G10" s="13"/>
    </row>
    <row r="11" spans="1:7" ht="92.25" customHeight="1" x14ac:dyDescent="0.25">
      <c r="A11" s="27" t="s">
        <v>8</v>
      </c>
      <c r="B11" s="28"/>
      <c r="C11" s="28"/>
      <c r="D11" s="28"/>
      <c r="E11" s="28"/>
      <c r="F11" s="28"/>
    </row>
    <row r="12" spans="1:7" ht="50.25" customHeight="1" x14ac:dyDescent="0.25">
      <c r="A12" s="27" t="s">
        <v>9</v>
      </c>
      <c r="B12" s="28"/>
      <c r="C12" s="28"/>
      <c r="D12" s="28"/>
      <c r="E12" s="28"/>
      <c r="F12" s="28"/>
    </row>
    <row r="13" spans="1:7" ht="60" customHeight="1" x14ac:dyDescent="0.25">
      <c r="A13" s="27" t="s">
        <v>12</v>
      </c>
      <c r="B13" s="28"/>
      <c r="C13" s="28"/>
      <c r="D13" s="28"/>
      <c r="E13" s="28"/>
      <c r="F13" s="28"/>
    </row>
    <row r="14" spans="1:7" x14ac:dyDescent="0.25">
      <c r="A14" s="13"/>
      <c r="B14" s="13"/>
      <c r="C14" s="13"/>
      <c r="D14" s="13"/>
      <c r="E14" s="13"/>
      <c r="F14" s="13"/>
      <c r="G14" s="13"/>
    </row>
    <row r="15" spans="1:7" x14ac:dyDescent="0.25">
      <c r="A15" s="13"/>
      <c r="B15" s="13"/>
      <c r="C15" s="13"/>
      <c r="D15" s="13"/>
      <c r="E15" s="13"/>
      <c r="F15" s="13"/>
      <c r="G15" s="13"/>
    </row>
    <row r="16" spans="1:7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x14ac:dyDescent="0.25">
      <c r="A26" s="13"/>
      <c r="B26" s="13"/>
      <c r="C26" s="13"/>
      <c r="D26" s="13"/>
      <c r="E26" s="13"/>
      <c r="F26" s="13"/>
      <c r="G26" s="13"/>
    </row>
    <row r="27" spans="1:7" x14ac:dyDescent="0.25">
      <c r="A27" s="13"/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  <row r="37" spans="1:7" x14ac:dyDescent="0.25">
      <c r="A37" s="13"/>
      <c r="B37" s="13"/>
      <c r="C37" s="13"/>
      <c r="D37" s="13"/>
      <c r="E37" s="13"/>
      <c r="F37" s="13"/>
      <c r="G37" s="13"/>
    </row>
    <row r="38" spans="1:7" x14ac:dyDescent="0.25">
      <c r="A38" s="13"/>
      <c r="B38" s="13"/>
      <c r="C38" s="13"/>
      <c r="D38" s="13"/>
      <c r="E38" s="13"/>
      <c r="F38" s="13"/>
      <c r="G38" s="13"/>
    </row>
    <row r="39" spans="1:7" x14ac:dyDescent="0.25">
      <c r="A39" s="13"/>
      <c r="B39" s="13"/>
      <c r="C39" s="13"/>
      <c r="D39" s="13"/>
      <c r="E39" s="13"/>
      <c r="F39" s="13"/>
      <c r="G39" s="13"/>
    </row>
    <row r="40" spans="1:7" x14ac:dyDescent="0.25">
      <c r="A40" s="13"/>
      <c r="B40" s="13"/>
      <c r="C40" s="13"/>
      <c r="D40" s="13"/>
      <c r="E40" s="13"/>
      <c r="F40" s="13"/>
      <c r="G40" s="13"/>
    </row>
    <row r="41" spans="1:7" x14ac:dyDescent="0.25">
      <c r="A41" s="13"/>
      <c r="B41" s="13"/>
      <c r="C41" s="13"/>
      <c r="D41" s="13"/>
      <c r="E41" s="13"/>
      <c r="F41" s="13"/>
      <c r="G41" s="13"/>
    </row>
    <row r="42" spans="1:7" x14ac:dyDescent="0.25">
      <c r="A42" s="13"/>
      <c r="B42" s="13"/>
      <c r="C42" s="13"/>
      <c r="D42" s="13"/>
      <c r="E42" s="13"/>
      <c r="F42" s="13"/>
      <c r="G42" s="13"/>
    </row>
    <row r="43" spans="1:7" x14ac:dyDescent="0.25">
      <c r="A43" s="13"/>
      <c r="B43" s="13"/>
      <c r="C43" s="13"/>
      <c r="D43" s="13"/>
      <c r="E43" s="13"/>
      <c r="F43" s="13"/>
      <c r="G43" s="13"/>
    </row>
    <row r="44" spans="1:7" x14ac:dyDescent="0.25">
      <c r="A44" s="13"/>
      <c r="B44" s="13"/>
      <c r="C44" s="13"/>
      <c r="D44" s="13"/>
      <c r="E44" s="13"/>
      <c r="F44" s="13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3"/>
      <c r="B48" s="13"/>
      <c r="C48" s="13"/>
      <c r="D48" s="13"/>
      <c r="E48" s="13"/>
      <c r="F48" s="13"/>
      <c r="G48" s="13"/>
    </row>
    <row r="49" spans="1:7" x14ac:dyDescent="0.25">
      <c r="A49" s="13"/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8"/>
  <sheetViews>
    <sheetView showGridLines="0" zoomScaleNormal="100" workbookViewId="0">
      <selection activeCell="A2" sqref="A2:F2"/>
    </sheetView>
  </sheetViews>
  <sheetFormatPr defaultRowHeight="15.75" x14ac:dyDescent="0.25"/>
  <cols>
    <col min="1" max="1" width="4.28515625" style="2" customWidth="1"/>
    <col min="2" max="2" width="50" style="2" customWidth="1"/>
    <col min="3" max="3" width="8.85546875" style="2" bestFit="1" customWidth="1"/>
    <col min="4" max="4" width="8.28515625" style="2" customWidth="1"/>
    <col min="5" max="5" width="8" style="2" customWidth="1"/>
    <col min="6" max="6" width="9.28515625" style="2" customWidth="1"/>
    <col min="7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30.75" customHeight="1" x14ac:dyDescent="0.25">
      <c r="A2" s="29" t="s">
        <v>14</v>
      </c>
      <c r="B2" s="29"/>
      <c r="C2" s="29"/>
      <c r="D2" s="29"/>
      <c r="E2" s="29"/>
      <c r="F2" s="29"/>
      <c r="G2" s="3"/>
      <c r="H2" s="3"/>
      <c r="I2" s="3"/>
      <c r="J2" s="3"/>
    </row>
    <row r="3" spans="1:10" s="4" customFormat="1" ht="30" customHeight="1" x14ac:dyDescent="0.25">
      <c r="A3" s="30"/>
      <c r="B3" s="30"/>
      <c r="C3" s="30"/>
      <c r="D3" s="30"/>
      <c r="E3" s="30"/>
      <c r="F3" s="30"/>
      <c r="G3" s="3"/>
      <c r="H3" s="3"/>
      <c r="I3" s="3"/>
      <c r="J3" s="3"/>
    </row>
    <row r="4" spans="1:10" ht="48" customHeight="1" x14ac:dyDescent="0.25">
      <c r="A4" s="11" t="s">
        <v>0</v>
      </c>
      <c r="B4" s="10" t="s">
        <v>1</v>
      </c>
      <c r="C4" s="10" t="s">
        <v>2</v>
      </c>
      <c r="D4" s="10" t="s">
        <v>3</v>
      </c>
      <c r="E4" s="10" t="s">
        <v>10</v>
      </c>
      <c r="F4" s="10" t="s">
        <v>4</v>
      </c>
      <c r="G4" s="1"/>
      <c r="H4" s="1"/>
      <c r="I4" s="1"/>
      <c r="J4" s="1"/>
    </row>
    <row r="5" spans="1:10" x14ac:dyDescent="0.25">
      <c r="A5" s="7">
        <v>1</v>
      </c>
      <c r="B5" s="6" t="s">
        <v>5</v>
      </c>
      <c r="C5" s="22">
        <v>240622</v>
      </c>
      <c r="D5" s="22">
        <v>17086</v>
      </c>
      <c r="E5" s="22">
        <v>1340</v>
      </c>
      <c r="F5" s="24">
        <f>C5+D5+E5</f>
        <v>259048</v>
      </c>
      <c r="G5" s="1"/>
      <c r="H5" s="1"/>
      <c r="I5" s="1"/>
      <c r="J5" s="1"/>
    </row>
    <row r="6" spans="1:10" x14ac:dyDescent="0.25">
      <c r="A6" s="7">
        <v>2</v>
      </c>
      <c r="B6" s="6" t="s">
        <v>6</v>
      </c>
      <c r="C6" s="22">
        <v>52766</v>
      </c>
      <c r="D6" s="22">
        <v>4089</v>
      </c>
      <c r="E6" s="22">
        <v>1579</v>
      </c>
      <c r="F6" s="24">
        <f>C6+D6+E6</f>
        <v>58434</v>
      </c>
      <c r="G6" s="1"/>
      <c r="H6" s="1"/>
      <c r="I6" s="1"/>
      <c r="J6" s="1"/>
    </row>
    <row r="7" spans="1:10" x14ac:dyDescent="0.25">
      <c r="A7" s="7">
        <v>3</v>
      </c>
      <c r="B7" s="6" t="s">
        <v>7</v>
      </c>
      <c r="C7" s="23">
        <f>(C6/C5)*100</f>
        <v>21.929000673255146</v>
      </c>
      <c r="D7" s="23">
        <f>(D6/D5)*100</f>
        <v>23.931874048928947</v>
      </c>
      <c r="E7" s="23">
        <f>(E6/E5)*100</f>
        <v>117.83582089552237</v>
      </c>
      <c r="F7" s="23">
        <f>(F6/F5)*100</f>
        <v>22.557209474691948</v>
      </c>
      <c r="G7" s="1"/>
      <c r="H7" s="1"/>
      <c r="I7" s="1"/>
      <c r="J7" s="1"/>
    </row>
    <row r="8" spans="1:10" x14ac:dyDescent="0.25">
      <c r="A8" s="1"/>
      <c r="B8" s="1"/>
      <c r="C8" s="5"/>
      <c r="D8" s="5"/>
      <c r="E8" s="5"/>
      <c r="F8" s="5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s="9" customFormat="1" ht="92.25" customHeight="1" x14ac:dyDescent="0.25">
      <c r="A11" s="31" t="s">
        <v>8</v>
      </c>
      <c r="B11" s="32"/>
      <c r="C11" s="32"/>
      <c r="D11" s="32"/>
      <c r="E11" s="32"/>
      <c r="F11" s="32"/>
      <c r="G11" s="8"/>
      <c r="H11" s="8"/>
      <c r="I11" s="8"/>
    </row>
    <row r="12" spans="1:10" s="9" customFormat="1" ht="50.25" customHeight="1" x14ac:dyDescent="0.25">
      <c r="A12" s="31" t="s">
        <v>9</v>
      </c>
      <c r="B12" s="32"/>
      <c r="C12" s="32"/>
      <c r="D12" s="32"/>
      <c r="E12" s="32"/>
      <c r="F12" s="32"/>
      <c r="G12" s="8"/>
      <c r="H12" s="8"/>
      <c r="I12" s="8"/>
    </row>
    <row r="13" spans="1:10" s="9" customFormat="1" ht="60" customHeight="1" x14ac:dyDescent="0.25">
      <c r="A13" s="33" t="s">
        <v>12</v>
      </c>
      <c r="B13" s="34"/>
      <c r="C13" s="34"/>
      <c r="D13" s="34"/>
      <c r="E13" s="34"/>
      <c r="F13" s="34"/>
      <c r="G13" s="8"/>
      <c r="H13" s="8"/>
      <c r="I13" s="8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II-то тримесечие 2025 г.</vt:lpstr>
      <vt:lpstr>I-во полугодие 2025</vt:lpstr>
      <vt:lpstr>'II-то тримесечие 2025 г.'!Print_Area</vt:lpstr>
      <vt:lpstr>'I-во полугодие 2025'!Print_Area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2024-08-22T14:17:25Z</cp:lastPrinted>
  <dcterms:created xsi:type="dcterms:W3CDTF">2007-11-23T08:47:36Z</dcterms:created>
  <dcterms:modified xsi:type="dcterms:W3CDTF">2025-08-28T10:53:10Z</dcterms:modified>
</cp:coreProperties>
</file>