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3" i="1" l="1"/>
  <c r="I110" i="1"/>
  <c r="I108" i="1"/>
  <c r="I104" i="1"/>
  <c r="I13" i="1" l="1"/>
  <c r="I10" i="1"/>
  <c r="I8" i="1"/>
  <c r="I7" i="1"/>
  <c r="I6" i="1"/>
  <c r="M4" i="1"/>
  <c r="K4" i="1"/>
  <c r="J4" i="1"/>
  <c r="I4" i="1"/>
  <c r="G4" i="1"/>
  <c r="F4" i="1"/>
  <c r="E4" i="1"/>
  <c r="D4" i="1"/>
  <c r="L13" i="1" l="1"/>
  <c r="L11" i="1"/>
  <c r="L9" i="1"/>
  <c r="L7" i="1"/>
  <c r="L5" i="1"/>
  <c r="I11" i="1"/>
  <c r="I9" i="1"/>
  <c r="I5" i="1"/>
  <c r="L12" i="1"/>
  <c r="L10" i="1"/>
  <c r="L8" i="1"/>
  <c r="L6" i="1"/>
  <c r="I12" i="1"/>
  <c r="L4" i="1"/>
</calcChain>
</file>

<file path=xl/sharedStrings.xml><?xml version="1.0" encoding="utf-8"?>
<sst xmlns="http://schemas.openxmlformats.org/spreadsheetml/2006/main" count="360" uniqueCount="124">
  <si>
    <t xml:space="preserve">Art. 109(5) (a) </t>
  </si>
  <si>
    <t>Art. 109(5) (b)</t>
  </si>
  <si>
    <t>Art. 109 (5) (d)</t>
  </si>
  <si>
    <t>Art. 109 (5) (c)</t>
  </si>
  <si>
    <t>Art. 109(5) (g)</t>
  </si>
  <si>
    <t xml:space="preserve">Article 109 (5) (f) </t>
  </si>
  <si>
    <t>if applicable: Article 2(1)(e) RTS on CASP authorisation</t>
  </si>
  <si>
    <t xml:space="preserve">Member States where CASP intends to provide services </t>
  </si>
  <si>
    <t xml:space="preserve">Name of the crypto-asset service provider
</t>
  </si>
  <si>
    <t xml:space="preserve">LEI of the crypto-asset service provider 
</t>
  </si>
  <si>
    <t xml:space="preserve">Commercial name or trading name of the crypto-asset service provider
</t>
  </si>
  <si>
    <t xml:space="preserve">Physical address of the crypto-asset service provider 
</t>
  </si>
  <si>
    <t xml:space="preserve">Crypto-Asset services provided by the CASP
</t>
  </si>
  <si>
    <t>Name of NCA</t>
  </si>
  <si>
    <t>Home Member State</t>
  </si>
  <si>
    <t xml:space="preserve">Any other service provided by the CASP with a reference to the applicable Union or national law
</t>
  </si>
  <si>
    <t xml:space="preserve">Starting date of provision of services by the CASP (dd/mm/yyyy)
</t>
  </si>
  <si>
    <t xml:space="preserve">If applicable: Current number of clients in member state where CASP intends to provide services (as reported by applicant)
</t>
  </si>
  <si>
    <t>BG</t>
  </si>
  <si>
    <t>providing custody and administration of crypto-assets on behalf of clients</t>
  </si>
  <si>
    <t>operation of a trading platform for crypto-assets</t>
  </si>
  <si>
    <t xml:space="preserve">exchange of crypto-assets for funds
</t>
  </si>
  <si>
    <t>exchange of crypto-assets for other crypto-assets</t>
  </si>
  <si>
    <t>execution of orders for crypto-assets on behalf of clients</t>
  </si>
  <si>
    <t>placing of crypto-assets</t>
  </si>
  <si>
    <t>reception and transmission of orders for crypto-assets on behalf of clients</t>
  </si>
  <si>
    <t>providing advice on crypto-assets</t>
  </si>
  <si>
    <t>providing portfolio management on crypto-assets</t>
  </si>
  <si>
    <t xml:space="preserve">	
providing transfer services for crypto-assets on behalf of clients</t>
  </si>
  <si>
    <t xml:space="preserve">Number </t>
  </si>
  <si>
    <t>Reg. No.</t>
  </si>
  <si>
    <t>OKCoin Europe Limited</t>
  </si>
  <si>
    <t>54930069NLWEIGLHXU42</t>
  </si>
  <si>
    <t>OKX</t>
  </si>
  <si>
    <t>66a, Ix-Xatt, Sliema, SLM1022, Malta</t>
  </si>
  <si>
    <t>Malta Financial Services Authority</t>
  </si>
  <si>
    <t>Malta</t>
  </si>
  <si>
    <t>[insert Text]</t>
  </si>
  <si>
    <t>Bitpanda Asset Management GmbH</t>
  </si>
  <si>
    <t>9845005X9B7N610K0093</t>
  </si>
  <si>
    <t>Dircksenstraße 4, 10179 Berlin, Germany</t>
  </si>
  <si>
    <t>X</t>
  </si>
  <si>
    <t>Federal Financial Supervisory Authority (Bundesanstalt für Finanzdienstleistungsaufsicht - BaFin)</t>
  </si>
  <si>
    <t>DE</t>
  </si>
  <si>
    <t>32-03-136/03.02.2025</t>
  </si>
  <si>
    <t>32-03-137/03.02.2025</t>
  </si>
  <si>
    <t>32-03-251/20.02.2025</t>
  </si>
  <si>
    <t>32-03-389/24.03.2025</t>
  </si>
  <si>
    <t>Cleastream Banking S.A.</t>
  </si>
  <si>
    <t>549300OL514RA0SXJJ44</t>
  </si>
  <si>
    <t>Clearstream</t>
  </si>
  <si>
    <t>42, Avenue J.F. Kennedy, L-1855 Luxembourg, Luxembourg</t>
  </si>
  <si>
    <t>x</t>
  </si>
  <si>
    <t>Commission de Surveillance du Secteur Financier</t>
  </si>
  <si>
    <t>LU</t>
  </si>
  <si>
    <t>Central Securities Depository  (Regulation (EU) No 909/2014)</t>
  </si>
  <si>
    <t>32-03-429/01.04.2025</t>
  </si>
  <si>
    <t>32-03-453/04.04.2025</t>
  </si>
  <si>
    <t>Tradias GmbH</t>
  </si>
  <si>
    <t>Rossmarkt 21
60311 Frankfurt am Main
DE</t>
  </si>
  <si>
    <t>BAFIN</t>
  </si>
  <si>
    <t>GERMANY</t>
  </si>
  <si>
    <t>MiFID Services</t>
  </si>
  <si>
    <t>360 Treasury Systems AG</t>
  </si>
  <si>
    <t>529900P0204W9HA8JP36</t>
  </si>
  <si>
    <t>360T</t>
  </si>
  <si>
    <t>Grüneburgweg 16 - 18
60322 Frankfurt am Main</t>
  </si>
  <si>
    <t>Change</t>
  </si>
  <si>
    <t>Bitpanda GmbH</t>
  </si>
  <si>
    <t>5493007WZ7IFULIL8G21</t>
  </si>
  <si>
    <t>Bitpanda</t>
  </si>
  <si>
    <t>Stella-Klein-Löw-Weg 17, 1020 Vienna, Austria</t>
  </si>
  <si>
    <t>Austrian Financial Market Authority (FMA)</t>
  </si>
  <si>
    <t>AT</t>
  </si>
  <si>
    <t>32-03-515/14.04.2025</t>
  </si>
  <si>
    <t>32-03-453/14.04.2025 32-03-513/14.04.2025 - промяна в датата - от 03.05.025 г. на 10.04.2025</t>
  </si>
  <si>
    <t>32-03-683/13.05.2025</t>
  </si>
  <si>
    <t>Bitstamp Europe S.A.</t>
  </si>
  <si>
    <t>549300XIBGTJ0PLIEO72</t>
  </si>
  <si>
    <t>Bitstamp</t>
  </si>
  <si>
    <t>40, avenue Monterey, L-2163 Luxembourg, Grand Duchy of Luxembourg</t>
  </si>
  <si>
    <t xml:space="preserve">Commission de Surveillance du Secteur Financier (CSSF) </t>
  </si>
  <si>
    <t>Luxembourg</t>
  </si>
  <si>
    <t>Payment Services in accordance with Luxembourgish Law of 10 November 2009 on payment services</t>
  </si>
  <si>
    <t>DEBLOCK SAS</t>
  </si>
  <si>
    <t>254900XTUI35BGIBXP21</t>
  </si>
  <si>
    <t>DEBLOCK</t>
  </si>
  <si>
    <t>1 cours du Havre, 75008 Paris</t>
  </si>
  <si>
    <t>Autorité des marchés financiers (AMF)</t>
  </si>
  <si>
    <t>FR</t>
  </si>
  <si>
    <t>Electronic Money Institution: Issuing, distribution and redemption of electronic money</t>
  </si>
  <si>
    <t>32-03-714/27.05.2025</t>
  </si>
  <si>
    <t>Bybit EU GmbH</t>
  </si>
  <si>
    <t>5299005V5GBSN2A4C303</t>
  </si>
  <si>
    <t>Bybit</t>
  </si>
  <si>
    <t>Donau-City-Straße 7, 1220 Vienna, Austria</t>
  </si>
  <si>
    <t>32-03-807/13.06.2025</t>
  </si>
  <si>
    <t>Robinhood Europe, UAB</t>
  </si>
  <si>
    <t>254900GTP4UXQO1UMI36</t>
  </si>
  <si>
    <t>Robinhood / Robinhood Crypto</t>
  </si>
  <si>
    <t>Konstitucijos pr. 21A (QUADRUM East), 08130, Vilnius, the Republic of Lithuania</t>
  </si>
  <si>
    <t>The Bank of Lithuania</t>
  </si>
  <si>
    <t>Lithuania</t>
  </si>
  <si>
    <t>Robinhood Europe, UAB (the Institution) is also authorized to provide investment and ancillary services under a financial brokerage firm license issued by the Bank of Lithuania. These services fall outside the scope of the MiCA Regulation and are governed by Directive 2014/65/EU of the European Parliament and of the Council of 15 May 2014 on markets in financial instruments, as transposed into the national legislation of the Republic of Lithuania.
Pursuant to this license, the Institution is authorized to provide the following investment and ancillary services: reception and transmission of orders in relation to one or more financial instruments, execution of orders on behalf of clients, dealing on own account, safekeeping, administration, and management of financial instruments on behalf of clients, including safekeeping of assets and the provision of other related services, such as the management of cash or collateral, excluding securities account management at the highest level, in accordance with Chapter VI of the Law on Markets in Financial Instruments of the Republic of Lithuania, as well as foreign currency exchange services, when they are related to provision of investment services.
The competent authorities of the host member states were notified on 17 April 2025 regarding the Institution’s intention to engage in cross-border provision of these investment and ancillary services, in accordance with the passporting requirements set out in the above-mentioned directive.</t>
  </si>
  <si>
    <t>56 (as of 22 May 2025)</t>
  </si>
  <si>
    <t>32-03-773/09.06.2025</t>
  </si>
  <si>
    <t>METAL GEAR SAS</t>
  </si>
  <si>
    <t>969500PQYLQG3CSJ5041</t>
  </si>
  <si>
    <t>METAL GEAR</t>
  </si>
  <si>
    <t xml:space="preserve">64 rue des Archives - 75003 Paris
</t>
  </si>
  <si>
    <t>32-03-927/04.07.2025</t>
  </si>
  <si>
    <t>Payward Europe Solutions Limited</t>
  </si>
  <si>
    <t>254900641D8KNHUZYX24</t>
  </si>
  <si>
    <t>Kraken Digital Asset Exchange (“Kraken”)</t>
  </si>
  <si>
    <t>70 Sir John Rogerson's Quay, Dublin 2, Dublin, Ireland D02 R296</t>
  </si>
  <si>
    <t>Central Bank of Ireland (CBI)</t>
  </si>
  <si>
    <t>Ireland</t>
  </si>
  <si>
    <t>32,000 total clients as of end March 2025</t>
  </si>
  <si>
    <t>32-03-883/20.06.2025</t>
  </si>
  <si>
    <t>BITSTACK SAS</t>
  </si>
  <si>
    <t xml:space="preserve">894500RKZ3TVTPIF7V84 </t>
  </si>
  <si>
    <t>BITSTACK</t>
  </si>
  <si>
    <t xml:space="preserve">Pépinière Michel Caucik 
100 Impasse des Houillères-Le Pontet 
13590 Meyreuil
</t>
  </si>
  <si>
    <t>32-03-897/02.07.2025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</si>
</sst>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b/>
      <sz val="18"/>
      <color theme="1"/>
      <name val="Calibri"/>
      <family val="2"/>
      <scheme val="minor"/>
    </font>
    <font>
      <b/>
      <sz val="18"/>
      <color theme="1"/>
      <name val="Arial"/>
      <family val="2"/>
    </font>
    <font>
      <b/>
      <sz val="18"/>
      <color rgb="FF000000"/>
      <name val="Arial"/>
      <family val="2"/>
    </font>
    <font>
      <b/>
      <sz val="16"/>
      <color rgb="FF000000"/>
      <name val="Arial"/>
      <family val="2"/>
    </font>
    <font>
      <b/>
      <sz val="16"/>
      <color theme="1"/>
      <name val="Calibri"/>
      <family val="2"/>
      <scheme val="minor"/>
    </font>
    <font>
      <sz val="14"/>
      <color theme="1"/>
      <name val="Calibri"/>
      <family val="2"/>
      <scheme val="minor"/>
    </font>
    <font>
      <sz val="14"/>
      <color theme="1"/>
      <name val="Arial"/>
      <family val="2"/>
    </font>
    <font>
      <sz val="14"/>
      <color theme="1"/>
      <name val="Segoe UI Symbol"/>
      <family val="2"/>
    </font>
    <font>
      <b/>
      <sz val="14"/>
      <color theme="1"/>
      <name val="Arial"/>
      <family val="2"/>
    </font>
    <font>
      <sz val="10"/>
      <color theme="1"/>
      <name val="Calibri"/>
      <family val="2"/>
      <scheme val="minor"/>
    </font>
    <font>
      <sz val="12"/>
      <color theme="1"/>
      <name val="Calibri"/>
      <family val="2"/>
      <scheme val="minor"/>
    </font>
    <font>
      <sz val="14"/>
      <color theme="1"/>
      <name val="Arial"/>
      <family val="2"/>
      <charset val="186"/>
    </font>
    <font>
      <sz val="11"/>
      <color theme="1"/>
      <name val="Calibri"/>
      <scheme val="minor"/>
    </font>
    <font>
      <sz val="14"/>
      <color theme="1"/>
      <name val="Arial"/>
    </font>
    <font>
      <sz val="10"/>
      <color theme="1"/>
      <name val="Calibri"/>
    </font>
    <font>
      <b/>
      <sz val="14"/>
      <color theme="1"/>
      <name val="Arial"/>
    </font>
    <font>
      <sz val="14"/>
      <color theme="1"/>
      <name val="Quattrocento Sans"/>
    </font>
  </fonts>
  <fills count="8">
    <fill>
      <patternFill patternType="none"/>
    </fill>
    <fill>
      <patternFill patternType="gray125"/>
    </fill>
    <fill>
      <patternFill patternType="solid">
        <fgColor rgb="FFD9E2F3"/>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B050"/>
        <bgColor indexed="64"/>
      </patternFill>
    </fill>
    <fill>
      <patternFill patternType="solid">
        <fgColor theme="8" tint="-0.249977111117893"/>
        <bgColor indexed="64"/>
      </patternFill>
    </fill>
    <fill>
      <patternFill patternType="solid">
        <fgColor theme="7" tint="0.39997558519241921"/>
        <bgColor indexed="64"/>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3" fillId="0" borderId="0"/>
  </cellStyleXfs>
  <cellXfs count="157">
    <xf numFmtId="0" fontId="0" fillId="0" borderId="0" xfId="0"/>
    <xf numFmtId="0" fontId="1" fillId="0" borderId="0" xfId="0" applyFont="1"/>
    <xf numFmtId="0" fontId="4" fillId="5" borderId="9" xfId="0" applyFont="1" applyFill="1" applyBorder="1" applyAlignment="1">
      <alignment vertical="center" wrapText="1"/>
    </xf>
    <xf numFmtId="0" fontId="4" fillId="5" borderId="6" xfId="0" applyFont="1" applyFill="1" applyBorder="1" applyAlignment="1">
      <alignment vertical="center" wrapText="1"/>
    </xf>
    <xf numFmtId="0" fontId="4" fillId="5" borderId="10" xfId="0" applyFont="1" applyFill="1" applyBorder="1" applyAlignment="1">
      <alignment vertical="center" wrapText="1"/>
    </xf>
    <xf numFmtId="0" fontId="4" fillId="5" borderId="8" xfId="0" applyFont="1" applyFill="1" applyBorder="1" applyAlignment="1">
      <alignment vertical="center" wrapText="1"/>
    </xf>
    <xf numFmtId="0" fontId="4" fillId="6" borderId="8" xfId="0" applyFont="1" applyFill="1" applyBorder="1" applyAlignment="1">
      <alignment vertical="center" wrapText="1"/>
    </xf>
    <xf numFmtId="0" fontId="4" fillId="5" borderId="8" xfId="0" applyFont="1" applyFill="1" applyBorder="1" applyAlignment="1">
      <alignment horizontal="left" vertical="center" wrapText="1"/>
    </xf>
    <xf numFmtId="0" fontId="4" fillId="7" borderId="11" xfId="0" applyFont="1" applyFill="1" applyBorder="1" applyAlignment="1">
      <alignment horizontal="center" vertical="center" wrapText="1"/>
    </xf>
    <xf numFmtId="0" fontId="5" fillId="0" borderId="0" xfId="0" applyFont="1"/>
    <xf numFmtId="0" fontId="7" fillId="0" borderId="10" xfId="0" applyFont="1" applyBorder="1" applyAlignment="1">
      <alignment vertical="top" wrapText="1"/>
    </xf>
    <xf numFmtId="0" fontId="8" fillId="0" borderId="2" xfId="0" applyFont="1" applyBorder="1" applyAlignment="1">
      <alignment vertical="top" wrapText="1"/>
    </xf>
    <xf numFmtId="0" fontId="10" fillId="0" borderId="0" xfId="0" applyFont="1"/>
    <xf numFmtId="0" fontId="8" fillId="0" borderId="13" xfId="0" applyFont="1" applyBorder="1" applyAlignment="1">
      <alignment vertical="top" wrapText="1"/>
    </xf>
    <xf numFmtId="0" fontId="8" fillId="0" borderId="6" xfId="0" applyFont="1" applyBorder="1" applyAlignment="1">
      <alignment vertical="top" wrapText="1"/>
    </xf>
    <xf numFmtId="0" fontId="10" fillId="0" borderId="0" xfId="0" applyFont="1" applyAlignment="1">
      <alignment horizontal="left"/>
    </xf>
    <xf numFmtId="0" fontId="8" fillId="0" borderId="13" xfId="0" applyFont="1" applyBorder="1" applyAlignment="1">
      <alignment vertical="top" wrapText="1"/>
    </xf>
    <xf numFmtId="0" fontId="7" fillId="0" borderId="10"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xf numFmtId="0" fontId="4" fillId="4" borderId="2" xfId="0" applyFont="1" applyFill="1" applyBorder="1" applyAlignment="1">
      <alignment horizontal="center" vertical="center" wrapText="1"/>
    </xf>
    <xf numFmtId="0" fontId="7" fillId="0" borderId="8" xfId="0" applyFont="1" applyBorder="1" applyAlignment="1">
      <alignment vertical="top" wrapText="1"/>
    </xf>
    <xf numFmtId="0" fontId="10" fillId="0" borderId="1" xfId="0" applyFont="1" applyBorder="1" applyAlignment="1"/>
    <xf numFmtId="0" fontId="10" fillId="0" borderId="4" xfId="0" applyFont="1" applyBorder="1" applyAlignment="1"/>
    <xf numFmtId="0" fontId="4" fillId="4" borderId="2" xfId="0" applyFont="1" applyFill="1" applyBorder="1" applyAlignment="1">
      <alignment horizontal="left" vertical="center" wrapText="1"/>
    </xf>
    <xf numFmtId="0" fontId="7" fillId="0" borderId="10" xfId="0" applyFont="1" applyBorder="1" applyAlignment="1">
      <alignment vertical="top" wrapText="1"/>
    </xf>
    <xf numFmtId="0" fontId="7" fillId="0" borderId="10" xfId="0" applyFont="1" applyBorder="1" applyAlignment="1">
      <alignment vertical="top" wrapText="1"/>
    </xf>
    <xf numFmtId="0" fontId="8" fillId="0" borderId="13"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xf numFmtId="14" fontId="9" fillId="0" borderId="14" xfId="0" applyNumberFormat="1" applyFont="1" applyBorder="1" applyAlignment="1">
      <alignment wrapText="1"/>
    </xf>
    <xf numFmtId="14" fontId="9" fillId="0" borderId="9" xfId="0" applyNumberFormat="1" applyFont="1" applyBorder="1" applyAlignment="1">
      <alignment wrapText="1"/>
    </xf>
    <xf numFmtId="14" fontId="9" fillId="0" borderId="12" xfId="0" applyNumberFormat="1" applyFont="1" applyBorder="1" applyAlignment="1">
      <alignment vertical="center" wrapText="1"/>
    </xf>
    <xf numFmtId="0" fontId="7" fillId="0" borderId="10" xfId="0" applyFont="1" applyBorder="1" applyAlignment="1">
      <alignment vertical="top" wrapText="1"/>
    </xf>
    <xf numFmtId="0" fontId="8" fillId="0" borderId="13" xfId="0" applyFont="1" applyBorder="1" applyAlignment="1">
      <alignment vertical="top" wrapText="1"/>
    </xf>
    <xf numFmtId="0" fontId="7" fillId="0" borderId="10"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xf numFmtId="0" fontId="8" fillId="0" borderId="13" xfId="0" applyFont="1" applyBorder="1" applyAlignment="1">
      <alignment vertical="top" wrapText="1"/>
    </xf>
    <xf numFmtId="0" fontId="7" fillId="0" borderId="10"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xf numFmtId="0" fontId="10" fillId="0" borderId="10" xfId="0" applyFont="1" applyBorder="1" applyAlignment="1"/>
    <xf numFmtId="0" fontId="8" fillId="0" borderId="13" xfId="0" applyFont="1" applyBorder="1" applyAlignment="1">
      <alignment vertical="top" wrapText="1"/>
    </xf>
    <xf numFmtId="0" fontId="7" fillId="0" borderId="10" xfId="0" applyFont="1" applyBorder="1" applyAlignment="1">
      <alignment vertical="top" wrapText="1"/>
    </xf>
    <xf numFmtId="0" fontId="8" fillId="0" borderId="2" xfId="0" applyFont="1" applyBorder="1" applyAlignment="1">
      <alignment vertical="top" wrapText="1"/>
    </xf>
    <xf numFmtId="0" fontId="7" fillId="0" borderId="12" xfId="0" applyFont="1" applyBorder="1" applyAlignment="1">
      <alignment vertical="top" wrapText="1"/>
    </xf>
    <xf numFmtId="0" fontId="8" fillId="0" borderId="13" xfId="0" applyFont="1" applyBorder="1" applyAlignment="1">
      <alignment vertical="top" wrapText="1"/>
    </xf>
    <xf numFmtId="0" fontId="7" fillId="0" borderId="10"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xf numFmtId="0" fontId="8" fillId="0" borderId="13" xfId="0" applyFont="1" applyBorder="1" applyAlignment="1">
      <alignment vertical="top" wrapText="1"/>
    </xf>
    <xf numFmtId="0" fontId="7" fillId="0" borderId="10"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xf numFmtId="0" fontId="8" fillId="0" borderId="13" xfId="0" applyFont="1" applyBorder="1" applyAlignment="1">
      <alignment vertical="top" wrapText="1"/>
    </xf>
    <xf numFmtId="0" fontId="7" fillId="0" borderId="10"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xf numFmtId="0" fontId="7" fillId="0" borderId="10" xfId="0" applyFont="1" applyBorder="1" applyAlignment="1">
      <alignment horizontal="center" vertical="top" wrapText="1"/>
    </xf>
    <xf numFmtId="0" fontId="8" fillId="0" borderId="13" xfId="0" applyFont="1" applyBorder="1" applyAlignment="1">
      <alignment vertical="top" wrapText="1"/>
    </xf>
    <xf numFmtId="0" fontId="7" fillId="0" borderId="10"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xf numFmtId="0" fontId="14" fillId="0" borderId="29" xfId="1" applyFont="1" applyBorder="1" applyAlignment="1">
      <alignment horizontal="center" vertical="top" wrapText="1"/>
    </xf>
    <xf numFmtId="0" fontId="14" fillId="0" borderId="28" xfId="1" applyFont="1" applyBorder="1" applyAlignment="1">
      <alignment vertical="top" wrapText="1"/>
    </xf>
    <xf numFmtId="0" fontId="14" fillId="0" borderId="31" xfId="1" applyFont="1" applyBorder="1" applyAlignment="1">
      <alignment horizontal="center" vertical="top" wrapText="1"/>
    </xf>
    <xf numFmtId="0" fontId="17" fillId="0" borderId="30" xfId="1" applyFont="1" applyBorder="1" applyAlignment="1">
      <alignment vertical="top" wrapText="1"/>
    </xf>
    <xf numFmtId="0" fontId="14" fillId="0" borderId="27" xfId="1" applyFont="1" applyBorder="1" applyAlignment="1">
      <alignment horizontal="center" vertical="top" wrapText="1"/>
    </xf>
    <xf numFmtId="0" fontId="17" fillId="0" borderId="26" xfId="1" applyFont="1" applyBorder="1" applyAlignment="1">
      <alignment vertical="top" wrapText="1"/>
    </xf>
    <xf numFmtId="0" fontId="14" fillId="0" borderId="23" xfId="1" applyFont="1" applyBorder="1" applyAlignment="1">
      <alignment vertical="top" wrapText="1"/>
    </xf>
    <xf numFmtId="0" fontId="14" fillId="0" borderId="30" xfId="1" applyFont="1" applyBorder="1" applyAlignment="1">
      <alignment vertical="top" wrapText="1"/>
    </xf>
    <xf numFmtId="14" fontId="14" fillId="0" borderId="22" xfId="1" applyNumberFormat="1" applyFont="1" applyBorder="1" applyAlignment="1">
      <alignment horizontal="center" vertical="top" wrapText="1"/>
    </xf>
    <xf numFmtId="14" fontId="16" fillId="0" borderId="24" xfId="1" applyNumberFormat="1" applyFont="1" applyBorder="1" applyAlignment="1">
      <alignment horizontal="center" vertical="top" wrapText="1"/>
    </xf>
    <xf numFmtId="14" fontId="16" fillId="0" borderId="25" xfId="1" applyNumberFormat="1" applyFont="1" applyBorder="1" applyAlignment="1">
      <alignment horizontal="center" vertical="top" wrapText="1"/>
    </xf>
    <xf numFmtId="3" fontId="14" fillId="0" borderId="12" xfId="1" applyNumberFormat="1" applyFont="1" applyBorder="1" applyAlignment="1">
      <alignment horizontal="center" wrapText="1"/>
    </xf>
    <xf numFmtId="0" fontId="15" fillId="0" borderId="14" xfId="1" applyFont="1" applyBorder="1" applyAlignment="1">
      <alignment horizontal="center"/>
    </xf>
    <xf numFmtId="0" fontId="15" fillId="0" borderId="9" xfId="1" applyFont="1" applyBorder="1" applyAlignment="1">
      <alignment horizontal="center"/>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4" fillId="0" borderId="32" xfId="1" applyFont="1" applyBorder="1" applyAlignment="1">
      <alignment horizontal="center" vertical="center" wrapText="1"/>
    </xf>
    <xf numFmtId="0" fontId="14" fillId="0" borderId="33" xfId="1" applyFont="1" applyBorder="1" applyAlignment="1">
      <alignment horizontal="center" vertical="center" wrapText="1"/>
    </xf>
    <xf numFmtId="0" fontId="14" fillId="0" borderId="34" xfId="1" applyFont="1" applyBorder="1" applyAlignment="1">
      <alignment horizontal="center" vertical="center" wrapText="1"/>
    </xf>
    <xf numFmtId="0" fontId="14" fillId="0" borderId="35" xfId="1" applyFont="1" applyBorder="1" applyAlignment="1">
      <alignment horizontal="center" vertical="center" wrapText="1"/>
    </xf>
    <xf numFmtId="0" fontId="14" fillId="0" borderId="31" xfId="1" applyFont="1" applyBorder="1" applyAlignment="1">
      <alignment horizontal="center" vertical="center" wrapText="1"/>
    </xf>
    <xf numFmtId="0" fontId="14" fillId="0" borderId="36" xfId="1"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12" fillId="0" borderId="12" xfId="0" applyFont="1" applyBorder="1" applyAlignment="1">
      <alignment horizontal="left" vertical="top" wrapText="1"/>
    </xf>
    <xf numFmtId="0" fontId="12" fillId="0" borderId="14" xfId="0" applyFont="1" applyBorder="1" applyAlignment="1">
      <alignment horizontal="left" vertical="top" wrapText="1"/>
    </xf>
    <xf numFmtId="0" fontId="12" fillId="0" borderId="9" xfId="0" applyFont="1" applyBorder="1" applyAlignment="1">
      <alignment horizontal="left" vertical="top" wrapText="1"/>
    </xf>
    <xf numFmtId="14" fontId="9" fillId="0" borderId="1" xfId="0" applyNumberFormat="1" applyFont="1" applyBorder="1" applyAlignment="1">
      <alignment horizontal="center" vertical="center" wrapText="1"/>
    </xf>
    <xf numFmtId="14" fontId="9" fillId="0" borderId="4"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0" fontId="12" fillId="0" borderId="21" xfId="0" applyFont="1" applyBorder="1" applyAlignment="1">
      <alignment horizontal="center" vertical="center"/>
    </xf>
    <xf numFmtId="0" fontId="12" fillId="0" borderId="37" xfId="0" applyFont="1" applyBorder="1" applyAlignment="1">
      <alignment horizontal="center" vertical="center"/>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10" fillId="0" borderId="1"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7" fillId="0" borderId="12" xfId="0" applyFont="1" applyBorder="1" applyAlignment="1">
      <alignment horizontal="center" vertical="top" wrapText="1"/>
    </xf>
    <xf numFmtId="0" fontId="7" fillId="0" borderId="14" xfId="0" applyFont="1" applyBorder="1" applyAlignment="1">
      <alignment horizontal="center" vertical="top" wrapText="1"/>
    </xf>
    <xf numFmtId="0" fontId="7" fillId="0" borderId="9" xfId="0" applyFont="1" applyBorder="1" applyAlignment="1">
      <alignment horizontal="center" vertical="top" wrapText="1"/>
    </xf>
    <xf numFmtId="14" fontId="9" fillId="0" borderId="12" xfId="0" applyNumberFormat="1" applyFont="1" applyBorder="1" applyAlignment="1">
      <alignment horizontal="center" vertical="top" wrapText="1"/>
    </xf>
    <xf numFmtId="14" fontId="9" fillId="0" borderId="14" xfId="0" applyNumberFormat="1" applyFont="1" applyBorder="1" applyAlignment="1">
      <alignment horizontal="center" vertical="top" wrapText="1"/>
    </xf>
    <xf numFmtId="14" fontId="9" fillId="0" borderId="9" xfId="0" applyNumberFormat="1" applyFont="1" applyBorder="1" applyAlignment="1">
      <alignment horizontal="center" vertical="top"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9" fillId="0" borderId="12"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10" xfId="0" applyFont="1" applyBorder="1" applyAlignment="1">
      <alignment horizontal="center"/>
    </xf>
    <xf numFmtId="0" fontId="7" fillId="0" borderId="10" xfId="0" applyFont="1" applyBorder="1" applyAlignment="1">
      <alignment horizontal="center" vertical="center" wrapText="1"/>
    </xf>
    <xf numFmtId="3" fontId="10" fillId="0" borderId="10" xfId="0" applyNumberFormat="1" applyFont="1" applyBorder="1" applyAlignment="1">
      <alignment horizontal="center" vertical="top"/>
    </xf>
    <xf numFmtId="0" fontId="10" fillId="0" borderId="10" xfId="0" applyFont="1" applyBorder="1" applyAlignment="1">
      <alignment horizontal="center" vertical="top"/>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10" fillId="0" borderId="15" xfId="0" applyFont="1" applyBorder="1" applyAlignment="1">
      <alignment horizontal="center"/>
    </xf>
    <xf numFmtId="0" fontId="10" fillId="0" borderId="16" xfId="0" applyFont="1" applyBorder="1" applyAlignment="1">
      <alignment horizont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14" fontId="9" fillId="0" borderId="1" xfId="0" applyNumberFormat="1" applyFont="1" applyBorder="1" applyAlignment="1">
      <alignment horizontal="center" vertical="top" wrapText="1"/>
    </xf>
    <xf numFmtId="14" fontId="9" fillId="0" borderId="4" xfId="0" applyNumberFormat="1" applyFont="1" applyBorder="1" applyAlignment="1">
      <alignment horizontal="center" vertical="top" wrapText="1"/>
    </xf>
    <xf numFmtId="14" fontId="9" fillId="0" borderId="5" xfId="0" applyNumberFormat="1" applyFont="1" applyBorder="1" applyAlignment="1">
      <alignment horizontal="center" vertical="top" wrapText="1"/>
    </xf>
    <xf numFmtId="0" fontId="10" fillId="0" borderId="19" xfId="0" applyFont="1" applyBorder="1" applyAlignment="1">
      <alignment horizontal="center" wrapText="1"/>
    </xf>
    <xf numFmtId="0" fontId="10" fillId="0" borderId="17" xfId="0" applyFont="1" applyBorder="1" applyAlignment="1">
      <alignment horizontal="center" wrapText="1"/>
    </xf>
    <xf numFmtId="0" fontId="10" fillId="0" borderId="18" xfId="0" applyFont="1" applyBorder="1" applyAlignment="1">
      <alignment horizontal="center" wrapText="1"/>
    </xf>
    <xf numFmtId="3" fontId="10" fillId="0" borderId="15" xfId="0" applyNumberFormat="1" applyFont="1" applyBorder="1" applyAlignment="1">
      <alignment horizontal="center"/>
    </xf>
    <xf numFmtId="0" fontId="10" fillId="0" borderId="15" xfId="0" applyFont="1" applyBorder="1" applyAlignment="1">
      <alignment horizontal="center" vertical="top"/>
    </xf>
    <xf numFmtId="0" fontId="10" fillId="0" borderId="16" xfId="0" applyFont="1" applyBorder="1" applyAlignment="1">
      <alignment horizontal="center" vertical="top"/>
    </xf>
    <xf numFmtId="0" fontId="10" fillId="0" borderId="20" xfId="0" applyFont="1" applyBorder="1" applyAlignment="1">
      <alignment horizontal="center" vertical="top"/>
    </xf>
    <xf numFmtId="0" fontId="10" fillId="0" borderId="12" xfId="0" applyFont="1" applyBorder="1" applyAlignment="1">
      <alignment horizontal="center"/>
    </xf>
    <xf numFmtId="0" fontId="10" fillId="0" borderId="14" xfId="0" applyFont="1" applyBorder="1" applyAlignment="1">
      <alignment horizontal="center"/>
    </xf>
    <xf numFmtId="0" fontId="10" fillId="0" borderId="9" xfId="0" applyFont="1" applyBorder="1" applyAlignment="1">
      <alignment horizontal="center"/>
    </xf>
    <xf numFmtId="0" fontId="8" fillId="0" borderId="13" xfId="0" applyFont="1" applyBorder="1" applyAlignment="1">
      <alignment vertical="top" wrapText="1"/>
    </xf>
    <xf numFmtId="0" fontId="7" fillId="0" borderId="10"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nikolova\AppData\Local\Microsoft\Windows\INetCache\Content.Outlook\FWZ7OGYY\MT%20Cross%20Border%20Notific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nikolova\AppData\Local\Microsoft\Windows\INetCache\Content.Outlook\FWZ7OGYY\MiCAR%20-%20cross-border%20notifications%20(Robinhood%20Europe%20UAB)%20(2025-05-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AT"/>
      <sheetName val="BE"/>
      <sheetName val="BG"/>
      <sheetName val="CY"/>
      <sheetName val="CZ"/>
      <sheetName val="DE"/>
      <sheetName val="DK"/>
      <sheetName val="EE"/>
      <sheetName val="EL"/>
      <sheetName val="ES"/>
      <sheetName val="FI"/>
      <sheetName val="FR"/>
      <sheetName val="HR"/>
      <sheetName val="HU"/>
      <sheetName val="IE"/>
      <sheetName val="IS"/>
      <sheetName val="IT"/>
      <sheetName val="LI"/>
      <sheetName val="LT"/>
      <sheetName val="LU"/>
      <sheetName val="LV"/>
      <sheetName val="NL"/>
      <sheetName val="NO"/>
      <sheetName val="PL"/>
      <sheetName val="PT"/>
      <sheetName val="RO"/>
      <sheetName val="SE"/>
      <sheetName val="SI"/>
      <sheetName val="SK"/>
    </sheetNames>
    <sheetDataSet>
      <sheetData sheetId="0" refreshError="1"/>
      <sheetData sheetId="1">
        <row r="4">
          <cell r="B4" t="str">
            <v xml:space="preserve">Foris Dax Malta Ltd </v>
          </cell>
          <cell r="C4" t="str">
            <v>2549005CVR5HH70FDO07</v>
          </cell>
          <cell r="D4" t="str">
            <v>Crypto.com</v>
          </cell>
          <cell r="E4" t="str">
            <v>Level 7, Spinola Park, Triq Mikiel Ang Borg, St Julians, Malta</v>
          </cell>
          <cell r="G4">
            <v>1</v>
          </cell>
          <cell r="H4" t="str">
            <v>Malta Financial Services Authority</v>
          </cell>
          <cell r="I4" t="str">
            <v>Malta</v>
          </cell>
          <cell r="J4" t="str">
            <v>[insert Text]</v>
          </cell>
          <cell r="K4">
            <v>45700</v>
          </cell>
        </row>
        <row r="5">
          <cell r="G5">
            <v>0</v>
          </cell>
          <cell r="J5" t="str">
            <v>[insert Text]</v>
          </cell>
        </row>
        <row r="6">
          <cell r="G6">
            <v>1</v>
          </cell>
          <cell r="J6" t="str">
            <v>[insert Text]</v>
          </cell>
        </row>
        <row r="7">
          <cell r="G7">
            <v>1</v>
          </cell>
          <cell r="J7" t="str">
            <v>[insert Text]</v>
          </cell>
        </row>
        <row r="8">
          <cell r="G8">
            <v>1</v>
          </cell>
          <cell r="J8" t="str">
            <v>[insert Text]</v>
          </cell>
        </row>
        <row r="9">
          <cell r="G9">
            <v>0</v>
          </cell>
          <cell r="J9">
            <v>0</v>
          </cell>
        </row>
        <row r="10">
          <cell r="G10">
            <v>1</v>
          </cell>
          <cell r="J10">
            <v>0</v>
          </cell>
        </row>
        <row r="11">
          <cell r="G11">
            <v>0</v>
          </cell>
          <cell r="J11">
            <v>0</v>
          </cell>
        </row>
        <row r="12">
          <cell r="G12">
            <v>0</v>
          </cell>
          <cell r="J12">
            <v>0</v>
          </cell>
        </row>
        <row r="13">
          <cell r="G13">
            <v>1</v>
          </cell>
          <cell r="J13">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AT"/>
      <sheetName val="BE"/>
      <sheetName val="BG"/>
      <sheetName val="CY"/>
      <sheetName val="CZ"/>
      <sheetName val="DE"/>
      <sheetName val="DK"/>
      <sheetName val="EE"/>
      <sheetName val="EL"/>
      <sheetName val="ES"/>
      <sheetName val="FI"/>
      <sheetName val="FR"/>
      <sheetName val="HR"/>
      <sheetName val="HU"/>
      <sheetName val="IE"/>
      <sheetName val="IS"/>
      <sheetName val="IT"/>
      <sheetName val="LI"/>
      <sheetName val="LU"/>
      <sheetName val="LV"/>
      <sheetName val="MT"/>
      <sheetName val="NL"/>
      <sheetName val="NO"/>
      <sheetName val="PL"/>
      <sheetName val="PT"/>
      <sheetName val="RO"/>
      <sheetName val="SE"/>
      <sheetName val="SI"/>
      <sheetName val="SK"/>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tabSelected="1" topLeftCell="A115" zoomScale="70" zoomScaleNormal="70" workbookViewId="0">
      <selection activeCell="O126" sqref="O126"/>
    </sheetView>
  </sheetViews>
  <sheetFormatPr defaultColWidth="27" defaultRowHeight="12.75"/>
  <cols>
    <col min="1" max="3" width="27" style="12"/>
    <col min="4" max="4" width="39.28515625" style="12" customWidth="1"/>
    <col min="5" max="5" width="42.7109375" style="12" customWidth="1"/>
    <col min="6" max="6" width="48.42578125" style="12" customWidth="1"/>
    <col min="7" max="7" width="45.28515625" style="12" customWidth="1"/>
    <col min="8" max="8" width="141.28515625" style="12" customWidth="1"/>
    <col min="9" max="9" width="7.28515625" style="12" customWidth="1"/>
    <col min="10" max="11" width="33.28515625" style="12" customWidth="1"/>
    <col min="12" max="12" width="124" style="15" customWidth="1"/>
    <col min="13" max="13" width="61.7109375" style="12" customWidth="1"/>
    <col min="14" max="14" width="53.85546875" style="12" customWidth="1"/>
    <col min="15" max="16384" width="27" style="12"/>
  </cols>
  <sheetData>
    <row r="1" spans="1:15" s="1" customFormat="1" ht="23.25">
      <c r="D1" s="116" t="s">
        <v>0</v>
      </c>
      <c r="E1" s="117"/>
      <c r="F1" s="120" t="s">
        <v>1</v>
      </c>
      <c r="G1" s="121"/>
      <c r="H1" s="116" t="s">
        <v>2</v>
      </c>
      <c r="I1" s="116"/>
      <c r="J1" s="123" t="s">
        <v>3</v>
      </c>
      <c r="K1" s="124"/>
      <c r="L1" s="120" t="s">
        <v>4</v>
      </c>
      <c r="M1" s="120" t="s">
        <v>5</v>
      </c>
      <c r="N1" s="112" t="s">
        <v>6</v>
      </c>
      <c r="O1" s="1" t="s">
        <v>67</v>
      </c>
    </row>
    <row r="2" spans="1:15" s="1" customFormat="1" ht="24" thickBot="1">
      <c r="D2" s="118"/>
      <c r="E2" s="119"/>
      <c r="F2" s="113"/>
      <c r="G2" s="122"/>
      <c r="H2" s="118"/>
      <c r="I2" s="118"/>
      <c r="J2" s="125"/>
      <c r="K2" s="126"/>
      <c r="L2" s="113"/>
      <c r="M2" s="113"/>
      <c r="N2" s="113"/>
    </row>
    <row r="3" spans="1:15" s="9" customFormat="1" ht="102" thickBot="1">
      <c r="A3" s="20" t="s">
        <v>29</v>
      </c>
      <c r="B3" s="20" t="s">
        <v>30</v>
      </c>
      <c r="C3" s="24" t="s">
        <v>7</v>
      </c>
      <c r="D3" s="2" t="s">
        <v>8</v>
      </c>
      <c r="E3" s="3" t="s">
        <v>9</v>
      </c>
      <c r="F3" s="3" t="s">
        <v>10</v>
      </c>
      <c r="G3" s="3" t="s">
        <v>11</v>
      </c>
      <c r="H3" s="114" t="s">
        <v>12</v>
      </c>
      <c r="I3" s="115"/>
      <c r="J3" s="4" t="s">
        <v>13</v>
      </c>
      <c r="K3" s="5" t="s">
        <v>14</v>
      </c>
      <c r="L3" s="6" t="s">
        <v>15</v>
      </c>
      <c r="M3" s="7" t="s">
        <v>16</v>
      </c>
      <c r="N3" s="8" t="s">
        <v>17</v>
      </c>
    </row>
    <row r="4" spans="1:15" ht="21" thickBot="1">
      <c r="A4" s="101">
        <v>1</v>
      </c>
      <c r="B4" s="101" t="s">
        <v>44</v>
      </c>
      <c r="C4" s="102" t="s">
        <v>18</v>
      </c>
      <c r="D4" s="90" t="str">
        <f>[1]Main!B4</f>
        <v xml:space="preserve">Foris Dax Malta Ltd </v>
      </c>
      <c r="E4" s="90" t="str">
        <f>[1]Main!C4</f>
        <v>2549005CVR5HH70FDO07</v>
      </c>
      <c r="F4" s="90" t="str">
        <f>[1]Main!D4</f>
        <v>Crypto.com</v>
      </c>
      <c r="G4" s="90" t="str">
        <f>[1]Main!E4</f>
        <v>Level 7, Spinola Park, Triq Mikiel Ang Borg, St Julians, Malta</v>
      </c>
      <c r="H4" s="10" t="s">
        <v>19</v>
      </c>
      <c r="I4" s="10">
        <f>[1]Main!G4</f>
        <v>1</v>
      </c>
      <c r="J4" s="106" t="str">
        <f>[1]Main!H4</f>
        <v>Malta Financial Services Authority</v>
      </c>
      <c r="K4" s="106" t="str">
        <f>[1]Main!I4</f>
        <v>Malta</v>
      </c>
      <c r="L4" s="11" t="str">
        <f>[1]Main!J4</f>
        <v>[insert Text]</v>
      </c>
      <c r="M4" s="109">
        <f>[1]Main!K4</f>
        <v>45700</v>
      </c>
      <c r="N4" s="103">
        <v>11957</v>
      </c>
    </row>
    <row r="5" spans="1:15" ht="21" thickBot="1">
      <c r="A5" s="101"/>
      <c r="B5" s="101"/>
      <c r="C5" s="102"/>
      <c r="D5" s="91"/>
      <c r="E5" s="91"/>
      <c r="F5" s="91"/>
      <c r="G5" s="91"/>
      <c r="H5" s="10" t="s">
        <v>20</v>
      </c>
      <c r="I5" s="10">
        <f>[1]Main!G5</f>
        <v>0</v>
      </c>
      <c r="J5" s="107"/>
      <c r="K5" s="107"/>
      <c r="L5" s="13" t="str">
        <f>[1]Main!J5</f>
        <v>[insert Text]</v>
      </c>
      <c r="M5" s="110"/>
      <c r="N5" s="104"/>
    </row>
    <row r="6" spans="1:15" ht="36.75" thickBot="1">
      <c r="A6" s="101"/>
      <c r="B6" s="101"/>
      <c r="C6" s="102"/>
      <c r="D6" s="91"/>
      <c r="E6" s="91"/>
      <c r="F6" s="91"/>
      <c r="G6" s="91"/>
      <c r="H6" s="10" t="s">
        <v>21</v>
      </c>
      <c r="I6" s="10">
        <f>[1]Main!G6</f>
        <v>1</v>
      </c>
      <c r="J6" s="107"/>
      <c r="K6" s="107"/>
      <c r="L6" s="13" t="str">
        <f>[1]Main!J6</f>
        <v>[insert Text]</v>
      </c>
      <c r="M6" s="110"/>
      <c r="N6" s="104"/>
    </row>
    <row r="7" spans="1:15" ht="21" thickBot="1">
      <c r="A7" s="101"/>
      <c r="B7" s="101"/>
      <c r="C7" s="102"/>
      <c r="D7" s="91"/>
      <c r="E7" s="91"/>
      <c r="F7" s="91"/>
      <c r="G7" s="91"/>
      <c r="H7" s="10" t="s">
        <v>22</v>
      </c>
      <c r="I7" s="10">
        <f>[1]Main!G7</f>
        <v>1</v>
      </c>
      <c r="J7" s="107"/>
      <c r="K7" s="107"/>
      <c r="L7" s="13" t="str">
        <f>[1]Main!J7</f>
        <v>[insert Text]</v>
      </c>
      <c r="M7" s="110"/>
      <c r="N7" s="104"/>
    </row>
    <row r="8" spans="1:15" ht="21" thickBot="1">
      <c r="A8" s="101"/>
      <c r="B8" s="101"/>
      <c r="C8" s="102"/>
      <c r="D8" s="91"/>
      <c r="E8" s="91"/>
      <c r="F8" s="91"/>
      <c r="G8" s="91"/>
      <c r="H8" s="10" t="s">
        <v>23</v>
      </c>
      <c r="I8" s="10">
        <f>[1]Main!G8</f>
        <v>1</v>
      </c>
      <c r="J8" s="107"/>
      <c r="K8" s="107"/>
      <c r="L8" s="13" t="str">
        <f>[1]Main!J8</f>
        <v>[insert Text]</v>
      </c>
      <c r="M8" s="110"/>
      <c r="N8" s="104"/>
    </row>
    <row r="9" spans="1:15" ht="21" thickBot="1">
      <c r="A9" s="101"/>
      <c r="B9" s="101"/>
      <c r="C9" s="102"/>
      <c r="D9" s="91"/>
      <c r="E9" s="91"/>
      <c r="F9" s="91"/>
      <c r="G9" s="91"/>
      <c r="H9" s="10" t="s">
        <v>24</v>
      </c>
      <c r="I9" s="10">
        <f>[1]Main!G9</f>
        <v>0</v>
      </c>
      <c r="J9" s="107"/>
      <c r="K9" s="107"/>
      <c r="L9" s="13">
        <f>[1]Main!J9</f>
        <v>0</v>
      </c>
      <c r="M9" s="110"/>
      <c r="N9" s="104"/>
    </row>
    <row r="10" spans="1:15" ht="21" thickBot="1">
      <c r="A10" s="101"/>
      <c r="B10" s="101"/>
      <c r="C10" s="102"/>
      <c r="D10" s="91"/>
      <c r="E10" s="91"/>
      <c r="F10" s="91"/>
      <c r="G10" s="91"/>
      <c r="H10" s="10" t="s">
        <v>25</v>
      </c>
      <c r="I10" s="10">
        <f>[1]Main!G10</f>
        <v>1</v>
      </c>
      <c r="J10" s="107"/>
      <c r="K10" s="107"/>
      <c r="L10" s="13">
        <f>[1]Main!J10</f>
        <v>0</v>
      </c>
      <c r="M10" s="110"/>
      <c r="N10" s="104"/>
    </row>
    <row r="11" spans="1:15" ht="21" thickBot="1">
      <c r="A11" s="101"/>
      <c r="B11" s="101"/>
      <c r="C11" s="102"/>
      <c r="D11" s="91"/>
      <c r="E11" s="91"/>
      <c r="F11" s="91"/>
      <c r="G11" s="91"/>
      <c r="H11" s="10" t="s">
        <v>26</v>
      </c>
      <c r="I11" s="10">
        <f>[1]Main!G11</f>
        <v>0</v>
      </c>
      <c r="J11" s="107"/>
      <c r="K11" s="107"/>
      <c r="L11" s="13">
        <f>[1]Main!J11</f>
        <v>0</v>
      </c>
      <c r="M11" s="110"/>
      <c r="N11" s="104"/>
    </row>
    <row r="12" spans="1:15" ht="21" thickBot="1">
      <c r="A12" s="101"/>
      <c r="B12" s="101"/>
      <c r="C12" s="102"/>
      <c r="D12" s="91"/>
      <c r="E12" s="91"/>
      <c r="F12" s="91"/>
      <c r="G12" s="91"/>
      <c r="H12" s="10" t="s">
        <v>27</v>
      </c>
      <c r="I12" s="10">
        <f>[1]Main!G12</f>
        <v>0</v>
      </c>
      <c r="J12" s="107"/>
      <c r="K12" s="107"/>
      <c r="L12" s="13">
        <f>[1]Main!J12</f>
        <v>0</v>
      </c>
      <c r="M12" s="110"/>
      <c r="N12" s="104"/>
    </row>
    <row r="13" spans="1:15" ht="36.75" thickBot="1">
      <c r="A13" s="101"/>
      <c r="B13" s="101"/>
      <c r="C13" s="102"/>
      <c r="D13" s="92"/>
      <c r="E13" s="92"/>
      <c r="F13" s="92"/>
      <c r="G13" s="92"/>
      <c r="H13" s="10" t="s">
        <v>28</v>
      </c>
      <c r="I13" s="10">
        <f>[1]Main!G13</f>
        <v>1</v>
      </c>
      <c r="J13" s="108"/>
      <c r="K13" s="108"/>
      <c r="L13" s="14">
        <f>[1]Main!J13</f>
        <v>0</v>
      </c>
      <c r="M13" s="111"/>
      <c r="N13" s="105"/>
    </row>
    <row r="14" spans="1:15" ht="21" thickBot="1">
      <c r="A14" s="101">
        <v>2</v>
      </c>
      <c r="B14" s="101" t="s">
        <v>45</v>
      </c>
      <c r="C14" s="102" t="s">
        <v>18</v>
      </c>
      <c r="D14" s="90" t="s">
        <v>31</v>
      </c>
      <c r="E14" s="90" t="s">
        <v>32</v>
      </c>
      <c r="F14" s="90" t="s">
        <v>33</v>
      </c>
      <c r="G14" s="90" t="s">
        <v>34</v>
      </c>
      <c r="H14" s="17" t="s">
        <v>19</v>
      </c>
      <c r="I14" s="17">
        <v>1</v>
      </c>
      <c r="J14" s="106" t="s">
        <v>35</v>
      </c>
      <c r="K14" s="106" t="s">
        <v>36</v>
      </c>
      <c r="L14" s="18" t="s">
        <v>37</v>
      </c>
      <c r="M14" s="109">
        <v>45703</v>
      </c>
      <c r="N14" s="103">
        <v>1097</v>
      </c>
    </row>
    <row r="15" spans="1:15" ht="21" thickBot="1">
      <c r="A15" s="101"/>
      <c r="B15" s="101"/>
      <c r="C15" s="102"/>
      <c r="D15" s="91"/>
      <c r="E15" s="91"/>
      <c r="F15" s="91"/>
      <c r="G15" s="91"/>
      <c r="H15" s="17" t="s">
        <v>20</v>
      </c>
      <c r="I15" s="17">
        <v>1</v>
      </c>
      <c r="J15" s="107"/>
      <c r="K15" s="107"/>
      <c r="L15" s="16" t="s">
        <v>37</v>
      </c>
      <c r="M15" s="110"/>
      <c r="N15" s="104"/>
    </row>
    <row r="16" spans="1:15" ht="36.75" thickBot="1">
      <c r="A16" s="101"/>
      <c r="B16" s="101"/>
      <c r="C16" s="102"/>
      <c r="D16" s="91"/>
      <c r="E16" s="91"/>
      <c r="F16" s="91"/>
      <c r="G16" s="91"/>
      <c r="H16" s="17" t="s">
        <v>21</v>
      </c>
      <c r="I16" s="17">
        <v>1</v>
      </c>
      <c r="J16" s="107"/>
      <c r="K16" s="107"/>
      <c r="L16" s="16" t="s">
        <v>37</v>
      </c>
      <c r="M16" s="110"/>
      <c r="N16" s="104"/>
    </row>
    <row r="17" spans="1:14" ht="21" thickBot="1">
      <c r="A17" s="101"/>
      <c r="B17" s="101"/>
      <c r="C17" s="102"/>
      <c r="D17" s="91"/>
      <c r="E17" s="91"/>
      <c r="F17" s="91"/>
      <c r="G17" s="91"/>
      <c r="H17" s="17" t="s">
        <v>22</v>
      </c>
      <c r="I17" s="17">
        <v>1</v>
      </c>
      <c r="J17" s="107"/>
      <c r="K17" s="107"/>
      <c r="L17" s="16" t="s">
        <v>37</v>
      </c>
      <c r="M17" s="110"/>
      <c r="N17" s="104"/>
    </row>
    <row r="18" spans="1:14" ht="21" thickBot="1">
      <c r="A18" s="101"/>
      <c r="B18" s="101"/>
      <c r="C18" s="102"/>
      <c r="D18" s="91"/>
      <c r="E18" s="91"/>
      <c r="F18" s="91"/>
      <c r="G18" s="91"/>
      <c r="H18" s="17" t="s">
        <v>23</v>
      </c>
      <c r="I18" s="17">
        <v>1</v>
      </c>
      <c r="J18" s="107"/>
      <c r="K18" s="107"/>
      <c r="L18" s="16" t="s">
        <v>37</v>
      </c>
      <c r="M18" s="110"/>
      <c r="N18" s="104"/>
    </row>
    <row r="19" spans="1:14" ht="21" thickBot="1">
      <c r="A19" s="101"/>
      <c r="B19" s="101"/>
      <c r="C19" s="102"/>
      <c r="D19" s="91"/>
      <c r="E19" s="91"/>
      <c r="F19" s="91"/>
      <c r="G19" s="91"/>
      <c r="H19" s="17" t="s">
        <v>24</v>
      </c>
      <c r="I19" s="17">
        <v>1</v>
      </c>
      <c r="J19" s="107"/>
      <c r="K19" s="107"/>
      <c r="L19" s="16">
        <v>0</v>
      </c>
      <c r="M19" s="110"/>
      <c r="N19" s="104"/>
    </row>
    <row r="20" spans="1:14" ht="21" thickBot="1">
      <c r="A20" s="101"/>
      <c r="B20" s="101"/>
      <c r="C20" s="102"/>
      <c r="D20" s="91"/>
      <c r="E20" s="91"/>
      <c r="F20" s="91"/>
      <c r="G20" s="91"/>
      <c r="H20" s="17" t="s">
        <v>25</v>
      </c>
      <c r="I20" s="17">
        <v>1</v>
      </c>
      <c r="J20" s="107"/>
      <c r="K20" s="107"/>
      <c r="L20" s="16">
        <v>0</v>
      </c>
      <c r="M20" s="110"/>
      <c r="N20" s="104"/>
    </row>
    <row r="21" spans="1:14" ht="21" thickBot="1">
      <c r="A21" s="101"/>
      <c r="B21" s="101"/>
      <c r="C21" s="102"/>
      <c r="D21" s="91"/>
      <c r="E21" s="91"/>
      <c r="F21" s="91"/>
      <c r="G21" s="91"/>
      <c r="H21" s="17" t="s">
        <v>26</v>
      </c>
      <c r="I21" s="17">
        <v>0</v>
      </c>
      <c r="J21" s="107"/>
      <c r="K21" s="107"/>
      <c r="L21" s="16">
        <v>0</v>
      </c>
      <c r="M21" s="110"/>
      <c r="N21" s="104"/>
    </row>
    <row r="22" spans="1:14" ht="21" thickBot="1">
      <c r="A22" s="101"/>
      <c r="B22" s="101"/>
      <c r="C22" s="102"/>
      <c r="D22" s="91"/>
      <c r="E22" s="91"/>
      <c r="F22" s="91"/>
      <c r="G22" s="91"/>
      <c r="H22" s="17" t="s">
        <v>27</v>
      </c>
      <c r="I22" s="17">
        <v>1</v>
      </c>
      <c r="J22" s="107"/>
      <c r="K22" s="107"/>
      <c r="L22" s="16">
        <v>0</v>
      </c>
      <c r="M22" s="110"/>
      <c r="N22" s="104"/>
    </row>
    <row r="23" spans="1:14" ht="36.75" thickBot="1">
      <c r="A23" s="101"/>
      <c r="B23" s="101"/>
      <c r="C23" s="102"/>
      <c r="D23" s="91"/>
      <c r="E23" s="91"/>
      <c r="F23" s="91"/>
      <c r="G23" s="91"/>
      <c r="H23" s="17" t="s">
        <v>28</v>
      </c>
      <c r="I23" s="17">
        <v>1</v>
      </c>
      <c r="J23" s="108"/>
      <c r="K23" s="108"/>
      <c r="L23" s="19">
        <v>0</v>
      </c>
      <c r="M23" s="111"/>
      <c r="N23" s="105"/>
    </row>
    <row r="24" spans="1:14" ht="21" thickBot="1">
      <c r="A24" s="101">
        <v>3</v>
      </c>
      <c r="B24" s="101" t="s">
        <v>46</v>
      </c>
      <c r="C24" s="102" t="s">
        <v>18</v>
      </c>
      <c r="D24" s="90" t="s">
        <v>38</v>
      </c>
      <c r="E24" s="90" t="s">
        <v>39</v>
      </c>
      <c r="F24" s="90" t="s">
        <v>38</v>
      </c>
      <c r="G24" s="90" t="s">
        <v>40</v>
      </c>
      <c r="H24" s="21" t="s">
        <v>19</v>
      </c>
      <c r="I24" s="17" t="s">
        <v>41</v>
      </c>
      <c r="J24" s="106" t="s">
        <v>42</v>
      </c>
      <c r="K24" s="106" t="s">
        <v>43</v>
      </c>
      <c r="L24" s="18" t="s">
        <v>37</v>
      </c>
      <c r="M24" s="32">
        <v>45709</v>
      </c>
      <c r="N24" s="22">
        <v>3</v>
      </c>
    </row>
    <row r="25" spans="1:14" ht="21" thickBot="1">
      <c r="A25" s="101"/>
      <c r="B25" s="101"/>
      <c r="C25" s="102"/>
      <c r="D25" s="91"/>
      <c r="E25" s="91"/>
      <c r="F25" s="91"/>
      <c r="G25" s="91"/>
      <c r="H25" s="21" t="s">
        <v>20</v>
      </c>
      <c r="I25" s="17">
        <v>0</v>
      </c>
      <c r="J25" s="107"/>
      <c r="K25" s="107"/>
      <c r="L25" s="16" t="s">
        <v>37</v>
      </c>
      <c r="M25" s="30"/>
      <c r="N25" s="23"/>
    </row>
    <row r="26" spans="1:14" ht="36.75" thickBot="1">
      <c r="A26" s="101"/>
      <c r="B26" s="101"/>
      <c r="C26" s="102"/>
      <c r="D26" s="91"/>
      <c r="E26" s="91"/>
      <c r="F26" s="91"/>
      <c r="G26" s="91"/>
      <c r="H26" s="21" t="s">
        <v>21</v>
      </c>
      <c r="I26" s="17" t="s">
        <v>41</v>
      </c>
      <c r="J26" s="107"/>
      <c r="K26" s="107"/>
      <c r="L26" s="16" t="s">
        <v>37</v>
      </c>
      <c r="M26" s="30"/>
      <c r="N26" s="23"/>
    </row>
    <row r="27" spans="1:14" ht="21" thickBot="1">
      <c r="A27" s="101"/>
      <c r="B27" s="101"/>
      <c r="C27" s="102"/>
      <c r="D27" s="91"/>
      <c r="E27" s="91"/>
      <c r="F27" s="91"/>
      <c r="G27" s="91"/>
      <c r="H27" s="21" t="s">
        <v>22</v>
      </c>
      <c r="I27" s="17" t="s">
        <v>41</v>
      </c>
      <c r="J27" s="107"/>
      <c r="K27" s="107"/>
      <c r="L27" s="16" t="s">
        <v>37</v>
      </c>
      <c r="M27" s="30"/>
      <c r="N27" s="42"/>
    </row>
    <row r="28" spans="1:14" ht="21" thickBot="1">
      <c r="A28" s="101"/>
      <c r="B28" s="101"/>
      <c r="C28" s="102"/>
      <c r="D28" s="91"/>
      <c r="E28" s="91"/>
      <c r="F28" s="91"/>
      <c r="G28" s="91"/>
      <c r="H28" s="21" t="s">
        <v>23</v>
      </c>
      <c r="I28" s="17">
        <v>0</v>
      </c>
      <c r="J28" s="107"/>
      <c r="K28" s="107"/>
      <c r="L28" s="16" t="s">
        <v>37</v>
      </c>
      <c r="M28" s="30"/>
      <c r="N28" s="42"/>
    </row>
    <row r="29" spans="1:14" ht="21" thickBot="1">
      <c r="A29" s="101"/>
      <c r="B29" s="101"/>
      <c r="C29" s="102"/>
      <c r="D29" s="91"/>
      <c r="E29" s="91"/>
      <c r="F29" s="91"/>
      <c r="G29" s="91"/>
      <c r="H29" s="21" t="s">
        <v>24</v>
      </c>
      <c r="I29" s="17">
        <v>0</v>
      </c>
      <c r="J29" s="107"/>
      <c r="K29" s="107"/>
      <c r="L29" s="16">
        <v>0</v>
      </c>
      <c r="M29" s="30"/>
      <c r="N29" s="42"/>
    </row>
    <row r="30" spans="1:14" ht="21" thickBot="1">
      <c r="A30" s="101"/>
      <c r="B30" s="101"/>
      <c r="C30" s="102"/>
      <c r="D30" s="91"/>
      <c r="E30" s="91"/>
      <c r="F30" s="91"/>
      <c r="G30" s="91"/>
      <c r="H30" s="21" t="s">
        <v>25</v>
      </c>
      <c r="I30" s="17">
        <v>0</v>
      </c>
      <c r="J30" s="107"/>
      <c r="K30" s="107"/>
      <c r="L30" s="16">
        <v>0</v>
      </c>
      <c r="M30" s="30"/>
      <c r="N30" s="42"/>
    </row>
    <row r="31" spans="1:14" ht="21" thickBot="1">
      <c r="A31" s="101"/>
      <c r="B31" s="101"/>
      <c r="C31" s="102"/>
      <c r="D31" s="91"/>
      <c r="E31" s="91"/>
      <c r="F31" s="91"/>
      <c r="G31" s="91"/>
      <c r="H31" s="21" t="s">
        <v>26</v>
      </c>
      <c r="I31" s="17">
        <v>0</v>
      </c>
      <c r="J31" s="107"/>
      <c r="K31" s="107"/>
      <c r="L31" s="16">
        <v>0</v>
      </c>
      <c r="M31" s="30"/>
      <c r="N31" s="42"/>
    </row>
    <row r="32" spans="1:14" ht="21" thickBot="1">
      <c r="A32" s="101"/>
      <c r="B32" s="101"/>
      <c r="C32" s="102"/>
      <c r="D32" s="91"/>
      <c r="E32" s="91"/>
      <c r="F32" s="91"/>
      <c r="G32" s="91"/>
      <c r="H32" s="21" t="s">
        <v>27</v>
      </c>
      <c r="I32" s="17">
        <v>0</v>
      </c>
      <c r="J32" s="107"/>
      <c r="K32" s="107"/>
      <c r="L32" s="16">
        <v>0</v>
      </c>
      <c r="M32" s="30"/>
      <c r="N32" s="42"/>
    </row>
    <row r="33" spans="1:14" ht="36.75" thickBot="1">
      <c r="A33" s="101"/>
      <c r="B33" s="101"/>
      <c r="C33" s="102"/>
      <c r="D33" s="92"/>
      <c r="E33" s="92"/>
      <c r="F33" s="92"/>
      <c r="G33" s="92"/>
      <c r="H33" s="21" t="s">
        <v>28</v>
      </c>
      <c r="I33" s="17" t="s">
        <v>41</v>
      </c>
      <c r="J33" s="108"/>
      <c r="K33" s="108"/>
      <c r="L33" s="19">
        <v>0</v>
      </c>
      <c r="M33" s="31"/>
      <c r="N33" s="42"/>
    </row>
    <row r="34" spans="1:14" ht="21" thickBot="1">
      <c r="A34" s="101">
        <v>4</v>
      </c>
      <c r="B34" s="101" t="s">
        <v>47</v>
      </c>
      <c r="C34" s="102" t="s">
        <v>18</v>
      </c>
      <c r="D34" s="90" t="s">
        <v>48</v>
      </c>
      <c r="E34" s="90" t="s">
        <v>49</v>
      </c>
      <c r="F34" s="90" t="s">
        <v>50</v>
      </c>
      <c r="G34" s="90" t="s">
        <v>51</v>
      </c>
      <c r="H34" s="25" t="s">
        <v>19</v>
      </c>
      <c r="I34" s="26" t="s">
        <v>52</v>
      </c>
      <c r="J34" s="106" t="s">
        <v>53</v>
      </c>
      <c r="K34" s="106" t="s">
        <v>54</v>
      </c>
      <c r="L34" s="28" t="s">
        <v>55</v>
      </c>
      <c r="M34" s="127">
        <v>45754</v>
      </c>
      <c r="N34" s="130">
        <v>164</v>
      </c>
    </row>
    <row r="35" spans="1:14" ht="21" thickBot="1">
      <c r="A35" s="101"/>
      <c r="B35" s="101"/>
      <c r="C35" s="102"/>
      <c r="D35" s="91"/>
      <c r="E35" s="91"/>
      <c r="F35" s="91"/>
      <c r="G35" s="91"/>
      <c r="H35" s="25" t="s">
        <v>20</v>
      </c>
      <c r="I35" s="26"/>
      <c r="J35" s="107"/>
      <c r="K35" s="107"/>
      <c r="L35" s="27" t="s">
        <v>37</v>
      </c>
      <c r="M35" s="128"/>
      <c r="N35" s="130"/>
    </row>
    <row r="36" spans="1:14" ht="36.75" thickBot="1">
      <c r="A36" s="101"/>
      <c r="B36" s="101"/>
      <c r="C36" s="102"/>
      <c r="D36" s="91"/>
      <c r="E36" s="91"/>
      <c r="F36" s="91"/>
      <c r="G36" s="91"/>
      <c r="H36" s="25" t="s">
        <v>21</v>
      </c>
      <c r="I36" s="26"/>
      <c r="J36" s="107"/>
      <c r="K36" s="107"/>
      <c r="L36" s="27" t="s">
        <v>37</v>
      </c>
      <c r="M36" s="128"/>
      <c r="N36" s="130"/>
    </row>
    <row r="37" spans="1:14" ht="21" thickBot="1">
      <c r="A37" s="101"/>
      <c r="B37" s="101"/>
      <c r="C37" s="102"/>
      <c r="D37" s="91"/>
      <c r="E37" s="91"/>
      <c r="F37" s="91"/>
      <c r="G37" s="91"/>
      <c r="H37" s="25" t="s">
        <v>22</v>
      </c>
      <c r="I37" s="26"/>
      <c r="J37" s="107"/>
      <c r="K37" s="107"/>
      <c r="L37" s="27" t="s">
        <v>37</v>
      </c>
      <c r="M37" s="128"/>
      <c r="N37" s="130"/>
    </row>
    <row r="38" spans="1:14" ht="21" thickBot="1">
      <c r="A38" s="101"/>
      <c r="B38" s="101"/>
      <c r="C38" s="102"/>
      <c r="D38" s="91"/>
      <c r="E38" s="91"/>
      <c r="F38" s="91"/>
      <c r="G38" s="91"/>
      <c r="H38" s="25" t="s">
        <v>23</v>
      </c>
      <c r="I38" s="26"/>
      <c r="J38" s="107"/>
      <c r="K38" s="107"/>
      <c r="L38" s="27" t="s">
        <v>37</v>
      </c>
      <c r="M38" s="128"/>
      <c r="N38" s="130"/>
    </row>
    <row r="39" spans="1:14" ht="21" thickBot="1">
      <c r="A39" s="101"/>
      <c r="B39" s="101"/>
      <c r="C39" s="102"/>
      <c r="D39" s="91"/>
      <c r="E39" s="91"/>
      <c r="F39" s="91"/>
      <c r="G39" s="91"/>
      <c r="H39" s="25" t="s">
        <v>24</v>
      </c>
      <c r="I39" s="26"/>
      <c r="J39" s="107"/>
      <c r="K39" s="107"/>
      <c r="L39" s="27"/>
      <c r="M39" s="128"/>
      <c r="N39" s="130"/>
    </row>
    <row r="40" spans="1:14" ht="21" thickBot="1">
      <c r="A40" s="101"/>
      <c r="B40" s="101"/>
      <c r="C40" s="102"/>
      <c r="D40" s="91"/>
      <c r="E40" s="91"/>
      <c r="F40" s="91"/>
      <c r="G40" s="91"/>
      <c r="H40" s="25" t="s">
        <v>25</v>
      </c>
      <c r="I40" s="26"/>
      <c r="J40" s="107"/>
      <c r="K40" s="107"/>
      <c r="L40" s="27"/>
      <c r="M40" s="128"/>
      <c r="N40" s="130"/>
    </row>
    <row r="41" spans="1:14" ht="21" thickBot="1">
      <c r="A41" s="101"/>
      <c r="B41" s="101"/>
      <c r="C41" s="102"/>
      <c r="D41" s="91"/>
      <c r="E41" s="91"/>
      <c r="F41" s="91"/>
      <c r="G41" s="91"/>
      <c r="H41" s="25" t="s">
        <v>26</v>
      </c>
      <c r="I41" s="26"/>
      <c r="J41" s="107"/>
      <c r="K41" s="107"/>
      <c r="L41" s="27"/>
      <c r="M41" s="128"/>
      <c r="N41" s="130"/>
    </row>
    <row r="42" spans="1:14" ht="21" thickBot="1">
      <c r="A42" s="101"/>
      <c r="B42" s="101"/>
      <c r="C42" s="102"/>
      <c r="D42" s="91"/>
      <c r="E42" s="91"/>
      <c r="F42" s="91"/>
      <c r="G42" s="91"/>
      <c r="H42" s="25" t="s">
        <v>27</v>
      </c>
      <c r="I42" s="26"/>
      <c r="J42" s="107"/>
      <c r="K42" s="107"/>
      <c r="L42" s="27"/>
      <c r="M42" s="128"/>
      <c r="N42" s="130"/>
    </row>
    <row r="43" spans="1:14" ht="36.75" thickBot="1">
      <c r="A43" s="134"/>
      <c r="B43" s="134"/>
      <c r="C43" s="135"/>
      <c r="D43" s="91"/>
      <c r="E43" s="91"/>
      <c r="F43" s="91"/>
      <c r="G43" s="91"/>
      <c r="H43" s="25" t="s">
        <v>28</v>
      </c>
      <c r="I43" s="26"/>
      <c r="J43" s="108"/>
      <c r="K43" s="108"/>
      <c r="L43" s="29"/>
      <c r="M43" s="129"/>
      <c r="N43" s="130"/>
    </row>
    <row r="44" spans="1:14" ht="38.25" customHeight="1" thickBot="1">
      <c r="A44" s="101">
        <v>5</v>
      </c>
      <c r="B44" s="101" t="s">
        <v>56</v>
      </c>
      <c r="C44" s="102" t="s">
        <v>18</v>
      </c>
      <c r="D44" s="131" t="s">
        <v>58</v>
      </c>
      <c r="E44" s="131">
        <v>0</v>
      </c>
      <c r="F44" s="131" t="s">
        <v>58</v>
      </c>
      <c r="G44" s="131" t="s">
        <v>59</v>
      </c>
      <c r="H44" s="39" t="s">
        <v>19</v>
      </c>
      <c r="I44" s="39">
        <v>0</v>
      </c>
      <c r="J44" s="106" t="s">
        <v>60</v>
      </c>
      <c r="K44" s="106" t="s">
        <v>61</v>
      </c>
      <c r="L44" s="40">
        <v>0</v>
      </c>
      <c r="M44" s="109">
        <v>45742</v>
      </c>
      <c r="N44" s="132"/>
    </row>
    <row r="45" spans="1:14" ht="21" thickBot="1">
      <c r="A45" s="101"/>
      <c r="B45" s="101"/>
      <c r="C45" s="102"/>
      <c r="D45" s="131"/>
      <c r="E45" s="131"/>
      <c r="F45" s="131"/>
      <c r="G45" s="131"/>
      <c r="H45" s="39" t="s">
        <v>20</v>
      </c>
      <c r="I45" s="39">
        <v>0</v>
      </c>
      <c r="J45" s="107"/>
      <c r="K45" s="107"/>
      <c r="L45" s="38" t="s">
        <v>62</v>
      </c>
      <c r="M45" s="110"/>
      <c r="N45" s="133"/>
    </row>
    <row r="46" spans="1:14" ht="36.75" thickBot="1">
      <c r="A46" s="101"/>
      <c r="B46" s="101"/>
      <c r="C46" s="102"/>
      <c r="D46" s="131"/>
      <c r="E46" s="131"/>
      <c r="F46" s="131"/>
      <c r="G46" s="131"/>
      <c r="H46" s="39" t="s">
        <v>21</v>
      </c>
      <c r="I46" s="39" t="s">
        <v>52</v>
      </c>
      <c r="J46" s="107"/>
      <c r="K46" s="107"/>
      <c r="L46" s="38" t="s">
        <v>37</v>
      </c>
      <c r="M46" s="110"/>
      <c r="N46" s="133"/>
    </row>
    <row r="47" spans="1:14" ht="21" thickBot="1">
      <c r="A47" s="101"/>
      <c r="B47" s="101"/>
      <c r="C47" s="102"/>
      <c r="D47" s="131"/>
      <c r="E47" s="131"/>
      <c r="F47" s="131"/>
      <c r="G47" s="131"/>
      <c r="H47" s="39" t="s">
        <v>22</v>
      </c>
      <c r="I47" s="39" t="s">
        <v>52</v>
      </c>
      <c r="J47" s="107"/>
      <c r="K47" s="107"/>
      <c r="L47" s="38" t="s">
        <v>37</v>
      </c>
      <c r="M47" s="110"/>
      <c r="N47" s="133"/>
    </row>
    <row r="48" spans="1:14" ht="21" thickBot="1">
      <c r="A48" s="101"/>
      <c r="B48" s="101"/>
      <c r="C48" s="102"/>
      <c r="D48" s="131"/>
      <c r="E48" s="131"/>
      <c r="F48" s="131"/>
      <c r="G48" s="131"/>
      <c r="H48" s="39" t="s">
        <v>23</v>
      </c>
      <c r="I48" s="39" t="s">
        <v>52</v>
      </c>
      <c r="J48" s="107"/>
      <c r="K48" s="107"/>
      <c r="L48" s="38" t="s">
        <v>37</v>
      </c>
      <c r="M48" s="110"/>
      <c r="N48" s="133"/>
    </row>
    <row r="49" spans="1:15" ht="21" thickBot="1">
      <c r="A49" s="101"/>
      <c r="B49" s="101"/>
      <c r="C49" s="102"/>
      <c r="D49" s="131"/>
      <c r="E49" s="131"/>
      <c r="F49" s="131"/>
      <c r="G49" s="131"/>
      <c r="H49" s="39" t="s">
        <v>24</v>
      </c>
      <c r="I49" s="39" t="s">
        <v>52</v>
      </c>
      <c r="J49" s="107"/>
      <c r="K49" s="107"/>
      <c r="L49" s="38">
        <v>0</v>
      </c>
      <c r="M49" s="110"/>
      <c r="N49" s="133"/>
    </row>
    <row r="50" spans="1:15" ht="21" thickBot="1">
      <c r="A50" s="101"/>
      <c r="B50" s="101"/>
      <c r="C50" s="102"/>
      <c r="D50" s="131"/>
      <c r="E50" s="131"/>
      <c r="F50" s="131"/>
      <c r="G50" s="131"/>
      <c r="H50" s="39" t="s">
        <v>25</v>
      </c>
      <c r="I50" s="39">
        <v>0</v>
      </c>
      <c r="J50" s="107"/>
      <c r="K50" s="107"/>
      <c r="L50" s="38">
        <v>0</v>
      </c>
      <c r="M50" s="110"/>
      <c r="N50" s="133"/>
    </row>
    <row r="51" spans="1:15" ht="21" thickBot="1">
      <c r="A51" s="101"/>
      <c r="B51" s="101"/>
      <c r="C51" s="102"/>
      <c r="D51" s="131"/>
      <c r="E51" s="131"/>
      <c r="F51" s="131"/>
      <c r="G51" s="131"/>
      <c r="H51" s="39" t="s">
        <v>26</v>
      </c>
      <c r="I51" s="39">
        <v>0</v>
      </c>
      <c r="J51" s="107"/>
      <c r="K51" s="107"/>
      <c r="L51" s="38">
        <v>0</v>
      </c>
      <c r="M51" s="110"/>
      <c r="N51" s="133"/>
    </row>
    <row r="52" spans="1:15" ht="21" thickBot="1">
      <c r="A52" s="101"/>
      <c r="B52" s="101"/>
      <c r="C52" s="102"/>
      <c r="D52" s="131"/>
      <c r="E52" s="131"/>
      <c r="F52" s="131"/>
      <c r="G52" s="131"/>
      <c r="H52" s="39" t="s">
        <v>27</v>
      </c>
      <c r="I52" s="39">
        <v>0</v>
      </c>
      <c r="J52" s="107"/>
      <c r="K52" s="107"/>
      <c r="L52" s="38">
        <v>0</v>
      </c>
      <c r="M52" s="110"/>
      <c r="N52" s="133"/>
    </row>
    <row r="53" spans="1:15" ht="36.75" thickBot="1">
      <c r="A53" s="101"/>
      <c r="B53" s="101"/>
      <c r="C53" s="102"/>
      <c r="D53" s="131"/>
      <c r="E53" s="131"/>
      <c r="F53" s="131"/>
      <c r="G53" s="131"/>
      <c r="H53" s="39" t="s">
        <v>28</v>
      </c>
      <c r="I53" s="39" t="s">
        <v>52</v>
      </c>
      <c r="J53" s="108"/>
      <c r="K53" s="108"/>
      <c r="L53" s="41">
        <v>0</v>
      </c>
      <c r="M53" s="111"/>
      <c r="N53" s="133"/>
    </row>
    <row r="54" spans="1:15" ht="38.25" customHeight="1" thickBot="1">
      <c r="A54" s="101">
        <v>6</v>
      </c>
      <c r="B54" s="101" t="s">
        <v>57</v>
      </c>
      <c r="C54" s="101" t="s">
        <v>18</v>
      </c>
      <c r="D54" s="131" t="s">
        <v>63</v>
      </c>
      <c r="E54" s="131" t="s">
        <v>64</v>
      </c>
      <c r="F54" s="131" t="s">
        <v>65</v>
      </c>
      <c r="G54" s="131" t="s">
        <v>66</v>
      </c>
      <c r="H54" s="35" t="s">
        <v>19</v>
      </c>
      <c r="I54" s="33">
        <v>0</v>
      </c>
      <c r="J54" s="106" t="s">
        <v>60</v>
      </c>
      <c r="K54" s="106" t="s">
        <v>61</v>
      </c>
      <c r="L54" s="36" t="s">
        <v>37</v>
      </c>
      <c r="M54" s="109">
        <v>45757</v>
      </c>
      <c r="N54" s="132"/>
      <c r="O54" s="109" t="s">
        <v>75</v>
      </c>
    </row>
    <row r="55" spans="1:15" ht="21" thickBot="1">
      <c r="A55" s="101"/>
      <c r="B55" s="101"/>
      <c r="C55" s="101"/>
      <c r="D55" s="131"/>
      <c r="E55" s="131"/>
      <c r="F55" s="131"/>
      <c r="G55" s="131"/>
      <c r="H55" s="35" t="s">
        <v>20</v>
      </c>
      <c r="I55" s="33" t="s">
        <v>41</v>
      </c>
      <c r="J55" s="107"/>
      <c r="K55" s="107"/>
      <c r="L55" s="34" t="s">
        <v>62</v>
      </c>
      <c r="M55" s="110"/>
      <c r="N55" s="133"/>
      <c r="O55" s="110"/>
    </row>
    <row r="56" spans="1:15" ht="13.5" customHeight="1" thickBot="1">
      <c r="A56" s="101"/>
      <c r="B56" s="101"/>
      <c r="C56" s="101"/>
      <c r="D56" s="131"/>
      <c r="E56" s="131"/>
      <c r="F56" s="131"/>
      <c r="G56" s="131"/>
      <c r="H56" s="35" t="s">
        <v>21</v>
      </c>
      <c r="I56" s="33">
        <v>0</v>
      </c>
      <c r="J56" s="107"/>
      <c r="K56" s="107"/>
      <c r="L56" s="34" t="s">
        <v>37</v>
      </c>
      <c r="M56" s="110"/>
      <c r="N56" s="133"/>
      <c r="O56" s="110"/>
    </row>
    <row r="57" spans="1:15" ht="13.5" customHeight="1" thickBot="1">
      <c r="A57" s="101"/>
      <c r="B57" s="101"/>
      <c r="C57" s="101"/>
      <c r="D57" s="131"/>
      <c r="E57" s="131"/>
      <c r="F57" s="131"/>
      <c r="G57" s="131"/>
      <c r="H57" s="35" t="s">
        <v>22</v>
      </c>
      <c r="I57" s="33">
        <v>0</v>
      </c>
      <c r="J57" s="107"/>
      <c r="K57" s="107"/>
      <c r="L57" s="34" t="s">
        <v>37</v>
      </c>
      <c r="M57" s="110"/>
      <c r="N57" s="133"/>
      <c r="O57" s="110"/>
    </row>
    <row r="58" spans="1:15" ht="13.5" customHeight="1" thickBot="1">
      <c r="A58" s="101"/>
      <c r="B58" s="101"/>
      <c r="C58" s="101"/>
      <c r="D58" s="131"/>
      <c r="E58" s="131"/>
      <c r="F58" s="131"/>
      <c r="G58" s="131"/>
      <c r="H58" s="35" t="s">
        <v>23</v>
      </c>
      <c r="I58" s="33">
        <v>0</v>
      </c>
      <c r="J58" s="107"/>
      <c r="K58" s="107"/>
      <c r="L58" s="34" t="s">
        <v>37</v>
      </c>
      <c r="M58" s="110"/>
      <c r="N58" s="133"/>
      <c r="O58" s="110"/>
    </row>
    <row r="59" spans="1:15" ht="13.5" customHeight="1" thickBot="1">
      <c r="A59" s="101"/>
      <c r="B59" s="101"/>
      <c r="C59" s="101"/>
      <c r="D59" s="131"/>
      <c r="E59" s="131"/>
      <c r="F59" s="131"/>
      <c r="G59" s="131"/>
      <c r="H59" s="35" t="s">
        <v>24</v>
      </c>
      <c r="I59" s="33">
        <v>0</v>
      </c>
      <c r="J59" s="107"/>
      <c r="K59" s="107"/>
      <c r="L59" s="34">
        <v>0</v>
      </c>
      <c r="M59" s="110"/>
      <c r="N59" s="133"/>
      <c r="O59" s="110"/>
    </row>
    <row r="60" spans="1:15" ht="13.5" customHeight="1" thickBot="1">
      <c r="A60" s="101"/>
      <c r="B60" s="101"/>
      <c r="C60" s="101"/>
      <c r="D60" s="131"/>
      <c r="E60" s="131"/>
      <c r="F60" s="131"/>
      <c r="G60" s="131"/>
      <c r="H60" s="35" t="s">
        <v>25</v>
      </c>
      <c r="I60" s="33">
        <v>0</v>
      </c>
      <c r="J60" s="107"/>
      <c r="K60" s="107"/>
      <c r="L60" s="34">
        <v>0</v>
      </c>
      <c r="M60" s="110"/>
      <c r="N60" s="133"/>
      <c r="O60" s="110"/>
    </row>
    <row r="61" spans="1:15" ht="13.5" customHeight="1" thickBot="1">
      <c r="A61" s="101"/>
      <c r="B61" s="101"/>
      <c r="C61" s="101"/>
      <c r="D61" s="131"/>
      <c r="E61" s="131"/>
      <c r="F61" s="131"/>
      <c r="G61" s="131"/>
      <c r="H61" s="35" t="s">
        <v>26</v>
      </c>
      <c r="I61" s="33">
        <v>0</v>
      </c>
      <c r="J61" s="107"/>
      <c r="K61" s="107"/>
      <c r="L61" s="34">
        <v>0</v>
      </c>
      <c r="M61" s="110"/>
      <c r="N61" s="133"/>
      <c r="O61" s="110"/>
    </row>
    <row r="62" spans="1:15" ht="13.5" customHeight="1" thickBot="1">
      <c r="A62" s="101"/>
      <c r="B62" s="101"/>
      <c r="C62" s="101"/>
      <c r="D62" s="131"/>
      <c r="E62" s="131"/>
      <c r="F62" s="131"/>
      <c r="G62" s="131"/>
      <c r="H62" s="35" t="s">
        <v>27</v>
      </c>
      <c r="I62" s="33">
        <v>0</v>
      </c>
      <c r="J62" s="107"/>
      <c r="K62" s="107"/>
      <c r="L62" s="34">
        <v>0</v>
      </c>
      <c r="M62" s="110"/>
      <c r="N62" s="133"/>
      <c r="O62" s="110"/>
    </row>
    <row r="63" spans="1:15" ht="13.5" customHeight="1" thickBot="1">
      <c r="A63" s="101"/>
      <c r="B63" s="101"/>
      <c r="C63" s="101"/>
      <c r="D63" s="131"/>
      <c r="E63" s="131"/>
      <c r="F63" s="131"/>
      <c r="G63" s="131"/>
      <c r="H63" s="35" t="s">
        <v>28</v>
      </c>
      <c r="I63" s="33">
        <v>0</v>
      </c>
      <c r="J63" s="108"/>
      <c r="K63" s="108"/>
      <c r="L63" s="37">
        <v>0</v>
      </c>
      <c r="M63" s="111"/>
      <c r="N63" s="133"/>
      <c r="O63" s="111"/>
    </row>
    <row r="64" spans="1:15" ht="21" customHeight="1" thickBot="1">
      <c r="A64" s="101">
        <v>7</v>
      </c>
      <c r="B64" s="101" t="s">
        <v>74</v>
      </c>
      <c r="C64" s="138" t="s">
        <v>18</v>
      </c>
      <c r="D64" s="90" t="s">
        <v>68</v>
      </c>
      <c r="E64" s="90" t="s">
        <v>69</v>
      </c>
      <c r="F64" s="90" t="s">
        <v>70</v>
      </c>
      <c r="G64" s="90" t="s">
        <v>71</v>
      </c>
      <c r="H64" s="44" t="s">
        <v>19</v>
      </c>
      <c r="I64" s="44" t="s">
        <v>41</v>
      </c>
      <c r="J64" s="106" t="s">
        <v>72</v>
      </c>
      <c r="K64" s="106" t="s">
        <v>73</v>
      </c>
      <c r="L64" s="45">
        <v>0</v>
      </c>
      <c r="M64" s="109">
        <v>45761</v>
      </c>
      <c r="N64" s="136">
        <v>6223</v>
      </c>
    </row>
    <row r="65" spans="1:14" ht="21" thickBot="1">
      <c r="A65" s="101"/>
      <c r="B65" s="101"/>
      <c r="C65" s="139"/>
      <c r="D65" s="91"/>
      <c r="E65" s="91"/>
      <c r="F65" s="91"/>
      <c r="G65" s="91"/>
      <c r="H65" s="44" t="s">
        <v>20</v>
      </c>
      <c r="I65" s="44">
        <v>0</v>
      </c>
      <c r="J65" s="107"/>
      <c r="K65" s="107"/>
      <c r="L65" s="43">
        <v>0</v>
      </c>
      <c r="M65" s="110"/>
      <c r="N65" s="137"/>
    </row>
    <row r="66" spans="1:14" ht="36.75" thickBot="1">
      <c r="A66" s="101"/>
      <c r="B66" s="101"/>
      <c r="C66" s="139"/>
      <c r="D66" s="91"/>
      <c r="E66" s="91"/>
      <c r="F66" s="91"/>
      <c r="G66" s="91"/>
      <c r="H66" s="44" t="s">
        <v>21</v>
      </c>
      <c r="I66" s="44" t="s">
        <v>41</v>
      </c>
      <c r="J66" s="107"/>
      <c r="K66" s="107"/>
      <c r="L66" s="43">
        <v>0</v>
      </c>
      <c r="M66" s="110"/>
      <c r="N66" s="137"/>
    </row>
    <row r="67" spans="1:14" ht="21" thickBot="1">
      <c r="A67" s="101"/>
      <c r="B67" s="101"/>
      <c r="C67" s="139"/>
      <c r="D67" s="91"/>
      <c r="E67" s="91"/>
      <c r="F67" s="91"/>
      <c r="G67" s="91"/>
      <c r="H67" s="44" t="s">
        <v>22</v>
      </c>
      <c r="I67" s="44" t="s">
        <v>41</v>
      </c>
      <c r="J67" s="107"/>
      <c r="K67" s="107"/>
      <c r="L67" s="43">
        <v>0</v>
      </c>
      <c r="M67" s="110"/>
      <c r="N67" s="137"/>
    </row>
    <row r="68" spans="1:14" ht="21" thickBot="1">
      <c r="A68" s="101"/>
      <c r="B68" s="101"/>
      <c r="C68" s="139"/>
      <c r="D68" s="91"/>
      <c r="E68" s="91"/>
      <c r="F68" s="91"/>
      <c r="G68" s="91"/>
      <c r="H68" s="44" t="s">
        <v>23</v>
      </c>
      <c r="I68" s="44" t="s">
        <v>41</v>
      </c>
      <c r="J68" s="107"/>
      <c r="K68" s="107"/>
      <c r="L68" s="43">
        <v>0</v>
      </c>
      <c r="M68" s="110"/>
      <c r="N68" s="137"/>
    </row>
    <row r="69" spans="1:14" ht="21" thickBot="1">
      <c r="A69" s="101"/>
      <c r="B69" s="101"/>
      <c r="C69" s="139"/>
      <c r="D69" s="91"/>
      <c r="E69" s="91"/>
      <c r="F69" s="91"/>
      <c r="G69" s="91"/>
      <c r="H69" s="44" t="s">
        <v>24</v>
      </c>
      <c r="I69" s="44" t="s">
        <v>41</v>
      </c>
      <c r="J69" s="107"/>
      <c r="K69" s="107"/>
      <c r="L69" s="43">
        <v>0</v>
      </c>
      <c r="M69" s="110"/>
      <c r="N69" s="137"/>
    </row>
    <row r="70" spans="1:14" ht="21" thickBot="1">
      <c r="A70" s="101"/>
      <c r="B70" s="101"/>
      <c r="C70" s="139"/>
      <c r="D70" s="91"/>
      <c r="E70" s="91"/>
      <c r="F70" s="91"/>
      <c r="G70" s="91"/>
      <c r="H70" s="44" t="s">
        <v>25</v>
      </c>
      <c r="I70" s="44" t="s">
        <v>41</v>
      </c>
      <c r="J70" s="107"/>
      <c r="K70" s="107"/>
      <c r="L70" s="43">
        <v>0</v>
      </c>
      <c r="M70" s="110"/>
      <c r="N70" s="137"/>
    </row>
    <row r="71" spans="1:14" ht="21" thickBot="1">
      <c r="A71" s="101"/>
      <c r="B71" s="101"/>
      <c r="C71" s="139"/>
      <c r="D71" s="91"/>
      <c r="E71" s="91"/>
      <c r="F71" s="91"/>
      <c r="G71" s="91"/>
      <c r="H71" s="44" t="s">
        <v>26</v>
      </c>
      <c r="I71" s="44">
        <v>0</v>
      </c>
      <c r="J71" s="107"/>
      <c r="K71" s="107"/>
      <c r="L71" s="43">
        <v>0</v>
      </c>
      <c r="M71" s="110"/>
      <c r="N71" s="137"/>
    </row>
    <row r="72" spans="1:14" ht="21" thickBot="1">
      <c r="A72" s="101"/>
      <c r="B72" s="101"/>
      <c r="C72" s="139"/>
      <c r="D72" s="91"/>
      <c r="E72" s="91"/>
      <c r="F72" s="91"/>
      <c r="G72" s="91"/>
      <c r="H72" s="44" t="s">
        <v>27</v>
      </c>
      <c r="I72" s="44">
        <v>0</v>
      </c>
      <c r="J72" s="107"/>
      <c r="K72" s="107"/>
      <c r="L72" s="43">
        <v>0</v>
      </c>
      <c r="M72" s="110"/>
      <c r="N72" s="137"/>
    </row>
    <row r="73" spans="1:14" ht="36.75" thickBot="1">
      <c r="A73" s="134"/>
      <c r="B73" s="134"/>
      <c r="C73" s="139"/>
      <c r="D73" s="91"/>
      <c r="E73" s="91"/>
      <c r="F73" s="91"/>
      <c r="G73" s="91"/>
      <c r="H73" s="46" t="s">
        <v>28</v>
      </c>
      <c r="I73" s="46" t="s">
        <v>41</v>
      </c>
      <c r="J73" s="107"/>
      <c r="K73" s="107"/>
      <c r="L73" s="43">
        <v>0</v>
      </c>
      <c r="M73" s="110"/>
      <c r="N73" s="137"/>
    </row>
    <row r="74" spans="1:14" ht="15.75" customHeight="1" thickBot="1">
      <c r="A74" s="78">
        <v>8</v>
      </c>
      <c r="B74" s="78" t="s">
        <v>76</v>
      </c>
      <c r="C74" s="81" t="s">
        <v>18</v>
      </c>
      <c r="D74" s="90" t="s">
        <v>77</v>
      </c>
      <c r="E74" s="90" t="s">
        <v>78</v>
      </c>
      <c r="F74" s="90" t="s">
        <v>79</v>
      </c>
      <c r="G74" s="90" t="s">
        <v>80</v>
      </c>
      <c r="H74" s="48" t="s">
        <v>19</v>
      </c>
      <c r="I74" s="48" t="s">
        <v>52</v>
      </c>
      <c r="J74" s="106" t="s">
        <v>81</v>
      </c>
      <c r="K74" s="106" t="s">
        <v>82</v>
      </c>
      <c r="L74" s="49" t="s">
        <v>83</v>
      </c>
      <c r="M74" s="140">
        <v>45792</v>
      </c>
      <c r="N74" s="143">
        <v>3479</v>
      </c>
    </row>
    <row r="75" spans="1:14" ht="15.75" customHeight="1" thickBot="1">
      <c r="A75" s="79"/>
      <c r="B75" s="79"/>
      <c r="C75" s="82"/>
      <c r="D75" s="91"/>
      <c r="E75" s="91"/>
      <c r="F75" s="91"/>
      <c r="G75" s="91"/>
      <c r="H75" s="48" t="s">
        <v>20</v>
      </c>
      <c r="I75" s="48" t="s">
        <v>52</v>
      </c>
      <c r="J75" s="107"/>
      <c r="K75" s="107"/>
      <c r="L75" s="47">
        <v>0</v>
      </c>
      <c r="M75" s="141"/>
      <c r="N75" s="144"/>
    </row>
    <row r="76" spans="1:14" ht="15.75" customHeight="1" thickBot="1">
      <c r="A76" s="79"/>
      <c r="B76" s="79"/>
      <c r="C76" s="82"/>
      <c r="D76" s="91"/>
      <c r="E76" s="91"/>
      <c r="F76" s="91"/>
      <c r="G76" s="91"/>
      <c r="H76" s="48" t="s">
        <v>21</v>
      </c>
      <c r="I76" s="48" t="s">
        <v>52</v>
      </c>
      <c r="J76" s="107"/>
      <c r="K76" s="107"/>
      <c r="L76" s="47">
        <v>0</v>
      </c>
      <c r="M76" s="141"/>
      <c r="N76" s="144"/>
    </row>
    <row r="77" spans="1:14" ht="15.75" customHeight="1" thickBot="1">
      <c r="A77" s="79"/>
      <c r="B77" s="79"/>
      <c r="C77" s="82"/>
      <c r="D77" s="91"/>
      <c r="E77" s="91"/>
      <c r="F77" s="91"/>
      <c r="G77" s="91"/>
      <c r="H77" s="48" t="s">
        <v>22</v>
      </c>
      <c r="I77" s="48" t="s">
        <v>52</v>
      </c>
      <c r="J77" s="107"/>
      <c r="K77" s="107"/>
      <c r="L77" s="47">
        <v>0</v>
      </c>
      <c r="M77" s="141"/>
      <c r="N77" s="144"/>
    </row>
    <row r="78" spans="1:14" ht="15.75" customHeight="1" thickBot="1">
      <c r="A78" s="79"/>
      <c r="B78" s="79"/>
      <c r="C78" s="82"/>
      <c r="D78" s="91"/>
      <c r="E78" s="91"/>
      <c r="F78" s="91"/>
      <c r="G78" s="91"/>
      <c r="H78" s="48" t="s">
        <v>23</v>
      </c>
      <c r="I78" s="48" t="s">
        <v>52</v>
      </c>
      <c r="J78" s="107"/>
      <c r="K78" s="107"/>
      <c r="L78" s="47">
        <v>0</v>
      </c>
      <c r="M78" s="141"/>
      <c r="N78" s="144"/>
    </row>
    <row r="79" spans="1:14" ht="15.75" customHeight="1" thickBot="1">
      <c r="A79" s="79"/>
      <c r="B79" s="79"/>
      <c r="C79" s="82"/>
      <c r="D79" s="91"/>
      <c r="E79" s="91"/>
      <c r="F79" s="91"/>
      <c r="G79" s="91"/>
      <c r="H79" s="48" t="s">
        <v>24</v>
      </c>
      <c r="I79" s="48">
        <v>0</v>
      </c>
      <c r="J79" s="107"/>
      <c r="K79" s="107"/>
      <c r="L79" s="47">
        <v>0</v>
      </c>
      <c r="M79" s="141"/>
      <c r="N79" s="144"/>
    </row>
    <row r="80" spans="1:14" ht="15.75" customHeight="1" thickBot="1">
      <c r="A80" s="79"/>
      <c r="B80" s="79"/>
      <c r="C80" s="82"/>
      <c r="D80" s="91"/>
      <c r="E80" s="91"/>
      <c r="F80" s="91"/>
      <c r="G80" s="91"/>
      <c r="H80" s="48" t="s">
        <v>25</v>
      </c>
      <c r="I80" s="48" t="s">
        <v>52</v>
      </c>
      <c r="J80" s="107"/>
      <c r="K80" s="107"/>
      <c r="L80" s="47">
        <v>0</v>
      </c>
      <c r="M80" s="141"/>
      <c r="N80" s="144"/>
    </row>
    <row r="81" spans="1:14" ht="15.75" customHeight="1" thickBot="1">
      <c r="A81" s="79"/>
      <c r="B81" s="79"/>
      <c r="C81" s="82"/>
      <c r="D81" s="91"/>
      <c r="E81" s="91"/>
      <c r="F81" s="91"/>
      <c r="G81" s="91"/>
      <c r="H81" s="48" t="s">
        <v>26</v>
      </c>
      <c r="I81" s="48">
        <v>0</v>
      </c>
      <c r="J81" s="107"/>
      <c r="K81" s="107"/>
      <c r="L81" s="47">
        <v>0</v>
      </c>
      <c r="M81" s="141"/>
      <c r="N81" s="144"/>
    </row>
    <row r="82" spans="1:14" ht="21" thickBot="1">
      <c r="A82" s="79"/>
      <c r="B82" s="79"/>
      <c r="C82" s="82"/>
      <c r="D82" s="91"/>
      <c r="E82" s="91"/>
      <c r="F82" s="91"/>
      <c r="G82" s="91"/>
      <c r="H82" s="48" t="s">
        <v>27</v>
      </c>
      <c r="I82" s="48">
        <v>0</v>
      </c>
      <c r="J82" s="107"/>
      <c r="K82" s="107"/>
      <c r="L82" s="47">
        <v>0</v>
      </c>
      <c r="M82" s="141"/>
      <c r="N82" s="144"/>
    </row>
    <row r="83" spans="1:14" ht="36.75" thickBot="1">
      <c r="A83" s="80"/>
      <c r="B83" s="80"/>
      <c r="C83" s="83"/>
      <c r="D83" s="92"/>
      <c r="E83" s="92"/>
      <c r="F83" s="92"/>
      <c r="G83" s="92"/>
      <c r="H83" s="48" t="s">
        <v>28</v>
      </c>
      <c r="I83" s="48" t="s">
        <v>52</v>
      </c>
      <c r="J83" s="108"/>
      <c r="K83" s="108"/>
      <c r="L83" s="50">
        <v>0</v>
      </c>
      <c r="M83" s="142"/>
      <c r="N83" s="145"/>
    </row>
    <row r="84" spans="1:14" ht="21" thickBot="1">
      <c r="A84" s="78">
        <v>9</v>
      </c>
      <c r="B84" s="78" t="s">
        <v>91</v>
      </c>
      <c r="C84" s="81" t="s">
        <v>18</v>
      </c>
      <c r="D84" s="90" t="s">
        <v>84</v>
      </c>
      <c r="E84" s="90" t="s">
        <v>85</v>
      </c>
      <c r="F84" s="90" t="s">
        <v>86</v>
      </c>
      <c r="G84" s="90" t="s">
        <v>87</v>
      </c>
      <c r="H84" s="52" t="s">
        <v>19</v>
      </c>
      <c r="I84" s="52">
        <v>0</v>
      </c>
      <c r="J84" s="106" t="s">
        <v>88</v>
      </c>
      <c r="K84" s="106" t="s">
        <v>89</v>
      </c>
      <c r="L84" s="53" t="s">
        <v>90</v>
      </c>
      <c r="M84" s="109">
        <v>45823</v>
      </c>
      <c r="N84" s="147">
        <v>0</v>
      </c>
    </row>
    <row r="85" spans="1:14" ht="21" thickBot="1">
      <c r="A85" s="79"/>
      <c r="B85" s="79"/>
      <c r="C85" s="82"/>
      <c r="D85" s="91"/>
      <c r="E85" s="91"/>
      <c r="F85" s="91"/>
      <c r="G85" s="91"/>
      <c r="H85" s="52" t="s">
        <v>20</v>
      </c>
      <c r="I85" s="52">
        <v>0</v>
      </c>
      <c r="J85" s="107"/>
      <c r="K85" s="107"/>
      <c r="L85" s="51" t="s">
        <v>37</v>
      </c>
      <c r="M85" s="110"/>
      <c r="N85" s="148"/>
    </row>
    <row r="86" spans="1:14" ht="36.75" thickBot="1">
      <c r="A86" s="79"/>
      <c r="B86" s="79"/>
      <c r="C86" s="82"/>
      <c r="D86" s="91"/>
      <c r="E86" s="91"/>
      <c r="F86" s="91"/>
      <c r="G86" s="91"/>
      <c r="H86" s="52" t="s">
        <v>21</v>
      </c>
      <c r="I86" s="52" t="s">
        <v>41</v>
      </c>
      <c r="J86" s="107"/>
      <c r="K86" s="107"/>
      <c r="L86" s="51" t="s">
        <v>37</v>
      </c>
      <c r="M86" s="110"/>
      <c r="N86" s="148"/>
    </row>
    <row r="87" spans="1:14" ht="21" thickBot="1">
      <c r="A87" s="79"/>
      <c r="B87" s="79"/>
      <c r="C87" s="82"/>
      <c r="D87" s="91"/>
      <c r="E87" s="91"/>
      <c r="F87" s="91"/>
      <c r="G87" s="91"/>
      <c r="H87" s="52" t="s">
        <v>22</v>
      </c>
      <c r="I87" s="52" t="s">
        <v>41</v>
      </c>
      <c r="J87" s="107"/>
      <c r="K87" s="107"/>
      <c r="L87" s="51" t="s">
        <v>37</v>
      </c>
      <c r="M87" s="110"/>
      <c r="N87" s="148"/>
    </row>
    <row r="88" spans="1:14" ht="21" thickBot="1">
      <c r="A88" s="79"/>
      <c r="B88" s="79"/>
      <c r="C88" s="82"/>
      <c r="D88" s="91"/>
      <c r="E88" s="91"/>
      <c r="F88" s="91"/>
      <c r="G88" s="91"/>
      <c r="H88" s="52" t="s">
        <v>23</v>
      </c>
      <c r="I88" s="52" t="s">
        <v>41</v>
      </c>
      <c r="J88" s="107"/>
      <c r="K88" s="107"/>
      <c r="L88" s="51" t="s">
        <v>37</v>
      </c>
      <c r="M88" s="110"/>
      <c r="N88" s="148"/>
    </row>
    <row r="89" spans="1:14" ht="21" thickBot="1">
      <c r="A89" s="79"/>
      <c r="B89" s="79"/>
      <c r="C89" s="82"/>
      <c r="D89" s="91"/>
      <c r="E89" s="91"/>
      <c r="F89" s="91"/>
      <c r="G89" s="91"/>
      <c r="H89" s="52" t="s">
        <v>24</v>
      </c>
      <c r="I89" s="52">
        <v>0</v>
      </c>
      <c r="J89" s="107"/>
      <c r="K89" s="107"/>
      <c r="L89" s="51">
        <v>0</v>
      </c>
      <c r="M89" s="110"/>
      <c r="N89" s="148"/>
    </row>
    <row r="90" spans="1:14" ht="21" thickBot="1">
      <c r="A90" s="79"/>
      <c r="B90" s="79"/>
      <c r="C90" s="82"/>
      <c r="D90" s="91"/>
      <c r="E90" s="91"/>
      <c r="F90" s="91"/>
      <c r="G90" s="91"/>
      <c r="H90" s="52" t="s">
        <v>25</v>
      </c>
      <c r="I90" s="52">
        <v>0</v>
      </c>
      <c r="J90" s="107"/>
      <c r="K90" s="107"/>
      <c r="L90" s="51">
        <v>0</v>
      </c>
      <c r="M90" s="110"/>
      <c r="N90" s="148"/>
    </row>
    <row r="91" spans="1:14" ht="21" thickBot="1">
      <c r="A91" s="79"/>
      <c r="B91" s="79"/>
      <c r="C91" s="82"/>
      <c r="D91" s="91"/>
      <c r="E91" s="91"/>
      <c r="F91" s="91"/>
      <c r="G91" s="91"/>
      <c r="H91" s="52" t="s">
        <v>26</v>
      </c>
      <c r="I91" s="52">
        <v>0</v>
      </c>
      <c r="J91" s="107"/>
      <c r="K91" s="107"/>
      <c r="L91" s="51">
        <v>0</v>
      </c>
      <c r="M91" s="110"/>
      <c r="N91" s="148"/>
    </row>
    <row r="92" spans="1:14" ht="21" thickBot="1">
      <c r="A92" s="79"/>
      <c r="B92" s="79"/>
      <c r="C92" s="82"/>
      <c r="D92" s="91"/>
      <c r="E92" s="91"/>
      <c r="F92" s="91"/>
      <c r="G92" s="91"/>
      <c r="H92" s="52" t="s">
        <v>27</v>
      </c>
      <c r="I92" s="52">
        <v>0</v>
      </c>
      <c r="J92" s="107"/>
      <c r="K92" s="107"/>
      <c r="L92" s="51">
        <v>0</v>
      </c>
      <c r="M92" s="110"/>
      <c r="N92" s="148"/>
    </row>
    <row r="93" spans="1:14" ht="36.75" thickBot="1">
      <c r="A93" s="80"/>
      <c r="B93" s="80"/>
      <c r="C93" s="83"/>
      <c r="D93" s="92"/>
      <c r="E93" s="92"/>
      <c r="F93" s="92"/>
      <c r="G93" s="92"/>
      <c r="H93" s="52" t="s">
        <v>28</v>
      </c>
      <c r="I93" s="52">
        <v>0</v>
      </c>
      <c r="J93" s="108"/>
      <c r="K93" s="108"/>
      <c r="L93" s="54">
        <v>0</v>
      </c>
      <c r="M93" s="111"/>
      <c r="N93" s="149"/>
    </row>
    <row r="94" spans="1:14" ht="21" thickBot="1">
      <c r="A94" s="78">
        <v>10</v>
      </c>
      <c r="B94" s="78" t="s">
        <v>105</v>
      </c>
      <c r="C94" s="81" t="s">
        <v>18</v>
      </c>
      <c r="D94" s="90" t="s">
        <v>92</v>
      </c>
      <c r="E94" s="90" t="s">
        <v>93</v>
      </c>
      <c r="F94" s="90" t="s">
        <v>94</v>
      </c>
      <c r="G94" s="90" t="s">
        <v>95</v>
      </c>
      <c r="H94" s="56" t="s">
        <v>19</v>
      </c>
      <c r="I94" s="56" t="s">
        <v>41</v>
      </c>
      <c r="J94" s="106" t="s">
        <v>72</v>
      </c>
      <c r="K94" s="106" t="s">
        <v>73</v>
      </c>
      <c r="L94" s="57">
        <v>0</v>
      </c>
      <c r="M94" s="109">
        <v>45805</v>
      </c>
      <c r="N94" s="146"/>
    </row>
    <row r="95" spans="1:14" ht="21" thickBot="1">
      <c r="A95" s="79"/>
      <c r="B95" s="79"/>
      <c r="C95" s="82"/>
      <c r="D95" s="91"/>
      <c r="E95" s="91"/>
      <c r="F95" s="91"/>
      <c r="G95" s="91"/>
      <c r="H95" s="56" t="s">
        <v>20</v>
      </c>
      <c r="I95" s="56">
        <v>0</v>
      </c>
      <c r="J95" s="107"/>
      <c r="K95" s="107"/>
      <c r="L95" s="55">
        <v>0</v>
      </c>
      <c r="M95" s="110"/>
      <c r="N95" s="137"/>
    </row>
    <row r="96" spans="1:14" ht="36.75" thickBot="1">
      <c r="A96" s="79"/>
      <c r="B96" s="79"/>
      <c r="C96" s="82"/>
      <c r="D96" s="91"/>
      <c r="E96" s="91"/>
      <c r="F96" s="91"/>
      <c r="G96" s="91"/>
      <c r="H96" s="56" t="s">
        <v>21</v>
      </c>
      <c r="I96" s="56" t="s">
        <v>41</v>
      </c>
      <c r="J96" s="107"/>
      <c r="K96" s="107"/>
      <c r="L96" s="55">
        <v>0</v>
      </c>
      <c r="M96" s="110"/>
      <c r="N96" s="137"/>
    </row>
    <row r="97" spans="1:14" ht="21" thickBot="1">
      <c r="A97" s="79"/>
      <c r="B97" s="79"/>
      <c r="C97" s="82"/>
      <c r="D97" s="91"/>
      <c r="E97" s="91"/>
      <c r="F97" s="91"/>
      <c r="G97" s="91"/>
      <c r="H97" s="56" t="s">
        <v>22</v>
      </c>
      <c r="I97" s="56" t="s">
        <v>41</v>
      </c>
      <c r="J97" s="107"/>
      <c r="K97" s="107"/>
      <c r="L97" s="55">
        <v>0</v>
      </c>
      <c r="M97" s="110"/>
      <c r="N97" s="137"/>
    </row>
    <row r="98" spans="1:14" ht="21" thickBot="1">
      <c r="A98" s="79"/>
      <c r="B98" s="79"/>
      <c r="C98" s="82"/>
      <c r="D98" s="91"/>
      <c r="E98" s="91"/>
      <c r="F98" s="91"/>
      <c r="G98" s="91"/>
      <c r="H98" s="56" t="s">
        <v>23</v>
      </c>
      <c r="I98" s="56">
        <v>0</v>
      </c>
      <c r="J98" s="107"/>
      <c r="K98" s="107"/>
      <c r="L98" s="55">
        <v>0</v>
      </c>
      <c r="M98" s="110"/>
      <c r="N98" s="137"/>
    </row>
    <row r="99" spans="1:14" ht="21" thickBot="1">
      <c r="A99" s="79"/>
      <c r="B99" s="79"/>
      <c r="C99" s="82"/>
      <c r="D99" s="91"/>
      <c r="E99" s="91"/>
      <c r="F99" s="91"/>
      <c r="G99" s="91"/>
      <c r="H99" s="56" t="s">
        <v>24</v>
      </c>
      <c r="I99" s="56" t="s">
        <v>41</v>
      </c>
      <c r="J99" s="107"/>
      <c r="K99" s="107"/>
      <c r="L99" s="55">
        <v>0</v>
      </c>
      <c r="M99" s="110"/>
      <c r="N99" s="137"/>
    </row>
    <row r="100" spans="1:14" ht="21" thickBot="1">
      <c r="A100" s="79"/>
      <c r="B100" s="79"/>
      <c r="C100" s="82"/>
      <c r="D100" s="91"/>
      <c r="E100" s="91"/>
      <c r="F100" s="91"/>
      <c r="G100" s="91"/>
      <c r="H100" s="56" t="s">
        <v>25</v>
      </c>
      <c r="I100" s="56">
        <v>0</v>
      </c>
      <c r="J100" s="107"/>
      <c r="K100" s="107"/>
      <c r="L100" s="55">
        <v>0</v>
      </c>
      <c r="M100" s="110"/>
      <c r="N100" s="137"/>
    </row>
    <row r="101" spans="1:14" ht="21" thickBot="1">
      <c r="A101" s="79"/>
      <c r="B101" s="79"/>
      <c r="C101" s="82"/>
      <c r="D101" s="91"/>
      <c r="E101" s="91"/>
      <c r="F101" s="91"/>
      <c r="G101" s="91"/>
      <c r="H101" s="56" t="s">
        <v>26</v>
      </c>
      <c r="I101" s="56">
        <v>0</v>
      </c>
      <c r="J101" s="107"/>
      <c r="K101" s="107"/>
      <c r="L101" s="55">
        <v>0</v>
      </c>
      <c r="M101" s="110"/>
      <c r="N101" s="137"/>
    </row>
    <row r="102" spans="1:14" ht="21" thickBot="1">
      <c r="A102" s="79"/>
      <c r="B102" s="79"/>
      <c r="C102" s="82"/>
      <c r="D102" s="91"/>
      <c r="E102" s="91"/>
      <c r="F102" s="91"/>
      <c r="G102" s="91"/>
      <c r="H102" s="56" t="s">
        <v>27</v>
      </c>
      <c r="I102" s="56">
        <v>0</v>
      </c>
      <c r="J102" s="107"/>
      <c r="K102" s="107"/>
      <c r="L102" s="55">
        <v>0</v>
      </c>
      <c r="M102" s="110"/>
      <c r="N102" s="137"/>
    </row>
    <row r="103" spans="1:14" ht="36.75" thickBot="1">
      <c r="A103" s="80"/>
      <c r="B103" s="80"/>
      <c r="C103" s="83"/>
      <c r="D103" s="92"/>
      <c r="E103" s="92"/>
      <c r="F103" s="92"/>
      <c r="G103" s="92"/>
      <c r="H103" s="56" t="s">
        <v>28</v>
      </c>
      <c r="I103" s="56" t="s">
        <v>41</v>
      </c>
      <c r="J103" s="108"/>
      <c r="K103" s="108"/>
      <c r="L103" s="58">
        <v>0</v>
      </c>
      <c r="M103" s="111"/>
      <c r="N103" s="137"/>
    </row>
    <row r="104" spans="1:14" ht="18.75" customHeight="1" thickBot="1">
      <c r="A104" s="78">
        <v>11</v>
      </c>
      <c r="B104" s="78" t="s">
        <v>96</v>
      </c>
      <c r="C104" s="81" t="s">
        <v>18</v>
      </c>
      <c r="D104" s="90" t="s">
        <v>97</v>
      </c>
      <c r="E104" s="90" t="s">
        <v>98</v>
      </c>
      <c r="F104" s="90" t="s">
        <v>99</v>
      </c>
      <c r="G104" s="90" t="s">
        <v>100</v>
      </c>
      <c r="H104" s="56" t="s">
        <v>19</v>
      </c>
      <c r="I104" s="59">
        <f>[2]Main!I104</f>
        <v>0</v>
      </c>
      <c r="J104" s="90" t="s">
        <v>101</v>
      </c>
      <c r="K104" s="90" t="s">
        <v>102</v>
      </c>
      <c r="L104" s="93" t="s">
        <v>103</v>
      </c>
      <c r="M104" s="96">
        <v>45824</v>
      </c>
      <c r="N104" s="99" t="s">
        <v>104</v>
      </c>
    </row>
    <row r="105" spans="1:14" ht="18.75" thickBot="1">
      <c r="A105" s="79"/>
      <c r="B105" s="79"/>
      <c r="C105" s="82"/>
      <c r="D105" s="91"/>
      <c r="E105" s="91"/>
      <c r="F105" s="91"/>
      <c r="G105" s="91"/>
      <c r="H105" s="56" t="s">
        <v>20</v>
      </c>
      <c r="I105" s="59"/>
      <c r="J105" s="91"/>
      <c r="K105" s="91"/>
      <c r="L105" s="94"/>
      <c r="M105" s="97"/>
      <c r="N105" s="99"/>
    </row>
    <row r="106" spans="1:14" ht="36.75" thickBot="1">
      <c r="A106" s="79"/>
      <c r="B106" s="79"/>
      <c r="C106" s="82"/>
      <c r="D106" s="91"/>
      <c r="E106" s="91"/>
      <c r="F106" s="91"/>
      <c r="G106" s="91"/>
      <c r="H106" s="56" t="s">
        <v>21</v>
      </c>
      <c r="I106" s="59"/>
      <c r="J106" s="91"/>
      <c r="K106" s="91"/>
      <c r="L106" s="94"/>
      <c r="M106" s="97"/>
      <c r="N106" s="99"/>
    </row>
    <row r="107" spans="1:14" ht="18.75" thickBot="1">
      <c r="A107" s="79"/>
      <c r="B107" s="79"/>
      <c r="C107" s="82"/>
      <c r="D107" s="91"/>
      <c r="E107" s="91"/>
      <c r="F107" s="91"/>
      <c r="G107" s="91"/>
      <c r="H107" s="56" t="s">
        <v>22</v>
      </c>
      <c r="I107" s="59"/>
      <c r="J107" s="91"/>
      <c r="K107" s="91"/>
      <c r="L107" s="94"/>
      <c r="M107" s="97"/>
      <c r="N107" s="99"/>
    </row>
    <row r="108" spans="1:14" ht="18.75" thickBot="1">
      <c r="A108" s="79"/>
      <c r="B108" s="79"/>
      <c r="C108" s="82"/>
      <c r="D108" s="91"/>
      <c r="E108" s="91"/>
      <c r="F108" s="91"/>
      <c r="G108" s="91"/>
      <c r="H108" s="56" t="s">
        <v>23</v>
      </c>
      <c r="I108" s="59">
        <f>[2]Main!I108</f>
        <v>0</v>
      </c>
      <c r="J108" s="91"/>
      <c r="K108" s="91"/>
      <c r="L108" s="94"/>
      <c r="M108" s="97"/>
      <c r="N108" s="99"/>
    </row>
    <row r="109" spans="1:14" ht="18.75" thickBot="1">
      <c r="A109" s="79"/>
      <c r="B109" s="79"/>
      <c r="C109" s="82"/>
      <c r="D109" s="91"/>
      <c r="E109" s="91"/>
      <c r="F109" s="91"/>
      <c r="G109" s="91"/>
      <c r="H109" s="56" t="s">
        <v>24</v>
      </c>
      <c r="I109" s="59"/>
      <c r="J109" s="91"/>
      <c r="K109" s="91"/>
      <c r="L109" s="94"/>
      <c r="M109" s="97"/>
      <c r="N109" s="99"/>
    </row>
    <row r="110" spans="1:14" ht="18.75" thickBot="1">
      <c r="A110" s="79"/>
      <c r="B110" s="79"/>
      <c r="C110" s="82"/>
      <c r="D110" s="91"/>
      <c r="E110" s="91"/>
      <c r="F110" s="91"/>
      <c r="G110" s="91"/>
      <c r="H110" s="56" t="s">
        <v>25</v>
      </c>
      <c r="I110" s="59">
        <f>[2]Main!I110</f>
        <v>0</v>
      </c>
      <c r="J110" s="91"/>
      <c r="K110" s="91"/>
      <c r="L110" s="94"/>
      <c r="M110" s="97"/>
      <c r="N110" s="99"/>
    </row>
    <row r="111" spans="1:14" ht="18.75" thickBot="1">
      <c r="A111" s="79"/>
      <c r="B111" s="79"/>
      <c r="C111" s="82"/>
      <c r="D111" s="91"/>
      <c r="E111" s="91"/>
      <c r="F111" s="91"/>
      <c r="G111" s="91"/>
      <c r="H111" s="56" t="s">
        <v>26</v>
      </c>
      <c r="I111" s="59"/>
      <c r="J111" s="91"/>
      <c r="K111" s="91"/>
      <c r="L111" s="94"/>
      <c r="M111" s="97"/>
      <c r="N111" s="99"/>
    </row>
    <row r="112" spans="1:14" ht="18.75" thickBot="1">
      <c r="A112" s="79"/>
      <c r="B112" s="79"/>
      <c r="C112" s="82"/>
      <c r="D112" s="91"/>
      <c r="E112" s="91"/>
      <c r="F112" s="91"/>
      <c r="G112" s="91"/>
      <c r="H112" s="56" t="s">
        <v>27</v>
      </c>
      <c r="I112" s="59"/>
      <c r="J112" s="91"/>
      <c r="K112" s="91"/>
      <c r="L112" s="94"/>
      <c r="M112" s="97"/>
      <c r="N112" s="99"/>
    </row>
    <row r="113" spans="1:14" ht="36.75" thickBot="1">
      <c r="A113" s="80"/>
      <c r="B113" s="80"/>
      <c r="C113" s="83"/>
      <c r="D113" s="92"/>
      <c r="E113" s="92"/>
      <c r="F113" s="92"/>
      <c r="G113" s="92"/>
      <c r="H113" s="56" t="s">
        <v>28</v>
      </c>
      <c r="I113" s="59">
        <f>[2]Main!I113</f>
        <v>0</v>
      </c>
      <c r="J113" s="92"/>
      <c r="K113" s="92"/>
      <c r="L113" s="95"/>
      <c r="M113" s="98"/>
      <c r="N113" s="100"/>
    </row>
    <row r="114" spans="1:14" ht="19.5" customHeight="1" thickBot="1">
      <c r="A114" s="78">
        <v>12</v>
      </c>
      <c r="B114" s="78" t="s">
        <v>118</v>
      </c>
      <c r="C114" s="81" t="s">
        <v>18</v>
      </c>
      <c r="D114" s="84" t="s">
        <v>111</v>
      </c>
      <c r="E114" s="87" t="s">
        <v>112</v>
      </c>
      <c r="F114" s="87" t="s">
        <v>113</v>
      </c>
      <c r="G114" s="87" t="s">
        <v>114</v>
      </c>
      <c r="H114" s="65" t="s">
        <v>19</v>
      </c>
      <c r="I114" s="65" t="s">
        <v>52</v>
      </c>
      <c r="J114" s="64" t="s">
        <v>115</v>
      </c>
      <c r="K114" s="64" t="s">
        <v>116</v>
      </c>
      <c r="L114" s="70">
        <v>0</v>
      </c>
      <c r="M114" s="72">
        <v>45833</v>
      </c>
      <c r="N114" s="75" t="s">
        <v>117</v>
      </c>
    </row>
    <row r="115" spans="1:14" ht="19.5" customHeight="1" thickBot="1">
      <c r="A115" s="79"/>
      <c r="B115" s="79"/>
      <c r="C115" s="82"/>
      <c r="D115" s="85"/>
      <c r="E115" s="88"/>
      <c r="F115" s="88"/>
      <c r="G115" s="88"/>
      <c r="H115" s="65" t="s">
        <v>20</v>
      </c>
      <c r="I115" s="65">
        <v>0</v>
      </c>
      <c r="J115" s="66"/>
      <c r="K115" s="66"/>
      <c r="L115" s="71">
        <v>0</v>
      </c>
      <c r="M115" s="73"/>
      <c r="N115" s="76"/>
    </row>
    <row r="116" spans="1:14" ht="19.5" customHeight="1" thickBot="1">
      <c r="A116" s="79"/>
      <c r="B116" s="79"/>
      <c r="C116" s="82"/>
      <c r="D116" s="85"/>
      <c r="E116" s="88"/>
      <c r="F116" s="88"/>
      <c r="G116" s="88"/>
      <c r="H116" s="65" t="s">
        <v>21</v>
      </c>
      <c r="I116" s="65" t="s">
        <v>52</v>
      </c>
      <c r="J116" s="66"/>
      <c r="K116" s="66"/>
      <c r="L116" s="71">
        <v>0</v>
      </c>
      <c r="M116" s="73"/>
      <c r="N116" s="76"/>
    </row>
    <row r="117" spans="1:14" ht="19.5" customHeight="1" thickBot="1">
      <c r="A117" s="79"/>
      <c r="B117" s="79"/>
      <c r="C117" s="82"/>
      <c r="D117" s="85"/>
      <c r="E117" s="88"/>
      <c r="F117" s="88"/>
      <c r="G117" s="88"/>
      <c r="H117" s="65" t="s">
        <v>22</v>
      </c>
      <c r="I117" s="65" t="s">
        <v>52</v>
      </c>
      <c r="J117" s="66"/>
      <c r="K117" s="66"/>
      <c r="L117" s="67">
        <v>0</v>
      </c>
      <c r="M117" s="73"/>
      <c r="N117" s="76"/>
    </row>
    <row r="118" spans="1:14" ht="19.5" customHeight="1" thickBot="1">
      <c r="A118" s="79"/>
      <c r="B118" s="79"/>
      <c r="C118" s="82"/>
      <c r="D118" s="85"/>
      <c r="E118" s="88"/>
      <c r="F118" s="88"/>
      <c r="G118" s="88"/>
      <c r="H118" s="65" t="s">
        <v>23</v>
      </c>
      <c r="I118" s="65" t="s">
        <v>52</v>
      </c>
      <c r="J118" s="66"/>
      <c r="K118" s="66"/>
      <c r="L118" s="67">
        <v>0</v>
      </c>
      <c r="M118" s="73"/>
      <c r="N118" s="76"/>
    </row>
    <row r="119" spans="1:14" ht="19.5" customHeight="1" thickBot="1">
      <c r="A119" s="79"/>
      <c r="B119" s="79"/>
      <c r="C119" s="82"/>
      <c r="D119" s="85"/>
      <c r="E119" s="88"/>
      <c r="F119" s="88"/>
      <c r="G119" s="88"/>
      <c r="H119" s="65" t="s">
        <v>24</v>
      </c>
      <c r="I119" s="65" t="s">
        <v>52</v>
      </c>
      <c r="J119" s="66"/>
      <c r="K119" s="66"/>
      <c r="L119" s="67">
        <v>0</v>
      </c>
      <c r="M119" s="73"/>
      <c r="N119" s="76"/>
    </row>
    <row r="120" spans="1:14" ht="19.5" customHeight="1" thickBot="1">
      <c r="A120" s="79"/>
      <c r="B120" s="79"/>
      <c r="C120" s="82"/>
      <c r="D120" s="85"/>
      <c r="E120" s="88"/>
      <c r="F120" s="88"/>
      <c r="G120" s="88"/>
      <c r="H120" s="65" t="s">
        <v>25</v>
      </c>
      <c r="I120" s="65" t="s">
        <v>52</v>
      </c>
      <c r="J120" s="66"/>
      <c r="K120" s="66"/>
      <c r="L120" s="67">
        <v>0</v>
      </c>
      <c r="M120" s="73"/>
      <c r="N120" s="76"/>
    </row>
    <row r="121" spans="1:14" ht="19.5" customHeight="1" thickBot="1">
      <c r="A121" s="79"/>
      <c r="B121" s="79"/>
      <c r="C121" s="82"/>
      <c r="D121" s="85"/>
      <c r="E121" s="88"/>
      <c r="F121" s="88"/>
      <c r="G121" s="88"/>
      <c r="H121" s="65" t="s">
        <v>26</v>
      </c>
      <c r="I121" s="65">
        <v>0</v>
      </c>
      <c r="J121" s="66"/>
      <c r="K121" s="66"/>
      <c r="L121" s="67">
        <v>0</v>
      </c>
      <c r="M121" s="73"/>
      <c r="N121" s="76"/>
    </row>
    <row r="122" spans="1:14" ht="19.5" customHeight="1" thickBot="1">
      <c r="A122" s="79"/>
      <c r="B122" s="79"/>
      <c r="C122" s="82"/>
      <c r="D122" s="85"/>
      <c r="E122" s="88"/>
      <c r="F122" s="88"/>
      <c r="G122" s="88"/>
      <c r="H122" s="65" t="s">
        <v>27</v>
      </c>
      <c r="I122" s="65" t="s">
        <v>52</v>
      </c>
      <c r="J122" s="66"/>
      <c r="K122" s="66"/>
      <c r="L122" s="67">
        <v>0</v>
      </c>
      <c r="M122" s="73"/>
      <c r="N122" s="76"/>
    </row>
    <row r="123" spans="1:14" ht="19.5" customHeight="1" thickBot="1">
      <c r="A123" s="80"/>
      <c r="B123" s="80"/>
      <c r="C123" s="83"/>
      <c r="D123" s="86"/>
      <c r="E123" s="89"/>
      <c r="F123" s="89"/>
      <c r="G123" s="89"/>
      <c r="H123" s="65" t="s">
        <v>28</v>
      </c>
      <c r="I123" s="65" t="s">
        <v>52</v>
      </c>
      <c r="J123" s="68"/>
      <c r="K123" s="68"/>
      <c r="L123" s="69">
        <v>0</v>
      </c>
      <c r="M123" s="74"/>
      <c r="N123" s="77"/>
    </row>
    <row r="124" spans="1:14" ht="19.5" customHeight="1" thickBot="1">
      <c r="A124" s="78">
        <v>13</v>
      </c>
      <c r="B124" s="78" t="s">
        <v>123</v>
      </c>
      <c r="C124" s="81" t="s">
        <v>18</v>
      </c>
      <c r="D124" s="90" t="s">
        <v>119</v>
      </c>
      <c r="E124" s="90" t="s">
        <v>120</v>
      </c>
      <c r="F124" s="90" t="s">
        <v>121</v>
      </c>
      <c r="G124" s="90" t="s">
        <v>122</v>
      </c>
      <c r="H124" s="154" t="s">
        <v>19</v>
      </c>
      <c r="I124" s="154" t="s">
        <v>41</v>
      </c>
      <c r="J124" s="106" t="s">
        <v>88</v>
      </c>
      <c r="K124" s="106" t="s">
        <v>89</v>
      </c>
      <c r="L124" s="155" t="s">
        <v>37</v>
      </c>
      <c r="M124" s="109">
        <v>46388</v>
      </c>
      <c r="N124" s="150"/>
    </row>
    <row r="125" spans="1:14" ht="19.5" customHeight="1" thickBot="1">
      <c r="A125" s="79"/>
      <c r="B125" s="79"/>
      <c r="C125" s="82"/>
      <c r="D125" s="91"/>
      <c r="E125" s="91"/>
      <c r="F125" s="91"/>
      <c r="G125" s="91"/>
      <c r="H125" s="154" t="s">
        <v>20</v>
      </c>
      <c r="I125" s="154">
        <v>0</v>
      </c>
      <c r="J125" s="107"/>
      <c r="K125" s="107"/>
      <c r="L125" s="153" t="s">
        <v>37</v>
      </c>
      <c r="M125" s="110"/>
      <c r="N125" s="151"/>
    </row>
    <row r="126" spans="1:14" ht="19.5" customHeight="1" thickBot="1">
      <c r="A126" s="79"/>
      <c r="B126" s="79"/>
      <c r="C126" s="82"/>
      <c r="D126" s="91"/>
      <c r="E126" s="91"/>
      <c r="F126" s="91"/>
      <c r="G126" s="91"/>
      <c r="H126" s="154" t="s">
        <v>21</v>
      </c>
      <c r="I126" s="154" t="s">
        <v>41</v>
      </c>
      <c r="J126" s="107"/>
      <c r="K126" s="107"/>
      <c r="L126" s="153" t="s">
        <v>37</v>
      </c>
      <c r="M126" s="110"/>
      <c r="N126" s="151"/>
    </row>
    <row r="127" spans="1:14" ht="19.5" customHeight="1" thickBot="1">
      <c r="A127" s="79"/>
      <c r="B127" s="79"/>
      <c r="C127" s="82"/>
      <c r="D127" s="91"/>
      <c r="E127" s="91"/>
      <c r="F127" s="91"/>
      <c r="G127" s="91"/>
      <c r="H127" s="154" t="s">
        <v>22</v>
      </c>
      <c r="I127" s="154" t="s">
        <v>41</v>
      </c>
      <c r="J127" s="107"/>
      <c r="K127" s="107"/>
      <c r="L127" s="153" t="s">
        <v>37</v>
      </c>
      <c r="M127" s="110"/>
      <c r="N127" s="151"/>
    </row>
    <row r="128" spans="1:14" ht="19.5" customHeight="1" thickBot="1">
      <c r="A128" s="79"/>
      <c r="B128" s="79"/>
      <c r="C128" s="82"/>
      <c r="D128" s="91"/>
      <c r="E128" s="91"/>
      <c r="F128" s="91"/>
      <c r="G128" s="91"/>
      <c r="H128" s="154" t="s">
        <v>23</v>
      </c>
      <c r="I128" s="154" t="s">
        <v>41</v>
      </c>
      <c r="J128" s="107"/>
      <c r="K128" s="107"/>
      <c r="L128" s="153" t="s">
        <v>37</v>
      </c>
      <c r="M128" s="110"/>
      <c r="N128" s="151"/>
    </row>
    <row r="129" spans="1:14" ht="19.5" customHeight="1" thickBot="1">
      <c r="A129" s="79"/>
      <c r="B129" s="79"/>
      <c r="C129" s="82"/>
      <c r="D129" s="91"/>
      <c r="E129" s="91"/>
      <c r="F129" s="91"/>
      <c r="G129" s="91"/>
      <c r="H129" s="154" t="s">
        <v>24</v>
      </c>
      <c r="I129" s="154">
        <v>0</v>
      </c>
      <c r="J129" s="107"/>
      <c r="K129" s="107"/>
      <c r="L129" s="153">
        <v>0</v>
      </c>
      <c r="M129" s="110"/>
      <c r="N129" s="151"/>
    </row>
    <row r="130" spans="1:14" ht="19.5" customHeight="1" thickBot="1">
      <c r="A130" s="79"/>
      <c r="B130" s="79"/>
      <c r="C130" s="82"/>
      <c r="D130" s="91"/>
      <c r="E130" s="91"/>
      <c r="F130" s="91"/>
      <c r="G130" s="91"/>
      <c r="H130" s="154" t="s">
        <v>25</v>
      </c>
      <c r="I130" s="154">
        <v>0</v>
      </c>
      <c r="J130" s="107"/>
      <c r="K130" s="107"/>
      <c r="L130" s="153">
        <v>0</v>
      </c>
      <c r="M130" s="110"/>
      <c r="N130" s="151"/>
    </row>
    <row r="131" spans="1:14" ht="19.5" customHeight="1" thickBot="1">
      <c r="A131" s="79"/>
      <c r="B131" s="79"/>
      <c r="C131" s="82"/>
      <c r="D131" s="91"/>
      <c r="E131" s="91"/>
      <c r="F131" s="91"/>
      <c r="G131" s="91"/>
      <c r="H131" s="154" t="s">
        <v>26</v>
      </c>
      <c r="I131" s="154">
        <v>0</v>
      </c>
      <c r="J131" s="107"/>
      <c r="K131" s="107"/>
      <c r="L131" s="153">
        <v>0</v>
      </c>
      <c r="M131" s="110"/>
      <c r="N131" s="151"/>
    </row>
    <row r="132" spans="1:14" ht="19.5" customHeight="1" thickBot="1">
      <c r="A132" s="79"/>
      <c r="B132" s="79"/>
      <c r="C132" s="82"/>
      <c r="D132" s="91"/>
      <c r="E132" s="91"/>
      <c r="F132" s="91"/>
      <c r="G132" s="91"/>
      <c r="H132" s="154" t="s">
        <v>27</v>
      </c>
      <c r="I132" s="154">
        <v>0</v>
      </c>
      <c r="J132" s="107"/>
      <c r="K132" s="107"/>
      <c r="L132" s="153">
        <v>0</v>
      </c>
      <c r="M132" s="110"/>
      <c r="N132" s="151"/>
    </row>
    <row r="133" spans="1:14" ht="19.5" customHeight="1" thickBot="1">
      <c r="A133" s="80"/>
      <c r="B133" s="80"/>
      <c r="C133" s="83"/>
      <c r="D133" s="92"/>
      <c r="E133" s="92"/>
      <c r="F133" s="92"/>
      <c r="G133" s="92"/>
      <c r="H133" s="154" t="s">
        <v>28</v>
      </c>
      <c r="I133" s="154" t="s">
        <v>41</v>
      </c>
      <c r="J133" s="108"/>
      <c r="K133" s="108"/>
      <c r="L133" s="156">
        <v>0</v>
      </c>
      <c r="M133" s="111"/>
      <c r="N133" s="152"/>
    </row>
    <row r="134" spans="1:14" ht="21" thickBot="1">
      <c r="A134" s="78">
        <v>14</v>
      </c>
      <c r="B134" s="78" t="s">
        <v>110</v>
      </c>
      <c r="C134" s="81" t="s">
        <v>18</v>
      </c>
      <c r="D134" s="90" t="s">
        <v>106</v>
      </c>
      <c r="E134" s="90" t="s">
        <v>107</v>
      </c>
      <c r="F134" s="90" t="s">
        <v>108</v>
      </c>
      <c r="G134" s="90" t="s">
        <v>109</v>
      </c>
      <c r="H134" s="61" t="s">
        <v>19</v>
      </c>
      <c r="I134" s="61" t="s">
        <v>41</v>
      </c>
      <c r="J134" s="106" t="s">
        <v>88</v>
      </c>
      <c r="K134" s="106" t="s">
        <v>89</v>
      </c>
      <c r="L134" s="62" t="s">
        <v>37</v>
      </c>
      <c r="M134" s="109">
        <v>46388</v>
      </c>
      <c r="N134" s="151"/>
    </row>
    <row r="135" spans="1:14" ht="21" thickBot="1">
      <c r="A135" s="79"/>
      <c r="B135" s="79"/>
      <c r="C135" s="82"/>
      <c r="D135" s="91"/>
      <c r="E135" s="91"/>
      <c r="F135" s="91"/>
      <c r="G135" s="91"/>
      <c r="H135" s="61" t="s">
        <v>20</v>
      </c>
      <c r="I135" s="61">
        <v>0</v>
      </c>
      <c r="J135" s="107"/>
      <c r="K135" s="107"/>
      <c r="L135" s="60" t="s">
        <v>37</v>
      </c>
      <c r="M135" s="110"/>
      <c r="N135" s="151"/>
    </row>
    <row r="136" spans="1:14" ht="36.75" thickBot="1">
      <c r="A136" s="79"/>
      <c r="B136" s="79"/>
      <c r="C136" s="82"/>
      <c r="D136" s="91"/>
      <c r="E136" s="91"/>
      <c r="F136" s="91"/>
      <c r="G136" s="91"/>
      <c r="H136" s="61" t="s">
        <v>21</v>
      </c>
      <c r="I136" s="61" t="s">
        <v>41</v>
      </c>
      <c r="J136" s="107"/>
      <c r="K136" s="107"/>
      <c r="L136" s="60" t="s">
        <v>37</v>
      </c>
      <c r="M136" s="110"/>
      <c r="N136" s="151"/>
    </row>
    <row r="137" spans="1:14" ht="21" thickBot="1">
      <c r="A137" s="79"/>
      <c r="B137" s="79"/>
      <c r="C137" s="82"/>
      <c r="D137" s="91"/>
      <c r="E137" s="91"/>
      <c r="F137" s="91"/>
      <c r="G137" s="91"/>
      <c r="H137" s="61" t="s">
        <v>22</v>
      </c>
      <c r="I137" s="61">
        <v>0</v>
      </c>
      <c r="J137" s="107"/>
      <c r="K137" s="107"/>
      <c r="L137" s="60" t="s">
        <v>37</v>
      </c>
      <c r="M137" s="110"/>
      <c r="N137" s="151"/>
    </row>
    <row r="138" spans="1:14" ht="21" thickBot="1">
      <c r="A138" s="79"/>
      <c r="B138" s="79"/>
      <c r="C138" s="82"/>
      <c r="D138" s="91"/>
      <c r="E138" s="91"/>
      <c r="F138" s="91"/>
      <c r="G138" s="91"/>
      <c r="H138" s="61" t="s">
        <v>23</v>
      </c>
      <c r="I138" s="61" t="s">
        <v>41</v>
      </c>
      <c r="J138" s="107"/>
      <c r="K138" s="107"/>
      <c r="L138" s="60" t="s">
        <v>37</v>
      </c>
      <c r="M138" s="110"/>
      <c r="N138" s="151"/>
    </row>
    <row r="139" spans="1:14" ht="21" thickBot="1">
      <c r="A139" s="79"/>
      <c r="B139" s="79"/>
      <c r="C139" s="82"/>
      <c r="D139" s="91"/>
      <c r="E139" s="91"/>
      <c r="F139" s="91"/>
      <c r="G139" s="91"/>
      <c r="H139" s="61" t="s">
        <v>24</v>
      </c>
      <c r="I139" s="61">
        <v>0</v>
      </c>
      <c r="J139" s="107"/>
      <c r="K139" s="107"/>
      <c r="L139" s="60">
        <v>0</v>
      </c>
      <c r="M139" s="110"/>
      <c r="N139" s="151"/>
    </row>
    <row r="140" spans="1:14" ht="21" thickBot="1">
      <c r="A140" s="79"/>
      <c r="B140" s="79"/>
      <c r="C140" s="82"/>
      <c r="D140" s="91"/>
      <c r="E140" s="91"/>
      <c r="F140" s="91"/>
      <c r="G140" s="91"/>
      <c r="H140" s="61" t="s">
        <v>25</v>
      </c>
      <c r="I140" s="61">
        <v>0</v>
      </c>
      <c r="J140" s="107"/>
      <c r="K140" s="107"/>
      <c r="L140" s="60">
        <v>0</v>
      </c>
      <c r="M140" s="110"/>
      <c r="N140" s="151"/>
    </row>
    <row r="141" spans="1:14" ht="21" thickBot="1">
      <c r="A141" s="79"/>
      <c r="B141" s="79"/>
      <c r="C141" s="82"/>
      <c r="D141" s="91"/>
      <c r="E141" s="91"/>
      <c r="F141" s="91"/>
      <c r="G141" s="91"/>
      <c r="H141" s="61" t="s">
        <v>26</v>
      </c>
      <c r="I141" s="61">
        <v>0</v>
      </c>
      <c r="J141" s="107"/>
      <c r="K141" s="107"/>
      <c r="L141" s="60">
        <v>0</v>
      </c>
      <c r="M141" s="110"/>
      <c r="N141" s="151"/>
    </row>
    <row r="142" spans="1:14" ht="21" thickBot="1">
      <c r="A142" s="79"/>
      <c r="B142" s="79"/>
      <c r="C142" s="82"/>
      <c r="D142" s="91"/>
      <c r="E142" s="91"/>
      <c r="F142" s="91"/>
      <c r="G142" s="91"/>
      <c r="H142" s="61" t="s">
        <v>27</v>
      </c>
      <c r="I142" s="61">
        <v>0</v>
      </c>
      <c r="J142" s="107"/>
      <c r="K142" s="107"/>
      <c r="L142" s="60">
        <v>0</v>
      </c>
      <c r="M142" s="110"/>
      <c r="N142" s="151"/>
    </row>
    <row r="143" spans="1:14" ht="36.75" thickBot="1">
      <c r="A143" s="80"/>
      <c r="B143" s="80"/>
      <c r="C143" s="83"/>
      <c r="D143" s="92"/>
      <c r="E143" s="92"/>
      <c r="F143" s="92"/>
      <c r="G143" s="92"/>
      <c r="H143" s="61" t="s">
        <v>28</v>
      </c>
      <c r="I143" s="61" t="s">
        <v>41</v>
      </c>
      <c r="J143" s="108"/>
      <c r="K143" s="108"/>
      <c r="L143" s="63">
        <v>0</v>
      </c>
      <c r="M143" s="111"/>
      <c r="N143" s="152"/>
    </row>
  </sheetData>
  <mergeCells count="159">
    <mergeCell ref="A124:A133"/>
    <mergeCell ref="N124:N133"/>
    <mergeCell ref="J124:J133"/>
    <mergeCell ref="K124:K133"/>
    <mergeCell ref="B124:B133"/>
    <mergeCell ref="C124:C133"/>
    <mergeCell ref="D124:D133"/>
    <mergeCell ref="E124:E133"/>
    <mergeCell ref="F124:F133"/>
    <mergeCell ref="G124:G133"/>
    <mergeCell ref="M124:M133"/>
    <mergeCell ref="A134:A143"/>
    <mergeCell ref="B134:B143"/>
    <mergeCell ref="C134:C143"/>
    <mergeCell ref="M134:M143"/>
    <mergeCell ref="N134:N143"/>
    <mergeCell ref="J134:J143"/>
    <mergeCell ref="K134:K143"/>
    <mergeCell ref="D134:D143"/>
    <mergeCell ref="E134:E143"/>
    <mergeCell ref="F134:F143"/>
    <mergeCell ref="G134:G143"/>
    <mergeCell ref="M74:M83"/>
    <mergeCell ref="N74:N83"/>
    <mergeCell ref="J74:J83"/>
    <mergeCell ref="K74:K83"/>
    <mergeCell ref="N94:N103"/>
    <mergeCell ref="J94:J103"/>
    <mergeCell ref="K94:K103"/>
    <mergeCell ref="A94:A103"/>
    <mergeCell ref="B94:B103"/>
    <mergeCell ref="C94:C103"/>
    <mergeCell ref="D94:D103"/>
    <mergeCell ref="E94:E103"/>
    <mergeCell ref="F94:F103"/>
    <mergeCell ref="G94:G103"/>
    <mergeCell ref="M94:M103"/>
    <mergeCell ref="A84:A93"/>
    <mergeCell ref="B84:B93"/>
    <mergeCell ref="C84:C93"/>
    <mergeCell ref="M84:M93"/>
    <mergeCell ref="N84:N93"/>
    <mergeCell ref="J84:J93"/>
    <mergeCell ref="K84:K93"/>
    <mergeCell ref="D84:D93"/>
    <mergeCell ref="E84:E93"/>
    <mergeCell ref="O54:O63"/>
    <mergeCell ref="A54:A63"/>
    <mergeCell ref="B54:B63"/>
    <mergeCell ref="N54:N63"/>
    <mergeCell ref="M64:M73"/>
    <mergeCell ref="B64:B73"/>
    <mergeCell ref="A64:A73"/>
    <mergeCell ref="N64:N73"/>
    <mergeCell ref="J64:J73"/>
    <mergeCell ref="K64:K73"/>
    <mergeCell ref="C64:C73"/>
    <mergeCell ref="D64:D73"/>
    <mergeCell ref="E64:E73"/>
    <mergeCell ref="F64:F73"/>
    <mergeCell ref="N34:N43"/>
    <mergeCell ref="J54:J63"/>
    <mergeCell ref="K54:K63"/>
    <mergeCell ref="A44:A53"/>
    <mergeCell ref="B44:B53"/>
    <mergeCell ref="M44:M53"/>
    <mergeCell ref="C54:C63"/>
    <mergeCell ref="M54:M63"/>
    <mergeCell ref="D54:D63"/>
    <mergeCell ref="E54:E63"/>
    <mergeCell ref="F54:F63"/>
    <mergeCell ref="G54:G63"/>
    <mergeCell ref="N44:N53"/>
    <mergeCell ref="J44:J53"/>
    <mergeCell ref="K44:K53"/>
    <mergeCell ref="C44:C53"/>
    <mergeCell ref="D44:D53"/>
    <mergeCell ref="E44:E53"/>
    <mergeCell ref="F44:F53"/>
    <mergeCell ref="G44:G53"/>
    <mergeCell ref="A34:A43"/>
    <mergeCell ref="C34:C43"/>
    <mergeCell ref="B34:B43"/>
    <mergeCell ref="G34:G43"/>
    <mergeCell ref="J34:J43"/>
    <mergeCell ref="M34:M43"/>
    <mergeCell ref="K34:K43"/>
    <mergeCell ref="M1:M2"/>
    <mergeCell ref="M14:M23"/>
    <mergeCell ref="C14:C23"/>
    <mergeCell ref="D14:D23"/>
    <mergeCell ref="E14:E23"/>
    <mergeCell ref="F14:F23"/>
    <mergeCell ref="G14:G23"/>
    <mergeCell ref="J24:J33"/>
    <mergeCell ref="K24:K33"/>
    <mergeCell ref="N1:N2"/>
    <mergeCell ref="H3:I3"/>
    <mergeCell ref="C4:C13"/>
    <mergeCell ref="D4:D13"/>
    <mergeCell ref="E4:E13"/>
    <mergeCell ref="F4:F13"/>
    <mergeCell ref="G4:G13"/>
    <mergeCell ref="J4:J13"/>
    <mergeCell ref="K4:K13"/>
    <mergeCell ref="D1:E2"/>
    <mergeCell ref="F1:G2"/>
    <mergeCell ref="H1:H2"/>
    <mergeCell ref="I1:I2"/>
    <mergeCell ref="J1:K2"/>
    <mergeCell ref="L1:L2"/>
    <mergeCell ref="N14:N23"/>
    <mergeCell ref="J14:J23"/>
    <mergeCell ref="K14:K23"/>
    <mergeCell ref="M4:M13"/>
    <mergeCell ref="N4:N13"/>
    <mergeCell ref="A4:A13"/>
    <mergeCell ref="A14:A23"/>
    <mergeCell ref="B4:B13"/>
    <mergeCell ref="B14:B23"/>
    <mergeCell ref="B24:B33"/>
    <mergeCell ref="A24:A33"/>
    <mergeCell ref="C24:C33"/>
    <mergeCell ref="D24:D33"/>
    <mergeCell ref="E24:E33"/>
    <mergeCell ref="F24:F33"/>
    <mergeCell ref="G24:G33"/>
    <mergeCell ref="C74:C83"/>
    <mergeCell ref="D74:D83"/>
    <mergeCell ref="E74:E83"/>
    <mergeCell ref="F74:F83"/>
    <mergeCell ref="G74:G83"/>
    <mergeCell ref="G64:G73"/>
    <mergeCell ref="F34:F43"/>
    <mergeCell ref="E34:E43"/>
    <mergeCell ref="D34:D43"/>
    <mergeCell ref="B74:B83"/>
    <mergeCell ref="A74:A83"/>
    <mergeCell ref="L104:L113"/>
    <mergeCell ref="M104:M113"/>
    <mergeCell ref="N104:N113"/>
    <mergeCell ref="A104:A113"/>
    <mergeCell ref="B104:B113"/>
    <mergeCell ref="C104:C113"/>
    <mergeCell ref="D104:D113"/>
    <mergeCell ref="E104:E113"/>
    <mergeCell ref="F104:F113"/>
    <mergeCell ref="G104:G113"/>
    <mergeCell ref="J104:J113"/>
    <mergeCell ref="K104:K113"/>
    <mergeCell ref="A114:A123"/>
    <mergeCell ref="C114:C123"/>
    <mergeCell ref="B114:B123"/>
    <mergeCell ref="D114:D123"/>
    <mergeCell ref="E114:E123"/>
    <mergeCell ref="F114:F123"/>
    <mergeCell ref="G114:G123"/>
    <mergeCell ref="F84:F93"/>
    <mergeCell ref="G84:G9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2025-08-22T11:51:07Z</dcterms:modified>
</cp:coreProperties>
</file>