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4.xml" ContentType="application/vnd.openxmlformats-officedocument.drawingml.chart+xml"/>
  <Override PartName="/xl/drawings/drawing12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Analizi\000\Pol_vazrast\2024-03-31\за сайта\"/>
    </mc:Choice>
  </mc:AlternateContent>
  <bookViews>
    <workbookView xWindow="0" yWindow="0" windowWidth="28800" windowHeight="12300" tabRatio="886"/>
  </bookViews>
  <sheets>
    <sheet name="Таблица № 1-ПС" sheetId="6" r:id="rId1"/>
    <sheet name="Таблица № 1.1-ПС" sheetId="5" r:id="rId2"/>
    <sheet name="Таблица № 1.2-ПС" sheetId="46" r:id="rId3"/>
    <sheet name="Таблица № 2-ПС" sheetId="7" r:id="rId4"/>
    <sheet name="Таблица № 2.1-ПС" sheetId="28" r:id="rId5"/>
    <sheet name="Таблица № 3 -ПС" sheetId="10" r:id="rId6"/>
    <sheet name="Таблица № 3.1-ПС" sheetId="47" r:id="rId7"/>
    <sheet name="Таблица № 4-ПС" sheetId="41" r:id="rId8"/>
    <sheet name="Таблица № 4.1-ПС" sheetId="42" r:id="rId9"/>
    <sheet name="Таблица № 5-ПС" sheetId="48" r:id="rId10"/>
    <sheet name="Таблица № 6-ПС" sheetId="51" r:id="rId11"/>
    <sheet name="Таблица № 6.1-ПС" sheetId="49" r:id="rId12"/>
    <sheet name="Таблица № 6.2-ПС" sheetId="43" r:id="rId13"/>
    <sheet name="Графика № 1-ПС" sheetId="50" r:id="rId14"/>
    <sheet name="Графика № 1-Д" sheetId="45" state="hidden" r:id="rId15"/>
  </sheets>
  <definedNames>
    <definedName name="_xlnm.Print_Area" localSheetId="6">'Таблица № 3.1-ПС'!$A$1:$F$10</definedName>
    <definedName name="_xlnm.Print_Area" localSheetId="7">'Таблица № 4-ПС'!$A$1:$D$17</definedName>
  </definedNames>
  <calcPr calcId="162913"/>
</workbook>
</file>

<file path=xl/calcChain.xml><?xml version="1.0" encoding="utf-8"?>
<calcChain xmlns="http://schemas.openxmlformats.org/spreadsheetml/2006/main">
  <c r="C7" i="43" l="1"/>
  <c r="C6" i="43"/>
  <c r="C10" i="49"/>
  <c r="B10" i="49"/>
  <c r="D18" i="42"/>
  <c r="C18" i="42"/>
  <c r="D17" i="42"/>
  <c r="C17" i="42"/>
  <c r="D16" i="42"/>
  <c r="C16" i="42"/>
  <c r="D14" i="42"/>
  <c r="C14" i="42"/>
  <c r="D13" i="42"/>
  <c r="C13" i="42"/>
  <c r="D12" i="42"/>
  <c r="C12" i="42"/>
  <c r="D11" i="42"/>
  <c r="C11" i="42"/>
  <c r="D10" i="42"/>
  <c r="C10" i="42"/>
  <c r="D9" i="42"/>
  <c r="C9" i="42"/>
  <c r="D8" i="42"/>
  <c r="C8" i="42"/>
  <c r="D7" i="42"/>
  <c r="C7" i="42"/>
  <c r="D6" i="42"/>
  <c r="C6" i="42"/>
  <c r="F8" i="47"/>
  <c r="F7" i="47"/>
  <c r="G7" i="10"/>
  <c r="G6" i="10"/>
</calcChain>
</file>

<file path=xl/sharedStrings.xml><?xml version="1.0" encoding="utf-8"?>
<sst xmlns="http://schemas.openxmlformats.org/spreadsheetml/2006/main" count="143" uniqueCount="78">
  <si>
    <t>Инвестиционни инструменти</t>
  </si>
  <si>
    <t>Общински облигации</t>
  </si>
  <si>
    <t>Общо</t>
  </si>
  <si>
    <t xml:space="preserve">№ </t>
  </si>
  <si>
    <t>Инвестиционни имоти</t>
  </si>
  <si>
    <t>Корпоративни облигации</t>
  </si>
  <si>
    <t>Година</t>
  </si>
  <si>
    <t>Парични средства</t>
  </si>
  <si>
    <t>Краткосрочни вземания</t>
  </si>
  <si>
    <t>ІІ.</t>
  </si>
  <si>
    <t>(%)</t>
  </si>
  <si>
    <t>I.</t>
  </si>
  <si>
    <t>(хил.лв.)</t>
  </si>
  <si>
    <t>Инвестиции общо</t>
  </si>
  <si>
    <t>Инвестиции общо, в т.ч.</t>
  </si>
  <si>
    <t>Балансови активи, в т.ч.</t>
  </si>
  <si>
    <t>ДПФПС "ДСК -РОДИНА"</t>
  </si>
  <si>
    <t xml:space="preserve">Пазарен дял на ДПФПС по броя на осигурените в тях лица                                                               </t>
  </si>
  <si>
    <t>Динамика на броя на осигурените лица в доброволните пенсионни фондове по професионални схеми (ДПФПС)</t>
  </si>
  <si>
    <t>ДПФПС "ДСК-РОДИНА"</t>
  </si>
  <si>
    <t>Брутни постъпления от осигурителни вноски в ДПФПС</t>
  </si>
  <si>
    <t xml:space="preserve">Пазарен дял на ДПФПС по размер на нетните им активи                                                                             </t>
  </si>
  <si>
    <t>Относителен дял</t>
  </si>
  <si>
    <t>І.</t>
  </si>
  <si>
    <t>Структура на постъпленията от вноски според осигурителя:</t>
  </si>
  <si>
    <t>Лични вноски</t>
  </si>
  <si>
    <t>Структура на постъпленията от вноски според периодичността им:</t>
  </si>
  <si>
    <t>Месечни вноски</t>
  </si>
  <si>
    <t>Еднократни или за друг период</t>
  </si>
  <si>
    <t>Осигурени лица - общо, в т.ч.</t>
  </si>
  <si>
    <t xml:space="preserve">  Брой на осигурените лица по договори с лични вноски</t>
  </si>
  <si>
    <t>Забележка:</t>
  </si>
  <si>
    <t xml:space="preserve"> *Едно лице може да се осигурява в ДПФПС по повече от един договор.</t>
  </si>
  <si>
    <t xml:space="preserve">  Брой на осигурените лица по договори с предприятия осигурители</t>
  </si>
  <si>
    <t>(лв.)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</si>
  <si>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</si>
  <si>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>Среден размер на месечните постъпления от осигурителни вноски на едно осигурено лице в ДПФПС*</t>
  </si>
  <si>
    <t>Вноски от предприятия осигурители</t>
  </si>
  <si>
    <t>Пенсии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</si>
  <si>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</si>
  <si>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</si>
  <si>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Среден размер за всички ДПФПС</t>
  </si>
  <si>
    <t>Средства за изплащане на наследници на осигурени лица</t>
  </si>
  <si>
    <t>Средства за изплащане на наследници на пенсионери</t>
  </si>
  <si>
    <t>ДПФПС</t>
  </si>
  <si>
    <t>Година, месец</t>
  </si>
  <si>
    <t>Година, период</t>
  </si>
  <si>
    <t xml:space="preserve"> ДПФПС                              </t>
  </si>
  <si>
    <t xml:space="preserve">                                                                              ДПФПС 
Показатели</t>
  </si>
  <si>
    <t xml:space="preserve">                                                                                                     ДПФПС 
Вид договор</t>
  </si>
  <si>
    <t xml:space="preserve">                                                                                                             ДПФПС 
Показатели</t>
  </si>
  <si>
    <t xml:space="preserve">Среден размер* на натрупаните средства на едно осигурено лице в ДПФПС 
(към края на съответния месец) </t>
  </si>
  <si>
    <t xml:space="preserve">                                            ДПФПС 
Показатели</t>
  </si>
  <si>
    <t xml:space="preserve">  Пенсионери - общо</t>
  </si>
  <si>
    <t xml:space="preserve">     в т.ч. с лична срочна пенсия за старост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</si>
  <si>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</si>
  <si>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</si>
  <si>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Акции, права и варанти</t>
  </si>
  <si>
    <t>Акции и дялове на КИС и АИФ</t>
  </si>
  <si>
    <t>Влогове в банки</t>
  </si>
  <si>
    <t>Година, среднопретеглено</t>
  </si>
  <si>
    <t>Структура на инвестиционния портфейл и балансовите активи на ДПФПС към 31.12.2023 г.</t>
  </si>
  <si>
    <t>Брой на осигурените лица* по видове договори в ДПФПС към 31.03.2024 г.</t>
  </si>
  <si>
    <t>I-во трим.</t>
  </si>
  <si>
    <t>I-во трим., средноаритметично</t>
  </si>
  <si>
    <t>I-во трим., среднопретеглено</t>
  </si>
  <si>
    <t>Инвестиционен портфейл и балансови активи на ДПФПС към 31.03.2024 г.</t>
  </si>
  <si>
    <t>Дългови финансови инструменти</t>
  </si>
  <si>
    <t>Дялови финансови инструменти</t>
  </si>
  <si>
    <t>Брой на пенсионерите в ДПФПС към 31.03.2024 г.</t>
  </si>
  <si>
    <t xml:space="preserve">Начислени и изплатени суми на осигурени лица и пенсионери за периода             01.01.2024 г. - 31.03.2024 г.  </t>
  </si>
  <si>
    <t>1.1.</t>
  </si>
  <si>
    <t>1.2.</t>
  </si>
  <si>
    <t>1.3.</t>
  </si>
  <si>
    <t>2.1.</t>
  </si>
  <si>
    <t>2.2.</t>
  </si>
  <si>
    <t>Структура на осигурителните вноски в ДПФПС за първото тримесечие на  2024 г.</t>
  </si>
  <si>
    <t>Динамика на нетните активи в ДПФПС през първото тримесечие на 2024 г. (по месеци)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</si>
</sst>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,##0.00\ &quot;лв&quot;;\-#,##0.00\ &quot;лв&quot;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#,##0.0000"/>
    <numFmt numFmtId="171" formatCode="0.00_ ;\-0.00\ "/>
    <numFmt numFmtId="172" formatCode="#,##0.00_ ;\-#,##0.00\ "/>
  </numFmts>
  <fonts count="25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b/>
      <u/>
      <sz val="10"/>
      <name val="Arial"/>
      <family val="2"/>
      <charset val="204"/>
    </font>
    <font>
      <sz val="10"/>
      <name val="Verdana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rgb="FFFF0000"/>
      <name val="Times New Roman"/>
      <family val="1"/>
    </font>
    <font>
      <sz val="10"/>
      <name val="Arial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/>
      <diagonal/>
    </border>
  </borders>
  <cellStyleXfs count="14">
    <xf numFmtId="0" fontId="0" fillId="0" borderId="0"/>
    <xf numFmtId="166" fontId="3" fillId="0" borderId="0" applyFont="0" applyFill="0" applyBorder="0" applyAlignment="0" applyProtection="0"/>
    <xf numFmtId="0" fontId="20" fillId="0" borderId="0"/>
    <xf numFmtId="0" fontId="4" fillId="0" borderId="0"/>
    <xf numFmtId="0" fontId="5" fillId="0" borderId="0"/>
    <xf numFmtId="9" fontId="3" fillId="0" borderId="0" applyFont="0" applyFill="0" applyBorder="0" applyAlignment="0" applyProtection="0"/>
    <xf numFmtId="166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3" fillId="0" borderId="0"/>
    <xf numFmtId="0" fontId="3" fillId="0" borderId="0"/>
    <xf numFmtId="0" fontId="2" fillId="0" borderId="0"/>
    <xf numFmtId="166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</cellStyleXfs>
  <cellXfs count="260">
    <xf numFmtId="0" fontId="0" fillId="0" borderId="0" xfId="0"/>
    <xf numFmtId="0" fontId="6" fillId="0" borderId="2" xfId="0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 wrapText="1"/>
    </xf>
    <xf numFmtId="166" fontId="6" fillId="0" borderId="2" xfId="1" applyFont="1" applyBorder="1" applyAlignment="1">
      <alignment horizontal="left" wrapText="1"/>
    </xf>
    <xf numFmtId="166" fontId="6" fillId="0" borderId="2" xfId="1" applyFont="1" applyFill="1" applyBorder="1" applyAlignment="1">
      <alignment horizontal="left" wrapText="1"/>
    </xf>
    <xf numFmtId="0" fontId="6" fillId="0" borderId="0" xfId="4" applyFont="1" applyBorder="1" applyAlignment="1">
      <alignment horizontal="right" vertical="center" wrapText="1"/>
    </xf>
    <xf numFmtId="167" fontId="6" fillId="0" borderId="0" xfId="1" applyNumberFormat="1" applyFont="1" applyBorder="1" applyAlignment="1">
      <alignment horizontal="center" vertical="center" wrapText="1"/>
    </xf>
    <xf numFmtId="167" fontId="6" fillId="0" borderId="0" xfId="1" applyNumberFormat="1" applyFont="1" applyBorder="1" applyAlignment="1">
      <alignment vertical="center" wrapText="1"/>
    </xf>
    <xf numFmtId="167" fontId="6" fillId="0" borderId="0" xfId="1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horizontal="right" vertical="center" wrapText="1"/>
    </xf>
    <xf numFmtId="0" fontId="6" fillId="0" borderId="0" xfId="1" applyNumberFormat="1" applyFont="1" applyBorder="1" applyAlignment="1">
      <alignment horizontal="center" vertical="center" wrapText="1"/>
    </xf>
    <xf numFmtId="0" fontId="6" fillId="0" borderId="2" xfId="1" applyNumberFormat="1" applyFont="1" applyBorder="1" applyAlignment="1">
      <alignment horizontal="center" vertical="center" wrapText="1"/>
    </xf>
    <xf numFmtId="3" fontId="6" fillId="0" borderId="0" xfId="1" applyNumberFormat="1" applyFont="1" applyBorder="1" applyAlignment="1">
      <alignment vertical="center" wrapText="1"/>
    </xf>
    <xf numFmtId="4" fontId="6" fillId="0" borderId="2" xfId="1" applyNumberFormat="1" applyFont="1" applyBorder="1" applyAlignment="1">
      <alignment horizontal="right" wrapText="1"/>
    </xf>
    <xf numFmtId="0" fontId="6" fillId="0" borderId="0" xfId="3" applyFont="1"/>
    <xf numFmtId="0" fontId="6" fillId="0" borderId="0" xfId="3" applyFont="1" applyAlignment="1">
      <alignment horizontal="center"/>
    </xf>
    <xf numFmtId="0" fontId="6" fillId="0" borderId="0" xfId="0" applyFont="1" applyAlignment="1">
      <alignment horizontal="center"/>
    </xf>
    <xf numFmtId="10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 vertical="center"/>
    </xf>
    <xf numFmtId="10" fontId="6" fillId="0" borderId="0" xfId="0" applyNumberFormat="1" applyFont="1" applyAlignment="1">
      <alignment horizontal="center" vertical="center"/>
    </xf>
    <xf numFmtId="1" fontId="6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3" fontId="9" fillId="0" borderId="0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right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3" fontId="10" fillId="0" borderId="2" xfId="0" applyNumberFormat="1" applyFont="1" applyBorder="1" applyAlignment="1">
      <alignment horizontal="center" vertical="center"/>
    </xf>
    <xf numFmtId="1" fontId="9" fillId="0" borderId="2" xfId="0" applyNumberFormat="1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left" wrapText="1"/>
    </xf>
    <xf numFmtId="164" fontId="0" fillId="0" borderId="0" xfId="0" applyNumberFormat="1"/>
    <xf numFmtId="4" fontId="6" fillId="0" borderId="0" xfId="1" applyNumberFormat="1" applyFont="1" applyBorder="1" applyAlignment="1">
      <alignment vertical="center" wrapText="1"/>
    </xf>
    <xf numFmtId="3" fontId="9" fillId="0" borderId="2" xfId="0" applyNumberFormat="1" applyFont="1" applyBorder="1" applyAlignment="1">
      <alignment horizontal="center" vertical="center" wrapText="1"/>
    </xf>
    <xf numFmtId="1" fontId="12" fillId="0" borderId="2" xfId="0" applyNumberFormat="1" applyFont="1" applyBorder="1" applyAlignment="1">
      <alignment horizontal="center"/>
    </xf>
    <xf numFmtId="0" fontId="12" fillId="0" borderId="2" xfId="0" applyFont="1" applyFill="1" applyBorder="1" applyAlignment="1">
      <alignment horizontal="left" wrapText="1"/>
    </xf>
    <xf numFmtId="0" fontId="12" fillId="0" borderId="0" xfId="0" applyFont="1" applyAlignment="1">
      <alignment horizontal="center"/>
    </xf>
    <xf numFmtId="4" fontId="6" fillId="0" borderId="2" xfId="1" applyNumberFormat="1" applyFont="1" applyFill="1" applyBorder="1" applyAlignment="1">
      <alignment horizontal="right" wrapText="1"/>
    </xf>
    <xf numFmtId="2" fontId="12" fillId="0" borderId="0" xfId="0" applyNumberFormat="1" applyFont="1" applyAlignment="1">
      <alignment horizontal="right"/>
    </xf>
    <xf numFmtId="0" fontId="6" fillId="0" borderId="1" xfId="0" applyFont="1" applyBorder="1" applyAlignment="1">
      <alignment horizontal="right" vertical="center" wrapText="1"/>
    </xf>
    <xf numFmtId="0" fontId="9" fillId="0" borderId="0" xfId="0" applyFont="1" applyAlignment="1">
      <alignment horizontal="center"/>
    </xf>
    <xf numFmtId="10" fontId="9" fillId="0" borderId="0" xfId="0" applyNumberFormat="1" applyFont="1" applyAlignment="1">
      <alignment horizontal="center"/>
    </xf>
    <xf numFmtId="0" fontId="9" fillId="0" borderId="0" xfId="4" applyFont="1" applyBorder="1" applyAlignment="1">
      <alignment horizontal="right" vertical="center" wrapText="1"/>
    </xf>
    <xf numFmtId="3" fontId="9" fillId="0" borderId="0" xfId="0" applyNumberFormat="1" applyFont="1" applyFill="1" applyBorder="1" applyAlignment="1">
      <alignment horizontal="right" vertical="center" wrapText="1"/>
    </xf>
    <xf numFmtId="3" fontId="9" fillId="0" borderId="0" xfId="0" applyNumberFormat="1" applyFont="1" applyFill="1" applyBorder="1" applyAlignment="1">
      <alignment horizontal="center"/>
    </xf>
    <xf numFmtId="3" fontId="10" fillId="0" borderId="0" xfId="0" applyNumberFormat="1" applyFont="1" applyBorder="1" applyAlignment="1"/>
    <xf numFmtId="0" fontId="9" fillId="0" borderId="0" xfId="0" applyFont="1" applyBorder="1" applyAlignment="1">
      <alignment horizontal="right" vertical="center" wrapText="1"/>
    </xf>
    <xf numFmtId="3" fontId="9" fillId="0" borderId="3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10" fontId="9" fillId="0" borderId="0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3" fontId="12" fillId="0" borderId="3" xfId="0" applyNumberFormat="1" applyFont="1" applyFill="1" applyBorder="1" applyAlignment="1">
      <alignment horizontal="center" vertical="center" wrapText="1"/>
    </xf>
    <xf numFmtId="166" fontId="12" fillId="0" borderId="4" xfId="1" applyFont="1" applyFill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/>
    </xf>
    <xf numFmtId="10" fontId="12" fillId="0" borderId="0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justify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vertical="top" wrapText="1"/>
    </xf>
    <xf numFmtId="3" fontId="12" fillId="0" borderId="0" xfId="0" applyNumberFormat="1" applyFont="1" applyAlignment="1">
      <alignment horizontal="right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left"/>
    </xf>
    <xf numFmtId="168" fontId="0" fillId="0" borderId="0" xfId="0" applyNumberFormat="1"/>
    <xf numFmtId="3" fontId="6" fillId="0" borderId="0" xfId="0" applyNumberFormat="1" applyFont="1" applyAlignment="1">
      <alignment horizontal="right"/>
    </xf>
    <xf numFmtId="4" fontId="6" fillId="0" borderId="0" xfId="0" applyNumberFormat="1" applyFont="1" applyAlignment="1">
      <alignment horizontal="right"/>
    </xf>
    <xf numFmtId="0" fontId="17" fillId="0" borderId="0" xfId="0" applyFont="1" applyFill="1" applyBorder="1" applyAlignment="1">
      <alignment horizontal="right" wrapText="1"/>
    </xf>
    <xf numFmtId="170" fontId="6" fillId="0" borderId="0" xfId="0" applyNumberFormat="1" applyFont="1" applyAlignment="1">
      <alignment horizontal="center"/>
    </xf>
    <xf numFmtId="3" fontId="10" fillId="0" borderId="2" xfId="0" applyNumberFormat="1" applyFont="1" applyFill="1" applyBorder="1" applyAlignment="1">
      <alignment horizontal="center" vertical="center"/>
    </xf>
    <xf numFmtId="166" fontId="9" fillId="0" borderId="2" xfId="1" applyFont="1" applyFill="1" applyBorder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left" wrapText="1"/>
    </xf>
    <xf numFmtId="2" fontId="3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1" fontId="0" fillId="0" borderId="0" xfId="0" applyNumberFormat="1"/>
    <xf numFmtId="3" fontId="6" fillId="0" borderId="0" xfId="0" applyNumberFormat="1" applyFont="1" applyAlignment="1">
      <alignment horizontal="center"/>
    </xf>
    <xf numFmtId="0" fontId="6" fillId="0" borderId="0" xfId="3" applyFont="1" applyBorder="1" applyAlignment="1">
      <alignment horizontal="left" wrapText="1"/>
    </xf>
    <xf numFmtId="0" fontId="6" fillId="0" borderId="0" xfId="0" applyFont="1" applyBorder="1" applyAlignment="1">
      <alignment horizontal="right"/>
    </xf>
    <xf numFmtId="166" fontId="6" fillId="0" borderId="0" xfId="1" applyFont="1" applyBorder="1" applyAlignment="1">
      <alignment horizontal="left" wrapText="1"/>
    </xf>
    <xf numFmtId="166" fontId="6" fillId="0" borderId="0" xfId="1" applyFont="1" applyFill="1" applyBorder="1" applyAlignment="1">
      <alignment horizontal="left" wrapText="1"/>
    </xf>
    <xf numFmtId="0" fontId="6" fillId="0" borderId="0" xfId="3" applyFont="1" applyBorder="1" applyAlignment="1">
      <alignment horizontal="center"/>
    </xf>
    <xf numFmtId="0" fontId="6" fillId="0" borderId="0" xfId="3" applyFont="1" applyBorder="1" applyAlignment="1">
      <alignment horizontal="left"/>
    </xf>
    <xf numFmtId="0" fontId="6" fillId="0" borderId="0" xfId="3" applyFont="1" applyAlignment="1">
      <alignment horizontal="left"/>
    </xf>
    <xf numFmtId="0" fontId="9" fillId="0" borderId="0" xfId="3" applyFont="1" applyAlignment="1">
      <alignment horizontal="center" vertical="center" wrapText="1"/>
    </xf>
    <xf numFmtId="0" fontId="9" fillId="0" borderId="0" xfId="3" applyFont="1" applyAlignment="1">
      <alignment horizontal="left" vertical="center" wrapText="1"/>
    </xf>
    <xf numFmtId="0" fontId="9" fillId="0" borderId="2" xfId="3" applyFont="1" applyBorder="1" applyAlignment="1">
      <alignment horizontal="left" vertical="center" wrapText="1"/>
    </xf>
    <xf numFmtId="10" fontId="9" fillId="0" borderId="0" xfId="3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right" vertical="center" wrapText="1"/>
    </xf>
    <xf numFmtId="1" fontId="9" fillId="0" borderId="0" xfId="0" applyNumberFormat="1" applyFont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6" fillId="0" borderId="3" xfId="0" applyFont="1" applyBorder="1" applyAlignment="1">
      <alignment horizontal="right" vertical="center" wrapText="1"/>
    </xf>
    <xf numFmtId="0" fontId="6" fillId="0" borderId="6" xfId="0" applyFont="1" applyBorder="1" applyAlignment="1">
      <alignment vertical="center"/>
    </xf>
    <xf numFmtId="0" fontId="6" fillId="0" borderId="3" xfId="0" applyFont="1" applyBorder="1" applyAlignment="1">
      <alignment horizontal="right" vertical="center"/>
    </xf>
    <xf numFmtId="4" fontId="12" fillId="0" borderId="0" xfId="0" applyNumberFormat="1" applyFont="1" applyBorder="1" applyAlignment="1">
      <alignment horizontal="center" vertical="center"/>
    </xf>
    <xf numFmtId="166" fontId="7" fillId="0" borderId="2" xfId="0" applyNumberFormat="1" applyFont="1" applyFill="1" applyBorder="1" applyAlignment="1">
      <alignment horizontal="right" vertical="center" wrapText="1"/>
    </xf>
    <xf numFmtId="3" fontId="11" fillId="0" borderId="7" xfId="0" applyNumberFormat="1" applyFont="1" applyFill="1" applyBorder="1" applyAlignment="1">
      <alignment horizontal="center" vertical="center" wrapText="1"/>
    </xf>
    <xf numFmtId="0" fontId="9" fillId="0" borderId="5" xfId="3" applyFont="1" applyBorder="1" applyAlignment="1">
      <alignment horizontal="left" vertical="center" wrapText="1"/>
    </xf>
    <xf numFmtId="3" fontId="10" fillId="0" borderId="7" xfId="0" applyNumberFormat="1" applyFont="1" applyFill="1" applyBorder="1" applyAlignment="1">
      <alignment horizontal="center" vertical="center" wrapText="1"/>
    </xf>
    <xf numFmtId="166" fontId="9" fillId="0" borderId="5" xfId="1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167" fontId="4" fillId="0" borderId="0" xfId="1" applyNumberFormat="1" applyFont="1" applyBorder="1" applyAlignment="1">
      <alignment vertical="center" wrapText="1"/>
    </xf>
    <xf numFmtId="0" fontId="21" fillId="0" borderId="0" xfId="2" applyFont="1" applyBorder="1" applyAlignment="1"/>
    <xf numFmtId="166" fontId="9" fillId="0" borderId="9" xfId="1" applyFont="1" applyFill="1" applyBorder="1" applyAlignment="1">
      <alignment horizontal="left" vertical="center" wrapText="1"/>
    </xf>
    <xf numFmtId="3" fontId="11" fillId="0" borderId="2" xfId="2" applyNumberFormat="1" applyFont="1" applyFill="1" applyBorder="1" applyAlignment="1">
      <alignment horizontal="center" vertical="center" wrapText="1"/>
    </xf>
    <xf numFmtId="3" fontId="10" fillId="0" borderId="2" xfId="2" applyNumberFormat="1" applyFont="1" applyBorder="1" applyAlignment="1">
      <alignment horizontal="center" vertical="center"/>
    </xf>
    <xf numFmtId="3" fontId="7" fillId="0" borderId="2" xfId="2" applyNumberFormat="1" applyFont="1" applyFill="1" applyBorder="1" applyAlignment="1">
      <alignment horizontal="left" vertical="center" wrapText="1"/>
    </xf>
    <xf numFmtId="10" fontId="4" fillId="0" borderId="0" xfId="5" applyNumberFormat="1" applyFont="1" applyAlignment="1">
      <alignment horizontal="center" vertical="center" wrapText="1"/>
    </xf>
    <xf numFmtId="0" fontId="4" fillId="0" borderId="0" xfId="3" applyFont="1" applyAlignment="1">
      <alignment horizontal="center" vertical="center" wrapText="1"/>
    </xf>
    <xf numFmtId="3" fontId="9" fillId="0" borderId="0" xfId="3" applyNumberFormat="1" applyFont="1" applyAlignment="1">
      <alignment horizontal="right" vertical="center" wrapText="1"/>
    </xf>
    <xf numFmtId="3" fontId="9" fillId="0" borderId="0" xfId="3" applyNumberFormat="1" applyFont="1" applyAlignment="1">
      <alignment horizontal="left" vertical="center" wrapText="1"/>
    </xf>
    <xf numFmtId="0" fontId="22" fillId="0" borderId="0" xfId="3" applyFont="1" applyAlignment="1">
      <alignment horizontal="left" vertical="center" wrapText="1"/>
    </xf>
    <xf numFmtId="3" fontId="22" fillId="0" borderId="0" xfId="3" applyNumberFormat="1" applyFont="1" applyAlignment="1">
      <alignment horizontal="left" vertical="center" wrapText="1"/>
    </xf>
    <xf numFmtId="0" fontId="22" fillId="0" borderId="0" xfId="3" applyFont="1" applyAlignment="1">
      <alignment horizontal="center" vertical="center" wrapText="1"/>
    </xf>
    <xf numFmtId="4" fontId="4" fillId="0" borderId="2" xfId="3" applyNumberFormat="1" applyFont="1" applyFill="1" applyBorder="1" applyAlignment="1">
      <alignment horizontal="right"/>
    </xf>
    <xf numFmtId="166" fontId="13" fillId="0" borderId="2" xfId="0" applyNumberFormat="1" applyFont="1" applyFill="1" applyBorder="1" applyAlignment="1">
      <alignment horizontal="right" vertical="center" wrapText="1"/>
    </xf>
    <xf numFmtId="165" fontId="9" fillId="0" borderId="2" xfId="3" applyNumberFormat="1" applyFont="1" applyFill="1" applyBorder="1" applyAlignment="1">
      <alignment horizontal="right" vertical="center" wrapText="1"/>
    </xf>
    <xf numFmtId="165" fontId="12" fillId="0" borderId="2" xfId="0" applyNumberFormat="1" applyFont="1" applyFill="1" applyBorder="1" applyAlignment="1">
      <alignment horizontal="right" wrapText="1"/>
    </xf>
    <xf numFmtId="165" fontId="6" fillId="0" borderId="2" xfId="0" applyNumberFormat="1" applyFont="1" applyFill="1" applyBorder="1" applyAlignment="1">
      <alignment horizontal="right" vertical="center" wrapText="1"/>
    </xf>
    <xf numFmtId="165" fontId="4" fillId="0" borderId="2" xfId="0" applyNumberFormat="1" applyFont="1" applyFill="1" applyBorder="1" applyAlignment="1">
      <alignment horizontal="right" vertical="center" wrapText="1"/>
    </xf>
    <xf numFmtId="3" fontId="4" fillId="0" borderId="2" xfId="4" applyNumberFormat="1" applyFont="1" applyBorder="1" applyAlignment="1">
      <alignment horizontal="right" wrapText="1"/>
    </xf>
    <xf numFmtId="4" fontId="7" fillId="2" borderId="2" xfId="5" applyNumberFormat="1" applyFont="1" applyFill="1" applyBorder="1" applyAlignment="1">
      <alignment horizontal="right" wrapText="1"/>
    </xf>
    <xf numFmtId="167" fontId="4" fillId="0" borderId="0" xfId="1" applyNumberFormat="1" applyFont="1" applyBorder="1" applyAlignment="1">
      <alignment vertical="center" wrapText="1"/>
    </xf>
    <xf numFmtId="164" fontId="0" fillId="0" borderId="0" xfId="0" applyNumberFormat="1"/>
    <xf numFmtId="0" fontId="18" fillId="0" borderId="0" xfId="0" applyNumberFormat="1" applyFont="1" applyBorder="1" applyAlignment="1">
      <alignment horizontal="right" vertical="center" wrapText="1"/>
    </xf>
    <xf numFmtId="4" fontId="18" fillId="0" borderId="0" xfId="0" applyNumberFormat="1" applyFont="1" applyBorder="1" applyAlignment="1">
      <alignment horizontal="right" vertical="center" wrapText="1"/>
    </xf>
    <xf numFmtId="0" fontId="8" fillId="0" borderId="0" xfId="3" applyFont="1" applyBorder="1" applyAlignment="1">
      <alignment horizontal="center"/>
    </xf>
    <xf numFmtId="3" fontId="4" fillId="0" borderId="2" xfId="4" applyNumberFormat="1" applyFont="1" applyFill="1" applyBorder="1" applyAlignment="1">
      <alignment horizontal="right" wrapText="1"/>
    </xf>
    <xf numFmtId="169" fontId="12" fillId="0" borderId="2" xfId="0" applyNumberFormat="1" applyFont="1" applyFill="1" applyBorder="1" applyAlignment="1">
      <alignment horizontal="right" vertical="center" wrapText="1"/>
    </xf>
    <xf numFmtId="0" fontId="4" fillId="0" borderId="0" xfId="4" applyFont="1" applyBorder="1" applyAlignment="1">
      <alignment horizontal="right" vertical="center" wrapText="1"/>
    </xf>
    <xf numFmtId="3" fontId="6" fillId="0" borderId="0" xfId="0" applyNumberFormat="1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3" fontId="4" fillId="0" borderId="0" xfId="1" applyNumberFormat="1" applyFont="1" applyBorder="1" applyAlignment="1">
      <alignment horizontal="right" vertical="center" wrapText="1"/>
    </xf>
    <xf numFmtId="3" fontId="6" fillId="0" borderId="2" xfId="3" applyNumberFormat="1" applyFont="1" applyFill="1" applyBorder="1"/>
    <xf numFmtId="165" fontId="9" fillId="0" borderId="0" xfId="3" applyNumberFormat="1" applyFont="1" applyAlignment="1">
      <alignment horizontal="center" vertical="center" wrapText="1"/>
    </xf>
    <xf numFmtId="10" fontId="6" fillId="0" borderId="0" xfId="5" applyNumberFormat="1" applyFont="1" applyBorder="1" applyAlignment="1">
      <alignment vertical="center" wrapText="1"/>
    </xf>
    <xf numFmtId="2" fontId="6" fillId="0" borderId="2" xfId="3" applyNumberFormat="1" applyFont="1" applyBorder="1"/>
    <xf numFmtId="3" fontId="6" fillId="0" borderId="0" xfId="1" applyNumberFormat="1" applyFont="1" applyBorder="1" applyAlignment="1">
      <alignment vertical="center" wrapText="1"/>
    </xf>
    <xf numFmtId="0" fontId="4" fillId="0" borderId="0" xfId="4" applyFont="1" applyFill="1" applyBorder="1" applyAlignment="1">
      <alignment vertical="center" wrapText="1"/>
    </xf>
    <xf numFmtId="0" fontId="4" fillId="0" borderId="0" xfId="4" applyFont="1" applyBorder="1" applyAlignment="1">
      <alignment vertical="center" wrapText="1"/>
    </xf>
    <xf numFmtId="0" fontId="4" fillId="0" borderId="0" xfId="4" applyFont="1" applyBorder="1" applyAlignment="1">
      <alignment horizontal="center"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2" xfId="3" applyFont="1" applyBorder="1" applyAlignment="1">
      <alignment horizontal="center" vertical="center" wrapText="1"/>
    </xf>
    <xf numFmtId="166" fontId="4" fillId="0" borderId="2" xfId="1" applyFont="1" applyBorder="1" applyAlignment="1">
      <alignment horizontal="left" wrapText="1"/>
    </xf>
    <xf numFmtId="3" fontId="4" fillId="0" borderId="0" xfId="4" applyNumberFormat="1" applyFont="1" applyBorder="1" applyAlignment="1">
      <alignment horizontal="center" vertical="center" wrapText="1"/>
    </xf>
    <xf numFmtId="166" fontId="4" fillId="0" borderId="2" xfId="1" applyFont="1" applyFill="1" applyBorder="1" applyAlignment="1">
      <alignment horizontal="left" wrapText="1"/>
    </xf>
    <xf numFmtId="166" fontId="4" fillId="0" borderId="0" xfId="4" applyNumberFormat="1" applyFont="1" applyBorder="1" applyAlignment="1">
      <alignment vertical="center" wrapText="1"/>
    </xf>
    <xf numFmtId="0" fontId="4" fillId="0" borderId="2" xfId="8" quotePrefix="1" applyNumberFormat="1" applyFont="1" applyFill="1" applyBorder="1" applyAlignment="1">
      <alignment horizontal="right" vertical="center" wrapText="1" indent="1"/>
    </xf>
    <xf numFmtId="172" fontId="4" fillId="0" borderId="2" xfId="0" applyNumberFormat="1" applyFont="1" applyFill="1" applyBorder="1" applyAlignment="1">
      <alignment horizontal="right" vertical="center" wrapText="1"/>
    </xf>
    <xf numFmtId="165" fontId="9" fillId="0" borderId="2" xfId="3" applyNumberFormat="1" applyFont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right" vertical="center" wrapText="1"/>
    </xf>
    <xf numFmtId="10" fontId="4" fillId="0" borderId="0" xfId="0" applyNumberFormat="1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6" fillId="0" borderId="0" xfId="3" applyFont="1" applyFill="1"/>
    <xf numFmtId="0" fontId="6" fillId="0" borderId="0" xfId="3" applyFont="1" applyFill="1" applyAlignment="1">
      <alignment horizontal="center"/>
    </xf>
    <xf numFmtId="0" fontId="6" fillId="0" borderId="1" xfId="0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right" vertical="center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2" xfId="3" applyFont="1" applyFill="1" applyBorder="1" applyAlignment="1">
      <alignment horizontal="center" vertical="center" wrapText="1"/>
    </xf>
    <xf numFmtId="0" fontId="4" fillId="0" borderId="0" xfId="3" applyFont="1" applyFill="1" applyAlignment="1">
      <alignment horizontal="center"/>
    </xf>
    <xf numFmtId="4" fontId="6" fillId="0" borderId="0" xfId="3" applyNumberFormat="1" applyFont="1" applyFill="1"/>
    <xf numFmtId="3" fontId="4" fillId="0" borderId="0" xfId="3" applyNumberFormat="1" applyFont="1" applyFill="1"/>
    <xf numFmtId="10" fontId="6" fillId="0" borderId="0" xfId="5" applyNumberFormat="1" applyFont="1" applyFill="1"/>
    <xf numFmtId="0" fontId="7" fillId="0" borderId="0" xfId="0" applyNumberFormat="1" applyFont="1" applyFill="1" applyAlignment="1">
      <alignment horizontal="right" wrapText="1"/>
    </xf>
    <xf numFmtId="3" fontId="6" fillId="0" borderId="0" xfId="3" applyNumberFormat="1" applyFont="1" applyFill="1"/>
    <xf numFmtId="0" fontId="12" fillId="0" borderId="0" xfId="0" applyFont="1" applyFill="1" applyAlignment="1">
      <alignment horizontal="center"/>
    </xf>
    <xf numFmtId="165" fontId="4" fillId="0" borderId="0" xfId="0" applyNumberFormat="1" applyFont="1" applyFill="1" applyAlignment="1">
      <alignment horizontal="right"/>
    </xf>
    <xf numFmtId="10" fontId="12" fillId="0" borderId="0" xfId="5" applyNumberFormat="1" applyFont="1" applyFill="1" applyAlignment="1">
      <alignment horizontal="center"/>
    </xf>
    <xf numFmtId="0" fontId="4" fillId="0" borderId="2" xfId="0" quotePrefix="1" applyNumberFormat="1" applyFont="1" applyFill="1" applyBorder="1" applyAlignment="1">
      <alignment horizontal="right" vertical="center" wrapText="1" indent="1"/>
    </xf>
    <xf numFmtId="0" fontId="4" fillId="0" borderId="2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right" wrapText="1"/>
    </xf>
    <xf numFmtId="165" fontId="14" fillId="0" borderId="0" xfId="0" applyNumberFormat="1" applyFont="1" applyFill="1" applyBorder="1" applyAlignment="1">
      <alignment horizontal="right" wrapText="1"/>
    </xf>
    <xf numFmtId="0" fontId="15" fillId="0" borderId="0" xfId="0" applyFont="1" applyFill="1" applyBorder="1" applyAlignment="1">
      <alignment wrapText="1"/>
    </xf>
    <xf numFmtId="165" fontId="15" fillId="0" borderId="0" xfId="0" applyNumberFormat="1" applyFont="1" applyFill="1" applyBorder="1" applyAlignment="1">
      <alignment horizontal="right" wrapText="1"/>
    </xf>
    <xf numFmtId="2" fontId="14" fillId="0" borderId="0" xfId="0" applyNumberFormat="1" applyFont="1" applyFill="1" applyBorder="1" applyAlignment="1">
      <alignment horizontal="right" wrapText="1"/>
    </xf>
    <xf numFmtId="2" fontId="15" fillId="0" borderId="0" xfId="0" applyNumberFormat="1" applyFont="1" applyFill="1" applyBorder="1" applyAlignment="1">
      <alignment horizontal="right" wrapText="1"/>
    </xf>
    <xf numFmtId="1" fontId="16" fillId="0" borderId="0" xfId="0" applyNumberFormat="1" applyFont="1" applyFill="1" applyBorder="1" applyAlignment="1">
      <alignment wrapText="1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right" wrapText="1"/>
    </xf>
    <xf numFmtId="3" fontId="10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165" fontId="12" fillId="0" borderId="2" xfId="0" applyNumberFormat="1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left" wrapText="1"/>
    </xf>
    <xf numFmtId="1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3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>
      <alignment wrapText="1"/>
    </xf>
    <xf numFmtId="0" fontId="4" fillId="0" borderId="1" xfId="0" applyFont="1" applyBorder="1" applyAlignment="1">
      <alignment horizontal="right" vertical="center" wrapText="1"/>
    </xf>
    <xf numFmtId="3" fontId="10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2" fontId="12" fillId="0" borderId="2" xfId="0" applyNumberFormat="1" applyFont="1" applyFill="1" applyBorder="1" applyAlignment="1">
      <alignment horizontal="right" wrapText="1"/>
    </xf>
    <xf numFmtId="166" fontId="4" fillId="0" borderId="0" xfId="0" applyNumberFormat="1" applyFont="1" applyAlignment="1"/>
    <xf numFmtId="2" fontId="4" fillId="0" borderId="0" xfId="0" applyNumberFormat="1" applyFont="1" applyAlignment="1">
      <alignment horizontal="right" vertical="center"/>
    </xf>
    <xf numFmtId="2" fontId="4" fillId="0" borderId="0" xfId="0" applyNumberFormat="1" applyFont="1" applyAlignment="1">
      <alignment horizontal="right"/>
    </xf>
    <xf numFmtId="1" fontId="12" fillId="0" borderId="0" xfId="0" applyNumberFormat="1" applyFont="1" applyAlignment="1">
      <alignment horizontal="right"/>
    </xf>
    <xf numFmtId="1" fontId="4" fillId="0" borderId="2" xfId="0" applyNumberFormat="1" applyFont="1" applyBorder="1" applyAlignment="1">
      <alignment horizontal="center"/>
    </xf>
    <xf numFmtId="1" fontId="4" fillId="0" borderId="0" xfId="0" applyNumberFormat="1" applyFont="1" applyAlignment="1">
      <alignment horizontal="right"/>
    </xf>
    <xf numFmtId="2" fontId="4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4" fontId="4" fillId="0" borderId="0" xfId="0" applyNumberFormat="1" applyFont="1" applyAlignment="1">
      <alignment horizontal="center"/>
    </xf>
    <xf numFmtId="2" fontId="4" fillId="0" borderId="0" xfId="0" applyNumberFormat="1" applyFont="1" applyAlignment="1"/>
    <xf numFmtId="2" fontId="3" fillId="0" borderId="0" xfId="0" applyNumberFormat="1" applyFont="1" applyAlignment="1"/>
    <xf numFmtId="169" fontId="3" fillId="0" borderId="0" xfId="5" applyNumberFormat="1" applyFont="1" applyAlignment="1">
      <alignment horizontal="right"/>
    </xf>
    <xf numFmtId="1" fontId="4" fillId="0" borderId="0" xfId="0" applyNumberFormat="1" applyFont="1" applyAlignment="1"/>
    <xf numFmtId="169" fontId="4" fillId="0" borderId="0" xfId="5" applyNumberFormat="1" applyFont="1" applyAlignment="1">
      <alignment horizontal="right"/>
    </xf>
    <xf numFmtId="3" fontId="4" fillId="0" borderId="2" xfId="3" applyNumberFormat="1" applyFont="1" applyFill="1" applyBorder="1"/>
    <xf numFmtId="4" fontId="4" fillId="0" borderId="2" xfId="3" applyNumberFormat="1" applyFont="1" applyFill="1" applyBorder="1" applyAlignment="1">
      <alignment horizontal="right"/>
    </xf>
    <xf numFmtId="3" fontId="4" fillId="0" borderId="2" xfId="3" applyNumberFormat="1" applyFont="1" applyFill="1" applyBorder="1"/>
    <xf numFmtId="0" fontId="12" fillId="0" borderId="2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wrapText="1"/>
    </xf>
    <xf numFmtId="166" fontId="7" fillId="0" borderId="2" xfId="0" applyNumberFormat="1" applyFont="1" applyFill="1" applyBorder="1" applyAlignment="1">
      <alignment horizontal="right" vertical="center" wrapText="1"/>
    </xf>
    <xf numFmtId="165" fontId="9" fillId="0" borderId="2" xfId="3" applyNumberFormat="1" applyFont="1" applyFill="1" applyBorder="1" applyAlignment="1">
      <alignment horizontal="right" vertical="center" wrapText="1"/>
    </xf>
    <xf numFmtId="165" fontId="4" fillId="0" borderId="2" xfId="0" applyNumberFormat="1" applyFont="1" applyFill="1" applyBorder="1" applyAlignment="1">
      <alignment horizontal="right" vertical="center" wrapText="1"/>
    </xf>
    <xf numFmtId="4" fontId="4" fillId="0" borderId="2" xfId="1" applyNumberFormat="1" applyFont="1" applyFill="1" applyBorder="1" applyAlignment="1">
      <alignment horizontal="right" wrapText="1"/>
    </xf>
    <xf numFmtId="4" fontId="4" fillId="0" borderId="2" xfId="3" applyNumberFormat="1" applyFont="1" applyFill="1" applyBorder="1" applyAlignment="1">
      <alignment horizontal="right"/>
    </xf>
    <xf numFmtId="3" fontId="4" fillId="0" borderId="2" xfId="0" applyNumberFormat="1" applyFont="1" applyFill="1" applyBorder="1" applyAlignment="1">
      <alignment horizontal="right" vertical="center"/>
    </xf>
    <xf numFmtId="1" fontId="12" fillId="0" borderId="2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1" fontId="4" fillId="0" borderId="2" xfId="0" applyNumberFormat="1" applyFont="1" applyFill="1" applyBorder="1" applyAlignment="1">
      <alignment horizontal="center"/>
    </xf>
    <xf numFmtId="172" fontId="4" fillId="0" borderId="2" xfId="0" applyNumberFormat="1" applyFont="1" applyFill="1" applyBorder="1" applyAlignment="1">
      <alignment horizontal="right" vertical="center" wrapText="1"/>
    </xf>
    <xf numFmtId="0" fontId="9" fillId="0" borderId="10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0" xfId="4" applyFont="1" applyFill="1" applyBorder="1" applyAlignment="1">
      <alignment horizontal="center" vertical="center" wrapText="1"/>
    </xf>
    <xf numFmtId="3" fontId="9" fillId="0" borderId="0" xfId="0" applyNumberFormat="1" applyFont="1" applyFill="1" applyBorder="1" applyAlignment="1">
      <alignment horizontal="center" vertical="center" wrapText="1"/>
    </xf>
    <xf numFmtId="3" fontId="6" fillId="0" borderId="0" xfId="1" applyNumberFormat="1" applyFont="1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67" fontId="4" fillId="0" borderId="0" xfId="1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4" xfId="0" applyNumberFormat="1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center" vertical="center" wrapText="1"/>
    </xf>
    <xf numFmtId="0" fontId="6" fillId="0" borderId="8" xfId="4" applyFont="1" applyFill="1" applyBorder="1" applyAlignment="1">
      <alignment horizontal="center" vertical="center" wrapText="1"/>
    </xf>
    <xf numFmtId="0" fontId="6" fillId="0" borderId="7" xfId="4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6" fillId="0" borderId="8" xfId="3" applyFont="1" applyFill="1" applyBorder="1" applyAlignment="1">
      <alignment horizontal="center" vertical="center" wrapText="1"/>
    </xf>
    <xf numFmtId="0" fontId="6" fillId="0" borderId="7" xfId="3" applyFont="1" applyFill="1" applyBorder="1" applyAlignment="1">
      <alignment horizontal="center" vertical="center" wrapText="1"/>
    </xf>
    <xf numFmtId="0" fontId="4" fillId="0" borderId="0" xfId="3" applyFont="1" applyBorder="1" applyAlignment="1">
      <alignment horizontal="center" vertical="center" wrapText="1"/>
    </xf>
    <xf numFmtId="0" fontId="6" fillId="0" borderId="8" xfId="4" applyFont="1" applyBorder="1" applyAlignment="1">
      <alignment horizontal="center" vertical="center" wrapText="1"/>
    </xf>
    <xf numFmtId="0" fontId="6" fillId="0" borderId="7" xfId="4" applyFont="1" applyBorder="1" applyAlignment="1">
      <alignment horizontal="center" vertical="center" wrapText="1"/>
    </xf>
    <xf numFmtId="0" fontId="6" fillId="0" borderId="0" xfId="3" applyFont="1" applyAlignment="1">
      <alignment horizontal="left" wrapText="1"/>
    </xf>
    <xf numFmtId="0" fontId="24" fillId="0" borderId="2" xfId="0" applyFont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167" fontId="4" fillId="0" borderId="0" xfId="1" applyNumberFormat="1" applyFont="1" applyBorder="1" applyAlignment="1">
      <alignment horizontal="center" vertical="center" wrapText="1"/>
    </xf>
    <xf numFmtId="0" fontId="4" fillId="0" borderId="0" xfId="3" applyFont="1" applyFill="1" applyAlignment="1">
      <alignment horizontal="center" vertical="center" wrapText="1"/>
    </xf>
    <xf numFmtId="0" fontId="9" fillId="0" borderId="0" xfId="3" applyFont="1" applyFill="1" applyAlignment="1">
      <alignment horizontal="center" vertical="center" wrapText="1"/>
    </xf>
    <xf numFmtId="0" fontId="4" fillId="0" borderId="2" xfId="8" quotePrefix="1" applyNumberFormat="1" applyFont="1" applyFill="1" applyBorder="1" applyAlignment="1">
      <alignment horizontal="center" vertical="center" wrapText="1"/>
    </xf>
    <xf numFmtId="0" fontId="4" fillId="0" borderId="2" xfId="0" quotePrefix="1" applyNumberFormat="1" applyFont="1" applyFill="1" applyBorder="1" applyAlignment="1">
      <alignment horizontal="center" vertical="center" wrapText="1"/>
    </xf>
  </cellXfs>
  <cellStyles count="14">
    <cellStyle name="Comma" xfId="1" builtinId="3"/>
    <cellStyle name="Comma 2" xfId="6"/>
    <cellStyle name="Comma 2 2" xfId="11"/>
    <cellStyle name="Normal" xfId="0" builtinId="0"/>
    <cellStyle name="Normal 2" xfId="2"/>
    <cellStyle name="Normal 2 2" xfId="9"/>
    <cellStyle name="Normal 3" xfId="10"/>
    <cellStyle name="Normal 3 2" xfId="13"/>
    <cellStyle name="Normal_DPF" xfId="3"/>
    <cellStyle name="Normal_Gragh_02_U" xfId="4"/>
    <cellStyle name="Normal_Spr_06_04" xfId="8"/>
    <cellStyle name="Percent" xfId="5" builtinId="5"/>
    <cellStyle name="Percent 2" xfId="7"/>
    <cellStyle name="Percent 2 2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2E01-404A-8F40-6FA5C7F60CC9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66B-4CCE-A312-7B3DED62E9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144" r="0.75000000000000144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0C17-4818-B0AC-4AAB085CF231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D1A-43D2-AE98-5BCFD7A015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144" r="0.75000000000000144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75A4-4BAD-A9C3-0E11C072435C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48F-4403-A7B4-5E271E93C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144" r="0.75000000000000144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</a:t>
            </a:r>
            <a:r>
              <a:rPr lang="en-US"/>
              <a:t>1</a:t>
            </a:r>
            <a:r>
              <a:rPr lang="bg-BG"/>
              <a:t>.03.20</a:t>
            </a:r>
            <a:r>
              <a:rPr lang="en-US"/>
              <a:t>2</a:t>
            </a:r>
            <a:r>
              <a:rPr lang="bg-BG"/>
              <a:t>4 г.</a:t>
            </a:r>
          </a:p>
        </c:rich>
      </c:tx>
      <c:layout>
        <c:manualLayout>
          <c:xMode val="edge"/>
          <c:yMode val="edge"/>
          <c:x val="0.32716856045168313"/>
          <c:y val="2.772165244050381E-2"/>
        </c:manualLayout>
      </c:layout>
      <c:overlay val="0"/>
      <c:spPr>
        <a:noFill/>
        <a:ln w="25400">
          <a:noFill/>
        </a:ln>
      </c:spPr>
    </c:title>
    <c:autoTitleDeleted val="0"/>
    <c:view3D>
      <c:rotX val="20"/>
      <c:rotY val="17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369183040330837"/>
          <c:y val="0.38135593220338981"/>
          <c:w val="0.44570837642192329"/>
          <c:h val="0.3474576271186450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8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A1E-4376-A49E-DFF4B81C5ADD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BA1E-4376-A49E-DFF4B81C5ADD}"/>
              </c:ext>
            </c:extLst>
          </c:dPt>
          <c:dLbls>
            <c:dLbl>
              <c:idx val="0"/>
              <c:layout>
                <c:manualLayout>
                  <c:x val="-6.7267461132575923E-2"/>
                  <c:y val="-0.1148771697655439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A1E-4376-A49E-DFF4B81C5ADD}"/>
                </c:ext>
              </c:extLst>
            </c:dLbl>
            <c:dLbl>
              <c:idx val="1"/>
              <c:layout>
                <c:manualLayout>
                  <c:x val="9.6769425560934309E-3"/>
                  <c:y val="-0.187536734378790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A1E-4376-A49E-DFF4B81C5ADD}"/>
                </c:ext>
              </c:extLst>
            </c:dLbl>
            <c:dLbl>
              <c:idx val="2"/>
              <c:layout>
                <c:manualLayout>
                  <c:x val="6.3034620672415942E-2"/>
                  <c:y val="-2.158618407993135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A1E-4376-A49E-DFF4B81C5ADD}"/>
                </c:ext>
              </c:extLst>
            </c:dLbl>
            <c:dLbl>
              <c:idx val="3"/>
              <c:layout>
                <c:manualLayout>
                  <c:x val="2.4634350902621203E-2"/>
                  <c:y val="9.256301436896659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A1E-4376-A49E-DFF4B81C5ADD}"/>
                </c:ext>
              </c:extLst>
            </c:dLbl>
            <c:dLbl>
              <c:idx val="4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A1E-4376-A49E-DFF4B81C5ADD}"/>
                </c:ext>
              </c:extLst>
            </c:dLbl>
            <c:dLbl>
              <c:idx val="5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A1E-4376-A49E-DFF4B81C5ADD}"/>
                </c:ext>
              </c:extLst>
            </c:dLbl>
            <c:dLbl>
              <c:idx val="6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A1E-4376-A49E-DFF4B81C5ADD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A1E-4376-A49E-DFF4B81C5ADD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A1E-4376-A49E-DFF4B81C5ADD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A1E-4376-A49E-DFF4B81C5ADD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A1E-4376-A49E-DFF4B81C5ADD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A1E-4376-A49E-DFF4B81C5ADD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A1E-4376-A49E-DFF4B81C5AD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4-ПС'!$B$5,'Таблица № 4-ПС'!$B$9,'Таблица № 4-ПС'!$B$12,'Таблица № 4-ПС'!$B$13)</c:f>
              <c:strCache>
                <c:ptCount val="4"/>
                <c:pt idx="0">
                  <c:v>Дългови финансови инструменти</c:v>
                </c:pt>
                <c:pt idx="1">
                  <c:v>Дялови финансови инструменти</c:v>
                </c:pt>
                <c:pt idx="2">
                  <c:v>Влогове в банки</c:v>
                </c:pt>
                <c:pt idx="3">
                  <c:v>Инвестиционни имоти</c:v>
                </c:pt>
              </c:strCache>
            </c:strRef>
          </c:cat>
          <c:val>
            <c:numRef>
              <c:f>('Таблица № 4-ПС'!$C$5,'Таблица № 4-ПС'!$C$9,'Таблица № 4-ПС'!$C$12:$C$13)</c:f>
              <c:numCache>
                <c:formatCode>_-* #\ ##0\ _л_в_-;\-* #\ ##0\ _л_в_-;_-* "-"\ _л_в_-;_-@_-</c:formatCode>
                <c:ptCount val="4"/>
                <c:pt idx="0">
                  <c:v>12198</c:v>
                </c:pt>
                <c:pt idx="1">
                  <c:v>5295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A1E-4376-A49E-DFF4B81C5A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31.12.2008 г.</a:t>
            </a:r>
          </a:p>
        </c:rich>
      </c:tx>
      <c:layout>
        <c:manualLayout>
          <c:xMode val="edge"/>
          <c:yMode val="edge"/>
          <c:x val="0.29162351597242153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2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876"/>
          <c:y val="0.40677966101694996"/>
          <c:w val="0.42502585315408575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313-4CC7-8056-D17A22002A67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313-4CC7-8056-D17A22002A67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313-4CC7-8056-D17A22002A67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313-4CC7-8056-D17A22002A67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313-4CC7-8056-D17A22002A67}"/>
              </c:ext>
            </c:extLst>
          </c:dPt>
          <c:dLbls>
            <c:dLbl>
              <c:idx val="0"/>
              <c:layout>
                <c:manualLayout>
                  <c:x val="-4.8515988241904083E-2"/>
                  <c:y val="-4.505040259798036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313-4CC7-8056-D17A22002A67}"/>
                </c:ext>
              </c:extLst>
            </c:dLbl>
            <c:dLbl>
              <c:idx val="1"/>
              <c:layout>
                <c:manualLayout>
                  <c:x val="-4.1868809832070154E-3"/>
                  <c:y val="-0.2230497797944749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313-4CC7-8056-D17A22002A67}"/>
                </c:ext>
              </c:extLst>
            </c:dLbl>
            <c:dLbl>
              <c:idx val="2"/>
              <c:layout>
                <c:manualLayout>
                  <c:x val="3.1734590570180791E-2"/>
                  <c:y val="7.0958672538814034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313-4CC7-8056-D17A22002A67}"/>
                </c:ext>
              </c:extLst>
            </c:dLbl>
            <c:dLbl>
              <c:idx val="3"/>
              <c:layout>
                <c:manualLayout>
                  <c:x val="6.7123636432726452E-2"/>
                  <c:y val="-0.1118999955514035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313-4CC7-8056-D17A22002A67}"/>
                </c:ext>
              </c:extLst>
            </c:dLbl>
            <c:dLbl>
              <c:idx val="4"/>
              <c:layout>
                <c:manualLayout>
                  <c:x val="-0.17285378107467686"/>
                  <c:y val="0.3525067841096147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313-4CC7-8056-D17A22002A67}"/>
                </c:ext>
              </c:extLst>
            </c:dLbl>
            <c:dLbl>
              <c:idx val="5"/>
              <c:layout>
                <c:manualLayout>
                  <c:x val="7.1551216387506916E-2"/>
                  <c:y val="5.353796877085275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313-4CC7-8056-D17A22002A67}"/>
                </c:ext>
              </c:extLst>
            </c:dLbl>
            <c:dLbl>
              <c:idx val="6"/>
              <c:layout>
                <c:manualLayout>
                  <c:x val="-3.6853650791065805E-2"/>
                  <c:y val="-4.624191467591965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313-4CC7-8056-D17A22002A6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4-ПС'!$B$5:$B$8,'Таблица № 4-ПС'!$B$12:$B$13)</c:f>
              <c:strCache>
                <c:ptCount val="6"/>
                <c:pt idx="0">
                  <c:v>Дългови финансови инструменти</c:v>
                </c:pt>
                <c:pt idx="1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2">
                  <c:v>Корпоративни облигации</c:v>
                </c:pt>
                <c:pt idx="3">
                  <c:v>Общински облигации</c:v>
                </c:pt>
                <c:pt idx="4">
                  <c:v>Влогове в банки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 4-ПС'!$D$5:$D$8,'Таблица № 4-ПС'!$D$12:$D$13)</c:f>
              <c:numCache>
                <c:formatCode>_-* #\ ##0\ _л_в_-;\-* #\ ##0\ _л_в_-;_-* "-"\ _л_в_-;_-@_-</c:formatCode>
                <c:ptCount val="6"/>
                <c:pt idx="0">
                  <c:v>12198</c:v>
                </c:pt>
                <c:pt idx="1">
                  <c:v>11802</c:v>
                </c:pt>
                <c:pt idx="2">
                  <c:v>396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313-4CC7-8056-D17A22002A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"/>
  <sheetViews>
    <sheetView zoomScale="75" workbookViewId="0"/>
  </sheetViews>
  <pageMargins left="0.75" right="0.75" top="1" bottom="1" header="0.5" footer="0.5"/>
  <headerFooter alignWithMargins="0"/>
  <drawing r:id="rId1"/>
</chartsheet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1049" name="Line 1"/>
        <xdr:cNvSpPr>
          <a:spLocks noChangeShapeType="1"/>
        </xdr:cNvSpPr>
      </xdr:nvSpPr>
      <xdr:spPr bwMode="auto">
        <a:xfrm>
          <a:off x="28575" y="628650"/>
          <a:ext cx="29432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</xdr:col>
      <xdr:colOff>4810125</xdr:colOff>
      <xdr:row>3</xdr:row>
      <xdr:rowOff>581025</xdr:rowOff>
    </xdr:to>
    <xdr:sp macro="" textlink="">
      <xdr:nvSpPr>
        <xdr:cNvPr id="144409" name="Line 1"/>
        <xdr:cNvSpPr>
          <a:spLocks noChangeShapeType="1"/>
        </xdr:cNvSpPr>
      </xdr:nvSpPr>
      <xdr:spPr bwMode="auto">
        <a:xfrm>
          <a:off x="342900" y="609600"/>
          <a:ext cx="4810125" cy="5810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45082" name="Line 2"/>
        <xdr:cNvSpPr>
          <a:spLocks noChangeShapeType="1"/>
        </xdr:cNvSpPr>
      </xdr:nvSpPr>
      <xdr:spPr bwMode="auto">
        <a:xfrm>
          <a:off x="28575" y="542925"/>
          <a:ext cx="28289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</xdr:row>
      <xdr:rowOff>190500</xdr:rowOff>
    </xdr:from>
    <xdr:to>
      <xdr:col>1</xdr:col>
      <xdr:colOff>0</xdr:colOff>
      <xdr:row>3</xdr:row>
      <xdr:rowOff>0</xdr:rowOff>
    </xdr:to>
    <xdr:sp macro="" textlink="">
      <xdr:nvSpPr>
        <xdr:cNvPr id="145433" name="Line 1"/>
        <xdr:cNvSpPr>
          <a:spLocks noChangeShapeType="1"/>
        </xdr:cNvSpPr>
      </xdr:nvSpPr>
      <xdr:spPr bwMode="auto">
        <a:xfrm>
          <a:off x="28575" y="438150"/>
          <a:ext cx="4486275" cy="5715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0</xdr:rowOff>
    </xdr:from>
    <xdr:to>
      <xdr:col>0</xdr:col>
      <xdr:colOff>0</xdr:colOff>
      <xdr:row>37</xdr:row>
      <xdr:rowOff>0</xdr:rowOff>
    </xdr:to>
    <xdr:graphicFrame macro="">
      <xdr:nvGraphicFramePr>
        <xdr:cNvPr id="209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2099" name="Line 3"/>
        <xdr:cNvSpPr>
          <a:spLocks noChangeShapeType="1"/>
        </xdr:cNvSpPr>
      </xdr:nvSpPr>
      <xdr:spPr bwMode="auto">
        <a:xfrm>
          <a:off x="28575" y="495300"/>
          <a:ext cx="284797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graphicFrame macro="">
      <xdr:nvGraphicFramePr>
        <xdr:cNvPr id="553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55346" name="Line 2"/>
        <xdr:cNvSpPr>
          <a:spLocks noChangeShapeType="1"/>
        </xdr:cNvSpPr>
      </xdr:nvSpPr>
      <xdr:spPr bwMode="auto">
        <a:xfrm>
          <a:off x="28575" y="457200"/>
          <a:ext cx="2914650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1337" name="Line 1"/>
        <xdr:cNvSpPr>
          <a:spLocks noChangeShapeType="1"/>
        </xdr:cNvSpPr>
      </xdr:nvSpPr>
      <xdr:spPr bwMode="auto">
        <a:xfrm>
          <a:off x="9525" y="476250"/>
          <a:ext cx="2790825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142361" name="Line 1"/>
        <xdr:cNvSpPr>
          <a:spLocks noChangeShapeType="1"/>
        </xdr:cNvSpPr>
      </xdr:nvSpPr>
      <xdr:spPr bwMode="auto">
        <a:xfrm>
          <a:off x="9525" y="609600"/>
          <a:ext cx="2400300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graphicFrame macro="">
      <xdr:nvGraphicFramePr>
        <xdr:cNvPr id="14033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0338" name="Line 2"/>
        <xdr:cNvSpPr>
          <a:spLocks noChangeShapeType="1"/>
        </xdr:cNvSpPr>
      </xdr:nvSpPr>
      <xdr:spPr bwMode="auto">
        <a:xfrm>
          <a:off x="28575" y="790575"/>
          <a:ext cx="2857500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0</xdr:col>
      <xdr:colOff>3686175</xdr:colOff>
      <xdr:row>3</xdr:row>
      <xdr:rowOff>523875</xdr:rowOff>
    </xdr:to>
    <xdr:sp macro="" textlink="">
      <xdr:nvSpPr>
        <xdr:cNvPr id="143386" name="Line 2"/>
        <xdr:cNvSpPr>
          <a:spLocks noChangeShapeType="1"/>
        </xdr:cNvSpPr>
      </xdr:nvSpPr>
      <xdr:spPr bwMode="auto">
        <a:xfrm>
          <a:off x="0" y="828675"/>
          <a:ext cx="3686175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E7"/>
  <sheetViews>
    <sheetView showGridLines="0" tabSelected="1" zoomScaleNormal="75" workbookViewId="0">
      <selection sqref="A1:E1"/>
    </sheetView>
  </sheetViews>
  <sheetFormatPr defaultColWidth="10.28515625" defaultRowHeight="15.75"/>
  <cols>
    <col min="1" max="1" width="44.5703125" style="134" customWidth="1"/>
    <col min="2" max="2" width="10.7109375" style="134" customWidth="1"/>
    <col min="3" max="16384" width="10.28515625" style="134"/>
  </cols>
  <sheetData>
    <row r="1" spans="1:5" ht="33" customHeight="1">
      <c r="A1" s="227" t="s">
        <v>18</v>
      </c>
      <c r="B1" s="227"/>
      <c r="C1" s="227"/>
      <c r="D1" s="227"/>
      <c r="E1" s="227"/>
    </row>
    <row r="2" spans="1:5" ht="15.75" customHeight="1">
      <c r="A2" s="135"/>
      <c r="B2" s="136"/>
    </row>
    <row r="3" spans="1:5" s="135" customFormat="1" ht="15.75" customHeight="1">
      <c r="A3" s="137" t="s">
        <v>45</v>
      </c>
      <c r="B3" s="138">
        <v>2023</v>
      </c>
      <c r="C3" s="225">
        <v>2024</v>
      </c>
      <c r="D3" s="225"/>
      <c r="E3" s="226"/>
    </row>
    <row r="4" spans="1:5" s="135" customFormat="1" ht="15.75" customHeight="1">
      <c r="A4" s="139" t="s">
        <v>44</v>
      </c>
      <c r="B4" s="138">
        <v>12</v>
      </c>
      <c r="C4" s="140">
        <v>1</v>
      </c>
      <c r="D4" s="140">
        <v>2</v>
      </c>
      <c r="E4" s="140">
        <v>3</v>
      </c>
    </row>
    <row r="5" spans="1:5" s="142" customFormat="1" ht="15.75" customHeight="1">
      <c r="A5" s="141" t="s">
        <v>16</v>
      </c>
      <c r="B5" s="122">
        <v>9922</v>
      </c>
      <c r="C5" s="122">
        <v>9924</v>
      </c>
      <c r="D5" s="122">
        <v>9909</v>
      </c>
      <c r="E5" s="122">
        <v>9904</v>
      </c>
    </row>
    <row r="6" spans="1:5" s="142" customFormat="1" ht="15.75" customHeight="1">
      <c r="A6" s="143" t="s">
        <v>2</v>
      </c>
      <c r="B6" s="122">
        <v>9922</v>
      </c>
      <c r="C6" s="122">
        <v>9924</v>
      </c>
      <c r="D6" s="122">
        <v>9909</v>
      </c>
      <c r="E6" s="122">
        <v>9904</v>
      </c>
    </row>
    <row r="7" spans="1:5" ht="15.75" customHeight="1"/>
  </sheetData>
  <mergeCells count="2">
    <mergeCell ref="C3:E3"/>
    <mergeCell ref="A1:E1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9" orientation="landscape" r:id="rId1"/>
  <headerFooter alignWithMargins="0">
    <oddHeader>&amp;R&amp;"Times New Roman,Regular"&amp;12Таблица №1-ПС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E15"/>
  <sheetViews>
    <sheetView showGridLines="0" zoomScaleNormal="75" workbookViewId="0">
      <selection sqref="A1:E1"/>
    </sheetView>
  </sheetViews>
  <sheetFormatPr defaultRowHeight="14.25" customHeight="1"/>
  <cols>
    <col min="1" max="1" width="36" style="7" customWidth="1"/>
    <col min="2" max="2" width="10.5703125" style="7" customWidth="1"/>
    <col min="3" max="16384" width="9.140625" style="7"/>
  </cols>
  <sheetData>
    <row r="1" spans="1:5" ht="60.75" customHeight="1">
      <c r="A1" s="255" t="s">
        <v>51</v>
      </c>
      <c r="B1" s="255"/>
      <c r="C1" s="255"/>
      <c r="D1" s="255"/>
      <c r="E1" s="255"/>
    </row>
    <row r="2" spans="1:5" ht="12" customHeight="1">
      <c r="A2" s="96"/>
      <c r="B2" s="96"/>
    </row>
    <row r="3" spans="1:5" ht="15.75" customHeight="1">
      <c r="A3" s="8"/>
      <c r="B3" s="8"/>
      <c r="E3" s="73" t="s">
        <v>34</v>
      </c>
    </row>
    <row r="4" spans="1:5" s="10" customFormat="1" ht="15.75" customHeight="1">
      <c r="A4" s="86" t="s">
        <v>45</v>
      </c>
      <c r="B4" s="1">
        <v>2023</v>
      </c>
      <c r="C4" s="230">
        <v>2024</v>
      </c>
      <c r="D4" s="230"/>
      <c r="E4" s="231"/>
    </row>
    <row r="5" spans="1:5" s="10" customFormat="1" ht="15.75" customHeight="1">
      <c r="A5" s="85" t="s">
        <v>44</v>
      </c>
      <c r="B5" s="1">
        <v>12</v>
      </c>
      <c r="C5" s="2">
        <v>1</v>
      </c>
      <c r="D5" s="2">
        <v>2</v>
      </c>
      <c r="E5" s="2">
        <v>3</v>
      </c>
    </row>
    <row r="6" spans="1:5" ht="15.75" customHeight="1">
      <c r="A6" s="3" t="s">
        <v>16</v>
      </c>
      <c r="B6" s="34">
        <v>1763.3541624672444</v>
      </c>
      <c r="C6" s="34">
        <v>1773.8407900040306</v>
      </c>
      <c r="D6" s="34">
        <v>1775.7169240084772</v>
      </c>
      <c r="E6" s="34">
        <v>1803.1921445880453</v>
      </c>
    </row>
    <row r="7" spans="1:5" ht="15.75" customHeight="1">
      <c r="A7" s="4" t="s">
        <v>41</v>
      </c>
      <c r="B7" s="217">
        <v>1763.3541624672444</v>
      </c>
      <c r="C7" s="34">
        <v>1773.8407900040306</v>
      </c>
      <c r="D7" s="34">
        <v>1775.7169240084772</v>
      </c>
      <c r="E7" s="217">
        <v>1803.1921445880453</v>
      </c>
    </row>
    <row r="8" spans="1:5" ht="15.75" customHeight="1"/>
    <row r="9" spans="1:5" ht="15.75" customHeight="1">
      <c r="A9" s="95" t="s">
        <v>31</v>
      </c>
      <c r="B9" s="96"/>
    </row>
    <row r="10" spans="1:5" ht="83.25" customHeight="1">
      <c r="A10" s="254" t="s">
        <v>55</v>
      </c>
      <c r="B10" s="254"/>
      <c r="C10" s="254"/>
      <c r="D10" s="254"/>
      <c r="E10" s="254"/>
    </row>
    <row r="11" spans="1:5" ht="15.75" customHeight="1"/>
    <row r="12" spans="1:5" ht="15.75" customHeight="1">
      <c r="B12" s="117"/>
      <c r="C12" s="117"/>
      <c r="D12" s="117"/>
      <c r="E12" s="117"/>
    </row>
    <row r="13" spans="1:5" ht="15.75" customHeight="1"/>
    <row r="14" spans="1:5" ht="15.75" customHeight="1">
      <c r="B14" s="6"/>
    </row>
    <row r="15" spans="1:5" ht="14.25" customHeight="1">
      <c r="B15" s="6"/>
    </row>
  </sheetData>
  <mergeCells count="3">
    <mergeCell ref="C4:E4"/>
    <mergeCell ref="A1:E1"/>
    <mergeCell ref="A10:E10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№5-ПС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5"/>
  <sheetViews>
    <sheetView showGridLines="0" workbookViewId="0">
      <selection sqref="A1:C1"/>
    </sheetView>
  </sheetViews>
  <sheetFormatPr defaultColWidth="10.28515625" defaultRowHeight="15.75"/>
  <cols>
    <col min="1" max="1" width="47.42578125" style="80" customWidth="1"/>
    <col min="2" max="2" width="15.28515625" style="79" customWidth="1"/>
    <col min="3" max="3" width="13.28515625" style="79" customWidth="1"/>
    <col min="4" max="4" width="11.42578125" style="79" customWidth="1"/>
    <col min="5" max="16384" width="10.28515625" style="79"/>
  </cols>
  <sheetData>
    <row r="1" spans="1:256">
      <c r="A1" s="256" t="s">
        <v>69</v>
      </c>
      <c r="B1" s="256"/>
      <c r="C1" s="256"/>
    </row>
    <row r="2" spans="1:256">
      <c r="C2" s="97"/>
    </row>
    <row r="3" spans="1:256" ht="47.25">
      <c r="A3" s="98" t="s">
        <v>52</v>
      </c>
      <c r="B3" s="99" t="s">
        <v>19</v>
      </c>
      <c r="C3" s="100" t="s">
        <v>2</v>
      </c>
    </row>
    <row r="4" spans="1:256">
      <c r="A4" s="101" t="s">
        <v>53</v>
      </c>
      <c r="B4" s="113">
        <v>0</v>
      </c>
      <c r="C4" s="147">
        <v>0</v>
      </c>
      <c r="D4" s="82"/>
      <c r="E4" s="129"/>
      <c r="F4" s="129"/>
    </row>
    <row r="5" spans="1:256">
      <c r="A5" s="101" t="s">
        <v>54</v>
      </c>
      <c r="B5" s="113">
        <v>0</v>
      </c>
      <c r="C5" s="147">
        <v>0</v>
      </c>
      <c r="D5" s="102"/>
      <c r="E5" s="129"/>
      <c r="F5" s="129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03"/>
      <c r="AR5" s="103"/>
      <c r="AS5" s="103"/>
      <c r="AT5" s="103"/>
      <c r="AU5" s="103"/>
      <c r="AV5" s="103"/>
      <c r="AW5" s="103"/>
      <c r="AX5" s="103"/>
      <c r="AY5" s="103"/>
      <c r="AZ5" s="103"/>
      <c r="BA5" s="103"/>
      <c r="BB5" s="103"/>
      <c r="BC5" s="103"/>
      <c r="BD5" s="103"/>
      <c r="BE5" s="103"/>
      <c r="BF5" s="103"/>
      <c r="BG5" s="103"/>
      <c r="BH5" s="103"/>
      <c r="BI5" s="103"/>
      <c r="BJ5" s="103"/>
      <c r="BK5" s="103"/>
      <c r="BL5" s="103"/>
      <c r="BM5" s="103"/>
      <c r="BN5" s="103"/>
      <c r="BO5" s="103"/>
      <c r="BP5" s="103"/>
      <c r="BQ5" s="103"/>
      <c r="BR5" s="103"/>
      <c r="BS5" s="103"/>
      <c r="BT5" s="103"/>
      <c r="BU5" s="103"/>
      <c r="BV5" s="103"/>
      <c r="BW5" s="103"/>
      <c r="BX5" s="103"/>
      <c r="BY5" s="103"/>
      <c r="BZ5" s="103"/>
      <c r="CA5" s="103"/>
      <c r="CB5" s="103"/>
      <c r="CC5" s="103"/>
      <c r="CD5" s="103"/>
      <c r="CE5" s="103"/>
      <c r="CF5" s="103"/>
      <c r="CG5" s="103"/>
      <c r="CH5" s="103"/>
      <c r="CI5" s="103"/>
      <c r="CJ5" s="103"/>
      <c r="CK5" s="103"/>
      <c r="CL5" s="103"/>
      <c r="CM5" s="103"/>
      <c r="CN5" s="103"/>
      <c r="CO5" s="103"/>
      <c r="CP5" s="103"/>
      <c r="CQ5" s="103"/>
      <c r="CR5" s="103"/>
      <c r="CS5" s="103"/>
      <c r="CT5" s="103"/>
      <c r="CU5" s="103"/>
      <c r="CV5" s="103"/>
      <c r="CW5" s="103"/>
      <c r="CX5" s="103"/>
      <c r="CY5" s="103"/>
      <c r="CZ5" s="103"/>
      <c r="DA5" s="103"/>
      <c r="DB5" s="103"/>
      <c r="DC5" s="103"/>
      <c r="DD5" s="103"/>
      <c r="DE5" s="103"/>
      <c r="DF5" s="103"/>
      <c r="DG5" s="103"/>
      <c r="DH5" s="103"/>
      <c r="DI5" s="103"/>
      <c r="DJ5" s="103"/>
      <c r="DK5" s="103"/>
      <c r="DL5" s="103"/>
      <c r="DM5" s="103"/>
      <c r="DN5" s="103"/>
      <c r="DO5" s="103"/>
      <c r="DP5" s="103"/>
      <c r="DQ5" s="103"/>
      <c r="DR5" s="103"/>
      <c r="DS5" s="103"/>
      <c r="DT5" s="103"/>
      <c r="DU5" s="103"/>
      <c r="DV5" s="103"/>
      <c r="DW5" s="103"/>
      <c r="DX5" s="103"/>
      <c r="DY5" s="103"/>
      <c r="DZ5" s="103"/>
      <c r="EA5" s="103"/>
      <c r="EB5" s="103"/>
      <c r="EC5" s="103"/>
      <c r="ED5" s="103"/>
      <c r="EE5" s="103"/>
      <c r="EF5" s="103"/>
      <c r="EG5" s="103"/>
      <c r="EH5" s="103"/>
      <c r="EI5" s="103"/>
      <c r="EJ5" s="103"/>
      <c r="EK5" s="103"/>
      <c r="EL5" s="103"/>
      <c r="EM5" s="103"/>
      <c r="EN5" s="103"/>
      <c r="EO5" s="103"/>
      <c r="EP5" s="103"/>
      <c r="EQ5" s="103"/>
      <c r="ER5" s="103"/>
      <c r="ES5" s="103"/>
      <c r="ET5" s="103"/>
      <c r="EU5" s="103"/>
      <c r="EV5" s="103"/>
      <c r="EW5" s="103"/>
      <c r="EX5" s="103"/>
      <c r="EY5" s="103"/>
      <c r="EZ5" s="103"/>
      <c r="FA5" s="103"/>
      <c r="FB5" s="103"/>
      <c r="FC5" s="103"/>
      <c r="FD5" s="103"/>
      <c r="FE5" s="103"/>
      <c r="FF5" s="103"/>
      <c r="FG5" s="103"/>
      <c r="FH5" s="103"/>
      <c r="FI5" s="103"/>
      <c r="FJ5" s="103"/>
      <c r="FK5" s="103"/>
      <c r="FL5" s="103"/>
      <c r="FM5" s="103"/>
      <c r="FN5" s="103"/>
      <c r="FO5" s="103"/>
      <c r="FP5" s="103"/>
      <c r="FQ5" s="103"/>
      <c r="FR5" s="103"/>
      <c r="FS5" s="103"/>
      <c r="FT5" s="103"/>
      <c r="FU5" s="103"/>
      <c r="FV5" s="103"/>
      <c r="FW5" s="103"/>
      <c r="FX5" s="103"/>
      <c r="FY5" s="103"/>
      <c r="FZ5" s="103"/>
      <c r="GA5" s="103"/>
      <c r="GB5" s="103"/>
      <c r="GC5" s="103"/>
      <c r="GD5" s="103"/>
      <c r="GE5" s="103"/>
      <c r="GF5" s="103"/>
      <c r="GG5" s="103"/>
      <c r="GH5" s="103"/>
      <c r="GI5" s="103"/>
      <c r="GJ5" s="103"/>
      <c r="GK5" s="103"/>
      <c r="GL5" s="103"/>
      <c r="GM5" s="103"/>
      <c r="GN5" s="103"/>
      <c r="GO5" s="103"/>
      <c r="GP5" s="103"/>
      <c r="GQ5" s="103"/>
      <c r="GR5" s="103"/>
      <c r="GS5" s="103"/>
      <c r="GT5" s="103"/>
      <c r="GU5" s="103"/>
      <c r="GV5" s="103"/>
      <c r="GW5" s="103"/>
      <c r="GX5" s="103"/>
      <c r="GY5" s="103"/>
      <c r="GZ5" s="103"/>
      <c r="HA5" s="103"/>
      <c r="HB5" s="103"/>
      <c r="HC5" s="103"/>
      <c r="HD5" s="103"/>
      <c r="HE5" s="103"/>
      <c r="HF5" s="103"/>
      <c r="HG5" s="103"/>
      <c r="HH5" s="103"/>
      <c r="HI5" s="103"/>
      <c r="HJ5" s="103"/>
      <c r="HK5" s="103"/>
      <c r="HL5" s="103"/>
      <c r="HM5" s="103"/>
      <c r="HN5" s="103"/>
      <c r="HO5" s="103"/>
      <c r="HP5" s="103"/>
      <c r="HQ5" s="103"/>
      <c r="HR5" s="103"/>
      <c r="HS5" s="103"/>
      <c r="HT5" s="103"/>
      <c r="HU5" s="103"/>
      <c r="HV5" s="103"/>
      <c r="HW5" s="103"/>
      <c r="HX5" s="103"/>
      <c r="HY5" s="103"/>
      <c r="HZ5" s="103"/>
      <c r="IA5" s="103"/>
      <c r="IB5" s="103"/>
      <c r="IC5" s="103"/>
      <c r="ID5" s="103"/>
      <c r="IE5" s="103"/>
      <c r="IF5" s="103"/>
      <c r="IG5" s="103"/>
      <c r="IH5" s="103"/>
      <c r="II5" s="103"/>
      <c r="IJ5" s="103"/>
      <c r="IK5" s="103"/>
      <c r="IL5" s="103"/>
      <c r="IM5" s="103"/>
      <c r="IN5" s="103"/>
      <c r="IO5" s="103"/>
      <c r="IP5" s="103"/>
      <c r="IQ5" s="103"/>
      <c r="IR5" s="103"/>
      <c r="IS5" s="103"/>
      <c r="IT5" s="103"/>
      <c r="IU5" s="103"/>
      <c r="IV5" s="103"/>
    </row>
    <row r="6" spans="1:256">
      <c r="B6" s="104"/>
      <c r="C6" s="104"/>
      <c r="E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</row>
    <row r="7" spans="1:256">
      <c r="B7" s="104"/>
      <c r="C7" s="104"/>
      <c r="E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</row>
    <row r="8" spans="1:256">
      <c r="B8" s="104"/>
      <c r="C8" s="104"/>
      <c r="E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</row>
    <row r="9" spans="1:256">
      <c r="B9" s="104"/>
      <c r="C9" s="104"/>
      <c r="E9" s="105"/>
      <c r="G9" s="105"/>
      <c r="H9" s="105"/>
      <c r="I9" s="105"/>
      <c r="J9" s="105"/>
      <c r="K9" s="105"/>
      <c r="L9" s="105"/>
      <c r="M9" s="105"/>
      <c r="N9" s="105"/>
      <c r="O9" s="105"/>
      <c r="P9" s="105"/>
      <c r="Q9" s="105"/>
    </row>
    <row r="10" spans="1:256">
      <c r="B10" s="105"/>
      <c r="E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</row>
    <row r="11" spans="1:256">
      <c r="A11" s="106"/>
      <c r="B11" s="107"/>
      <c r="E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Q11" s="105"/>
    </row>
    <row r="12" spans="1:256">
      <c r="A12" s="106"/>
      <c r="B12" s="108"/>
    </row>
    <row r="13" spans="1:256">
      <c r="A13" s="106"/>
      <c r="B13" s="108"/>
    </row>
    <row r="14" spans="1:256">
      <c r="A14" s="106"/>
      <c r="B14" s="108"/>
    </row>
    <row r="15" spans="1:256">
      <c r="A15" s="106"/>
      <c r="B15" s="108"/>
      <c r="C15" s="108"/>
      <c r="D15" s="108"/>
      <c r="E15" s="108"/>
      <c r="F15" s="108"/>
      <c r="G15" s="108"/>
      <c r="H15" s="108"/>
      <c r="I15" s="108"/>
      <c r="J15" s="108"/>
    </row>
    <row r="16" spans="1:256">
      <c r="A16" s="106"/>
      <c r="B16" s="108"/>
      <c r="C16" s="108"/>
      <c r="D16" s="108"/>
      <c r="E16" s="108"/>
      <c r="F16" s="108"/>
      <c r="G16" s="108"/>
      <c r="H16" s="108"/>
      <c r="I16" s="108"/>
      <c r="J16" s="108"/>
    </row>
    <row r="17" spans="1:10">
      <c r="A17" s="106"/>
      <c r="B17" s="108"/>
      <c r="C17" s="108"/>
      <c r="D17" s="108"/>
      <c r="E17" s="108"/>
      <c r="F17" s="108"/>
      <c r="G17" s="108"/>
      <c r="H17" s="108"/>
      <c r="I17" s="108"/>
      <c r="J17" s="108"/>
    </row>
    <row r="18" spans="1:10">
      <c r="A18" s="106"/>
      <c r="B18" s="108"/>
      <c r="C18" s="108"/>
      <c r="D18" s="108"/>
      <c r="E18" s="108"/>
      <c r="F18" s="108"/>
      <c r="G18" s="108"/>
      <c r="H18" s="108"/>
      <c r="I18" s="108"/>
      <c r="J18" s="108"/>
    </row>
    <row r="19" spans="1:10">
      <c r="A19" s="106"/>
      <c r="B19" s="108"/>
      <c r="C19" s="108"/>
      <c r="D19" s="108"/>
      <c r="E19" s="108"/>
      <c r="F19" s="108"/>
      <c r="G19" s="108"/>
      <c r="H19" s="108"/>
      <c r="I19" s="108"/>
      <c r="J19" s="108"/>
    </row>
    <row r="20" spans="1:10">
      <c r="A20" s="106"/>
      <c r="B20" s="108"/>
      <c r="C20" s="108"/>
      <c r="D20" s="108"/>
      <c r="E20" s="108"/>
      <c r="F20" s="108"/>
      <c r="G20" s="108"/>
      <c r="H20" s="108"/>
      <c r="I20" s="108"/>
      <c r="J20" s="108"/>
    </row>
    <row r="21" spans="1:10">
      <c r="A21" s="106"/>
      <c r="B21" s="108"/>
      <c r="C21" s="108"/>
      <c r="D21" s="108"/>
      <c r="E21" s="108"/>
      <c r="F21" s="108"/>
      <c r="G21" s="108"/>
      <c r="H21" s="108"/>
      <c r="I21" s="108"/>
      <c r="J21" s="108"/>
    </row>
    <row r="22" spans="1:10">
      <c r="A22" s="106"/>
      <c r="B22" s="108"/>
      <c r="C22" s="108"/>
      <c r="D22" s="108"/>
      <c r="E22" s="108"/>
      <c r="F22" s="108"/>
      <c r="G22" s="108"/>
      <c r="H22" s="108"/>
      <c r="I22" s="108"/>
      <c r="J22" s="108"/>
    </row>
    <row r="23" spans="1:10">
      <c r="A23" s="106"/>
      <c r="B23" s="108"/>
      <c r="C23" s="108"/>
      <c r="D23" s="108"/>
      <c r="E23" s="108"/>
      <c r="F23" s="108"/>
      <c r="G23" s="108"/>
      <c r="H23" s="108"/>
      <c r="I23" s="108"/>
      <c r="J23" s="108"/>
    </row>
    <row r="24" spans="1:10">
      <c r="A24" s="106"/>
      <c r="B24" s="108"/>
      <c r="C24" s="108"/>
      <c r="D24" s="108"/>
      <c r="E24" s="108"/>
      <c r="F24" s="108"/>
      <c r="G24" s="108"/>
      <c r="H24" s="108"/>
      <c r="I24" s="108"/>
      <c r="J24" s="108"/>
    </row>
    <row r="25" spans="1:10">
      <c r="A25" s="106"/>
      <c r="B25" s="108"/>
      <c r="C25" s="108"/>
      <c r="D25" s="108"/>
      <c r="E25" s="108"/>
      <c r="F25" s="108"/>
      <c r="G25" s="108"/>
      <c r="H25" s="108"/>
      <c r="I25" s="108"/>
      <c r="J25" s="108"/>
    </row>
  </sheetData>
  <mergeCells count="1">
    <mergeCell ref="A1:C1"/>
  </mergeCells>
  <printOptions horizontalCentered="1" verticalCentered="1"/>
  <pageMargins left="0.19685039370078741" right="0.19685039370078741" top="0.98425196850393704" bottom="0.98425196850393704" header="0.51181102362204722" footer="0.11811023622047245"/>
  <pageSetup paperSize="9" orientation="landscape" r:id="rId1"/>
  <headerFooter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F15"/>
  <sheetViews>
    <sheetView showGridLines="0" zoomScaleNormal="75" workbookViewId="0">
      <selection sqref="A1:C1"/>
    </sheetView>
  </sheetViews>
  <sheetFormatPr defaultColWidth="10.28515625" defaultRowHeight="15.75"/>
  <cols>
    <col min="1" max="1" width="57.42578125" style="80" customWidth="1"/>
    <col min="2" max="2" width="12.42578125" style="79" customWidth="1"/>
    <col min="3" max="3" width="12.7109375" style="79" customWidth="1"/>
    <col min="4" max="16384" width="10.28515625" style="79"/>
  </cols>
  <sheetData>
    <row r="1" spans="1:6" ht="33.75" customHeight="1">
      <c r="A1" s="257" t="s">
        <v>70</v>
      </c>
      <c r="B1" s="257"/>
      <c r="C1" s="257"/>
    </row>
    <row r="2" spans="1:6">
      <c r="A2" s="79"/>
    </row>
    <row r="3" spans="1:6">
      <c r="C3" s="36" t="s">
        <v>12</v>
      </c>
    </row>
    <row r="4" spans="1:6" ht="42.75" customHeight="1">
      <c r="A4" s="65" t="s">
        <v>48</v>
      </c>
      <c r="B4" s="91" t="s">
        <v>19</v>
      </c>
      <c r="C4" s="25" t="s">
        <v>2</v>
      </c>
    </row>
    <row r="5" spans="1:6">
      <c r="A5" s="92" t="s">
        <v>38</v>
      </c>
      <c r="B5" s="215">
        <v>0</v>
      </c>
      <c r="C5" s="215">
        <v>0</v>
      </c>
      <c r="E5" s="129"/>
      <c r="F5" s="129"/>
    </row>
    <row r="6" spans="1:6" ht="31.5">
      <c r="A6" s="81" t="s">
        <v>39</v>
      </c>
      <c r="B6" s="215">
        <v>168</v>
      </c>
      <c r="C6" s="215">
        <v>168</v>
      </c>
      <c r="E6" s="129"/>
      <c r="F6" s="129"/>
    </row>
    <row r="7" spans="1:6" ht="15.75" customHeight="1">
      <c r="A7" s="81" t="s">
        <v>40</v>
      </c>
      <c r="B7" s="215">
        <v>28</v>
      </c>
      <c r="C7" s="215">
        <v>28</v>
      </c>
      <c r="E7" s="129"/>
      <c r="F7" s="129"/>
    </row>
    <row r="8" spans="1:6" ht="15.75" customHeight="1">
      <c r="A8" s="81" t="s">
        <v>42</v>
      </c>
      <c r="B8" s="215">
        <v>9</v>
      </c>
      <c r="C8" s="215">
        <v>9</v>
      </c>
      <c r="E8" s="129"/>
      <c r="F8" s="129"/>
    </row>
    <row r="9" spans="1:6" ht="15.75" customHeight="1">
      <c r="A9" s="81" t="s">
        <v>43</v>
      </c>
      <c r="B9" s="111">
        <v>0</v>
      </c>
      <c r="C9" s="111">
        <v>0</v>
      </c>
      <c r="E9" s="129"/>
      <c r="F9" s="129"/>
    </row>
    <row r="10" spans="1:6">
      <c r="A10" s="65" t="s">
        <v>2</v>
      </c>
      <c r="B10" s="111">
        <f>+B6+B7+B8+B5+B9</f>
        <v>205</v>
      </c>
      <c r="C10" s="215">
        <f>+C6+C7+C8+C5+C9</f>
        <v>205</v>
      </c>
      <c r="E10" s="129"/>
      <c r="F10" s="129"/>
    </row>
    <row r="11" spans="1:6">
      <c r="E11" s="129"/>
    </row>
    <row r="12" spans="1:6">
      <c r="B12" s="83"/>
    </row>
    <row r="13" spans="1:6">
      <c r="B13" s="83"/>
    </row>
    <row r="14" spans="1:6">
      <c r="B14" s="83"/>
    </row>
    <row r="15" spans="1:6">
      <c r="B15" s="83"/>
    </row>
  </sheetData>
  <mergeCells count="1">
    <mergeCell ref="A1:C1"/>
  </mergeCells>
  <phoneticPr fontId="4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0"/>
  <sheetViews>
    <sheetView showGridLines="0" zoomScaleNormal="75" workbookViewId="0">
      <selection sqref="A1:C1"/>
    </sheetView>
  </sheetViews>
  <sheetFormatPr defaultRowHeight="14.25" customHeight="1"/>
  <cols>
    <col min="1" max="1" width="5.140625" style="20" customWidth="1"/>
    <col min="2" max="2" width="72.28515625" style="21" customWidth="1"/>
    <col min="3" max="3" width="21.42578125" style="16" customWidth="1"/>
    <col min="4" max="4" width="13.42578125" style="16" customWidth="1"/>
    <col min="5" max="5" width="12.42578125" style="152" customWidth="1"/>
    <col min="6" max="6" width="13.140625" style="16" customWidth="1"/>
    <col min="7" max="7" width="13" style="16" customWidth="1"/>
    <col min="8" max="8" width="12.140625" style="16" customWidth="1"/>
    <col min="9" max="9" width="16.5703125" style="16" customWidth="1"/>
    <col min="10" max="10" width="11.7109375" style="16" customWidth="1"/>
    <col min="11" max="11" width="13.140625" style="16" customWidth="1"/>
    <col min="12" max="12" width="9.7109375" style="16" bestFit="1" customWidth="1"/>
    <col min="13" max="13" width="17.85546875" style="17" bestFit="1" customWidth="1"/>
    <col min="14" max="14" width="32.42578125" style="17" bestFit="1" customWidth="1"/>
    <col min="15" max="15" width="11.5703125" style="16" bestFit="1" customWidth="1"/>
    <col min="16" max="16" width="13.28515625" style="16" bestFit="1" customWidth="1"/>
    <col min="17" max="17" width="15.7109375" style="16" bestFit="1" customWidth="1"/>
    <col min="18" max="18" width="11.5703125" style="16" bestFit="1" customWidth="1"/>
    <col min="19" max="19" width="15.7109375" style="16" bestFit="1" customWidth="1"/>
    <col min="20" max="16384" width="9.140625" style="16"/>
  </cols>
  <sheetData>
    <row r="1" spans="1:14" s="37" customFormat="1" ht="19.5" customHeight="1">
      <c r="A1" s="228" t="s">
        <v>76</v>
      </c>
      <c r="B1" s="228"/>
      <c r="C1" s="228"/>
      <c r="D1" s="22"/>
      <c r="E1" s="148"/>
      <c r="F1" s="22"/>
      <c r="G1" s="22"/>
      <c r="H1" s="22"/>
      <c r="I1" s="22"/>
      <c r="J1" s="22"/>
      <c r="K1" s="22"/>
      <c r="M1" s="38"/>
      <c r="N1" s="38"/>
    </row>
    <row r="2" spans="1:14" s="37" customFormat="1" ht="14.25" customHeight="1">
      <c r="A2" s="22"/>
      <c r="B2" s="22"/>
      <c r="C2" s="22"/>
      <c r="D2" s="22"/>
      <c r="E2" s="148"/>
      <c r="F2" s="22"/>
      <c r="G2" s="22"/>
      <c r="H2" s="22"/>
      <c r="I2" s="22"/>
      <c r="J2" s="22"/>
      <c r="K2" s="22"/>
      <c r="M2" s="38"/>
      <c r="N2" s="38"/>
    </row>
    <row r="3" spans="1:14" s="37" customFormat="1" ht="14.25" customHeight="1">
      <c r="A3" s="23"/>
      <c r="B3" s="23"/>
      <c r="C3" s="39" t="s">
        <v>10</v>
      </c>
      <c r="D3" s="40"/>
      <c r="E3" s="149"/>
      <c r="F3" s="40"/>
      <c r="G3" s="40"/>
      <c r="H3" s="40"/>
      <c r="I3" s="41"/>
      <c r="J3" s="42"/>
      <c r="K3" s="43"/>
      <c r="M3" s="38"/>
      <c r="N3" s="38"/>
    </row>
    <row r="4" spans="1:14" s="47" customFormat="1" ht="46.5" customHeight="1">
      <c r="A4" s="44" t="s">
        <v>3</v>
      </c>
      <c r="B4" s="65" t="s">
        <v>50</v>
      </c>
      <c r="C4" s="30" t="s">
        <v>22</v>
      </c>
      <c r="D4" s="45"/>
      <c r="E4" s="150"/>
      <c r="F4" s="46"/>
      <c r="G4" s="45"/>
      <c r="H4" s="45"/>
      <c r="I4" s="45"/>
      <c r="J4" s="45"/>
    </row>
    <row r="5" spans="1:14" s="52" customFormat="1" ht="15.75">
      <c r="A5" s="48" t="s">
        <v>23</v>
      </c>
      <c r="B5" s="49" t="s">
        <v>24</v>
      </c>
      <c r="C5" s="110">
        <v>100</v>
      </c>
      <c r="D5" s="89"/>
      <c r="E5" s="151"/>
      <c r="F5" s="51"/>
      <c r="G5" s="50"/>
      <c r="H5" s="50"/>
      <c r="I5" s="50"/>
      <c r="J5" s="50"/>
    </row>
    <row r="6" spans="1:14" s="47" customFormat="1" ht="15.75">
      <c r="A6" s="26">
        <v>1</v>
      </c>
      <c r="B6" s="53" t="s">
        <v>25</v>
      </c>
      <c r="C6" s="214">
        <f>0.609882342937919*100</f>
        <v>60.988234293791898</v>
      </c>
      <c r="D6" s="89"/>
      <c r="E6" s="151"/>
      <c r="F6" s="84"/>
    </row>
    <row r="7" spans="1:14" s="37" customFormat="1" ht="15.75">
      <c r="A7" s="26">
        <v>2</v>
      </c>
      <c r="B7" s="53" t="s">
        <v>37</v>
      </c>
      <c r="C7" s="214">
        <f>0.390117657062081*100</f>
        <v>39.011765706208102</v>
      </c>
      <c r="D7" s="89"/>
      <c r="E7" s="151"/>
      <c r="F7" s="38"/>
    </row>
    <row r="8" spans="1:14" s="33" customFormat="1" ht="15" customHeight="1">
      <c r="A8" s="54" t="s">
        <v>9</v>
      </c>
      <c r="B8" s="55" t="s">
        <v>26</v>
      </c>
      <c r="C8" s="110">
        <v>100</v>
      </c>
      <c r="D8" s="89"/>
      <c r="E8" s="151"/>
      <c r="F8" s="56"/>
      <c r="G8" s="56"/>
      <c r="H8" s="56"/>
      <c r="I8" s="56"/>
      <c r="J8" s="56"/>
      <c r="K8" s="56"/>
    </row>
    <row r="9" spans="1:14" ht="15.75">
      <c r="A9" s="57">
        <v>1</v>
      </c>
      <c r="B9" s="58" t="s">
        <v>27</v>
      </c>
      <c r="C9" s="90">
        <v>100</v>
      </c>
      <c r="D9" s="89"/>
      <c r="E9" s="151"/>
      <c r="F9" s="59"/>
      <c r="G9" s="59"/>
      <c r="H9" s="59"/>
      <c r="I9" s="59"/>
      <c r="J9" s="59"/>
      <c r="K9" s="59"/>
      <c r="L9" s="28"/>
      <c r="M9" s="28"/>
    </row>
    <row r="10" spans="1:14" ht="15.75">
      <c r="A10" s="57">
        <v>2</v>
      </c>
      <c r="B10" s="58" t="s">
        <v>28</v>
      </c>
      <c r="C10" s="90">
        <v>0</v>
      </c>
      <c r="D10" s="89"/>
      <c r="E10" s="151"/>
      <c r="F10" s="60"/>
      <c r="G10" s="60"/>
      <c r="H10" s="60"/>
      <c r="I10" s="60"/>
      <c r="J10" s="60"/>
      <c r="K10" s="28"/>
    </row>
    <row r="11" spans="1:14" ht="14.25" customHeight="1">
      <c r="C11" s="61"/>
      <c r="F11" s="60"/>
      <c r="G11" s="63"/>
      <c r="K11" s="28"/>
    </row>
    <row r="12" spans="1:14" ht="14.25" customHeight="1">
      <c r="C12" s="61"/>
      <c r="F12" s="60"/>
      <c r="G12" s="63"/>
      <c r="K12" s="28"/>
    </row>
    <row r="13" spans="1:14" ht="14.25" customHeight="1">
      <c r="C13" s="61"/>
      <c r="G13" s="63"/>
      <c r="K13" s="28"/>
    </row>
    <row r="14" spans="1:14" ht="14.25" customHeight="1">
      <c r="K14" s="28"/>
    </row>
    <row r="15" spans="1:14" ht="14.25" customHeight="1">
      <c r="B15" s="16"/>
      <c r="I15" s="28"/>
      <c r="K15" s="17"/>
      <c r="L15" s="17"/>
      <c r="M15" s="16"/>
      <c r="N15" s="16"/>
    </row>
    <row r="16" spans="1:14" ht="14.25" customHeight="1">
      <c r="B16" s="16"/>
      <c r="I16" s="28"/>
      <c r="K16" s="17"/>
      <c r="L16" s="17"/>
      <c r="M16" s="16"/>
      <c r="N16" s="16"/>
    </row>
    <row r="17" spans="2:14" ht="14.25" customHeight="1">
      <c r="B17" s="16"/>
      <c r="I17" s="28"/>
      <c r="K17" s="17"/>
      <c r="L17" s="17"/>
      <c r="M17" s="16"/>
      <c r="N17" s="16"/>
    </row>
    <row r="18" spans="2:14" ht="14.25" customHeight="1">
      <c r="B18" s="16"/>
      <c r="I18" s="28"/>
      <c r="K18" s="17"/>
      <c r="L18" s="17"/>
      <c r="M18" s="16"/>
      <c r="N18" s="16"/>
    </row>
    <row r="19" spans="2:14" ht="14.25" customHeight="1">
      <c r="B19" s="16"/>
      <c r="I19" s="28"/>
      <c r="K19" s="17"/>
      <c r="L19" s="17"/>
      <c r="M19" s="16"/>
      <c r="N19" s="16"/>
    </row>
    <row r="20" spans="2:14" ht="14.25" customHeight="1">
      <c r="B20" s="16"/>
      <c r="K20" s="17"/>
      <c r="L20" s="17"/>
      <c r="M20" s="16"/>
      <c r="N20" s="16"/>
    </row>
  </sheetData>
  <mergeCells count="1">
    <mergeCell ref="A1:C1"/>
  </mergeCells>
  <phoneticPr fontId="3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orientation="landscape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E9"/>
  <sheetViews>
    <sheetView showGridLines="0" zoomScaleNormal="75" workbookViewId="0">
      <selection sqref="A1:E1"/>
    </sheetView>
  </sheetViews>
  <sheetFormatPr defaultColWidth="10.28515625" defaultRowHeight="15.75"/>
  <cols>
    <col min="1" max="1" width="42.85546875" style="134" customWidth="1"/>
    <col min="2" max="2" width="10.7109375" style="134" customWidth="1"/>
    <col min="3" max="16384" width="10.28515625" style="134"/>
  </cols>
  <sheetData>
    <row r="1" spans="1:5" ht="19.5" customHeight="1">
      <c r="A1" s="227" t="s">
        <v>17</v>
      </c>
      <c r="B1" s="227"/>
      <c r="C1" s="227"/>
      <c r="D1" s="227"/>
      <c r="E1" s="227"/>
    </row>
    <row r="2" spans="1:5" ht="12.75" customHeight="1">
      <c r="A2" s="133"/>
      <c r="B2" s="133"/>
    </row>
    <row r="3" spans="1:5" ht="15.75" customHeight="1">
      <c r="E3" s="124" t="s">
        <v>10</v>
      </c>
    </row>
    <row r="4" spans="1:5" s="135" customFormat="1" ht="15.75" customHeight="1">
      <c r="A4" s="137" t="s">
        <v>45</v>
      </c>
      <c r="B4" s="138">
        <v>2023</v>
      </c>
      <c r="C4" s="225">
        <v>2024</v>
      </c>
      <c r="D4" s="225"/>
      <c r="E4" s="226"/>
    </row>
    <row r="5" spans="1:5" ht="15.75" customHeight="1">
      <c r="A5" s="139" t="s">
        <v>44</v>
      </c>
      <c r="B5" s="138">
        <v>12</v>
      </c>
      <c r="C5" s="140">
        <v>1</v>
      </c>
      <c r="D5" s="140">
        <v>2</v>
      </c>
      <c r="E5" s="140">
        <v>3</v>
      </c>
    </row>
    <row r="6" spans="1:5" ht="15.75" customHeight="1">
      <c r="A6" s="141" t="s">
        <v>16</v>
      </c>
      <c r="B6" s="116">
        <v>100</v>
      </c>
      <c r="C6" s="116">
        <v>100</v>
      </c>
      <c r="D6" s="116">
        <v>100</v>
      </c>
      <c r="E6" s="116">
        <v>100</v>
      </c>
    </row>
    <row r="7" spans="1:5" ht="15.75" customHeight="1">
      <c r="A7" s="143" t="s">
        <v>2</v>
      </c>
      <c r="B7" s="116">
        <v>100</v>
      </c>
      <c r="C7" s="116">
        <v>100</v>
      </c>
      <c r="D7" s="116">
        <v>100</v>
      </c>
      <c r="E7" s="116">
        <v>100</v>
      </c>
    </row>
    <row r="8" spans="1:5" ht="15.75" customHeight="1"/>
    <row r="9" spans="1:5" ht="15.75" customHeight="1">
      <c r="B9" s="144"/>
    </row>
  </sheetData>
  <mergeCells count="2">
    <mergeCell ref="C4:E4"/>
    <mergeCell ref="A1:E1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Roman,Regular"&amp;12Таблица №1.1-ПС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F16"/>
  <sheetViews>
    <sheetView showGridLines="0" zoomScaleNormal="75" workbookViewId="0">
      <selection sqref="A1:C1"/>
    </sheetView>
  </sheetViews>
  <sheetFormatPr defaultRowHeight="15.75"/>
  <cols>
    <col min="1" max="1" width="67.7109375" style="21" customWidth="1"/>
    <col min="2" max="2" width="12" style="16" customWidth="1"/>
    <col min="3" max="3" width="10.7109375" style="16" customWidth="1"/>
    <col min="4" max="4" width="9.7109375" style="16" bestFit="1" customWidth="1"/>
    <col min="5" max="5" width="14.7109375" style="17" customWidth="1"/>
    <col min="6" max="6" width="11.42578125" style="17" customWidth="1"/>
    <col min="7" max="7" width="11.5703125" style="16" bestFit="1" customWidth="1"/>
    <col min="8" max="8" width="13.28515625" style="16" bestFit="1" customWidth="1"/>
    <col min="9" max="9" width="15.7109375" style="16" bestFit="1" customWidth="1"/>
    <col min="10" max="10" width="11.5703125" style="16" bestFit="1" customWidth="1"/>
    <col min="11" max="11" width="15.7109375" style="16" bestFit="1" customWidth="1"/>
    <col min="12" max="16384" width="9.140625" style="16"/>
  </cols>
  <sheetData>
    <row r="1" spans="1:6" ht="19.5" customHeight="1">
      <c r="A1" s="228" t="s">
        <v>62</v>
      </c>
      <c r="B1" s="228"/>
      <c r="C1" s="228"/>
    </row>
    <row r="2" spans="1:6">
      <c r="A2" s="40"/>
      <c r="B2" s="23"/>
      <c r="C2" s="9"/>
    </row>
    <row r="3" spans="1:6" s="18" customFormat="1" ht="44.25" customHeight="1">
      <c r="A3" s="65" t="s">
        <v>49</v>
      </c>
      <c r="B3" s="93" t="s">
        <v>19</v>
      </c>
      <c r="C3" s="64" t="s">
        <v>2</v>
      </c>
      <c r="E3" s="126"/>
      <c r="F3" s="19"/>
    </row>
    <row r="4" spans="1:6" s="18" customFormat="1">
      <c r="A4" s="94" t="s">
        <v>29</v>
      </c>
      <c r="B4" s="122">
        <v>9904</v>
      </c>
      <c r="C4" s="122">
        <v>9904</v>
      </c>
      <c r="E4" s="125"/>
      <c r="F4" s="125"/>
    </row>
    <row r="5" spans="1:6" s="18" customFormat="1" ht="15.75" customHeight="1">
      <c r="A5" s="66" t="s">
        <v>30</v>
      </c>
      <c r="B5" s="122">
        <v>915</v>
      </c>
      <c r="C5" s="122">
        <v>915</v>
      </c>
      <c r="E5" s="125"/>
      <c r="F5" s="125"/>
    </row>
    <row r="6" spans="1:6" s="18" customFormat="1" ht="15.75" customHeight="1">
      <c r="A6" s="66" t="s">
        <v>33</v>
      </c>
      <c r="B6" s="122">
        <v>9787</v>
      </c>
      <c r="C6" s="122">
        <v>9787</v>
      </c>
      <c r="E6" s="125"/>
      <c r="F6" s="125"/>
    </row>
    <row r="7" spans="1:6">
      <c r="B7" s="67"/>
      <c r="C7" s="68"/>
    </row>
    <row r="8" spans="1:6">
      <c r="A8" s="21" t="s">
        <v>31</v>
      </c>
      <c r="B8" s="69"/>
      <c r="C8" s="118"/>
    </row>
    <row r="9" spans="1:6">
      <c r="A9" s="21" t="s">
        <v>32</v>
      </c>
      <c r="C9" s="70"/>
    </row>
    <row r="10" spans="1:6">
      <c r="C10" s="118"/>
    </row>
    <row r="11" spans="1:6">
      <c r="B11" s="71"/>
    </row>
    <row r="12" spans="1:6">
      <c r="B12" s="71"/>
    </row>
    <row r="13" spans="1:6">
      <c r="B13" s="71"/>
    </row>
    <row r="14" spans="1:6">
      <c r="C14" s="118"/>
    </row>
    <row r="15" spans="1:6">
      <c r="C15" s="118"/>
    </row>
    <row r="16" spans="1:6">
      <c r="C16" s="118"/>
    </row>
  </sheetData>
  <mergeCells count="1">
    <mergeCell ref="A1:C1"/>
  </mergeCells>
  <phoneticPr fontId="3" type="noConversion"/>
  <printOptions horizontalCentered="1" verticalCentered="1"/>
  <pageMargins left="0.19685039370078741" right="0.19685039370078741" top="0.47244094488188981" bottom="0.47244094488188981" header="0.15748031496062992" footer="0.19685039370078741"/>
  <pageSetup paperSize="9" orientation="landscape" r:id="rId1"/>
  <headerFooter alignWithMargins="0">
    <oddHeader>&amp;R&amp;"Times New Roman,Regular"&amp;12Таблица № 1.2-ПС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H538"/>
  <sheetViews>
    <sheetView showGridLines="0" zoomScaleNormal="75" workbookViewId="0">
      <selection activeCell="A2" sqref="A2"/>
    </sheetView>
  </sheetViews>
  <sheetFormatPr defaultRowHeight="13.5" customHeight="1"/>
  <cols>
    <col min="1" max="1" width="28.28515625" style="7" customWidth="1"/>
    <col min="2" max="5" width="10.7109375" style="7" customWidth="1"/>
    <col min="6" max="16384" width="9.140625" style="7"/>
  </cols>
  <sheetData>
    <row r="1" spans="1:8" ht="38.25" customHeight="1">
      <c r="A1" s="232" t="s">
        <v>77</v>
      </c>
      <c r="B1" s="232"/>
      <c r="C1" s="232"/>
      <c r="D1" s="232"/>
      <c r="E1" s="232"/>
    </row>
    <row r="2" spans="1:8" ht="15.75" customHeight="1">
      <c r="A2" s="8"/>
      <c r="B2" s="8"/>
      <c r="C2" s="9"/>
      <c r="D2" s="9"/>
      <c r="E2" s="9" t="s">
        <v>12</v>
      </c>
    </row>
    <row r="3" spans="1:8" s="10" customFormat="1" ht="15.75" customHeight="1">
      <c r="A3" s="86" t="s">
        <v>45</v>
      </c>
      <c r="B3" s="1">
        <v>2023</v>
      </c>
      <c r="C3" s="230">
        <v>2024</v>
      </c>
      <c r="D3" s="230"/>
      <c r="E3" s="231"/>
    </row>
    <row r="4" spans="1:8" s="10" customFormat="1" ht="15.75" customHeight="1">
      <c r="A4" s="85" t="s">
        <v>44</v>
      </c>
      <c r="B4" s="1">
        <v>12</v>
      </c>
      <c r="C4" s="2">
        <v>1</v>
      </c>
      <c r="D4" s="2">
        <v>2</v>
      </c>
      <c r="E4" s="2">
        <v>3</v>
      </c>
    </row>
    <row r="5" spans="1:8" ht="15.75" customHeight="1">
      <c r="A5" s="3" t="s">
        <v>16</v>
      </c>
      <c r="B5" s="115">
        <v>17496</v>
      </c>
      <c r="C5" s="115">
        <v>17605</v>
      </c>
      <c r="D5" s="115">
        <v>17597</v>
      </c>
      <c r="E5" s="115">
        <v>17866</v>
      </c>
    </row>
    <row r="6" spans="1:8" ht="15.75" customHeight="1">
      <c r="A6" s="4" t="s">
        <v>2</v>
      </c>
      <c r="B6" s="115">
        <v>17496</v>
      </c>
      <c r="C6" s="122">
        <v>17605</v>
      </c>
      <c r="D6" s="122">
        <v>17597</v>
      </c>
      <c r="E6" s="122">
        <v>17866</v>
      </c>
      <c r="H6" s="130"/>
    </row>
    <row r="7" spans="1:8" ht="15.75" customHeight="1">
      <c r="A7" s="12"/>
      <c r="B7" s="12"/>
    </row>
    <row r="8" spans="1:8" ht="15.75" customHeight="1">
      <c r="A8" s="229"/>
      <c r="B8" s="229"/>
    </row>
    <row r="9" spans="1:8" ht="15.75" customHeight="1">
      <c r="A9" s="127"/>
      <c r="B9" s="12"/>
      <c r="C9" s="132"/>
      <c r="D9" s="132"/>
      <c r="E9" s="132"/>
    </row>
    <row r="10" spans="1:8" ht="15.75" customHeight="1">
      <c r="A10" s="12"/>
      <c r="B10" s="12"/>
    </row>
    <row r="11" spans="1:8" ht="15.75" customHeight="1">
      <c r="A11" s="12"/>
      <c r="B11" s="12"/>
    </row>
    <row r="12" spans="1:8" ht="15.75" customHeight="1">
      <c r="A12" s="12"/>
      <c r="B12" s="12"/>
    </row>
    <row r="13" spans="1:8" ht="15.75" customHeight="1">
      <c r="A13" s="12"/>
      <c r="B13" s="12"/>
    </row>
    <row r="14" spans="1:8" ht="15.75" customHeight="1">
      <c r="A14" s="12"/>
      <c r="B14" s="12"/>
    </row>
    <row r="15" spans="1:8" ht="15.75" customHeight="1">
      <c r="A15" s="12"/>
      <c r="B15" s="12"/>
    </row>
    <row r="16" spans="1:8" ht="15.75" customHeight="1">
      <c r="A16" s="12"/>
      <c r="B16" s="12"/>
    </row>
    <row r="17" spans="1:2" ht="15.75" customHeight="1">
      <c r="A17" s="12"/>
      <c r="B17" s="12"/>
    </row>
    <row r="18" spans="1:2" ht="15.75" customHeight="1">
      <c r="A18" s="12"/>
      <c r="B18" s="12"/>
    </row>
    <row r="19" spans="1:2" ht="13.5" customHeight="1">
      <c r="A19" s="12"/>
      <c r="B19" s="12"/>
    </row>
    <row r="20" spans="1:2" ht="13.5" customHeight="1">
      <c r="A20" s="12"/>
      <c r="B20" s="12"/>
    </row>
    <row r="21" spans="1:2" ht="13.5" customHeight="1">
      <c r="A21" s="12"/>
      <c r="B21" s="12"/>
    </row>
    <row r="22" spans="1:2" ht="13.5" customHeight="1">
      <c r="A22" s="12"/>
      <c r="B22" s="12"/>
    </row>
    <row r="23" spans="1:2" ht="13.5" customHeight="1">
      <c r="A23" s="12"/>
      <c r="B23" s="12"/>
    </row>
    <row r="24" spans="1:2" ht="13.5" customHeight="1">
      <c r="A24" s="12"/>
      <c r="B24" s="12"/>
    </row>
    <row r="25" spans="1:2" ht="13.5" customHeight="1">
      <c r="A25" s="12"/>
      <c r="B25" s="12"/>
    </row>
    <row r="26" spans="1:2" ht="13.5" customHeight="1">
      <c r="A26" s="12"/>
      <c r="B26" s="12"/>
    </row>
    <row r="27" spans="1:2" ht="13.5" customHeight="1">
      <c r="A27" s="12"/>
      <c r="B27" s="12"/>
    </row>
    <row r="28" spans="1:2" ht="13.5" customHeight="1">
      <c r="A28" s="12"/>
      <c r="B28" s="12"/>
    </row>
    <row r="29" spans="1:2" ht="13.5" customHeight="1">
      <c r="A29" s="12"/>
      <c r="B29" s="12"/>
    </row>
    <row r="30" spans="1:2" ht="13.5" customHeight="1">
      <c r="A30" s="12"/>
      <c r="B30" s="12"/>
    </row>
    <row r="31" spans="1:2" ht="13.5" customHeight="1">
      <c r="A31" s="12"/>
      <c r="B31" s="12"/>
    </row>
    <row r="32" spans="1:2" ht="13.5" customHeight="1">
      <c r="A32" s="12"/>
      <c r="B32" s="12"/>
    </row>
    <row r="33" spans="1:2" ht="13.5" customHeight="1">
      <c r="A33" s="12"/>
      <c r="B33" s="12"/>
    </row>
    <row r="34" spans="1:2" ht="13.5" customHeight="1">
      <c r="A34" s="12"/>
      <c r="B34" s="12"/>
    </row>
    <row r="35" spans="1:2" ht="13.5" customHeight="1">
      <c r="A35" s="12"/>
      <c r="B35" s="12"/>
    </row>
    <row r="36" spans="1:2" ht="13.5" customHeight="1">
      <c r="A36" s="12"/>
      <c r="B36" s="12"/>
    </row>
    <row r="39" spans="1:2" ht="13.5" customHeight="1">
      <c r="A39" s="12"/>
      <c r="B39" s="12"/>
    </row>
    <row r="40" spans="1:2" ht="13.5" customHeight="1">
      <c r="A40" s="12"/>
      <c r="B40" s="12"/>
    </row>
    <row r="41" spans="1:2" ht="13.5" customHeight="1">
      <c r="A41" s="12"/>
      <c r="B41" s="12"/>
    </row>
    <row r="42" spans="1:2" ht="13.5" customHeight="1">
      <c r="A42" s="12"/>
      <c r="B42" s="12"/>
    </row>
    <row r="43" spans="1:2" ht="13.5" customHeight="1">
      <c r="A43" s="12"/>
      <c r="B43" s="12"/>
    </row>
    <row r="44" spans="1:2" ht="13.5" customHeight="1">
      <c r="A44" s="12"/>
      <c r="B44" s="12"/>
    </row>
    <row r="45" spans="1:2" ht="13.5" customHeight="1">
      <c r="A45" s="12"/>
      <c r="B45" s="12"/>
    </row>
    <row r="46" spans="1:2" ht="13.5" customHeight="1">
      <c r="A46" s="12"/>
      <c r="B46" s="12"/>
    </row>
    <row r="47" spans="1:2" ht="13.5" customHeight="1">
      <c r="A47" s="12"/>
      <c r="B47" s="12"/>
    </row>
    <row r="48" spans="1:2" ht="13.5" customHeight="1">
      <c r="A48" s="12"/>
      <c r="B48" s="12"/>
    </row>
    <row r="49" spans="1:2" ht="13.5" customHeight="1">
      <c r="A49" s="12"/>
      <c r="B49" s="12"/>
    </row>
    <row r="50" spans="1:2" ht="13.5" customHeight="1">
      <c r="A50" s="12"/>
      <c r="B50" s="12"/>
    </row>
    <row r="51" spans="1:2" ht="13.5" customHeight="1">
      <c r="A51" s="12"/>
      <c r="B51" s="12"/>
    </row>
    <row r="52" spans="1:2" ht="13.5" customHeight="1">
      <c r="A52" s="12"/>
      <c r="B52" s="12"/>
    </row>
    <row r="53" spans="1:2" ht="13.5" customHeight="1">
      <c r="A53" s="12"/>
      <c r="B53" s="12"/>
    </row>
    <row r="54" spans="1:2" ht="13.5" customHeight="1">
      <c r="A54" s="12"/>
      <c r="B54" s="12"/>
    </row>
    <row r="55" spans="1:2" ht="13.5" customHeight="1">
      <c r="A55" s="12"/>
      <c r="B55" s="12"/>
    </row>
    <row r="56" spans="1:2" ht="13.5" customHeight="1">
      <c r="A56" s="12"/>
      <c r="B56" s="12"/>
    </row>
    <row r="57" spans="1:2" ht="13.5" customHeight="1">
      <c r="A57" s="12"/>
      <c r="B57" s="12"/>
    </row>
    <row r="58" spans="1:2" ht="13.5" customHeight="1">
      <c r="A58" s="12"/>
      <c r="B58" s="12"/>
    </row>
    <row r="59" spans="1:2" ht="13.5" customHeight="1">
      <c r="A59" s="12"/>
      <c r="B59" s="12"/>
    </row>
    <row r="60" spans="1:2" ht="13.5" customHeight="1">
      <c r="A60" s="12"/>
      <c r="B60" s="12"/>
    </row>
    <row r="61" spans="1:2" ht="13.5" customHeight="1">
      <c r="A61" s="12"/>
      <c r="B61" s="12"/>
    </row>
    <row r="62" spans="1:2" ht="13.5" customHeight="1">
      <c r="A62" s="12"/>
      <c r="B62" s="12"/>
    </row>
    <row r="63" spans="1:2" ht="13.5" customHeight="1">
      <c r="A63" s="12"/>
      <c r="B63" s="12"/>
    </row>
    <row r="64" spans="1:2" ht="13.5" customHeight="1">
      <c r="A64" s="12"/>
      <c r="B64" s="12"/>
    </row>
    <row r="65" spans="1:2" ht="13.5" customHeight="1">
      <c r="A65" s="12"/>
      <c r="B65" s="12"/>
    </row>
    <row r="66" spans="1:2" ht="13.5" customHeight="1">
      <c r="A66" s="12"/>
      <c r="B66" s="12"/>
    </row>
    <row r="67" spans="1:2" ht="13.5" customHeight="1">
      <c r="A67" s="12"/>
      <c r="B67" s="12"/>
    </row>
    <row r="68" spans="1:2" ht="13.5" customHeight="1">
      <c r="A68" s="12"/>
      <c r="B68" s="12"/>
    </row>
    <row r="69" spans="1:2" ht="13.5" customHeight="1">
      <c r="A69" s="12"/>
      <c r="B69" s="12"/>
    </row>
    <row r="70" spans="1:2" ht="13.5" customHeight="1">
      <c r="A70" s="12"/>
      <c r="B70" s="12"/>
    </row>
    <row r="71" spans="1:2" ht="13.5" customHeight="1">
      <c r="A71" s="12"/>
      <c r="B71" s="12"/>
    </row>
    <row r="72" spans="1:2" ht="13.5" customHeight="1">
      <c r="A72" s="12"/>
      <c r="B72" s="12"/>
    </row>
    <row r="73" spans="1:2" ht="13.5" customHeight="1">
      <c r="A73" s="12"/>
      <c r="B73" s="12"/>
    </row>
    <row r="74" spans="1:2" ht="13.5" customHeight="1">
      <c r="A74" s="12"/>
      <c r="B74" s="12"/>
    </row>
    <row r="75" spans="1:2" ht="13.5" customHeight="1">
      <c r="A75" s="12"/>
      <c r="B75" s="12"/>
    </row>
    <row r="76" spans="1:2" ht="13.5" customHeight="1">
      <c r="A76" s="12"/>
      <c r="B76" s="12"/>
    </row>
    <row r="77" spans="1:2" ht="13.5" customHeight="1">
      <c r="A77" s="12"/>
      <c r="B77" s="12"/>
    </row>
    <row r="78" spans="1:2" ht="13.5" customHeight="1">
      <c r="A78" s="12"/>
      <c r="B78" s="12"/>
    </row>
    <row r="79" spans="1:2" ht="13.5" customHeight="1">
      <c r="A79" s="12"/>
      <c r="B79" s="12"/>
    </row>
    <row r="80" spans="1:2" ht="13.5" customHeight="1">
      <c r="A80" s="12"/>
      <c r="B80" s="12"/>
    </row>
    <row r="81" spans="1:2" ht="13.5" customHeight="1">
      <c r="A81" s="12"/>
      <c r="B81" s="12"/>
    </row>
    <row r="82" spans="1:2" ht="13.5" customHeight="1">
      <c r="A82" s="12"/>
      <c r="B82" s="12"/>
    </row>
    <row r="83" spans="1:2" ht="13.5" customHeight="1">
      <c r="A83" s="12"/>
      <c r="B83" s="12"/>
    </row>
    <row r="84" spans="1:2" ht="13.5" customHeight="1">
      <c r="A84" s="12"/>
      <c r="B84" s="12"/>
    </row>
    <row r="85" spans="1:2" ht="13.5" customHeight="1">
      <c r="A85" s="12"/>
      <c r="B85" s="12"/>
    </row>
    <row r="86" spans="1:2" ht="13.5" customHeight="1">
      <c r="A86" s="12"/>
      <c r="B86" s="12"/>
    </row>
    <row r="87" spans="1:2" ht="13.5" customHeight="1">
      <c r="A87" s="12"/>
      <c r="B87" s="12"/>
    </row>
    <row r="88" spans="1:2" ht="13.5" customHeight="1">
      <c r="A88" s="12"/>
      <c r="B88" s="12"/>
    </row>
    <row r="89" spans="1:2" ht="13.5" customHeight="1">
      <c r="A89" s="12"/>
      <c r="B89" s="12"/>
    </row>
    <row r="90" spans="1:2" ht="13.5" customHeight="1">
      <c r="A90" s="12"/>
      <c r="B90" s="12"/>
    </row>
    <row r="91" spans="1:2" ht="13.5" customHeight="1">
      <c r="A91" s="12"/>
      <c r="B91" s="12"/>
    </row>
    <row r="92" spans="1:2" ht="13.5" customHeight="1">
      <c r="A92" s="12"/>
      <c r="B92" s="12"/>
    </row>
    <row r="93" spans="1:2" ht="13.5" customHeight="1">
      <c r="A93" s="12"/>
      <c r="B93" s="12"/>
    </row>
    <row r="94" spans="1:2" ht="13.5" customHeight="1">
      <c r="A94" s="12"/>
      <c r="B94" s="12"/>
    </row>
    <row r="95" spans="1:2" ht="13.5" customHeight="1">
      <c r="A95" s="12"/>
      <c r="B95" s="12"/>
    </row>
    <row r="96" spans="1:2" ht="13.5" customHeight="1">
      <c r="A96" s="12"/>
      <c r="B96" s="12"/>
    </row>
    <row r="97" spans="1:2" ht="13.5" customHeight="1">
      <c r="A97" s="12"/>
      <c r="B97" s="12"/>
    </row>
    <row r="98" spans="1:2" ht="13.5" customHeight="1">
      <c r="A98" s="12"/>
      <c r="B98" s="12"/>
    </row>
    <row r="99" spans="1:2" ht="13.5" customHeight="1">
      <c r="A99" s="12"/>
      <c r="B99" s="12"/>
    </row>
    <row r="100" spans="1:2" ht="13.5" customHeight="1">
      <c r="A100" s="12"/>
      <c r="B100" s="12"/>
    </row>
    <row r="101" spans="1:2" ht="13.5" customHeight="1">
      <c r="A101" s="12"/>
      <c r="B101" s="12"/>
    </row>
    <row r="102" spans="1:2" ht="13.5" customHeight="1">
      <c r="A102" s="12"/>
      <c r="B102" s="12"/>
    </row>
    <row r="103" spans="1:2" ht="13.5" customHeight="1">
      <c r="A103" s="12"/>
      <c r="B103" s="12"/>
    </row>
    <row r="104" spans="1:2" ht="13.5" customHeight="1">
      <c r="A104" s="12"/>
      <c r="B104" s="12"/>
    </row>
    <row r="105" spans="1:2" ht="13.5" customHeight="1">
      <c r="A105" s="12"/>
      <c r="B105" s="12"/>
    </row>
    <row r="106" spans="1:2" ht="13.5" customHeight="1">
      <c r="A106" s="12"/>
      <c r="B106" s="12"/>
    </row>
    <row r="107" spans="1:2" ht="13.5" customHeight="1">
      <c r="A107" s="12"/>
      <c r="B107" s="12"/>
    </row>
    <row r="108" spans="1:2" ht="13.5" customHeight="1">
      <c r="A108" s="12"/>
      <c r="B108" s="12"/>
    </row>
    <row r="109" spans="1:2" ht="13.5" customHeight="1">
      <c r="A109" s="12"/>
      <c r="B109" s="12"/>
    </row>
    <row r="110" spans="1:2" ht="13.5" customHeight="1">
      <c r="A110" s="12"/>
      <c r="B110" s="12"/>
    </row>
    <row r="111" spans="1:2" ht="13.5" customHeight="1">
      <c r="A111" s="12"/>
      <c r="B111" s="12"/>
    </row>
    <row r="112" spans="1:2" ht="13.5" customHeight="1">
      <c r="A112" s="12"/>
      <c r="B112" s="12"/>
    </row>
    <row r="113" spans="1:2" ht="13.5" customHeight="1">
      <c r="A113" s="12"/>
      <c r="B113" s="12"/>
    </row>
    <row r="114" spans="1:2" ht="13.5" customHeight="1">
      <c r="A114" s="12"/>
      <c r="B114" s="12"/>
    </row>
    <row r="115" spans="1:2" ht="13.5" customHeight="1">
      <c r="A115" s="12"/>
      <c r="B115" s="12"/>
    </row>
    <row r="116" spans="1:2" ht="13.5" customHeight="1">
      <c r="A116" s="12"/>
      <c r="B116" s="12"/>
    </row>
    <row r="117" spans="1:2" ht="13.5" customHeight="1">
      <c r="A117" s="12"/>
      <c r="B117" s="12"/>
    </row>
    <row r="118" spans="1:2" ht="13.5" customHeight="1">
      <c r="A118" s="12"/>
      <c r="B118" s="12"/>
    </row>
    <row r="119" spans="1:2" ht="13.5" customHeight="1">
      <c r="A119" s="12"/>
      <c r="B119" s="12"/>
    </row>
    <row r="120" spans="1:2" ht="13.5" customHeight="1">
      <c r="A120" s="12"/>
      <c r="B120" s="12"/>
    </row>
    <row r="121" spans="1:2" ht="13.5" customHeight="1">
      <c r="A121" s="12"/>
      <c r="B121" s="12"/>
    </row>
    <row r="122" spans="1:2" ht="13.5" customHeight="1">
      <c r="A122" s="12"/>
      <c r="B122" s="12"/>
    </row>
    <row r="123" spans="1:2" ht="13.5" customHeight="1">
      <c r="A123" s="12"/>
      <c r="B123" s="12"/>
    </row>
    <row r="124" spans="1:2" ht="13.5" customHeight="1">
      <c r="A124" s="12"/>
      <c r="B124" s="12"/>
    </row>
    <row r="125" spans="1:2" ht="13.5" customHeight="1">
      <c r="A125" s="12"/>
      <c r="B125" s="12"/>
    </row>
    <row r="126" spans="1:2" ht="13.5" customHeight="1">
      <c r="A126" s="12"/>
      <c r="B126" s="12"/>
    </row>
    <row r="127" spans="1:2" ht="13.5" customHeight="1">
      <c r="A127" s="12"/>
      <c r="B127" s="12"/>
    </row>
    <row r="128" spans="1:2" ht="13.5" customHeight="1">
      <c r="A128" s="12"/>
      <c r="B128" s="12"/>
    </row>
    <row r="129" spans="1:2" ht="13.5" customHeight="1">
      <c r="A129" s="12"/>
      <c r="B129" s="12"/>
    </row>
    <row r="130" spans="1:2" ht="13.5" customHeight="1">
      <c r="A130" s="12"/>
      <c r="B130" s="12"/>
    </row>
    <row r="131" spans="1:2" ht="13.5" customHeight="1">
      <c r="A131" s="12"/>
      <c r="B131" s="12"/>
    </row>
    <row r="132" spans="1:2" ht="13.5" customHeight="1">
      <c r="A132" s="12"/>
      <c r="B132" s="12"/>
    </row>
    <row r="133" spans="1:2" ht="13.5" customHeight="1">
      <c r="A133" s="12"/>
      <c r="B133" s="12"/>
    </row>
    <row r="134" spans="1:2" ht="13.5" customHeight="1">
      <c r="A134" s="12"/>
      <c r="B134" s="12"/>
    </row>
    <row r="135" spans="1:2" ht="13.5" customHeight="1">
      <c r="A135" s="12"/>
      <c r="B135" s="12"/>
    </row>
    <row r="136" spans="1:2" ht="13.5" customHeight="1">
      <c r="A136" s="12"/>
      <c r="B136" s="12"/>
    </row>
    <row r="137" spans="1:2" ht="13.5" customHeight="1">
      <c r="A137" s="12"/>
      <c r="B137" s="12"/>
    </row>
    <row r="138" spans="1:2" ht="13.5" customHeight="1">
      <c r="A138" s="12"/>
      <c r="B138" s="12"/>
    </row>
    <row r="139" spans="1:2" ht="13.5" customHeight="1">
      <c r="A139" s="12"/>
      <c r="B139" s="12"/>
    </row>
    <row r="140" spans="1:2" ht="13.5" customHeight="1">
      <c r="A140" s="12"/>
      <c r="B140" s="12"/>
    </row>
    <row r="141" spans="1:2" ht="13.5" customHeight="1">
      <c r="A141" s="12"/>
      <c r="B141" s="12"/>
    </row>
    <row r="142" spans="1:2" ht="13.5" customHeight="1">
      <c r="A142" s="12"/>
      <c r="B142" s="12"/>
    </row>
    <row r="143" spans="1:2" ht="13.5" customHeight="1">
      <c r="A143" s="12"/>
      <c r="B143" s="12"/>
    </row>
    <row r="144" spans="1:2" ht="13.5" customHeight="1">
      <c r="A144" s="12"/>
      <c r="B144" s="12"/>
    </row>
    <row r="145" spans="1:2" ht="13.5" customHeight="1">
      <c r="A145" s="12"/>
      <c r="B145" s="12"/>
    </row>
    <row r="146" spans="1:2" ht="13.5" customHeight="1">
      <c r="A146" s="12"/>
      <c r="B146" s="12"/>
    </row>
    <row r="147" spans="1:2" ht="13.5" customHeight="1">
      <c r="A147" s="12"/>
      <c r="B147" s="12"/>
    </row>
    <row r="148" spans="1:2" ht="13.5" customHeight="1">
      <c r="A148" s="12"/>
      <c r="B148" s="12"/>
    </row>
    <row r="149" spans="1:2" ht="13.5" customHeight="1">
      <c r="A149" s="12"/>
      <c r="B149" s="12"/>
    </row>
    <row r="150" spans="1:2" ht="13.5" customHeight="1">
      <c r="A150" s="12"/>
      <c r="B150" s="12"/>
    </row>
    <row r="151" spans="1:2" ht="13.5" customHeight="1">
      <c r="A151" s="12"/>
      <c r="B151" s="12"/>
    </row>
    <row r="152" spans="1:2" ht="13.5" customHeight="1">
      <c r="A152" s="12"/>
      <c r="B152" s="12"/>
    </row>
    <row r="153" spans="1:2" ht="13.5" customHeight="1">
      <c r="A153" s="12"/>
      <c r="B153" s="12"/>
    </row>
    <row r="154" spans="1:2" ht="13.5" customHeight="1">
      <c r="A154" s="12"/>
      <c r="B154" s="12"/>
    </row>
    <row r="155" spans="1:2" ht="13.5" customHeight="1">
      <c r="A155" s="12"/>
      <c r="B155" s="12"/>
    </row>
    <row r="156" spans="1:2" ht="13.5" customHeight="1">
      <c r="A156" s="12"/>
      <c r="B156" s="12"/>
    </row>
    <row r="157" spans="1:2" ht="13.5" customHeight="1">
      <c r="A157" s="12"/>
      <c r="B157" s="12"/>
    </row>
    <row r="158" spans="1:2" ht="13.5" customHeight="1">
      <c r="A158" s="12"/>
      <c r="B158" s="12"/>
    </row>
    <row r="159" spans="1:2" ht="13.5" customHeight="1">
      <c r="A159" s="12"/>
      <c r="B159" s="12"/>
    </row>
    <row r="160" spans="1:2" ht="13.5" customHeight="1">
      <c r="A160" s="12"/>
      <c r="B160" s="12"/>
    </row>
    <row r="161" spans="1:2" ht="13.5" customHeight="1">
      <c r="A161" s="12"/>
      <c r="B161" s="12"/>
    </row>
    <row r="162" spans="1:2" ht="13.5" customHeight="1">
      <c r="A162" s="12"/>
      <c r="B162" s="12"/>
    </row>
    <row r="163" spans="1:2" ht="13.5" customHeight="1">
      <c r="A163" s="12"/>
      <c r="B163" s="12"/>
    </row>
    <row r="164" spans="1:2" ht="13.5" customHeight="1">
      <c r="A164" s="12"/>
      <c r="B164" s="12"/>
    </row>
    <row r="165" spans="1:2" ht="13.5" customHeight="1">
      <c r="A165" s="12"/>
      <c r="B165" s="12"/>
    </row>
    <row r="166" spans="1:2" ht="13.5" customHeight="1">
      <c r="A166" s="12"/>
      <c r="B166" s="12"/>
    </row>
    <row r="167" spans="1:2" ht="13.5" customHeight="1">
      <c r="A167" s="12"/>
      <c r="B167" s="12"/>
    </row>
    <row r="168" spans="1:2" ht="13.5" customHeight="1">
      <c r="A168" s="12"/>
      <c r="B168" s="12"/>
    </row>
    <row r="169" spans="1:2" ht="13.5" customHeight="1">
      <c r="A169" s="12"/>
      <c r="B169" s="12"/>
    </row>
    <row r="170" spans="1:2" ht="13.5" customHeight="1">
      <c r="A170" s="12"/>
      <c r="B170" s="12"/>
    </row>
    <row r="171" spans="1:2" ht="13.5" customHeight="1">
      <c r="A171" s="12"/>
      <c r="B171" s="12"/>
    </row>
    <row r="172" spans="1:2" ht="13.5" customHeight="1">
      <c r="A172" s="12"/>
      <c r="B172" s="12"/>
    </row>
    <row r="173" spans="1:2" ht="13.5" customHeight="1">
      <c r="A173" s="12"/>
      <c r="B173" s="12"/>
    </row>
    <row r="174" spans="1:2" ht="13.5" customHeight="1">
      <c r="A174" s="12"/>
      <c r="B174" s="12"/>
    </row>
    <row r="175" spans="1:2" ht="13.5" customHeight="1">
      <c r="A175" s="12"/>
      <c r="B175" s="12"/>
    </row>
    <row r="176" spans="1:2" ht="13.5" customHeight="1">
      <c r="A176" s="12"/>
      <c r="B176" s="12"/>
    </row>
    <row r="177" spans="1:2" ht="13.5" customHeight="1">
      <c r="A177" s="12"/>
      <c r="B177" s="12"/>
    </row>
    <row r="178" spans="1:2" ht="13.5" customHeight="1">
      <c r="A178" s="12"/>
      <c r="B178" s="12"/>
    </row>
    <row r="179" spans="1:2" ht="13.5" customHeight="1">
      <c r="A179" s="12"/>
      <c r="B179" s="12"/>
    </row>
    <row r="180" spans="1:2" ht="13.5" customHeight="1">
      <c r="A180" s="12"/>
      <c r="B180" s="12"/>
    </row>
    <row r="181" spans="1:2" ht="13.5" customHeight="1">
      <c r="A181" s="12"/>
      <c r="B181" s="12"/>
    </row>
    <row r="182" spans="1:2" ht="13.5" customHeight="1">
      <c r="A182" s="12"/>
      <c r="B182" s="12"/>
    </row>
    <row r="183" spans="1:2" ht="13.5" customHeight="1">
      <c r="A183" s="12"/>
      <c r="B183" s="12"/>
    </row>
    <row r="184" spans="1:2" ht="13.5" customHeight="1">
      <c r="A184" s="12"/>
      <c r="B184" s="12"/>
    </row>
    <row r="185" spans="1:2" ht="13.5" customHeight="1">
      <c r="A185" s="12"/>
      <c r="B185" s="12"/>
    </row>
    <row r="186" spans="1:2" ht="13.5" customHeight="1">
      <c r="A186" s="12"/>
      <c r="B186" s="12"/>
    </row>
    <row r="187" spans="1:2" ht="13.5" customHeight="1">
      <c r="A187" s="12"/>
      <c r="B187" s="12"/>
    </row>
    <row r="188" spans="1:2" ht="13.5" customHeight="1">
      <c r="A188" s="12"/>
      <c r="B188" s="12"/>
    </row>
    <row r="189" spans="1:2" ht="13.5" customHeight="1">
      <c r="A189" s="12"/>
      <c r="B189" s="12"/>
    </row>
    <row r="190" spans="1:2" ht="13.5" customHeight="1">
      <c r="A190" s="12"/>
      <c r="B190" s="12"/>
    </row>
    <row r="191" spans="1:2" ht="13.5" customHeight="1">
      <c r="A191" s="12"/>
      <c r="B191" s="12"/>
    </row>
    <row r="192" spans="1:2" ht="13.5" customHeight="1">
      <c r="A192" s="12"/>
      <c r="B192" s="12"/>
    </row>
    <row r="193" spans="1:2" ht="13.5" customHeight="1">
      <c r="A193" s="12"/>
      <c r="B193" s="12"/>
    </row>
    <row r="194" spans="1:2" ht="13.5" customHeight="1">
      <c r="A194" s="12"/>
      <c r="B194" s="12"/>
    </row>
    <row r="195" spans="1:2" ht="13.5" customHeight="1">
      <c r="A195" s="12"/>
      <c r="B195" s="12"/>
    </row>
    <row r="196" spans="1:2" ht="13.5" customHeight="1">
      <c r="A196" s="12"/>
      <c r="B196" s="12"/>
    </row>
    <row r="197" spans="1:2" ht="13.5" customHeight="1">
      <c r="A197" s="12"/>
      <c r="B197" s="12"/>
    </row>
    <row r="198" spans="1:2" ht="13.5" customHeight="1">
      <c r="A198" s="12"/>
      <c r="B198" s="12"/>
    </row>
    <row r="199" spans="1:2" ht="13.5" customHeight="1">
      <c r="A199" s="12"/>
      <c r="B199" s="12"/>
    </row>
    <row r="200" spans="1:2" ht="13.5" customHeight="1">
      <c r="A200" s="12"/>
      <c r="B200" s="12"/>
    </row>
    <row r="201" spans="1:2" ht="13.5" customHeight="1">
      <c r="A201" s="12"/>
      <c r="B201" s="12"/>
    </row>
    <row r="202" spans="1:2" ht="13.5" customHeight="1">
      <c r="A202" s="12"/>
      <c r="B202" s="12"/>
    </row>
    <row r="203" spans="1:2" ht="13.5" customHeight="1">
      <c r="A203" s="12"/>
      <c r="B203" s="12"/>
    </row>
    <row r="204" spans="1:2" ht="13.5" customHeight="1">
      <c r="A204" s="12"/>
      <c r="B204" s="12"/>
    </row>
    <row r="205" spans="1:2" ht="13.5" customHeight="1">
      <c r="A205" s="12"/>
      <c r="B205" s="12"/>
    </row>
    <row r="206" spans="1:2" ht="13.5" customHeight="1">
      <c r="A206" s="12"/>
      <c r="B206" s="12"/>
    </row>
    <row r="207" spans="1:2" ht="13.5" customHeight="1">
      <c r="A207" s="12"/>
      <c r="B207" s="12"/>
    </row>
    <row r="208" spans="1:2" ht="13.5" customHeight="1">
      <c r="A208" s="12"/>
      <c r="B208" s="12"/>
    </row>
    <row r="209" spans="1:2" ht="13.5" customHeight="1">
      <c r="A209" s="12"/>
      <c r="B209" s="12"/>
    </row>
    <row r="210" spans="1:2" ht="13.5" customHeight="1">
      <c r="A210" s="12"/>
      <c r="B210" s="12"/>
    </row>
    <row r="211" spans="1:2" ht="13.5" customHeight="1">
      <c r="A211" s="12"/>
      <c r="B211" s="12"/>
    </row>
    <row r="212" spans="1:2" ht="13.5" customHeight="1">
      <c r="A212" s="12"/>
      <c r="B212" s="12"/>
    </row>
    <row r="213" spans="1:2" ht="13.5" customHeight="1">
      <c r="A213" s="12"/>
      <c r="B213" s="12"/>
    </row>
    <row r="214" spans="1:2" ht="13.5" customHeight="1">
      <c r="A214" s="12"/>
      <c r="B214" s="12"/>
    </row>
    <row r="215" spans="1:2" ht="13.5" customHeight="1">
      <c r="A215" s="12"/>
      <c r="B215" s="12"/>
    </row>
    <row r="216" spans="1:2" ht="13.5" customHeight="1">
      <c r="A216" s="12"/>
      <c r="B216" s="12"/>
    </row>
    <row r="217" spans="1:2" ht="13.5" customHeight="1">
      <c r="A217" s="12"/>
      <c r="B217" s="12"/>
    </row>
    <row r="218" spans="1:2" ht="13.5" customHeight="1">
      <c r="A218" s="12"/>
      <c r="B218" s="12"/>
    </row>
    <row r="219" spans="1:2" ht="13.5" customHeight="1">
      <c r="A219" s="12"/>
      <c r="B219" s="12"/>
    </row>
    <row r="220" spans="1:2" ht="13.5" customHeight="1">
      <c r="A220" s="12"/>
      <c r="B220" s="12"/>
    </row>
    <row r="221" spans="1:2" ht="13.5" customHeight="1">
      <c r="A221" s="12"/>
      <c r="B221" s="12"/>
    </row>
    <row r="222" spans="1:2" ht="13.5" customHeight="1">
      <c r="A222" s="12"/>
      <c r="B222" s="12"/>
    </row>
    <row r="223" spans="1:2" ht="13.5" customHeight="1">
      <c r="A223" s="12"/>
      <c r="B223" s="12"/>
    </row>
    <row r="224" spans="1:2" ht="13.5" customHeight="1">
      <c r="A224" s="12"/>
      <c r="B224" s="12"/>
    </row>
    <row r="225" spans="1:2" ht="13.5" customHeight="1">
      <c r="A225" s="12"/>
      <c r="B225" s="12"/>
    </row>
    <row r="226" spans="1:2" ht="13.5" customHeight="1">
      <c r="A226" s="12"/>
      <c r="B226" s="12"/>
    </row>
    <row r="227" spans="1:2" ht="13.5" customHeight="1">
      <c r="A227" s="12"/>
      <c r="B227" s="12"/>
    </row>
    <row r="228" spans="1:2" ht="13.5" customHeight="1">
      <c r="A228" s="12"/>
      <c r="B228" s="12"/>
    </row>
    <row r="229" spans="1:2" ht="13.5" customHeight="1">
      <c r="A229" s="12"/>
      <c r="B229" s="12"/>
    </row>
    <row r="230" spans="1:2" ht="13.5" customHeight="1">
      <c r="A230" s="12"/>
      <c r="B230" s="12"/>
    </row>
    <row r="231" spans="1:2" ht="13.5" customHeight="1">
      <c r="A231" s="12"/>
      <c r="B231" s="12"/>
    </row>
    <row r="232" spans="1:2" ht="13.5" customHeight="1">
      <c r="A232" s="12"/>
      <c r="B232" s="12"/>
    </row>
    <row r="233" spans="1:2" ht="13.5" customHeight="1">
      <c r="A233" s="12"/>
      <c r="B233" s="12"/>
    </row>
    <row r="234" spans="1:2" ht="13.5" customHeight="1">
      <c r="A234" s="12"/>
      <c r="B234" s="12"/>
    </row>
    <row r="235" spans="1:2" ht="13.5" customHeight="1">
      <c r="A235" s="12"/>
      <c r="B235" s="12"/>
    </row>
    <row r="236" spans="1:2" ht="13.5" customHeight="1">
      <c r="A236" s="12"/>
      <c r="B236" s="12"/>
    </row>
    <row r="237" spans="1:2" ht="13.5" customHeight="1">
      <c r="A237" s="12"/>
      <c r="B237" s="12"/>
    </row>
    <row r="238" spans="1:2" ht="13.5" customHeight="1">
      <c r="A238" s="12"/>
      <c r="B238" s="12"/>
    </row>
    <row r="239" spans="1:2" ht="13.5" customHeight="1">
      <c r="A239" s="12"/>
      <c r="B239" s="12"/>
    </row>
    <row r="240" spans="1:2" ht="13.5" customHeight="1">
      <c r="A240" s="12"/>
      <c r="B240" s="12"/>
    </row>
    <row r="241" spans="1:2" ht="13.5" customHeight="1">
      <c r="A241" s="12"/>
      <c r="B241" s="12"/>
    </row>
    <row r="242" spans="1:2" ht="13.5" customHeight="1">
      <c r="A242" s="12"/>
      <c r="B242" s="12"/>
    </row>
    <row r="243" spans="1:2" ht="13.5" customHeight="1">
      <c r="A243" s="12"/>
      <c r="B243" s="12"/>
    </row>
    <row r="244" spans="1:2" ht="13.5" customHeight="1">
      <c r="A244" s="12"/>
      <c r="B244" s="12"/>
    </row>
    <row r="245" spans="1:2" ht="13.5" customHeight="1">
      <c r="A245" s="12"/>
      <c r="B245" s="12"/>
    </row>
    <row r="246" spans="1:2" ht="13.5" customHeight="1">
      <c r="A246" s="12"/>
      <c r="B246" s="12"/>
    </row>
    <row r="247" spans="1:2" ht="13.5" customHeight="1">
      <c r="A247" s="12"/>
      <c r="B247" s="12"/>
    </row>
    <row r="248" spans="1:2" ht="13.5" customHeight="1">
      <c r="A248" s="12"/>
      <c r="B248" s="12"/>
    </row>
    <row r="249" spans="1:2" ht="13.5" customHeight="1">
      <c r="A249" s="12"/>
      <c r="B249" s="12"/>
    </row>
    <row r="250" spans="1:2" ht="13.5" customHeight="1">
      <c r="A250" s="12"/>
      <c r="B250" s="12"/>
    </row>
    <row r="251" spans="1:2" ht="13.5" customHeight="1">
      <c r="A251" s="12"/>
      <c r="B251" s="12"/>
    </row>
    <row r="252" spans="1:2" ht="13.5" customHeight="1">
      <c r="A252" s="12"/>
      <c r="B252" s="12"/>
    </row>
    <row r="253" spans="1:2" ht="13.5" customHeight="1">
      <c r="A253" s="12"/>
      <c r="B253" s="12"/>
    </row>
    <row r="254" spans="1:2" ht="13.5" customHeight="1">
      <c r="A254" s="12"/>
      <c r="B254" s="12"/>
    </row>
    <row r="255" spans="1:2" ht="13.5" customHeight="1">
      <c r="A255" s="12"/>
      <c r="B255" s="12"/>
    </row>
    <row r="256" spans="1:2" ht="13.5" customHeight="1">
      <c r="A256" s="12"/>
      <c r="B256" s="12"/>
    </row>
    <row r="257" spans="1:2" ht="13.5" customHeight="1">
      <c r="A257" s="12"/>
      <c r="B257" s="12"/>
    </row>
    <row r="258" spans="1:2" ht="13.5" customHeight="1">
      <c r="A258" s="12"/>
      <c r="B258" s="12"/>
    </row>
    <row r="259" spans="1:2" ht="13.5" customHeight="1">
      <c r="A259" s="12"/>
      <c r="B259" s="12"/>
    </row>
    <row r="260" spans="1:2" ht="13.5" customHeight="1">
      <c r="A260" s="12"/>
      <c r="B260" s="12"/>
    </row>
    <row r="261" spans="1:2" ht="13.5" customHeight="1">
      <c r="A261" s="12"/>
      <c r="B261" s="12"/>
    </row>
    <row r="262" spans="1:2" ht="13.5" customHeight="1">
      <c r="A262" s="12"/>
      <c r="B262" s="12"/>
    </row>
    <row r="263" spans="1:2" ht="13.5" customHeight="1">
      <c r="A263" s="12"/>
      <c r="B263" s="12"/>
    </row>
    <row r="264" spans="1:2" ht="13.5" customHeight="1">
      <c r="A264" s="12"/>
      <c r="B264" s="12"/>
    </row>
    <row r="265" spans="1:2" ht="13.5" customHeight="1">
      <c r="A265" s="12"/>
      <c r="B265" s="12"/>
    </row>
    <row r="266" spans="1:2" ht="13.5" customHeight="1">
      <c r="A266" s="12"/>
      <c r="B266" s="12"/>
    </row>
    <row r="267" spans="1:2" ht="13.5" customHeight="1">
      <c r="A267" s="12"/>
      <c r="B267" s="12"/>
    </row>
    <row r="268" spans="1:2" ht="13.5" customHeight="1">
      <c r="A268" s="12"/>
      <c r="B268" s="12"/>
    </row>
    <row r="269" spans="1:2" ht="13.5" customHeight="1">
      <c r="A269" s="12"/>
      <c r="B269" s="12"/>
    </row>
    <row r="270" spans="1:2" ht="13.5" customHeight="1">
      <c r="A270" s="12"/>
      <c r="B270" s="12"/>
    </row>
    <row r="271" spans="1:2" ht="13.5" customHeight="1">
      <c r="A271" s="12"/>
      <c r="B271" s="12"/>
    </row>
    <row r="272" spans="1:2" ht="13.5" customHeight="1">
      <c r="A272" s="12"/>
      <c r="B272" s="12"/>
    </row>
    <row r="273" spans="1:2" ht="13.5" customHeight="1">
      <c r="A273" s="12"/>
      <c r="B273" s="12"/>
    </row>
    <row r="274" spans="1:2" ht="13.5" customHeight="1">
      <c r="A274" s="12"/>
      <c r="B274" s="12"/>
    </row>
    <row r="275" spans="1:2" ht="13.5" customHeight="1">
      <c r="A275" s="12"/>
      <c r="B275" s="12"/>
    </row>
    <row r="276" spans="1:2" ht="13.5" customHeight="1">
      <c r="A276" s="12"/>
      <c r="B276" s="12"/>
    </row>
    <row r="277" spans="1:2" ht="13.5" customHeight="1">
      <c r="A277" s="12"/>
      <c r="B277" s="12"/>
    </row>
    <row r="278" spans="1:2" ht="13.5" customHeight="1">
      <c r="A278" s="12"/>
      <c r="B278" s="12"/>
    </row>
    <row r="279" spans="1:2" ht="13.5" customHeight="1">
      <c r="A279" s="12"/>
      <c r="B279" s="12"/>
    </row>
    <row r="280" spans="1:2" ht="13.5" customHeight="1">
      <c r="A280" s="12"/>
      <c r="B280" s="12"/>
    </row>
    <row r="281" spans="1:2" ht="13.5" customHeight="1">
      <c r="A281" s="12"/>
      <c r="B281" s="12"/>
    </row>
    <row r="282" spans="1:2" ht="13.5" customHeight="1">
      <c r="A282" s="12"/>
      <c r="B282" s="12"/>
    </row>
    <row r="283" spans="1:2" ht="13.5" customHeight="1">
      <c r="A283" s="12"/>
      <c r="B283" s="12"/>
    </row>
    <row r="284" spans="1:2" ht="13.5" customHeight="1">
      <c r="A284" s="12"/>
      <c r="B284" s="12"/>
    </row>
    <row r="285" spans="1:2" ht="13.5" customHeight="1">
      <c r="A285" s="12"/>
      <c r="B285" s="12"/>
    </row>
    <row r="286" spans="1:2" ht="13.5" customHeight="1">
      <c r="A286" s="12"/>
      <c r="B286" s="12"/>
    </row>
    <row r="287" spans="1:2" ht="13.5" customHeight="1">
      <c r="A287" s="12"/>
      <c r="B287" s="12"/>
    </row>
    <row r="288" spans="1:2" ht="13.5" customHeight="1">
      <c r="A288" s="12"/>
      <c r="B288" s="12"/>
    </row>
    <row r="289" spans="1:2" ht="13.5" customHeight="1">
      <c r="A289" s="12"/>
      <c r="B289" s="12"/>
    </row>
    <row r="290" spans="1:2" ht="13.5" customHeight="1">
      <c r="A290" s="12"/>
      <c r="B290" s="12"/>
    </row>
    <row r="291" spans="1:2" ht="13.5" customHeight="1">
      <c r="A291" s="12"/>
      <c r="B291" s="12"/>
    </row>
    <row r="292" spans="1:2" ht="13.5" customHeight="1">
      <c r="A292" s="12"/>
      <c r="B292" s="12"/>
    </row>
    <row r="293" spans="1:2" ht="13.5" customHeight="1">
      <c r="A293" s="12"/>
      <c r="B293" s="12"/>
    </row>
    <row r="294" spans="1:2" ht="13.5" customHeight="1">
      <c r="A294" s="12"/>
      <c r="B294" s="12"/>
    </row>
    <row r="295" spans="1:2" ht="13.5" customHeight="1">
      <c r="A295" s="12"/>
      <c r="B295" s="12"/>
    </row>
    <row r="296" spans="1:2" ht="13.5" customHeight="1">
      <c r="A296" s="12"/>
      <c r="B296" s="12"/>
    </row>
    <row r="297" spans="1:2" ht="13.5" customHeight="1">
      <c r="A297" s="12"/>
      <c r="B297" s="12"/>
    </row>
    <row r="298" spans="1:2" ht="13.5" customHeight="1">
      <c r="A298" s="12"/>
      <c r="B298" s="12"/>
    </row>
    <row r="299" spans="1:2" ht="13.5" customHeight="1">
      <c r="A299" s="12"/>
      <c r="B299" s="12"/>
    </row>
    <row r="300" spans="1:2" ht="13.5" customHeight="1">
      <c r="A300" s="12"/>
      <c r="B300" s="12"/>
    </row>
    <row r="301" spans="1:2" ht="13.5" customHeight="1">
      <c r="A301" s="12"/>
      <c r="B301" s="12"/>
    </row>
    <row r="302" spans="1:2" ht="13.5" customHeight="1">
      <c r="A302" s="12"/>
      <c r="B302" s="12"/>
    </row>
    <row r="303" spans="1:2" ht="13.5" customHeight="1">
      <c r="A303" s="12"/>
      <c r="B303" s="12"/>
    </row>
    <row r="304" spans="1:2" ht="13.5" customHeight="1">
      <c r="A304" s="12"/>
      <c r="B304" s="12"/>
    </row>
    <row r="305" spans="1:2" ht="13.5" customHeight="1">
      <c r="A305" s="12"/>
      <c r="B305" s="12"/>
    </row>
    <row r="306" spans="1:2" ht="13.5" customHeight="1">
      <c r="A306" s="12"/>
      <c r="B306" s="12"/>
    </row>
    <row r="307" spans="1:2" ht="13.5" customHeight="1">
      <c r="A307" s="12"/>
      <c r="B307" s="12"/>
    </row>
    <row r="308" spans="1:2" ht="13.5" customHeight="1">
      <c r="A308" s="12"/>
      <c r="B308" s="12"/>
    </row>
    <row r="309" spans="1:2" ht="13.5" customHeight="1">
      <c r="A309" s="12"/>
      <c r="B309" s="12"/>
    </row>
    <row r="310" spans="1:2" ht="13.5" customHeight="1">
      <c r="A310" s="12"/>
      <c r="B310" s="12"/>
    </row>
    <row r="311" spans="1:2" ht="13.5" customHeight="1">
      <c r="A311" s="12"/>
      <c r="B311" s="12"/>
    </row>
    <row r="312" spans="1:2" ht="13.5" customHeight="1">
      <c r="A312" s="12"/>
      <c r="B312" s="12"/>
    </row>
    <row r="313" spans="1:2" ht="13.5" customHeight="1">
      <c r="A313" s="12"/>
      <c r="B313" s="12"/>
    </row>
    <row r="314" spans="1:2" ht="13.5" customHeight="1">
      <c r="A314" s="12"/>
      <c r="B314" s="12"/>
    </row>
    <row r="315" spans="1:2" ht="13.5" customHeight="1">
      <c r="A315" s="12"/>
      <c r="B315" s="12"/>
    </row>
    <row r="316" spans="1:2" ht="13.5" customHeight="1">
      <c r="A316" s="12"/>
      <c r="B316" s="12"/>
    </row>
    <row r="317" spans="1:2" ht="13.5" customHeight="1">
      <c r="A317" s="12"/>
      <c r="B317" s="12"/>
    </row>
    <row r="318" spans="1:2" ht="13.5" customHeight="1">
      <c r="A318" s="12"/>
      <c r="B318" s="12"/>
    </row>
    <row r="319" spans="1:2" ht="13.5" customHeight="1">
      <c r="A319" s="12"/>
      <c r="B319" s="12"/>
    </row>
    <row r="320" spans="1:2" ht="13.5" customHeight="1">
      <c r="A320" s="12"/>
      <c r="B320" s="12"/>
    </row>
    <row r="321" spans="1:2" ht="13.5" customHeight="1">
      <c r="A321" s="12"/>
      <c r="B321" s="12"/>
    </row>
    <row r="322" spans="1:2" ht="13.5" customHeight="1">
      <c r="A322" s="12"/>
      <c r="B322" s="12"/>
    </row>
    <row r="323" spans="1:2" ht="13.5" customHeight="1">
      <c r="A323" s="12"/>
      <c r="B323" s="12"/>
    </row>
    <row r="324" spans="1:2" ht="13.5" customHeight="1">
      <c r="A324" s="12"/>
      <c r="B324" s="12"/>
    </row>
    <row r="325" spans="1:2" ht="13.5" customHeight="1">
      <c r="A325" s="12"/>
      <c r="B325" s="12"/>
    </row>
    <row r="326" spans="1:2" ht="13.5" customHeight="1">
      <c r="A326" s="12"/>
      <c r="B326" s="12"/>
    </row>
    <row r="327" spans="1:2" ht="13.5" customHeight="1">
      <c r="A327" s="12"/>
      <c r="B327" s="12"/>
    </row>
    <row r="328" spans="1:2" ht="13.5" customHeight="1">
      <c r="A328" s="12"/>
      <c r="B328" s="12"/>
    </row>
    <row r="329" spans="1:2" ht="13.5" customHeight="1">
      <c r="A329" s="12"/>
      <c r="B329" s="12"/>
    </row>
    <row r="330" spans="1:2" ht="13.5" customHeight="1">
      <c r="A330" s="12"/>
      <c r="B330" s="12"/>
    </row>
    <row r="331" spans="1:2" ht="13.5" customHeight="1">
      <c r="A331" s="12"/>
      <c r="B331" s="12"/>
    </row>
    <row r="332" spans="1:2" ht="13.5" customHeight="1">
      <c r="A332" s="12"/>
      <c r="B332" s="12"/>
    </row>
    <row r="333" spans="1:2" ht="13.5" customHeight="1">
      <c r="A333" s="12"/>
      <c r="B333" s="12"/>
    </row>
    <row r="334" spans="1:2" ht="13.5" customHeight="1">
      <c r="A334" s="12"/>
      <c r="B334" s="12"/>
    </row>
    <row r="335" spans="1:2" ht="13.5" customHeight="1">
      <c r="A335" s="12"/>
      <c r="B335" s="12"/>
    </row>
    <row r="336" spans="1:2" ht="13.5" customHeight="1">
      <c r="A336" s="12"/>
      <c r="B336" s="12"/>
    </row>
    <row r="337" spans="1:2" ht="13.5" customHeight="1">
      <c r="A337" s="12"/>
      <c r="B337" s="12"/>
    </row>
    <row r="338" spans="1:2" ht="13.5" customHeight="1">
      <c r="A338" s="12"/>
      <c r="B338" s="12"/>
    </row>
    <row r="339" spans="1:2" ht="13.5" customHeight="1">
      <c r="A339" s="12"/>
      <c r="B339" s="12"/>
    </row>
    <row r="340" spans="1:2" ht="13.5" customHeight="1">
      <c r="A340" s="12"/>
      <c r="B340" s="12"/>
    </row>
    <row r="341" spans="1:2" ht="13.5" customHeight="1">
      <c r="A341" s="12"/>
      <c r="B341" s="12"/>
    </row>
    <row r="342" spans="1:2" ht="13.5" customHeight="1">
      <c r="A342" s="12"/>
      <c r="B342" s="12"/>
    </row>
    <row r="343" spans="1:2" ht="13.5" customHeight="1">
      <c r="A343" s="12"/>
      <c r="B343" s="12"/>
    </row>
    <row r="344" spans="1:2" ht="13.5" customHeight="1">
      <c r="A344" s="12"/>
      <c r="B344" s="12"/>
    </row>
    <row r="345" spans="1:2" ht="13.5" customHeight="1">
      <c r="A345" s="12"/>
      <c r="B345" s="12"/>
    </row>
    <row r="346" spans="1:2" ht="13.5" customHeight="1">
      <c r="A346" s="12"/>
      <c r="B346" s="12"/>
    </row>
    <row r="347" spans="1:2" ht="13.5" customHeight="1">
      <c r="A347" s="12"/>
      <c r="B347" s="12"/>
    </row>
    <row r="348" spans="1:2" ht="13.5" customHeight="1">
      <c r="A348" s="12"/>
      <c r="B348" s="12"/>
    </row>
    <row r="349" spans="1:2" ht="13.5" customHeight="1">
      <c r="A349" s="12"/>
      <c r="B349" s="12"/>
    </row>
    <row r="350" spans="1:2" ht="13.5" customHeight="1">
      <c r="A350" s="12"/>
      <c r="B350" s="12"/>
    </row>
    <row r="351" spans="1:2" ht="13.5" customHeight="1">
      <c r="A351" s="12"/>
      <c r="B351" s="12"/>
    </row>
    <row r="352" spans="1:2" ht="13.5" customHeight="1">
      <c r="A352" s="12"/>
      <c r="B352" s="12"/>
    </row>
    <row r="353" spans="1:2" ht="13.5" customHeight="1">
      <c r="A353" s="12"/>
      <c r="B353" s="12"/>
    </row>
    <row r="354" spans="1:2" ht="13.5" customHeight="1">
      <c r="A354" s="12"/>
      <c r="B354" s="12"/>
    </row>
    <row r="355" spans="1:2" ht="13.5" customHeight="1">
      <c r="A355" s="12"/>
      <c r="B355" s="12"/>
    </row>
    <row r="356" spans="1:2" ht="13.5" customHeight="1">
      <c r="A356" s="12"/>
      <c r="B356" s="12"/>
    </row>
    <row r="357" spans="1:2" ht="13.5" customHeight="1">
      <c r="A357" s="12"/>
      <c r="B357" s="12"/>
    </row>
    <row r="358" spans="1:2" ht="13.5" customHeight="1">
      <c r="A358" s="12"/>
      <c r="B358" s="12"/>
    </row>
    <row r="359" spans="1:2" ht="13.5" customHeight="1">
      <c r="A359" s="12"/>
      <c r="B359" s="12"/>
    </row>
    <row r="360" spans="1:2" ht="13.5" customHeight="1">
      <c r="A360" s="12"/>
      <c r="B360" s="12"/>
    </row>
    <row r="361" spans="1:2" ht="13.5" customHeight="1">
      <c r="A361" s="12"/>
      <c r="B361" s="12"/>
    </row>
    <row r="362" spans="1:2" ht="13.5" customHeight="1">
      <c r="A362" s="12"/>
      <c r="B362" s="12"/>
    </row>
    <row r="363" spans="1:2" ht="13.5" customHeight="1">
      <c r="A363" s="12"/>
      <c r="B363" s="12"/>
    </row>
    <row r="364" spans="1:2" ht="13.5" customHeight="1">
      <c r="A364" s="12"/>
      <c r="B364" s="12"/>
    </row>
    <row r="365" spans="1:2" ht="13.5" customHeight="1">
      <c r="A365" s="12"/>
      <c r="B365" s="12"/>
    </row>
    <row r="366" spans="1:2" ht="13.5" customHeight="1">
      <c r="A366" s="12"/>
      <c r="B366" s="12"/>
    </row>
    <row r="367" spans="1:2" ht="13.5" customHeight="1">
      <c r="A367" s="12"/>
      <c r="B367" s="12"/>
    </row>
    <row r="368" spans="1:2" ht="13.5" customHeight="1">
      <c r="A368" s="12"/>
      <c r="B368" s="12"/>
    </row>
    <row r="369" spans="1:2" ht="13.5" customHeight="1">
      <c r="A369" s="12"/>
      <c r="B369" s="12"/>
    </row>
    <row r="370" spans="1:2" ht="13.5" customHeight="1">
      <c r="A370" s="12"/>
      <c r="B370" s="12"/>
    </row>
    <row r="371" spans="1:2" ht="13.5" customHeight="1">
      <c r="A371" s="12"/>
      <c r="B371" s="12"/>
    </row>
    <row r="372" spans="1:2" ht="13.5" customHeight="1">
      <c r="A372" s="12"/>
      <c r="B372" s="12"/>
    </row>
    <row r="373" spans="1:2" ht="13.5" customHeight="1">
      <c r="A373" s="12"/>
      <c r="B373" s="12"/>
    </row>
    <row r="374" spans="1:2" ht="13.5" customHeight="1">
      <c r="A374" s="12"/>
      <c r="B374" s="12"/>
    </row>
    <row r="375" spans="1:2" ht="13.5" customHeight="1">
      <c r="A375" s="12"/>
      <c r="B375" s="12"/>
    </row>
    <row r="376" spans="1:2" ht="13.5" customHeight="1">
      <c r="A376" s="12"/>
      <c r="B376" s="12"/>
    </row>
    <row r="377" spans="1:2" ht="13.5" customHeight="1">
      <c r="A377" s="12"/>
      <c r="B377" s="12"/>
    </row>
    <row r="378" spans="1:2" ht="13.5" customHeight="1">
      <c r="A378" s="12"/>
      <c r="B378" s="12"/>
    </row>
    <row r="379" spans="1:2" ht="13.5" customHeight="1">
      <c r="A379" s="12"/>
      <c r="B379" s="12"/>
    </row>
    <row r="380" spans="1:2" ht="13.5" customHeight="1">
      <c r="A380" s="12"/>
      <c r="B380" s="12"/>
    </row>
    <row r="381" spans="1:2" ht="13.5" customHeight="1">
      <c r="A381" s="12"/>
      <c r="B381" s="12"/>
    </row>
    <row r="382" spans="1:2" ht="13.5" customHeight="1">
      <c r="A382" s="12"/>
      <c r="B382" s="12"/>
    </row>
    <row r="383" spans="1:2" ht="13.5" customHeight="1">
      <c r="A383" s="12"/>
      <c r="B383" s="12"/>
    </row>
    <row r="384" spans="1:2" ht="13.5" customHeight="1">
      <c r="A384" s="12"/>
      <c r="B384" s="12"/>
    </row>
    <row r="385" spans="1:2" ht="13.5" customHeight="1">
      <c r="A385" s="12"/>
      <c r="B385" s="12"/>
    </row>
    <row r="386" spans="1:2" ht="13.5" customHeight="1">
      <c r="A386" s="12"/>
      <c r="B386" s="12"/>
    </row>
    <row r="387" spans="1:2" ht="13.5" customHeight="1">
      <c r="A387" s="12"/>
      <c r="B387" s="12"/>
    </row>
    <row r="388" spans="1:2" ht="13.5" customHeight="1">
      <c r="A388" s="12"/>
      <c r="B388" s="12"/>
    </row>
    <row r="389" spans="1:2" ht="13.5" customHeight="1">
      <c r="A389" s="12"/>
      <c r="B389" s="12"/>
    </row>
    <row r="390" spans="1:2" ht="13.5" customHeight="1">
      <c r="A390" s="12"/>
      <c r="B390" s="12"/>
    </row>
    <row r="391" spans="1:2" ht="13.5" customHeight="1">
      <c r="A391" s="12"/>
      <c r="B391" s="12"/>
    </row>
    <row r="392" spans="1:2" ht="13.5" customHeight="1">
      <c r="A392" s="12"/>
      <c r="B392" s="12"/>
    </row>
    <row r="393" spans="1:2" ht="13.5" customHeight="1">
      <c r="A393" s="12"/>
      <c r="B393" s="12"/>
    </row>
    <row r="394" spans="1:2" ht="13.5" customHeight="1">
      <c r="A394" s="12"/>
      <c r="B394" s="12"/>
    </row>
    <row r="395" spans="1:2" ht="13.5" customHeight="1">
      <c r="A395" s="12"/>
      <c r="B395" s="12"/>
    </row>
    <row r="396" spans="1:2" ht="13.5" customHeight="1">
      <c r="A396" s="12"/>
      <c r="B396" s="12"/>
    </row>
    <row r="397" spans="1:2" ht="13.5" customHeight="1">
      <c r="A397" s="12"/>
      <c r="B397" s="12"/>
    </row>
    <row r="398" spans="1:2" ht="13.5" customHeight="1">
      <c r="A398" s="12"/>
      <c r="B398" s="12"/>
    </row>
    <row r="399" spans="1:2" ht="13.5" customHeight="1">
      <c r="A399" s="12"/>
      <c r="B399" s="12"/>
    </row>
    <row r="400" spans="1:2" ht="13.5" customHeight="1">
      <c r="A400" s="12"/>
      <c r="B400" s="12"/>
    </row>
    <row r="401" spans="1:2" ht="13.5" customHeight="1">
      <c r="A401" s="12"/>
      <c r="B401" s="12"/>
    </row>
    <row r="402" spans="1:2" ht="13.5" customHeight="1">
      <c r="A402" s="12"/>
      <c r="B402" s="12"/>
    </row>
    <row r="403" spans="1:2" ht="13.5" customHeight="1">
      <c r="A403" s="12"/>
      <c r="B403" s="12"/>
    </row>
    <row r="404" spans="1:2" ht="13.5" customHeight="1">
      <c r="A404" s="12"/>
      <c r="B404" s="12"/>
    </row>
    <row r="405" spans="1:2" ht="13.5" customHeight="1">
      <c r="A405" s="12"/>
      <c r="B405" s="12"/>
    </row>
    <row r="406" spans="1:2" ht="13.5" customHeight="1">
      <c r="A406" s="12"/>
      <c r="B406" s="12"/>
    </row>
    <row r="407" spans="1:2" ht="13.5" customHeight="1">
      <c r="A407" s="12"/>
      <c r="B407" s="12"/>
    </row>
    <row r="408" spans="1:2" ht="13.5" customHeight="1">
      <c r="A408" s="12"/>
      <c r="B408" s="12"/>
    </row>
    <row r="409" spans="1:2" ht="13.5" customHeight="1">
      <c r="A409" s="12"/>
      <c r="B409" s="12"/>
    </row>
    <row r="410" spans="1:2" ht="13.5" customHeight="1">
      <c r="A410" s="12"/>
      <c r="B410" s="12"/>
    </row>
    <row r="411" spans="1:2" ht="13.5" customHeight="1">
      <c r="A411" s="12"/>
      <c r="B411" s="12"/>
    </row>
    <row r="412" spans="1:2" ht="13.5" customHeight="1">
      <c r="A412" s="12"/>
      <c r="B412" s="12"/>
    </row>
    <row r="413" spans="1:2" ht="13.5" customHeight="1">
      <c r="A413" s="12"/>
      <c r="B413" s="12"/>
    </row>
    <row r="414" spans="1:2" ht="13.5" customHeight="1">
      <c r="A414" s="12"/>
      <c r="B414" s="12"/>
    </row>
    <row r="415" spans="1:2" ht="13.5" customHeight="1">
      <c r="A415" s="12"/>
      <c r="B415" s="12"/>
    </row>
    <row r="416" spans="1:2" ht="13.5" customHeight="1">
      <c r="A416" s="12"/>
      <c r="B416" s="12"/>
    </row>
    <row r="417" spans="1:2" ht="13.5" customHeight="1">
      <c r="A417" s="12"/>
      <c r="B417" s="12"/>
    </row>
    <row r="418" spans="1:2" ht="13.5" customHeight="1">
      <c r="A418" s="12"/>
      <c r="B418" s="12"/>
    </row>
    <row r="419" spans="1:2" ht="13.5" customHeight="1">
      <c r="A419" s="12"/>
      <c r="B419" s="12"/>
    </row>
    <row r="420" spans="1:2" ht="13.5" customHeight="1">
      <c r="A420" s="12"/>
      <c r="B420" s="12"/>
    </row>
    <row r="421" spans="1:2" ht="13.5" customHeight="1">
      <c r="A421" s="12"/>
      <c r="B421" s="12"/>
    </row>
    <row r="422" spans="1:2" ht="13.5" customHeight="1">
      <c r="A422" s="12"/>
      <c r="B422" s="12"/>
    </row>
    <row r="423" spans="1:2" ht="13.5" customHeight="1">
      <c r="A423" s="12"/>
      <c r="B423" s="12"/>
    </row>
    <row r="424" spans="1:2" ht="13.5" customHeight="1">
      <c r="A424" s="12"/>
      <c r="B424" s="12"/>
    </row>
    <row r="425" spans="1:2" ht="13.5" customHeight="1">
      <c r="A425" s="12"/>
      <c r="B425" s="12"/>
    </row>
    <row r="426" spans="1:2" ht="13.5" customHeight="1">
      <c r="A426" s="12"/>
      <c r="B426" s="12"/>
    </row>
    <row r="427" spans="1:2" ht="13.5" customHeight="1">
      <c r="A427" s="12"/>
      <c r="B427" s="12"/>
    </row>
    <row r="428" spans="1:2" ht="13.5" customHeight="1">
      <c r="A428" s="12"/>
      <c r="B428" s="12"/>
    </row>
    <row r="429" spans="1:2" ht="13.5" customHeight="1">
      <c r="A429" s="12"/>
      <c r="B429" s="12"/>
    </row>
    <row r="430" spans="1:2" ht="13.5" customHeight="1">
      <c r="A430" s="12"/>
      <c r="B430" s="12"/>
    </row>
    <row r="431" spans="1:2" ht="13.5" customHeight="1">
      <c r="A431" s="12"/>
      <c r="B431" s="12"/>
    </row>
    <row r="432" spans="1:2" ht="13.5" customHeight="1">
      <c r="A432" s="12"/>
      <c r="B432" s="12"/>
    </row>
    <row r="433" spans="1:2" ht="13.5" customHeight="1">
      <c r="A433" s="12"/>
      <c r="B433" s="12"/>
    </row>
    <row r="434" spans="1:2" ht="13.5" customHeight="1">
      <c r="A434" s="12"/>
      <c r="B434" s="12"/>
    </row>
    <row r="435" spans="1:2" ht="13.5" customHeight="1">
      <c r="A435" s="12"/>
      <c r="B435" s="12"/>
    </row>
    <row r="436" spans="1:2" ht="13.5" customHeight="1">
      <c r="A436" s="12"/>
      <c r="B436" s="12"/>
    </row>
    <row r="437" spans="1:2" ht="13.5" customHeight="1">
      <c r="A437" s="12"/>
      <c r="B437" s="12"/>
    </row>
    <row r="438" spans="1:2" ht="13.5" customHeight="1">
      <c r="A438" s="12"/>
      <c r="B438" s="12"/>
    </row>
    <row r="439" spans="1:2" ht="13.5" customHeight="1">
      <c r="A439" s="12"/>
      <c r="B439" s="12"/>
    </row>
    <row r="440" spans="1:2" ht="13.5" customHeight="1">
      <c r="A440" s="12"/>
      <c r="B440" s="12"/>
    </row>
    <row r="441" spans="1:2" ht="13.5" customHeight="1">
      <c r="A441" s="12"/>
      <c r="B441" s="12"/>
    </row>
    <row r="442" spans="1:2" ht="13.5" customHeight="1">
      <c r="A442" s="12"/>
      <c r="B442" s="12"/>
    </row>
    <row r="443" spans="1:2" ht="13.5" customHeight="1">
      <c r="A443" s="12"/>
      <c r="B443" s="12"/>
    </row>
    <row r="444" spans="1:2" ht="13.5" customHeight="1">
      <c r="A444" s="12"/>
      <c r="B444" s="12"/>
    </row>
    <row r="445" spans="1:2" ht="13.5" customHeight="1">
      <c r="A445" s="12"/>
      <c r="B445" s="12"/>
    </row>
    <row r="446" spans="1:2" ht="13.5" customHeight="1">
      <c r="A446" s="12"/>
      <c r="B446" s="12"/>
    </row>
    <row r="447" spans="1:2" ht="13.5" customHeight="1">
      <c r="A447" s="12"/>
      <c r="B447" s="12"/>
    </row>
    <row r="448" spans="1:2" ht="13.5" customHeight="1">
      <c r="A448" s="12"/>
      <c r="B448" s="12"/>
    </row>
    <row r="449" spans="1:2" ht="13.5" customHeight="1">
      <c r="A449" s="12"/>
      <c r="B449" s="12"/>
    </row>
    <row r="450" spans="1:2" ht="13.5" customHeight="1">
      <c r="A450" s="12"/>
      <c r="B450" s="12"/>
    </row>
    <row r="451" spans="1:2" ht="13.5" customHeight="1">
      <c r="A451" s="12"/>
      <c r="B451" s="12"/>
    </row>
    <row r="452" spans="1:2" ht="13.5" customHeight="1">
      <c r="A452" s="12"/>
      <c r="B452" s="12"/>
    </row>
    <row r="453" spans="1:2" ht="13.5" customHeight="1">
      <c r="A453" s="12"/>
      <c r="B453" s="12"/>
    </row>
    <row r="454" spans="1:2" ht="13.5" customHeight="1">
      <c r="A454" s="12"/>
      <c r="B454" s="12"/>
    </row>
    <row r="455" spans="1:2" ht="13.5" customHeight="1">
      <c r="A455" s="12"/>
      <c r="B455" s="12"/>
    </row>
    <row r="456" spans="1:2" ht="13.5" customHeight="1">
      <c r="A456" s="12"/>
      <c r="B456" s="12"/>
    </row>
    <row r="457" spans="1:2" ht="13.5" customHeight="1">
      <c r="A457" s="12"/>
      <c r="B457" s="12"/>
    </row>
    <row r="458" spans="1:2" ht="13.5" customHeight="1">
      <c r="A458" s="12"/>
      <c r="B458" s="12"/>
    </row>
    <row r="459" spans="1:2" ht="13.5" customHeight="1">
      <c r="A459" s="12"/>
      <c r="B459" s="12"/>
    </row>
    <row r="460" spans="1:2" ht="13.5" customHeight="1">
      <c r="A460" s="12"/>
      <c r="B460" s="12"/>
    </row>
    <row r="461" spans="1:2" ht="13.5" customHeight="1">
      <c r="A461" s="12"/>
      <c r="B461" s="12"/>
    </row>
    <row r="462" spans="1:2" ht="13.5" customHeight="1">
      <c r="A462" s="12"/>
      <c r="B462" s="12"/>
    </row>
    <row r="463" spans="1:2" ht="13.5" customHeight="1">
      <c r="A463" s="12"/>
      <c r="B463" s="12"/>
    </row>
    <row r="464" spans="1:2" ht="13.5" customHeight="1">
      <c r="A464" s="12"/>
      <c r="B464" s="12"/>
    </row>
    <row r="465" spans="1:2" ht="13.5" customHeight="1">
      <c r="A465" s="12"/>
      <c r="B465" s="12"/>
    </row>
    <row r="466" spans="1:2" ht="13.5" customHeight="1">
      <c r="A466" s="12"/>
      <c r="B466" s="12"/>
    </row>
    <row r="467" spans="1:2" ht="13.5" customHeight="1">
      <c r="A467" s="12"/>
      <c r="B467" s="12"/>
    </row>
    <row r="468" spans="1:2" ht="13.5" customHeight="1">
      <c r="A468" s="12"/>
      <c r="B468" s="12"/>
    </row>
    <row r="469" spans="1:2" ht="13.5" customHeight="1">
      <c r="A469" s="12"/>
      <c r="B469" s="12"/>
    </row>
    <row r="470" spans="1:2" ht="13.5" customHeight="1">
      <c r="A470" s="12"/>
      <c r="B470" s="12"/>
    </row>
    <row r="471" spans="1:2" ht="13.5" customHeight="1">
      <c r="A471" s="12"/>
      <c r="B471" s="12"/>
    </row>
    <row r="472" spans="1:2" ht="13.5" customHeight="1">
      <c r="A472" s="12"/>
      <c r="B472" s="12"/>
    </row>
    <row r="473" spans="1:2" ht="13.5" customHeight="1">
      <c r="A473" s="12"/>
      <c r="B473" s="12"/>
    </row>
    <row r="474" spans="1:2" ht="13.5" customHeight="1">
      <c r="A474" s="12"/>
      <c r="B474" s="12"/>
    </row>
    <row r="475" spans="1:2" ht="13.5" customHeight="1">
      <c r="A475" s="12"/>
      <c r="B475" s="12"/>
    </row>
    <row r="476" spans="1:2" ht="13.5" customHeight="1">
      <c r="A476" s="12"/>
      <c r="B476" s="12"/>
    </row>
    <row r="477" spans="1:2" ht="13.5" customHeight="1">
      <c r="A477" s="12"/>
      <c r="B477" s="12"/>
    </row>
    <row r="478" spans="1:2" ht="13.5" customHeight="1">
      <c r="A478" s="12"/>
      <c r="B478" s="12"/>
    </row>
    <row r="479" spans="1:2" ht="13.5" customHeight="1">
      <c r="A479" s="12"/>
      <c r="B479" s="12"/>
    </row>
    <row r="480" spans="1:2" ht="13.5" customHeight="1">
      <c r="A480" s="12"/>
      <c r="B480" s="12"/>
    </row>
    <row r="481" spans="1:2" ht="13.5" customHeight="1">
      <c r="A481" s="12"/>
      <c r="B481" s="12"/>
    </row>
    <row r="482" spans="1:2" ht="13.5" customHeight="1">
      <c r="A482" s="12"/>
      <c r="B482" s="12"/>
    </row>
    <row r="483" spans="1:2" ht="13.5" customHeight="1">
      <c r="A483" s="12"/>
      <c r="B483" s="12"/>
    </row>
    <row r="484" spans="1:2" ht="13.5" customHeight="1">
      <c r="A484" s="12"/>
      <c r="B484" s="12"/>
    </row>
    <row r="485" spans="1:2" ht="13.5" customHeight="1">
      <c r="A485" s="12"/>
      <c r="B485" s="12"/>
    </row>
    <row r="486" spans="1:2" ht="13.5" customHeight="1">
      <c r="A486" s="12"/>
      <c r="B486" s="12"/>
    </row>
    <row r="487" spans="1:2" ht="13.5" customHeight="1">
      <c r="A487" s="12"/>
      <c r="B487" s="12"/>
    </row>
    <row r="488" spans="1:2" ht="13.5" customHeight="1">
      <c r="A488" s="12"/>
      <c r="B488" s="12"/>
    </row>
    <row r="489" spans="1:2" ht="13.5" customHeight="1">
      <c r="A489" s="12"/>
      <c r="B489" s="12"/>
    </row>
    <row r="490" spans="1:2" ht="13.5" customHeight="1">
      <c r="A490" s="12"/>
      <c r="B490" s="12"/>
    </row>
    <row r="491" spans="1:2" ht="13.5" customHeight="1">
      <c r="A491" s="12"/>
      <c r="B491" s="12"/>
    </row>
    <row r="492" spans="1:2" ht="13.5" customHeight="1">
      <c r="A492" s="12"/>
      <c r="B492" s="12"/>
    </row>
    <row r="493" spans="1:2" ht="13.5" customHeight="1">
      <c r="A493" s="12"/>
      <c r="B493" s="12"/>
    </row>
    <row r="494" spans="1:2" ht="13.5" customHeight="1">
      <c r="A494" s="12"/>
      <c r="B494" s="12"/>
    </row>
    <row r="495" spans="1:2" ht="13.5" customHeight="1">
      <c r="A495" s="12"/>
      <c r="B495" s="12"/>
    </row>
    <row r="496" spans="1:2" ht="13.5" customHeight="1">
      <c r="A496" s="12"/>
      <c r="B496" s="12"/>
    </row>
    <row r="497" spans="1:2" ht="13.5" customHeight="1">
      <c r="A497" s="12"/>
      <c r="B497" s="12"/>
    </row>
    <row r="498" spans="1:2" ht="13.5" customHeight="1">
      <c r="A498" s="12"/>
      <c r="B498" s="12"/>
    </row>
    <row r="499" spans="1:2" ht="13.5" customHeight="1">
      <c r="A499" s="12"/>
      <c r="B499" s="12"/>
    </row>
    <row r="500" spans="1:2" ht="13.5" customHeight="1">
      <c r="A500" s="12"/>
      <c r="B500" s="12"/>
    </row>
    <row r="501" spans="1:2" ht="13.5" customHeight="1">
      <c r="A501" s="12"/>
      <c r="B501" s="12"/>
    </row>
    <row r="502" spans="1:2" ht="13.5" customHeight="1">
      <c r="A502" s="12"/>
      <c r="B502" s="12"/>
    </row>
    <row r="503" spans="1:2" ht="13.5" customHeight="1">
      <c r="A503" s="12"/>
      <c r="B503" s="12"/>
    </row>
    <row r="504" spans="1:2" ht="13.5" customHeight="1">
      <c r="A504" s="12"/>
      <c r="B504" s="12"/>
    </row>
    <row r="505" spans="1:2" ht="13.5" customHeight="1">
      <c r="A505" s="12"/>
      <c r="B505" s="12"/>
    </row>
    <row r="506" spans="1:2" ht="13.5" customHeight="1">
      <c r="A506" s="12"/>
      <c r="B506" s="12"/>
    </row>
    <row r="507" spans="1:2" ht="13.5" customHeight="1">
      <c r="A507" s="12"/>
      <c r="B507" s="12"/>
    </row>
    <row r="508" spans="1:2" ht="13.5" customHeight="1">
      <c r="A508" s="12"/>
      <c r="B508" s="12"/>
    </row>
    <row r="509" spans="1:2" ht="13.5" customHeight="1">
      <c r="A509" s="12"/>
      <c r="B509" s="12"/>
    </row>
    <row r="510" spans="1:2" ht="13.5" customHeight="1">
      <c r="A510" s="12"/>
      <c r="B510" s="12"/>
    </row>
    <row r="511" spans="1:2" ht="13.5" customHeight="1">
      <c r="A511" s="12"/>
      <c r="B511" s="12"/>
    </row>
    <row r="512" spans="1:2" ht="13.5" customHeight="1">
      <c r="A512" s="12"/>
      <c r="B512" s="12"/>
    </row>
    <row r="513" spans="1:2" ht="13.5" customHeight="1">
      <c r="A513" s="12"/>
      <c r="B513" s="12"/>
    </row>
    <row r="514" spans="1:2" ht="13.5" customHeight="1">
      <c r="A514" s="12"/>
      <c r="B514" s="12"/>
    </row>
    <row r="515" spans="1:2" ht="13.5" customHeight="1">
      <c r="A515" s="12"/>
      <c r="B515" s="12"/>
    </row>
    <row r="516" spans="1:2" ht="13.5" customHeight="1">
      <c r="A516" s="12"/>
      <c r="B516" s="12"/>
    </row>
    <row r="517" spans="1:2" ht="13.5" customHeight="1">
      <c r="A517" s="12"/>
      <c r="B517" s="12"/>
    </row>
    <row r="518" spans="1:2" ht="13.5" customHeight="1">
      <c r="A518" s="12"/>
      <c r="B518" s="12"/>
    </row>
    <row r="519" spans="1:2" ht="13.5" customHeight="1">
      <c r="A519" s="12"/>
      <c r="B519" s="12"/>
    </row>
    <row r="520" spans="1:2" ht="13.5" customHeight="1">
      <c r="A520" s="12"/>
      <c r="B520" s="12"/>
    </row>
    <row r="521" spans="1:2" ht="13.5" customHeight="1">
      <c r="A521" s="12"/>
      <c r="B521" s="12"/>
    </row>
    <row r="522" spans="1:2" ht="13.5" customHeight="1">
      <c r="A522" s="12"/>
      <c r="B522" s="12"/>
    </row>
    <row r="523" spans="1:2" ht="13.5" customHeight="1">
      <c r="A523" s="12"/>
      <c r="B523" s="12"/>
    </row>
    <row r="524" spans="1:2" ht="13.5" customHeight="1">
      <c r="A524" s="12"/>
      <c r="B524" s="12"/>
    </row>
    <row r="525" spans="1:2" ht="13.5" customHeight="1">
      <c r="A525" s="12"/>
      <c r="B525" s="12"/>
    </row>
    <row r="526" spans="1:2" ht="13.5" customHeight="1">
      <c r="A526" s="12"/>
      <c r="B526" s="12"/>
    </row>
    <row r="527" spans="1:2" ht="13.5" customHeight="1">
      <c r="A527" s="12"/>
      <c r="B527" s="12"/>
    </row>
    <row r="528" spans="1:2" ht="13.5" customHeight="1">
      <c r="A528" s="12"/>
      <c r="B528" s="12"/>
    </row>
    <row r="529" spans="1:2" ht="13.5" customHeight="1">
      <c r="A529" s="12"/>
      <c r="B529" s="12"/>
    </row>
    <row r="530" spans="1:2" ht="13.5" customHeight="1">
      <c r="A530" s="12"/>
      <c r="B530" s="12"/>
    </row>
    <row r="531" spans="1:2" ht="13.5" customHeight="1">
      <c r="A531" s="12"/>
      <c r="B531" s="12"/>
    </row>
    <row r="532" spans="1:2" ht="13.5" customHeight="1">
      <c r="A532" s="12"/>
      <c r="B532" s="12"/>
    </row>
    <row r="533" spans="1:2" ht="13.5" customHeight="1">
      <c r="A533" s="12"/>
      <c r="B533" s="12"/>
    </row>
    <row r="534" spans="1:2" ht="13.5" customHeight="1">
      <c r="A534" s="12"/>
      <c r="B534" s="12"/>
    </row>
    <row r="535" spans="1:2" ht="13.5" customHeight="1">
      <c r="A535" s="12"/>
      <c r="B535" s="12"/>
    </row>
    <row r="536" spans="1:2" ht="13.5" customHeight="1">
      <c r="A536" s="12"/>
      <c r="B536" s="12"/>
    </row>
    <row r="537" spans="1:2" ht="13.5" customHeight="1">
      <c r="A537" s="12"/>
      <c r="B537" s="12"/>
    </row>
    <row r="538" spans="1:2" ht="13.5" customHeight="1">
      <c r="A538" s="12"/>
      <c r="B538" s="12"/>
    </row>
  </sheetData>
  <mergeCells count="3">
    <mergeCell ref="A8:B8"/>
    <mergeCell ref="C3:E3"/>
    <mergeCell ref="A1:E1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№2-ПС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E539"/>
  <sheetViews>
    <sheetView showGridLines="0" zoomScaleNormal="75" workbookViewId="0">
      <selection sqref="A1:E1"/>
    </sheetView>
  </sheetViews>
  <sheetFormatPr defaultRowHeight="13.5" customHeight="1"/>
  <cols>
    <col min="1" max="1" width="31.7109375" style="7" customWidth="1"/>
    <col min="2" max="2" width="10.7109375" style="7" customWidth="1"/>
    <col min="3" max="16384" width="9.140625" style="7"/>
  </cols>
  <sheetData>
    <row r="1" spans="1:5" ht="21.75" customHeight="1">
      <c r="A1" s="232" t="s">
        <v>21</v>
      </c>
      <c r="B1" s="232"/>
      <c r="C1" s="232"/>
      <c r="D1" s="232"/>
      <c r="E1" s="232"/>
    </row>
    <row r="2" spans="1:5" ht="13.5" customHeight="1">
      <c r="A2" s="8"/>
      <c r="B2" s="8"/>
      <c r="E2" s="5" t="s">
        <v>10</v>
      </c>
    </row>
    <row r="3" spans="1:5" s="10" customFormat="1" ht="21" customHeight="1">
      <c r="A3" s="86" t="s">
        <v>45</v>
      </c>
      <c r="B3" s="1">
        <v>2023</v>
      </c>
      <c r="C3" s="230">
        <v>2024</v>
      </c>
      <c r="D3" s="230"/>
      <c r="E3" s="231"/>
    </row>
    <row r="4" spans="1:5" s="10" customFormat="1" ht="15.75" customHeight="1">
      <c r="A4" s="85" t="s">
        <v>44</v>
      </c>
      <c r="B4" s="11">
        <v>12</v>
      </c>
      <c r="C4" s="2">
        <v>1</v>
      </c>
      <c r="D4" s="2">
        <v>2</v>
      </c>
      <c r="E4" s="2">
        <v>3</v>
      </c>
    </row>
    <row r="5" spans="1:5" ht="15.75">
      <c r="A5" s="3" t="s">
        <v>16</v>
      </c>
      <c r="B5" s="13">
        <v>100</v>
      </c>
      <c r="C5" s="13">
        <v>100</v>
      </c>
      <c r="D5" s="13">
        <v>100</v>
      </c>
      <c r="E5" s="13">
        <v>100</v>
      </c>
    </row>
    <row r="6" spans="1:5" ht="15.75">
      <c r="A6" s="4" t="s">
        <v>2</v>
      </c>
      <c r="B6" s="13">
        <v>100</v>
      </c>
      <c r="C6" s="13">
        <v>100</v>
      </c>
      <c r="D6" s="13">
        <v>100</v>
      </c>
      <c r="E6" s="13">
        <v>100</v>
      </c>
    </row>
    <row r="7" spans="1:5" ht="13.5" customHeight="1">
      <c r="A7" s="12"/>
      <c r="B7" s="12"/>
    </row>
    <row r="8" spans="1:5" ht="13.5" customHeight="1">
      <c r="A8" s="12"/>
      <c r="B8" s="29"/>
    </row>
    <row r="9" spans="1:5" ht="13.5" customHeight="1">
      <c r="A9" s="12"/>
      <c r="B9" s="29"/>
      <c r="C9" s="29"/>
      <c r="D9" s="29"/>
      <c r="E9" s="29"/>
    </row>
    <row r="10" spans="1:5" ht="13.5" customHeight="1">
      <c r="A10" s="12"/>
      <c r="B10" s="29"/>
    </row>
    <row r="11" spans="1:5" ht="13.5" customHeight="1">
      <c r="A11" s="12"/>
      <c r="B11" s="29"/>
    </row>
    <row r="12" spans="1:5" ht="13.5" customHeight="1">
      <c r="A12" s="12"/>
      <c r="B12" s="29"/>
    </row>
    <row r="13" spans="1:5" ht="13.5" customHeight="1">
      <c r="A13" s="12"/>
      <c r="B13" s="29"/>
    </row>
    <row r="14" spans="1:5" ht="13.5" customHeight="1">
      <c r="A14" s="12"/>
      <c r="B14" s="29"/>
    </row>
    <row r="15" spans="1:5" ht="13.5" customHeight="1">
      <c r="A15" s="12"/>
      <c r="B15" s="29"/>
    </row>
    <row r="16" spans="1:5" ht="13.5" customHeight="1">
      <c r="A16" s="12"/>
      <c r="B16" s="29"/>
    </row>
    <row r="17" spans="1:2" ht="13.5" customHeight="1">
      <c r="A17" s="12"/>
      <c r="B17" s="29"/>
    </row>
    <row r="18" spans="1:2" ht="13.5" customHeight="1">
      <c r="A18" s="12"/>
      <c r="B18" s="12"/>
    </row>
    <row r="19" spans="1:2" ht="13.5" customHeight="1">
      <c r="A19" s="12"/>
      <c r="B19" s="12"/>
    </row>
    <row r="20" spans="1:2" ht="13.5" customHeight="1">
      <c r="A20" s="12"/>
      <c r="B20" s="12"/>
    </row>
    <row r="21" spans="1:2" ht="13.5" customHeight="1">
      <c r="A21" s="12"/>
      <c r="B21" s="12"/>
    </row>
    <row r="22" spans="1:2" ht="13.5" customHeight="1">
      <c r="A22" s="12"/>
      <c r="B22" s="12"/>
    </row>
    <row r="23" spans="1:2" ht="13.5" customHeight="1">
      <c r="A23" s="12"/>
      <c r="B23" s="12"/>
    </row>
    <row r="24" spans="1:2" ht="13.5" customHeight="1">
      <c r="A24" s="12"/>
      <c r="B24" s="12"/>
    </row>
    <row r="25" spans="1:2" ht="13.5" customHeight="1">
      <c r="A25" s="12"/>
      <c r="B25" s="12"/>
    </row>
    <row r="26" spans="1:2" ht="13.5" customHeight="1">
      <c r="A26" s="12"/>
      <c r="B26" s="12"/>
    </row>
    <row r="27" spans="1:2" ht="13.5" customHeight="1">
      <c r="A27" s="12"/>
      <c r="B27" s="12"/>
    </row>
    <row r="28" spans="1:2" ht="13.5" customHeight="1">
      <c r="A28" s="12"/>
      <c r="B28" s="12"/>
    </row>
    <row r="29" spans="1:2" ht="13.5" customHeight="1">
      <c r="A29" s="12"/>
      <c r="B29" s="12"/>
    </row>
    <row r="30" spans="1:2" ht="13.5" customHeight="1">
      <c r="A30" s="12"/>
      <c r="B30" s="12"/>
    </row>
    <row r="31" spans="1:2" ht="13.5" customHeight="1">
      <c r="A31" s="12"/>
      <c r="B31" s="12"/>
    </row>
    <row r="32" spans="1:2" ht="13.5" customHeight="1">
      <c r="A32" s="12"/>
      <c r="B32" s="12"/>
    </row>
    <row r="33" spans="1:2" ht="13.5" customHeight="1">
      <c r="A33" s="12"/>
      <c r="B33" s="12"/>
    </row>
    <row r="34" spans="1:2" ht="13.5" customHeight="1">
      <c r="A34" s="12"/>
      <c r="B34" s="12"/>
    </row>
    <row r="35" spans="1:2" ht="13.5" customHeight="1">
      <c r="A35" s="12"/>
      <c r="B35" s="12"/>
    </row>
    <row r="36" spans="1:2" ht="13.5" customHeight="1">
      <c r="A36" s="12"/>
      <c r="B36" s="12"/>
    </row>
    <row r="37" spans="1:2" ht="13.5" customHeight="1">
      <c r="A37" s="12"/>
      <c r="B37" s="12"/>
    </row>
    <row r="40" spans="1:2" ht="13.5" customHeight="1">
      <c r="A40" s="12"/>
      <c r="B40" s="12"/>
    </row>
    <row r="41" spans="1:2" ht="13.5" customHeight="1">
      <c r="A41" s="12"/>
      <c r="B41" s="12"/>
    </row>
    <row r="42" spans="1:2" ht="13.5" customHeight="1">
      <c r="A42" s="12"/>
      <c r="B42" s="12"/>
    </row>
    <row r="43" spans="1:2" ht="13.5" customHeight="1">
      <c r="A43" s="12"/>
      <c r="B43" s="12"/>
    </row>
    <row r="44" spans="1:2" ht="13.5" customHeight="1">
      <c r="A44" s="12"/>
      <c r="B44" s="12"/>
    </row>
    <row r="45" spans="1:2" ht="13.5" customHeight="1">
      <c r="A45" s="12"/>
      <c r="B45" s="12"/>
    </row>
    <row r="46" spans="1:2" ht="13.5" customHeight="1">
      <c r="A46" s="12"/>
      <c r="B46" s="12"/>
    </row>
    <row r="47" spans="1:2" ht="13.5" customHeight="1">
      <c r="A47" s="12"/>
      <c r="B47" s="12"/>
    </row>
    <row r="48" spans="1:2" ht="13.5" customHeight="1">
      <c r="A48" s="12"/>
      <c r="B48" s="12"/>
    </row>
    <row r="49" spans="1:2" ht="13.5" customHeight="1">
      <c r="A49" s="12"/>
      <c r="B49" s="12"/>
    </row>
    <row r="50" spans="1:2" ht="13.5" customHeight="1">
      <c r="A50" s="12"/>
      <c r="B50" s="12"/>
    </row>
    <row r="51" spans="1:2" ht="13.5" customHeight="1">
      <c r="A51" s="12"/>
      <c r="B51" s="12"/>
    </row>
    <row r="52" spans="1:2" ht="13.5" customHeight="1">
      <c r="A52" s="12"/>
      <c r="B52" s="12"/>
    </row>
    <row r="53" spans="1:2" ht="13.5" customHeight="1">
      <c r="A53" s="12"/>
      <c r="B53" s="12"/>
    </row>
    <row r="54" spans="1:2" ht="13.5" customHeight="1">
      <c r="A54" s="12"/>
      <c r="B54" s="12"/>
    </row>
    <row r="55" spans="1:2" ht="13.5" customHeight="1">
      <c r="A55" s="12"/>
      <c r="B55" s="12"/>
    </row>
    <row r="56" spans="1:2" ht="13.5" customHeight="1">
      <c r="A56" s="12"/>
      <c r="B56" s="12"/>
    </row>
    <row r="57" spans="1:2" ht="13.5" customHeight="1">
      <c r="A57" s="12"/>
      <c r="B57" s="12"/>
    </row>
    <row r="58" spans="1:2" ht="13.5" customHeight="1">
      <c r="A58" s="12"/>
      <c r="B58" s="12"/>
    </row>
    <row r="59" spans="1:2" ht="13.5" customHeight="1">
      <c r="A59" s="12"/>
      <c r="B59" s="12"/>
    </row>
    <row r="60" spans="1:2" ht="13.5" customHeight="1">
      <c r="A60" s="12"/>
      <c r="B60" s="12"/>
    </row>
    <row r="61" spans="1:2" ht="13.5" customHeight="1">
      <c r="A61" s="12"/>
      <c r="B61" s="12"/>
    </row>
    <row r="62" spans="1:2" ht="13.5" customHeight="1">
      <c r="A62" s="12"/>
      <c r="B62" s="12"/>
    </row>
    <row r="63" spans="1:2" ht="13.5" customHeight="1">
      <c r="A63" s="12"/>
      <c r="B63" s="12"/>
    </row>
    <row r="64" spans="1:2" ht="13.5" customHeight="1">
      <c r="A64" s="12"/>
      <c r="B64" s="12"/>
    </row>
    <row r="65" spans="1:2" ht="13.5" customHeight="1">
      <c r="A65" s="12"/>
      <c r="B65" s="12"/>
    </row>
    <row r="66" spans="1:2" ht="13.5" customHeight="1">
      <c r="A66" s="12"/>
      <c r="B66" s="12"/>
    </row>
    <row r="67" spans="1:2" ht="13.5" customHeight="1">
      <c r="A67" s="12"/>
      <c r="B67" s="12"/>
    </row>
    <row r="68" spans="1:2" ht="13.5" customHeight="1">
      <c r="A68" s="12"/>
      <c r="B68" s="12"/>
    </row>
    <row r="69" spans="1:2" ht="13.5" customHeight="1">
      <c r="A69" s="12"/>
      <c r="B69" s="12"/>
    </row>
    <row r="70" spans="1:2" ht="13.5" customHeight="1">
      <c r="A70" s="12"/>
      <c r="B70" s="12"/>
    </row>
    <row r="71" spans="1:2" ht="13.5" customHeight="1">
      <c r="A71" s="12"/>
      <c r="B71" s="12"/>
    </row>
    <row r="72" spans="1:2" ht="13.5" customHeight="1">
      <c r="A72" s="12"/>
      <c r="B72" s="12"/>
    </row>
    <row r="73" spans="1:2" ht="13.5" customHeight="1">
      <c r="A73" s="12"/>
      <c r="B73" s="12"/>
    </row>
    <row r="74" spans="1:2" ht="13.5" customHeight="1">
      <c r="A74" s="12"/>
      <c r="B74" s="12"/>
    </row>
    <row r="75" spans="1:2" ht="13.5" customHeight="1">
      <c r="A75" s="12"/>
      <c r="B75" s="12"/>
    </row>
    <row r="76" spans="1:2" ht="13.5" customHeight="1">
      <c r="A76" s="12"/>
      <c r="B76" s="12"/>
    </row>
    <row r="77" spans="1:2" ht="13.5" customHeight="1">
      <c r="A77" s="12"/>
      <c r="B77" s="12"/>
    </row>
    <row r="78" spans="1:2" ht="13.5" customHeight="1">
      <c r="A78" s="12"/>
      <c r="B78" s="12"/>
    </row>
    <row r="79" spans="1:2" ht="13.5" customHeight="1">
      <c r="A79" s="12"/>
      <c r="B79" s="12"/>
    </row>
    <row r="80" spans="1:2" ht="13.5" customHeight="1">
      <c r="A80" s="12"/>
      <c r="B80" s="12"/>
    </row>
    <row r="81" spans="1:2" ht="13.5" customHeight="1">
      <c r="A81" s="12"/>
      <c r="B81" s="12"/>
    </row>
    <row r="82" spans="1:2" ht="13.5" customHeight="1">
      <c r="A82" s="12"/>
      <c r="B82" s="12"/>
    </row>
    <row r="83" spans="1:2" ht="13.5" customHeight="1">
      <c r="A83" s="12"/>
      <c r="B83" s="12"/>
    </row>
    <row r="84" spans="1:2" ht="13.5" customHeight="1">
      <c r="A84" s="12"/>
      <c r="B84" s="12"/>
    </row>
    <row r="85" spans="1:2" ht="13.5" customHeight="1">
      <c r="A85" s="12"/>
      <c r="B85" s="12"/>
    </row>
    <row r="86" spans="1:2" ht="13.5" customHeight="1">
      <c r="A86" s="12"/>
      <c r="B86" s="12"/>
    </row>
    <row r="87" spans="1:2" ht="13.5" customHeight="1">
      <c r="A87" s="12"/>
      <c r="B87" s="12"/>
    </row>
    <row r="88" spans="1:2" ht="13.5" customHeight="1">
      <c r="A88" s="12"/>
      <c r="B88" s="12"/>
    </row>
    <row r="89" spans="1:2" ht="13.5" customHeight="1">
      <c r="A89" s="12"/>
      <c r="B89" s="12"/>
    </row>
    <row r="90" spans="1:2" ht="13.5" customHeight="1">
      <c r="A90" s="12"/>
      <c r="B90" s="12"/>
    </row>
    <row r="91" spans="1:2" ht="13.5" customHeight="1">
      <c r="A91" s="12"/>
      <c r="B91" s="12"/>
    </row>
    <row r="92" spans="1:2" ht="13.5" customHeight="1">
      <c r="A92" s="12"/>
      <c r="B92" s="12"/>
    </row>
    <row r="93" spans="1:2" ht="13.5" customHeight="1">
      <c r="A93" s="12"/>
      <c r="B93" s="12"/>
    </row>
    <row r="94" spans="1:2" ht="13.5" customHeight="1">
      <c r="A94" s="12"/>
      <c r="B94" s="12"/>
    </row>
    <row r="95" spans="1:2" ht="13.5" customHeight="1">
      <c r="A95" s="12"/>
      <c r="B95" s="12"/>
    </row>
    <row r="96" spans="1:2" ht="13.5" customHeight="1">
      <c r="A96" s="12"/>
      <c r="B96" s="12"/>
    </row>
    <row r="97" spans="1:2" ht="13.5" customHeight="1">
      <c r="A97" s="12"/>
      <c r="B97" s="12"/>
    </row>
    <row r="98" spans="1:2" ht="13.5" customHeight="1">
      <c r="A98" s="12"/>
      <c r="B98" s="12"/>
    </row>
    <row r="99" spans="1:2" ht="13.5" customHeight="1">
      <c r="A99" s="12"/>
      <c r="B99" s="12"/>
    </row>
    <row r="100" spans="1:2" ht="13.5" customHeight="1">
      <c r="A100" s="12"/>
      <c r="B100" s="12"/>
    </row>
    <row r="101" spans="1:2" ht="13.5" customHeight="1">
      <c r="A101" s="12"/>
      <c r="B101" s="12"/>
    </row>
    <row r="102" spans="1:2" ht="13.5" customHeight="1">
      <c r="A102" s="12"/>
      <c r="B102" s="12"/>
    </row>
    <row r="103" spans="1:2" ht="13.5" customHeight="1">
      <c r="A103" s="12"/>
      <c r="B103" s="12"/>
    </row>
    <row r="104" spans="1:2" ht="13.5" customHeight="1">
      <c r="A104" s="12"/>
      <c r="B104" s="12"/>
    </row>
    <row r="105" spans="1:2" ht="13.5" customHeight="1">
      <c r="A105" s="12"/>
      <c r="B105" s="12"/>
    </row>
    <row r="106" spans="1:2" ht="13.5" customHeight="1">
      <c r="A106" s="12"/>
      <c r="B106" s="12"/>
    </row>
    <row r="107" spans="1:2" ht="13.5" customHeight="1">
      <c r="A107" s="12"/>
      <c r="B107" s="12"/>
    </row>
    <row r="108" spans="1:2" ht="13.5" customHeight="1">
      <c r="A108" s="12"/>
      <c r="B108" s="12"/>
    </row>
    <row r="109" spans="1:2" ht="13.5" customHeight="1">
      <c r="A109" s="12"/>
      <c r="B109" s="12"/>
    </row>
    <row r="110" spans="1:2" ht="13.5" customHeight="1">
      <c r="A110" s="12"/>
      <c r="B110" s="12"/>
    </row>
    <row r="111" spans="1:2" ht="13.5" customHeight="1">
      <c r="A111" s="12"/>
      <c r="B111" s="12"/>
    </row>
    <row r="112" spans="1:2" ht="13.5" customHeight="1">
      <c r="A112" s="12"/>
      <c r="B112" s="12"/>
    </row>
    <row r="113" spans="1:2" ht="13.5" customHeight="1">
      <c r="A113" s="12"/>
      <c r="B113" s="12"/>
    </row>
    <row r="114" spans="1:2" ht="13.5" customHeight="1">
      <c r="A114" s="12"/>
      <c r="B114" s="12"/>
    </row>
    <row r="115" spans="1:2" ht="13.5" customHeight="1">
      <c r="A115" s="12"/>
      <c r="B115" s="12"/>
    </row>
    <row r="116" spans="1:2" ht="13.5" customHeight="1">
      <c r="A116" s="12"/>
      <c r="B116" s="12"/>
    </row>
    <row r="117" spans="1:2" ht="13.5" customHeight="1">
      <c r="A117" s="12"/>
      <c r="B117" s="12"/>
    </row>
    <row r="118" spans="1:2" ht="13.5" customHeight="1">
      <c r="A118" s="12"/>
      <c r="B118" s="12"/>
    </row>
    <row r="119" spans="1:2" ht="13.5" customHeight="1">
      <c r="A119" s="12"/>
      <c r="B119" s="12"/>
    </row>
    <row r="120" spans="1:2" ht="13.5" customHeight="1">
      <c r="A120" s="12"/>
      <c r="B120" s="12"/>
    </row>
    <row r="121" spans="1:2" ht="13.5" customHeight="1">
      <c r="A121" s="12"/>
      <c r="B121" s="12"/>
    </row>
    <row r="122" spans="1:2" ht="13.5" customHeight="1">
      <c r="A122" s="12"/>
      <c r="B122" s="12"/>
    </row>
    <row r="123" spans="1:2" ht="13.5" customHeight="1">
      <c r="A123" s="12"/>
      <c r="B123" s="12"/>
    </row>
    <row r="124" spans="1:2" ht="13.5" customHeight="1">
      <c r="A124" s="12"/>
      <c r="B124" s="12"/>
    </row>
    <row r="125" spans="1:2" ht="13.5" customHeight="1">
      <c r="A125" s="12"/>
      <c r="B125" s="12"/>
    </row>
    <row r="126" spans="1:2" ht="13.5" customHeight="1">
      <c r="A126" s="12"/>
      <c r="B126" s="12"/>
    </row>
    <row r="127" spans="1:2" ht="13.5" customHeight="1">
      <c r="A127" s="12"/>
      <c r="B127" s="12"/>
    </row>
    <row r="128" spans="1:2" ht="13.5" customHeight="1">
      <c r="A128" s="12"/>
      <c r="B128" s="12"/>
    </row>
    <row r="129" spans="1:2" ht="13.5" customHeight="1">
      <c r="A129" s="12"/>
      <c r="B129" s="12"/>
    </row>
    <row r="130" spans="1:2" ht="13.5" customHeight="1">
      <c r="A130" s="12"/>
      <c r="B130" s="12"/>
    </row>
    <row r="131" spans="1:2" ht="13.5" customHeight="1">
      <c r="A131" s="12"/>
      <c r="B131" s="12"/>
    </row>
    <row r="132" spans="1:2" ht="13.5" customHeight="1">
      <c r="A132" s="12"/>
      <c r="B132" s="12"/>
    </row>
    <row r="133" spans="1:2" ht="13.5" customHeight="1">
      <c r="A133" s="12"/>
      <c r="B133" s="12"/>
    </row>
    <row r="134" spans="1:2" ht="13.5" customHeight="1">
      <c r="A134" s="12"/>
      <c r="B134" s="12"/>
    </row>
    <row r="135" spans="1:2" ht="13.5" customHeight="1">
      <c r="A135" s="12"/>
      <c r="B135" s="12"/>
    </row>
    <row r="136" spans="1:2" ht="13.5" customHeight="1">
      <c r="A136" s="12"/>
      <c r="B136" s="12"/>
    </row>
    <row r="137" spans="1:2" ht="13.5" customHeight="1">
      <c r="A137" s="12"/>
      <c r="B137" s="12"/>
    </row>
    <row r="138" spans="1:2" ht="13.5" customHeight="1">
      <c r="A138" s="12"/>
      <c r="B138" s="12"/>
    </row>
    <row r="139" spans="1:2" ht="13.5" customHeight="1">
      <c r="A139" s="12"/>
      <c r="B139" s="12"/>
    </row>
    <row r="140" spans="1:2" ht="13.5" customHeight="1">
      <c r="A140" s="12"/>
      <c r="B140" s="12"/>
    </row>
    <row r="141" spans="1:2" ht="13.5" customHeight="1">
      <c r="A141" s="12"/>
      <c r="B141" s="12"/>
    </row>
    <row r="142" spans="1:2" ht="13.5" customHeight="1">
      <c r="A142" s="12"/>
      <c r="B142" s="12"/>
    </row>
    <row r="143" spans="1:2" ht="13.5" customHeight="1">
      <c r="A143" s="12"/>
      <c r="B143" s="12"/>
    </row>
    <row r="144" spans="1:2" ht="13.5" customHeight="1">
      <c r="A144" s="12"/>
      <c r="B144" s="12"/>
    </row>
    <row r="145" spans="1:2" ht="13.5" customHeight="1">
      <c r="A145" s="12"/>
      <c r="B145" s="12"/>
    </row>
    <row r="146" spans="1:2" ht="13.5" customHeight="1">
      <c r="A146" s="12"/>
      <c r="B146" s="12"/>
    </row>
    <row r="147" spans="1:2" ht="13.5" customHeight="1">
      <c r="A147" s="12"/>
      <c r="B147" s="12"/>
    </row>
    <row r="148" spans="1:2" ht="13.5" customHeight="1">
      <c r="A148" s="12"/>
      <c r="B148" s="12"/>
    </row>
    <row r="149" spans="1:2" ht="13.5" customHeight="1">
      <c r="A149" s="12"/>
      <c r="B149" s="12"/>
    </row>
    <row r="150" spans="1:2" ht="13.5" customHeight="1">
      <c r="A150" s="12"/>
      <c r="B150" s="12"/>
    </row>
    <row r="151" spans="1:2" ht="13.5" customHeight="1">
      <c r="A151" s="12"/>
      <c r="B151" s="12"/>
    </row>
    <row r="152" spans="1:2" ht="13.5" customHeight="1">
      <c r="A152" s="12"/>
      <c r="B152" s="12"/>
    </row>
    <row r="153" spans="1:2" ht="13.5" customHeight="1">
      <c r="A153" s="12"/>
      <c r="B153" s="12"/>
    </row>
    <row r="154" spans="1:2" ht="13.5" customHeight="1">
      <c r="A154" s="12"/>
      <c r="B154" s="12"/>
    </row>
    <row r="155" spans="1:2" ht="13.5" customHeight="1">
      <c r="A155" s="12"/>
      <c r="B155" s="12"/>
    </row>
    <row r="156" spans="1:2" ht="13.5" customHeight="1">
      <c r="A156" s="12"/>
      <c r="B156" s="12"/>
    </row>
    <row r="157" spans="1:2" ht="13.5" customHeight="1">
      <c r="A157" s="12"/>
      <c r="B157" s="12"/>
    </row>
    <row r="158" spans="1:2" ht="13.5" customHeight="1">
      <c r="A158" s="12"/>
      <c r="B158" s="12"/>
    </row>
    <row r="159" spans="1:2" ht="13.5" customHeight="1">
      <c r="A159" s="12"/>
      <c r="B159" s="12"/>
    </row>
    <row r="160" spans="1:2" ht="13.5" customHeight="1">
      <c r="A160" s="12"/>
      <c r="B160" s="12"/>
    </row>
    <row r="161" spans="1:2" ht="13.5" customHeight="1">
      <c r="A161" s="12"/>
      <c r="B161" s="12"/>
    </row>
    <row r="162" spans="1:2" ht="13.5" customHeight="1">
      <c r="A162" s="12"/>
      <c r="B162" s="12"/>
    </row>
    <row r="163" spans="1:2" ht="13.5" customHeight="1">
      <c r="A163" s="12"/>
      <c r="B163" s="12"/>
    </row>
    <row r="164" spans="1:2" ht="13.5" customHeight="1">
      <c r="A164" s="12"/>
      <c r="B164" s="12"/>
    </row>
    <row r="165" spans="1:2" ht="13.5" customHeight="1">
      <c r="A165" s="12"/>
      <c r="B165" s="12"/>
    </row>
    <row r="166" spans="1:2" ht="13.5" customHeight="1">
      <c r="A166" s="12"/>
      <c r="B166" s="12"/>
    </row>
    <row r="167" spans="1:2" ht="13.5" customHeight="1">
      <c r="A167" s="12"/>
      <c r="B167" s="12"/>
    </row>
    <row r="168" spans="1:2" ht="13.5" customHeight="1">
      <c r="A168" s="12"/>
      <c r="B168" s="12"/>
    </row>
    <row r="169" spans="1:2" ht="13.5" customHeight="1">
      <c r="A169" s="12"/>
      <c r="B169" s="12"/>
    </row>
    <row r="170" spans="1:2" ht="13.5" customHeight="1">
      <c r="A170" s="12"/>
      <c r="B170" s="12"/>
    </row>
    <row r="171" spans="1:2" ht="13.5" customHeight="1">
      <c r="A171" s="12"/>
      <c r="B171" s="12"/>
    </row>
    <row r="172" spans="1:2" ht="13.5" customHeight="1">
      <c r="A172" s="12"/>
      <c r="B172" s="12"/>
    </row>
    <row r="173" spans="1:2" ht="13.5" customHeight="1">
      <c r="A173" s="12"/>
      <c r="B173" s="12"/>
    </row>
    <row r="174" spans="1:2" ht="13.5" customHeight="1">
      <c r="A174" s="12"/>
      <c r="B174" s="12"/>
    </row>
    <row r="175" spans="1:2" ht="13.5" customHeight="1">
      <c r="A175" s="12"/>
      <c r="B175" s="12"/>
    </row>
    <row r="176" spans="1:2" ht="13.5" customHeight="1">
      <c r="A176" s="12"/>
      <c r="B176" s="12"/>
    </row>
    <row r="177" spans="1:2" ht="13.5" customHeight="1">
      <c r="A177" s="12"/>
      <c r="B177" s="12"/>
    </row>
    <row r="178" spans="1:2" ht="13.5" customHeight="1">
      <c r="A178" s="12"/>
      <c r="B178" s="12"/>
    </row>
    <row r="179" spans="1:2" ht="13.5" customHeight="1">
      <c r="A179" s="12"/>
      <c r="B179" s="12"/>
    </row>
    <row r="180" spans="1:2" ht="13.5" customHeight="1">
      <c r="A180" s="12"/>
      <c r="B180" s="12"/>
    </row>
    <row r="181" spans="1:2" ht="13.5" customHeight="1">
      <c r="A181" s="12"/>
      <c r="B181" s="12"/>
    </row>
    <row r="182" spans="1:2" ht="13.5" customHeight="1">
      <c r="A182" s="12"/>
      <c r="B182" s="12"/>
    </row>
    <row r="183" spans="1:2" ht="13.5" customHeight="1">
      <c r="A183" s="12"/>
      <c r="B183" s="12"/>
    </row>
    <row r="184" spans="1:2" ht="13.5" customHeight="1">
      <c r="A184" s="12"/>
      <c r="B184" s="12"/>
    </row>
    <row r="185" spans="1:2" ht="13.5" customHeight="1">
      <c r="A185" s="12"/>
      <c r="B185" s="12"/>
    </row>
    <row r="186" spans="1:2" ht="13.5" customHeight="1">
      <c r="A186" s="12"/>
      <c r="B186" s="12"/>
    </row>
    <row r="187" spans="1:2" ht="13.5" customHeight="1">
      <c r="A187" s="12"/>
      <c r="B187" s="12"/>
    </row>
    <row r="188" spans="1:2" ht="13.5" customHeight="1">
      <c r="A188" s="12"/>
      <c r="B188" s="12"/>
    </row>
    <row r="189" spans="1:2" ht="13.5" customHeight="1">
      <c r="A189" s="12"/>
      <c r="B189" s="12"/>
    </row>
    <row r="190" spans="1:2" ht="13.5" customHeight="1">
      <c r="A190" s="12"/>
      <c r="B190" s="12"/>
    </row>
    <row r="191" spans="1:2" ht="13.5" customHeight="1">
      <c r="A191" s="12"/>
      <c r="B191" s="12"/>
    </row>
    <row r="192" spans="1:2" ht="13.5" customHeight="1">
      <c r="A192" s="12"/>
      <c r="B192" s="12"/>
    </row>
    <row r="193" spans="1:2" ht="13.5" customHeight="1">
      <c r="A193" s="12"/>
      <c r="B193" s="12"/>
    </row>
    <row r="194" spans="1:2" ht="13.5" customHeight="1">
      <c r="A194" s="12"/>
      <c r="B194" s="12"/>
    </row>
    <row r="195" spans="1:2" ht="13.5" customHeight="1">
      <c r="A195" s="12"/>
      <c r="B195" s="12"/>
    </row>
    <row r="196" spans="1:2" ht="13.5" customHeight="1">
      <c r="A196" s="12"/>
      <c r="B196" s="12"/>
    </row>
    <row r="197" spans="1:2" ht="13.5" customHeight="1">
      <c r="A197" s="12"/>
      <c r="B197" s="12"/>
    </row>
    <row r="198" spans="1:2" ht="13.5" customHeight="1">
      <c r="A198" s="12"/>
      <c r="B198" s="12"/>
    </row>
    <row r="199" spans="1:2" ht="13.5" customHeight="1">
      <c r="A199" s="12"/>
      <c r="B199" s="12"/>
    </row>
    <row r="200" spans="1:2" ht="13.5" customHeight="1">
      <c r="A200" s="12"/>
      <c r="B200" s="12"/>
    </row>
    <row r="201" spans="1:2" ht="13.5" customHeight="1">
      <c r="A201" s="12"/>
      <c r="B201" s="12"/>
    </row>
    <row r="202" spans="1:2" ht="13.5" customHeight="1">
      <c r="A202" s="12"/>
      <c r="B202" s="12"/>
    </row>
    <row r="203" spans="1:2" ht="13.5" customHeight="1">
      <c r="A203" s="12"/>
      <c r="B203" s="12"/>
    </row>
    <row r="204" spans="1:2" ht="13.5" customHeight="1">
      <c r="A204" s="12"/>
      <c r="B204" s="12"/>
    </row>
    <row r="205" spans="1:2" ht="13.5" customHeight="1">
      <c r="A205" s="12"/>
      <c r="B205" s="12"/>
    </row>
    <row r="206" spans="1:2" ht="13.5" customHeight="1">
      <c r="A206" s="12"/>
      <c r="B206" s="12"/>
    </row>
    <row r="207" spans="1:2" ht="13.5" customHeight="1">
      <c r="A207" s="12"/>
      <c r="B207" s="12"/>
    </row>
    <row r="208" spans="1:2" ht="13.5" customHeight="1">
      <c r="A208" s="12"/>
      <c r="B208" s="12"/>
    </row>
    <row r="209" spans="1:2" ht="13.5" customHeight="1">
      <c r="A209" s="12"/>
      <c r="B209" s="12"/>
    </row>
    <row r="210" spans="1:2" ht="13.5" customHeight="1">
      <c r="A210" s="12"/>
      <c r="B210" s="12"/>
    </row>
    <row r="211" spans="1:2" ht="13.5" customHeight="1">
      <c r="A211" s="12"/>
      <c r="B211" s="12"/>
    </row>
    <row r="212" spans="1:2" ht="13.5" customHeight="1">
      <c r="A212" s="12"/>
      <c r="B212" s="12"/>
    </row>
    <row r="213" spans="1:2" ht="13.5" customHeight="1">
      <c r="A213" s="12"/>
      <c r="B213" s="12"/>
    </row>
    <row r="214" spans="1:2" ht="13.5" customHeight="1">
      <c r="A214" s="12"/>
      <c r="B214" s="12"/>
    </row>
    <row r="215" spans="1:2" ht="13.5" customHeight="1">
      <c r="A215" s="12"/>
      <c r="B215" s="12"/>
    </row>
    <row r="216" spans="1:2" ht="13.5" customHeight="1">
      <c r="A216" s="12"/>
      <c r="B216" s="12"/>
    </row>
    <row r="217" spans="1:2" ht="13.5" customHeight="1">
      <c r="A217" s="12"/>
      <c r="B217" s="12"/>
    </row>
    <row r="218" spans="1:2" ht="13.5" customHeight="1">
      <c r="A218" s="12"/>
      <c r="B218" s="12"/>
    </row>
    <row r="219" spans="1:2" ht="13.5" customHeight="1">
      <c r="A219" s="12"/>
      <c r="B219" s="12"/>
    </row>
    <row r="220" spans="1:2" ht="13.5" customHeight="1">
      <c r="A220" s="12"/>
      <c r="B220" s="12"/>
    </row>
    <row r="221" spans="1:2" ht="13.5" customHeight="1">
      <c r="A221" s="12"/>
      <c r="B221" s="12"/>
    </row>
    <row r="222" spans="1:2" ht="13.5" customHeight="1">
      <c r="A222" s="12"/>
      <c r="B222" s="12"/>
    </row>
    <row r="223" spans="1:2" ht="13.5" customHeight="1">
      <c r="A223" s="12"/>
      <c r="B223" s="12"/>
    </row>
    <row r="224" spans="1:2" ht="13.5" customHeight="1">
      <c r="A224" s="12"/>
      <c r="B224" s="12"/>
    </row>
    <row r="225" spans="1:2" ht="13.5" customHeight="1">
      <c r="A225" s="12"/>
      <c r="B225" s="12"/>
    </row>
    <row r="226" spans="1:2" ht="13.5" customHeight="1">
      <c r="A226" s="12"/>
      <c r="B226" s="12"/>
    </row>
    <row r="227" spans="1:2" ht="13.5" customHeight="1">
      <c r="A227" s="12"/>
      <c r="B227" s="12"/>
    </row>
    <row r="228" spans="1:2" ht="13.5" customHeight="1">
      <c r="A228" s="12"/>
      <c r="B228" s="12"/>
    </row>
    <row r="229" spans="1:2" ht="13.5" customHeight="1">
      <c r="A229" s="12"/>
      <c r="B229" s="12"/>
    </row>
    <row r="230" spans="1:2" ht="13.5" customHeight="1">
      <c r="A230" s="12"/>
      <c r="B230" s="12"/>
    </row>
    <row r="231" spans="1:2" ht="13.5" customHeight="1">
      <c r="A231" s="12"/>
      <c r="B231" s="12"/>
    </row>
    <row r="232" spans="1:2" ht="13.5" customHeight="1">
      <c r="A232" s="12"/>
      <c r="B232" s="12"/>
    </row>
    <row r="233" spans="1:2" ht="13.5" customHeight="1">
      <c r="A233" s="12"/>
      <c r="B233" s="12"/>
    </row>
    <row r="234" spans="1:2" ht="13.5" customHeight="1">
      <c r="A234" s="12"/>
      <c r="B234" s="12"/>
    </row>
    <row r="235" spans="1:2" ht="13.5" customHeight="1">
      <c r="A235" s="12"/>
      <c r="B235" s="12"/>
    </row>
    <row r="236" spans="1:2" ht="13.5" customHeight="1">
      <c r="A236" s="12"/>
      <c r="B236" s="12"/>
    </row>
    <row r="237" spans="1:2" ht="13.5" customHeight="1">
      <c r="A237" s="12"/>
      <c r="B237" s="12"/>
    </row>
    <row r="238" spans="1:2" ht="13.5" customHeight="1">
      <c r="A238" s="12"/>
      <c r="B238" s="12"/>
    </row>
    <row r="239" spans="1:2" ht="13.5" customHeight="1">
      <c r="A239" s="12"/>
      <c r="B239" s="12"/>
    </row>
    <row r="240" spans="1:2" ht="13.5" customHeight="1">
      <c r="A240" s="12"/>
      <c r="B240" s="12"/>
    </row>
    <row r="241" spans="1:2" ht="13.5" customHeight="1">
      <c r="A241" s="12"/>
      <c r="B241" s="12"/>
    </row>
    <row r="242" spans="1:2" ht="13.5" customHeight="1">
      <c r="A242" s="12"/>
      <c r="B242" s="12"/>
    </row>
    <row r="243" spans="1:2" ht="13.5" customHeight="1">
      <c r="A243" s="12"/>
      <c r="B243" s="12"/>
    </row>
    <row r="244" spans="1:2" ht="13.5" customHeight="1">
      <c r="A244" s="12"/>
      <c r="B244" s="12"/>
    </row>
    <row r="245" spans="1:2" ht="13.5" customHeight="1">
      <c r="A245" s="12"/>
      <c r="B245" s="12"/>
    </row>
    <row r="246" spans="1:2" ht="13.5" customHeight="1">
      <c r="A246" s="12"/>
      <c r="B246" s="12"/>
    </row>
    <row r="247" spans="1:2" ht="13.5" customHeight="1">
      <c r="A247" s="12"/>
      <c r="B247" s="12"/>
    </row>
    <row r="248" spans="1:2" ht="13.5" customHeight="1">
      <c r="A248" s="12"/>
      <c r="B248" s="12"/>
    </row>
    <row r="249" spans="1:2" ht="13.5" customHeight="1">
      <c r="A249" s="12"/>
      <c r="B249" s="12"/>
    </row>
    <row r="250" spans="1:2" ht="13.5" customHeight="1">
      <c r="A250" s="12"/>
      <c r="B250" s="12"/>
    </row>
    <row r="251" spans="1:2" ht="13.5" customHeight="1">
      <c r="A251" s="12"/>
      <c r="B251" s="12"/>
    </row>
    <row r="252" spans="1:2" ht="13.5" customHeight="1">
      <c r="A252" s="12"/>
      <c r="B252" s="12"/>
    </row>
    <row r="253" spans="1:2" ht="13.5" customHeight="1">
      <c r="A253" s="12"/>
      <c r="B253" s="12"/>
    </row>
    <row r="254" spans="1:2" ht="13.5" customHeight="1">
      <c r="A254" s="12"/>
      <c r="B254" s="12"/>
    </row>
    <row r="255" spans="1:2" ht="13.5" customHeight="1">
      <c r="A255" s="12"/>
      <c r="B255" s="12"/>
    </row>
    <row r="256" spans="1:2" ht="13.5" customHeight="1">
      <c r="A256" s="12"/>
      <c r="B256" s="12"/>
    </row>
    <row r="257" spans="1:2" ht="13.5" customHeight="1">
      <c r="A257" s="12"/>
      <c r="B257" s="12"/>
    </row>
    <row r="258" spans="1:2" ht="13.5" customHeight="1">
      <c r="A258" s="12"/>
      <c r="B258" s="12"/>
    </row>
    <row r="259" spans="1:2" ht="13.5" customHeight="1">
      <c r="A259" s="12"/>
      <c r="B259" s="12"/>
    </row>
    <row r="260" spans="1:2" ht="13.5" customHeight="1">
      <c r="A260" s="12"/>
      <c r="B260" s="12"/>
    </row>
    <row r="261" spans="1:2" ht="13.5" customHeight="1">
      <c r="A261" s="12"/>
      <c r="B261" s="12"/>
    </row>
    <row r="262" spans="1:2" ht="13.5" customHeight="1">
      <c r="A262" s="12"/>
      <c r="B262" s="12"/>
    </row>
    <row r="263" spans="1:2" ht="13.5" customHeight="1">
      <c r="A263" s="12"/>
      <c r="B263" s="12"/>
    </row>
    <row r="264" spans="1:2" ht="13.5" customHeight="1">
      <c r="A264" s="12"/>
      <c r="B264" s="12"/>
    </row>
    <row r="265" spans="1:2" ht="13.5" customHeight="1">
      <c r="A265" s="12"/>
      <c r="B265" s="12"/>
    </row>
    <row r="266" spans="1:2" ht="13.5" customHeight="1">
      <c r="A266" s="12"/>
      <c r="B266" s="12"/>
    </row>
    <row r="267" spans="1:2" ht="13.5" customHeight="1">
      <c r="A267" s="12"/>
      <c r="B267" s="12"/>
    </row>
    <row r="268" spans="1:2" ht="13.5" customHeight="1">
      <c r="A268" s="12"/>
      <c r="B268" s="12"/>
    </row>
    <row r="269" spans="1:2" ht="13.5" customHeight="1">
      <c r="A269" s="12"/>
      <c r="B269" s="12"/>
    </row>
    <row r="270" spans="1:2" ht="13.5" customHeight="1">
      <c r="A270" s="12"/>
      <c r="B270" s="12"/>
    </row>
    <row r="271" spans="1:2" ht="13.5" customHeight="1">
      <c r="A271" s="12"/>
      <c r="B271" s="12"/>
    </row>
    <row r="272" spans="1:2" ht="13.5" customHeight="1">
      <c r="A272" s="12"/>
      <c r="B272" s="12"/>
    </row>
    <row r="273" spans="1:2" ht="13.5" customHeight="1">
      <c r="A273" s="12"/>
      <c r="B273" s="12"/>
    </row>
    <row r="274" spans="1:2" ht="13.5" customHeight="1">
      <c r="A274" s="12"/>
      <c r="B274" s="12"/>
    </row>
    <row r="275" spans="1:2" ht="13.5" customHeight="1">
      <c r="A275" s="12"/>
      <c r="B275" s="12"/>
    </row>
    <row r="276" spans="1:2" ht="13.5" customHeight="1">
      <c r="A276" s="12"/>
      <c r="B276" s="12"/>
    </row>
    <row r="277" spans="1:2" ht="13.5" customHeight="1">
      <c r="A277" s="12"/>
      <c r="B277" s="12"/>
    </row>
    <row r="278" spans="1:2" ht="13.5" customHeight="1">
      <c r="A278" s="12"/>
      <c r="B278" s="12"/>
    </row>
    <row r="279" spans="1:2" ht="13.5" customHeight="1">
      <c r="A279" s="12"/>
      <c r="B279" s="12"/>
    </row>
    <row r="280" spans="1:2" ht="13.5" customHeight="1">
      <c r="A280" s="12"/>
      <c r="B280" s="12"/>
    </row>
    <row r="281" spans="1:2" ht="13.5" customHeight="1">
      <c r="A281" s="12"/>
      <c r="B281" s="12"/>
    </row>
    <row r="282" spans="1:2" ht="13.5" customHeight="1">
      <c r="A282" s="12"/>
      <c r="B282" s="12"/>
    </row>
    <row r="283" spans="1:2" ht="13.5" customHeight="1">
      <c r="A283" s="12"/>
      <c r="B283" s="12"/>
    </row>
    <row r="284" spans="1:2" ht="13.5" customHeight="1">
      <c r="A284" s="12"/>
      <c r="B284" s="12"/>
    </row>
    <row r="285" spans="1:2" ht="13.5" customHeight="1">
      <c r="A285" s="12"/>
      <c r="B285" s="12"/>
    </row>
    <row r="286" spans="1:2" ht="13.5" customHeight="1">
      <c r="A286" s="12"/>
      <c r="B286" s="12"/>
    </row>
    <row r="287" spans="1:2" ht="13.5" customHeight="1">
      <c r="A287" s="12"/>
      <c r="B287" s="12"/>
    </row>
    <row r="288" spans="1:2" ht="13.5" customHeight="1">
      <c r="A288" s="12"/>
      <c r="B288" s="12"/>
    </row>
    <row r="289" spans="1:2" ht="13.5" customHeight="1">
      <c r="A289" s="12"/>
      <c r="B289" s="12"/>
    </row>
    <row r="290" spans="1:2" ht="13.5" customHeight="1">
      <c r="A290" s="12"/>
      <c r="B290" s="12"/>
    </row>
    <row r="291" spans="1:2" ht="13.5" customHeight="1">
      <c r="A291" s="12"/>
      <c r="B291" s="12"/>
    </row>
    <row r="292" spans="1:2" ht="13.5" customHeight="1">
      <c r="A292" s="12"/>
      <c r="B292" s="12"/>
    </row>
    <row r="293" spans="1:2" ht="13.5" customHeight="1">
      <c r="A293" s="12"/>
      <c r="B293" s="12"/>
    </row>
    <row r="294" spans="1:2" ht="13.5" customHeight="1">
      <c r="A294" s="12"/>
      <c r="B294" s="12"/>
    </row>
    <row r="295" spans="1:2" ht="13.5" customHeight="1">
      <c r="A295" s="12"/>
      <c r="B295" s="12"/>
    </row>
    <row r="296" spans="1:2" ht="13.5" customHeight="1">
      <c r="A296" s="12"/>
      <c r="B296" s="12"/>
    </row>
    <row r="297" spans="1:2" ht="13.5" customHeight="1">
      <c r="A297" s="12"/>
      <c r="B297" s="12"/>
    </row>
    <row r="298" spans="1:2" ht="13.5" customHeight="1">
      <c r="A298" s="12"/>
      <c r="B298" s="12"/>
    </row>
    <row r="299" spans="1:2" ht="13.5" customHeight="1">
      <c r="A299" s="12"/>
      <c r="B299" s="12"/>
    </row>
    <row r="300" spans="1:2" ht="13.5" customHeight="1">
      <c r="A300" s="12"/>
      <c r="B300" s="12"/>
    </row>
    <row r="301" spans="1:2" ht="13.5" customHeight="1">
      <c r="A301" s="12"/>
      <c r="B301" s="12"/>
    </row>
    <row r="302" spans="1:2" ht="13.5" customHeight="1">
      <c r="A302" s="12"/>
      <c r="B302" s="12"/>
    </row>
    <row r="303" spans="1:2" ht="13.5" customHeight="1">
      <c r="A303" s="12"/>
      <c r="B303" s="12"/>
    </row>
    <row r="304" spans="1:2" ht="13.5" customHeight="1">
      <c r="A304" s="12"/>
      <c r="B304" s="12"/>
    </row>
    <row r="305" spans="1:2" ht="13.5" customHeight="1">
      <c r="A305" s="12"/>
      <c r="B305" s="12"/>
    </row>
    <row r="306" spans="1:2" ht="13.5" customHeight="1">
      <c r="A306" s="12"/>
      <c r="B306" s="12"/>
    </row>
    <row r="307" spans="1:2" ht="13.5" customHeight="1">
      <c r="A307" s="12"/>
      <c r="B307" s="12"/>
    </row>
    <row r="308" spans="1:2" ht="13.5" customHeight="1">
      <c r="A308" s="12"/>
      <c r="B308" s="12"/>
    </row>
    <row r="309" spans="1:2" ht="13.5" customHeight="1">
      <c r="A309" s="12"/>
      <c r="B309" s="12"/>
    </row>
    <row r="310" spans="1:2" ht="13.5" customHeight="1">
      <c r="A310" s="12"/>
      <c r="B310" s="12"/>
    </row>
    <row r="311" spans="1:2" ht="13.5" customHeight="1">
      <c r="A311" s="12"/>
      <c r="B311" s="12"/>
    </row>
    <row r="312" spans="1:2" ht="13.5" customHeight="1">
      <c r="A312" s="12"/>
      <c r="B312" s="12"/>
    </row>
    <row r="313" spans="1:2" ht="13.5" customHeight="1">
      <c r="A313" s="12"/>
      <c r="B313" s="12"/>
    </row>
    <row r="314" spans="1:2" ht="13.5" customHeight="1">
      <c r="A314" s="12"/>
      <c r="B314" s="12"/>
    </row>
    <row r="315" spans="1:2" ht="13.5" customHeight="1">
      <c r="A315" s="12"/>
      <c r="B315" s="12"/>
    </row>
    <row r="316" spans="1:2" ht="13.5" customHeight="1">
      <c r="A316" s="12"/>
      <c r="B316" s="12"/>
    </row>
    <row r="317" spans="1:2" ht="13.5" customHeight="1">
      <c r="A317" s="12"/>
      <c r="B317" s="12"/>
    </row>
    <row r="318" spans="1:2" ht="13.5" customHeight="1">
      <c r="A318" s="12"/>
      <c r="B318" s="12"/>
    </row>
    <row r="319" spans="1:2" ht="13.5" customHeight="1">
      <c r="A319" s="12"/>
      <c r="B319" s="12"/>
    </row>
    <row r="320" spans="1:2" ht="13.5" customHeight="1">
      <c r="A320" s="12"/>
      <c r="B320" s="12"/>
    </row>
    <row r="321" spans="1:2" ht="13.5" customHeight="1">
      <c r="A321" s="12"/>
      <c r="B321" s="12"/>
    </row>
    <row r="322" spans="1:2" ht="13.5" customHeight="1">
      <c r="A322" s="12"/>
      <c r="B322" s="12"/>
    </row>
    <row r="323" spans="1:2" ht="13.5" customHeight="1">
      <c r="A323" s="12"/>
      <c r="B323" s="12"/>
    </row>
    <row r="324" spans="1:2" ht="13.5" customHeight="1">
      <c r="A324" s="12"/>
      <c r="B324" s="12"/>
    </row>
    <row r="325" spans="1:2" ht="13.5" customHeight="1">
      <c r="A325" s="12"/>
      <c r="B325" s="12"/>
    </row>
    <row r="326" spans="1:2" ht="13.5" customHeight="1">
      <c r="A326" s="12"/>
      <c r="B326" s="12"/>
    </row>
    <row r="327" spans="1:2" ht="13.5" customHeight="1">
      <c r="A327" s="12"/>
      <c r="B327" s="12"/>
    </row>
    <row r="328" spans="1:2" ht="13.5" customHeight="1">
      <c r="A328" s="12"/>
      <c r="B328" s="12"/>
    </row>
    <row r="329" spans="1:2" ht="13.5" customHeight="1">
      <c r="A329" s="12"/>
      <c r="B329" s="12"/>
    </row>
    <row r="330" spans="1:2" ht="13.5" customHeight="1">
      <c r="A330" s="12"/>
      <c r="B330" s="12"/>
    </row>
    <row r="331" spans="1:2" ht="13.5" customHeight="1">
      <c r="A331" s="12"/>
      <c r="B331" s="12"/>
    </row>
    <row r="332" spans="1:2" ht="13.5" customHeight="1">
      <c r="A332" s="12"/>
      <c r="B332" s="12"/>
    </row>
    <row r="333" spans="1:2" ht="13.5" customHeight="1">
      <c r="A333" s="12"/>
      <c r="B333" s="12"/>
    </row>
    <row r="334" spans="1:2" ht="13.5" customHeight="1">
      <c r="A334" s="12"/>
      <c r="B334" s="12"/>
    </row>
    <row r="335" spans="1:2" ht="13.5" customHeight="1">
      <c r="A335" s="12"/>
      <c r="B335" s="12"/>
    </row>
    <row r="336" spans="1:2" ht="13.5" customHeight="1">
      <c r="A336" s="12"/>
      <c r="B336" s="12"/>
    </row>
    <row r="337" spans="1:2" ht="13.5" customHeight="1">
      <c r="A337" s="12"/>
      <c r="B337" s="12"/>
    </row>
    <row r="338" spans="1:2" ht="13.5" customHeight="1">
      <c r="A338" s="12"/>
      <c r="B338" s="12"/>
    </row>
    <row r="339" spans="1:2" ht="13.5" customHeight="1">
      <c r="A339" s="12"/>
      <c r="B339" s="12"/>
    </row>
    <row r="340" spans="1:2" ht="13.5" customHeight="1">
      <c r="A340" s="12"/>
      <c r="B340" s="12"/>
    </row>
    <row r="341" spans="1:2" ht="13.5" customHeight="1">
      <c r="A341" s="12"/>
      <c r="B341" s="12"/>
    </row>
    <row r="342" spans="1:2" ht="13.5" customHeight="1">
      <c r="A342" s="12"/>
      <c r="B342" s="12"/>
    </row>
    <row r="343" spans="1:2" ht="13.5" customHeight="1">
      <c r="A343" s="12"/>
      <c r="B343" s="12"/>
    </row>
    <row r="344" spans="1:2" ht="13.5" customHeight="1">
      <c r="A344" s="12"/>
      <c r="B344" s="12"/>
    </row>
    <row r="345" spans="1:2" ht="13.5" customHeight="1">
      <c r="A345" s="12"/>
      <c r="B345" s="12"/>
    </row>
    <row r="346" spans="1:2" ht="13.5" customHeight="1">
      <c r="A346" s="12"/>
      <c r="B346" s="12"/>
    </row>
    <row r="347" spans="1:2" ht="13.5" customHeight="1">
      <c r="A347" s="12"/>
      <c r="B347" s="12"/>
    </row>
    <row r="348" spans="1:2" ht="13.5" customHeight="1">
      <c r="A348" s="12"/>
      <c r="B348" s="12"/>
    </row>
    <row r="349" spans="1:2" ht="13.5" customHeight="1">
      <c r="A349" s="12"/>
      <c r="B349" s="12"/>
    </row>
    <row r="350" spans="1:2" ht="13.5" customHeight="1">
      <c r="A350" s="12"/>
      <c r="B350" s="12"/>
    </row>
    <row r="351" spans="1:2" ht="13.5" customHeight="1">
      <c r="A351" s="12"/>
      <c r="B351" s="12"/>
    </row>
    <row r="352" spans="1:2" ht="13.5" customHeight="1">
      <c r="A352" s="12"/>
      <c r="B352" s="12"/>
    </row>
    <row r="353" spans="1:2" ht="13.5" customHeight="1">
      <c r="A353" s="12"/>
      <c r="B353" s="12"/>
    </row>
    <row r="354" spans="1:2" ht="13.5" customHeight="1">
      <c r="A354" s="12"/>
      <c r="B354" s="12"/>
    </row>
    <row r="355" spans="1:2" ht="13.5" customHeight="1">
      <c r="A355" s="12"/>
      <c r="B355" s="12"/>
    </row>
    <row r="356" spans="1:2" ht="13.5" customHeight="1">
      <c r="A356" s="12"/>
      <c r="B356" s="12"/>
    </row>
    <row r="357" spans="1:2" ht="13.5" customHeight="1">
      <c r="A357" s="12"/>
      <c r="B357" s="12"/>
    </row>
    <row r="358" spans="1:2" ht="13.5" customHeight="1">
      <c r="A358" s="12"/>
      <c r="B358" s="12"/>
    </row>
    <row r="359" spans="1:2" ht="13.5" customHeight="1">
      <c r="A359" s="12"/>
      <c r="B359" s="12"/>
    </row>
    <row r="360" spans="1:2" ht="13.5" customHeight="1">
      <c r="A360" s="12"/>
      <c r="B360" s="12"/>
    </row>
    <row r="361" spans="1:2" ht="13.5" customHeight="1">
      <c r="A361" s="12"/>
      <c r="B361" s="12"/>
    </row>
    <row r="362" spans="1:2" ht="13.5" customHeight="1">
      <c r="A362" s="12"/>
      <c r="B362" s="12"/>
    </row>
    <row r="363" spans="1:2" ht="13.5" customHeight="1">
      <c r="A363" s="12"/>
      <c r="B363" s="12"/>
    </row>
    <row r="364" spans="1:2" ht="13.5" customHeight="1">
      <c r="A364" s="12"/>
      <c r="B364" s="12"/>
    </row>
    <row r="365" spans="1:2" ht="13.5" customHeight="1">
      <c r="A365" s="12"/>
      <c r="B365" s="12"/>
    </row>
    <row r="366" spans="1:2" ht="13.5" customHeight="1">
      <c r="A366" s="12"/>
      <c r="B366" s="12"/>
    </row>
    <row r="367" spans="1:2" ht="13.5" customHeight="1">
      <c r="A367" s="12"/>
      <c r="B367" s="12"/>
    </row>
    <row r="368" spans="1:2" ht="13.5" customHeight="1">
      <c r="A368" s="12"/>
      <c r="B368" s="12"/>
    </row>
    <row r="369" spans="1:2" ht="13.5" customHeight="1">
      <c r="A369" s="12"/>
      <c r="B369" s="12"/>
    </row>
    <row r="370" spans="1:2" ht="13.5" customHeight="1">
      <c r="A370" s="12"/>
      <c r="B370" s="12"/>
    </row>
    <row r="371" spans="1:2" ht="13.5" customHeight="1">
      <c r="A371" s="12"/>
      <c r="B371" s="12"/>
    </row>
    <row r="372" spans="1:2" ht="13.5" customHeight="1">
      <c r="A372" s="12"/>
      <c r="B372" s="12"/>
    </row>
    <row r="373" spans="1:2" ht="13.5" customHeight="1">
      <c r="A373" s="12"/>
      <c r="B373" s="12"/>
    </row>
    <row r="374" spans="1:2" ht="13.5" customHeight="1">
      <c r="A374" s="12"/>
      <c r="B374" s="12"/>
    </row>
    <row r="375" spans="1:2" ht="13.5" customHeight="1">
      <c r="A375" s="12"/>
      <c r="B375" s="12"/>
    </row>
    <row r="376" spans="1:2" ht="13.5" customHeight="1">
      <c r="A376" s="12"/>
      <c r="B376" s="12"/>
    </row>
    <row r="377" spans="1:2" ht="13.5" customHeight="1">
      <c r="A377" s="12"/>
      <c r="B377" s="12"/>
    </row>
    <row r="378" spans="1:2" ht="13.5" customHeight="1">
      <c r="A378" s="12"/>
      <c r="B378" s="12"/>
    </row>
    <row r="379" spans="1:2" ht="13.5" customHeight="1">
      <c r="A379" s="12"/>
      <c r="B379" s="12"/>
    </row>
    <row r="380" spans="1:2" ht="13.5" customHeight="1">
      <c r="A380" s="12"/>
      <c r="B380" s="12"/>
    </row>
    <row r="381" spans="1:2" ht="13.5" customHeight="1">
      <c r="A381" s="12"/>
      <c r="B381" s="12"/>
    </row>
    <row r="382" spans="1:2" ht="13.5" customHeight="1">
      <c r="A382" s="12"/>
      <c r="B382" s="12"/>
    </row>
    <row r="383" spans="1:2" ht="13.5" customHeight="1">
      <c r="A383" s="12"/>
      <c r="B383" s="12"/>
    </row>
    <row r="384" spans="1:2" ht="13.5" customHeight="1">
      <c r="A384" s="12"/>
      <c r="B384" s="12"/>
    </row>
    <row r="385" spans="1:2" ht="13.5" customHeight="1">
      <c r="A385" s="12"/>
      <c r="B385" s="12"/>
    </row>
    <row r="386" spans="1:2" ht="13.5" customHeight="1">
      <c r="A386" s="12"/>
      <c r="B386" s="12"/>
    </row>
    <row r="387" spans="1:2" ht="13.5" customHeight="1">
      <c r="A387" s="12"/>
      <c r="B387" s="12"/>
    </row>
    <row r="388" spans="1:2" ht="13.5" customHeight="1">
      <c r="A388" s="12"/>
      <c r="B388" s="12"/>
    </row>
    <row r="389" spans="1:2" ht="13.5" customHeight="1">
      <c r="A389" s="12"/>
      <c r="B389" s="12"/>
    </row>
    <row r="390" spans="1:2" ht="13.5" customHeight="1">
      <c r="A390" s="12"/>
      <c r="B390" s="12"/>
    </row>
    <row r="391" spans="1:2" ht="13.5" customHeight="1">
      <c r="A391" s="12"/>
      <c r="B391" s="12"/>
    </row>
    <row r="392" spans="1:2" ht="13.5" customHeight="1">
      <c r="A392" s="12"/>
      <c r="B392" s="12"/>
    </row>
    <row r="393" spans="1:2" ht="13.5" customHeight="1">
      <c r="A393" s="12"/>
      <c r="B393" s="12"/>
    </row>
    <row r="394" spans="1:2" ht="13.5" customHeight="1">
      <c r="A394" s="12"/>
      <c r="B394" s="12"/>
    </row>
    <row r="395" spans="1:2" ht="13.5" customHeight="1">
      <c r="A395" s="12"/>
      <c r="B395" s="12"/>
    </row>
    <row r="396" spans="1:2" ht="13.5" customHeight="1">
      <c r="A396" s="12"/>
      <c r="B396" s="12"/>
    </row>
    <row r="397" spans="1:2" ht="13.5" customHeight="1">
      <c r="A397" s="12"/>
      <c r="B397" s="12"/>
    </row>
    <row r="398" spans="1:2" ht="13.5" customHeight="1">
      <c r="A398" s="12"/>
      <c r="B398" s="12"/>
    </row>
    <row r="399" spans="1:2" ht="13.5" customHeight="1">
      <c r="A399" s="12"/>
      <c r="B399" s="12"/>
    </row>
    <row r="400" spans="1:2" ht="13.5" customHeight="1">
      <c r="A400" s="12"/>
      <c r="B400" s="12"/>
    </row>
    <row r="401" spans="1:2" ht="13.5" customHeight="1">
      <c r="A401" s="12"/>
      <c r="B401" s="12"/>
    </row>
    <row r="402" spans="1:2" ht="13.5" customHeight="1">
      <c r="A402" s="12"/>
      <c r="B402" s="12"/>
    </row>
    <row r="403" spans="1:2" ht="13.5" customHeight="1">
      <c r="A403" s="12"/>
      <c r="B403" s="12"/>
    </row>
    <row r="404" spans="1:2" ht="13.5" customHeight="1">
      <c r="A404" s="12"/>
      <c r="B404" s="12"/>
    </row>
    <row r="405" spans="1:2" ht="13.5" customHeight="1">
      <c r="A405" s="12"/>
      <c r="B405" s="12"/>
    </row>
    <row r="406" spans="1:2" ht="13.5" customHeight="1">
      <c r="A406" s="12"/>
      <c r="B406" s="12"/>
    </row>
    <row r="407" spans="1:2" ht="13.5" customHeight="1">
      <c r="A407" s="12"/>
      <c r="B407" s="12"/>
    </row>
    <row r="408" spans="1:2" ht="13.5" customHeight="1">
      <c r="A408" s="12"/>
      <c r="B408" s="12"/>
    </row>
    <row r="409" spans="1:2" ht="13.5" customHeight="1">
      <c r="A409" s="12"/>
      <c r="B409" s="12"/>
    </row>
    <row r="410" spans="1:2" ht="13.5" customHeight="1">
      <c r="A410" s="12"/>
      <c r="B410" s="12"/>
    </row>
    <row r="411" spans="1:2" ht="13.5" customHeight="1">
      <c r="A411" s="12"/>
      <c r="B411" s="12"/>
    </row>
    <row r="412" spans="1:2" ht="13.5" customHeight="1">
      <c r="A412" s="12"/>
      <c r="B412" s="12"/>
    </row>
    <row r="413" spans="1:2" ht="13.5" customHeight="1">
      <c r="A413" s="12"/>
      <c r="B413" s="12"/>
    </row>
    <row r="414" spans="1:2" ht="13.5" customHeight="1">
      <c r="A414" s="12"/>
      <c r="B414" s="12"/>
    </row>
    <row r="415" spans="1:2" ht="13.5" customHeight="1">
      <c r="A415" s="12"/>
      <c r="B415" s="12"/>
    </row>
    <row r="416" spans="1:2" ht="13.5" customHeight="1">
      <c r="A416" s="12"/>
      <c r="B416" s="12"/>
    </row>
    <row r="417" spans="1:2" ht="13.5" customHeight="1">
      <c r="A417" s="12"/>
      <c r="B417" s="12"/>
    </row>
    <row r="418" spans="1:2" ht="13.5" customHeight="1">
      <c r="A418" s="12"/>
      <c r="B418" s="12"/>
    </row>
    <row r="419" spans="1:2" ht="13.5" customHeight="1">
      <c r="A419" s="12"/>
      <c r="B419" s="12"/>
    </row>
    <row r="420" spans="1:2" ht="13.5" customHeight="1">
      <c r="A420" s="12"/>
      <c r="B420" s="12"/>
    </row>
    <row r="421" spans="1:2" ht="13.5" customHeight="1">
      <c r="A421" s="12"/>
      <c r="B421" s="12"/>
    </row>
    <row r="422" spans="1:2" ht="13.5" customHeight="1">
      <c r="A422" s="12"/>
      <c r="B422" s="12"/>
    </row>
    <row r="423" spans="1:2" ht="13.5" customHeight="1">
      <c r="A423" s="12"/>
      <c r="B423" s="12"/>
    </row>
    <row r="424" spans="1:2" ht="13.5" customHeight="1">
      <c r="A424" s="12"/>
      <c r="B424" s="12"/>
    </row>
    <row r="425" spans="1:2" ht="13.5" customHeight="1">
      <c r="A425" s="12"/>
      <c r="B425" s="12"/>
    </row>
    <row r="426" spans="1:2" ht="13.5" customHeight="1">
      <c r="A426" s="12"/>
      <c r="B426" s="12"/>
    </row>
    <row r="427" spans="1:2" ht="13.5" customHeight="1">
      <c r="A427" s="12"/>
      <c r="B427" s="12"/>
    </row>
    <row r="428" spans="1:2" ht="13.5" customHeight="1">
      <c r="A428" s="12"/>
      <c r="B428" s="12"/>
    </row>
    <row r="429" spans="1:2" ht="13.5" customHeight="1">
      <c r="A429" s="12"/>
      <c r="B429" s="12"/>
    </row>
    <row r="430" spans="1:2" ht="13.5" customHeight="1">
      <c r="A430" s="12"/>
      <c r="B430" s="12"/>
    </row>
    <row r="431" spans="1:2" ht="13.5" customHeight="1">
      <c r="A431" s="12"/>
      <c r="B431" s="12"/>
    </row>
    <row r="432" spans="1:2" ht="13.5" customHeight="1">
      <c r="A432" s="12"/>
      <c r="B432" s="12"/>
    </row>
    <row r="433" spans="1:2" ht="13.5" customHeight="1">
      <c r="A433" s="12"/>
      <c r="B433" s="12"/>
    </row>
    <row r="434" spans="1:2" ht="13.5" customHeight="1">
      <c r="A434" s="12"/>
      <c r="B434" s="12"/>
    </row>
    <row r="435" spans="1:2" ht="13.5" customHeight="1">
      <c r="A435" s="12"/>
      <c r="B435" s="12"/>
    </row>
    <row r="436" spans="1:2" ht="13.5" customHeight="1">
      <c r="A436" s="12"/>
      <c r="B436" s="12"/>
    </row>
    <row r="437" spans="1:2" ht="13.5" customHeight="1">
      <c r="A437" s="12"/>
      <c r="B437" s="12"/>
    </row>
    <row r="438" spans="1:2" ht="13.5" customHeight="1">
      <c r="A438" s="12"/>
      <c r="B438" s="12"/>
    </row>
    <row r="439" spans="1:2" ht="13.5" customHeight="1">
      <c r="A439" s="12"/>
      <c r="B439" s="12"/>
    </row>
    <row r="440" spans="1:2" ht="13.5" customHeight="1">
      <c r="A440" s="12"/>
      <c r="B440" s="12"/>
    </row>
    <row r="441" spans="1:2" ht="13.5" customHeight="1">
      <c r="A441" s="12"/>
      <c r="B441" s="12"/>
    </row>
    <row r="442" spans="1:2" ht="13.5" customHeight="1">
      <c r="A442" s="12"/>
      <c r="B442" s="12"/>
    </row>
    <row r="443" spans="1:2" ht="13.5" customHeight="1">
      <c r="A443" s="12"/>
      <c r="B443" s="12"/>
    </row>
    <row r="444" spans="1:2" ht="13.5" customHeight="1">
      <c r="A444" s="12"/>
      <c r="B444" s="12"/>
    </row>
    <row r="445" spans="1:2" ht="13.5" customHeight="1">
      <c r="A445" s="12"/>
      <c r="B445" s="12"/>
    </row>
    <row r="446" spans="1:2" ht="13.5" customHeight="1">
      <c r="A446" s="12"/>
      <c r="B446" s="12"/>
    </row>
    <row r="447" spans="1:2" ht="13.5" customHeight="1">
      <c r="A447" s="12"/>
      <c r="B447" s="12"/>
    </row>
    <row r="448" spans="1:2" ht="13.5" customHeight="1">
      <c r="A448" s="12"/>
      <c r="B448" s="12"/>
    </row>
    <row r="449" spans="1:2" ht="13.5" customHeight="1">
      <c r="A449" s="12"/>
      <c r="B449" s="12"/>
    </row>
    <row r="450" spans="1:2" ht="13.5" customHeight="1">
      <c r="A450" s="12"/>
      <c r="B450" s="12"/>
    </row>
    <row r="451" spans="1:2" ht="13.5" customHeight="1">
      <c r="A451" s="12"/>
      <c r="B451" s="12"/>
    </row>
    <row r="452" spans="1:2" ht="13.5" customHeight="1">
      <c r="A452" s="12"/>
      <c r="B452" s="12"/>
    </row>
    <row r="453" spans="1:2" ht="13.5" customHeight="1">
      <c r="A453" s="12"/>
      <c r="B453" s="12"/>
    </row>
    <row r="454" spans="1:2" ht="13.5" customHeight="1">
      <c r="A454" s="12"/>
      <c r="B454" s="12"/>
    </row>
    <row r="455" spans="1:2" ht="13.5" customHeight="1">
      <c r="A455" s="12"/>
      <c r="B455" s="12"/>
    </row>
    <row r="456" spans="1:2" ht="13.5" customHeight="1">
      <c r="A456" s="12"/>
      <c r="B456" s="12"/>
    </row>
    <row r="457" spans="1:2" ht="13.5" customHeight="1">
      <c r="A457" s="12"/>
      <c r="B457" s="12"/>
    </row>
    <row r="458" spans="1:2" ht="13.5" customHeight="1">
      <c r="A458" s="12"/>
      <c r="B458" s="12"/>
    </row>
    <row r="459" spans="1:2" ht="13.5" customHeight="1">
      <c r="A459" s="12"/>
      <c r="B459" s="12"/>
    </row>
    <row r="460" spans="1:2" ht="13.5" customHeight="1">
      <c r="A460" s="12"/>
      <c r="B460" s="12"/>
    </row>
    <row r="461" spans="1:2" ht="13.5" customHeight="1">
      <c r="A461" s="12"/>
      <c r="B461" s="12"/>
    </row>
    <row r="462" spans="1:2" ht="13.5" customHeight="1">
      <c r="A462" s="12"/>
      <c r="B462" s="12"/>
    </row>
    <row r="463" spans="1:2" ht="13.5" customHeight="1">
      <c r="A463" s="12"/>
      <c r="B463" s="12"/>
    </row>
    <row r="464" spans="1:2" ht="13.5" customHeight="1">
      <c r="A464" s="12"/>
      <c r="B464" s="12"/>
    </row>
    <row r="465" spans="1:2" ht="13.5" customHeight="1">
      <c r="A465" s="12"/>
      <c r="B465" s="12"/>
    </row>
    <row r="466" spans="1:2" ht="13.5" customHeight="1">
      <c r="A466" s="12"/>
      <c r="B466" s="12"/>
    </row>
    <row r="467" spans="1:2" ht="13.5" customHeight="1">
      <c r="A467" s="12"/>
      <c r="B467" s="12"/>
    </row>
    <row r="468" spans="1:2" ht="13.5" customHeight="1">
      <c r="A468" s="12"/>
      <c r="B468" s="12"/>
    </row>
    <row r="469" spans="1:2" ht="13.5" customHeight="1">
      <c r="A469" s="12"/>
      <c r="B469" s="12"/>
    </row>
    <row r="470" spans="1:2" ht="13.5" customHeight="1">
      <c r="A470" s="12"/>
      <c r="B470" s="12"/>
    </row>
    <row r="471" spans="1:2" ht="13.5" customHeight="1">
      <c r="A471" s="12"/>
      <c r="B471" s="12"/>
    </row>
    <row r="472" spans="1:2" ht="13.5" customHeight="1">
      <c r="A472" s="12"/>
      <c r="B472" s="12"/>
    </row>
    <row r="473" spans="1:2" ht="13.5" customHeight="1">
      <c r="A473" s="12"/>
      <c r="B473" s="12"/>
    </row>
    <row r="474" spans="1:2" ht="13.5" customHeight="1">
      <c r="A474" s="12"/>
      <c r="B474" s="12"/>
    </row>
    <row r="475" spans="1:2" ht="13.5" customHeight="1">
      <c r="A475" s="12"/>
      <c r="B475" s="12"/>
    </row>
    <row r="476" spans="1:2" ht="13.5" customHeight="1">
      <c r="A476" s="12"/>
      <c r="B476" s="12"/>
    </row>
    <row r="477" spans="1:2" ht="13.5" customHeight="1">
      <c r="A477" s="12"/>
      <c r="B477" s="12"/>
    </row>
    <row r="478" spans="1:2" ht="13.5" customHeight="1">
      <c r="A478" s="12"/>
      <c r="B478" s="12"/>
    </row>
    <row r="479" spans="1:2" ht="13.5" customHeight="1">
      <c r="A479" s="12"/>
      <c r="B479" s="12"/>
    </row>
    <row r="480" spans="1:2" ht="13.5" customHeight="1">
      <c r="A480" s="12"/>
      <c r="B480" s="12"/>
    </row>
    <row r="481" spans="1:2" ht="13.5" customHeight="1">
      <c r="A481" s="12"/>
      <c r="B481" s="12"/>
    </row>
    <row r="482" spans="1:2" ht="13.5" customHeight="1">
      <c r="A482" s="12"/>
      <c r="B482" s="12"/>
    </row>
    <row r="483" spans="1:2" ht="13.5" customHeight="1">
      <c r="A483" s="12"/>
      <c r="B483" s="12"/>
    </row>
    <row r="484" spans="1:2" ht="13.5" customHeight="1">
      <c r="A484" s="12"/>
      <c r="B484" s="12"/>
    </row>
    <row r="485" spans="1:2" ht="13.5" customHeight="1">
      <c r="A485" s="12"/>
      <c r="B485" s="12"/>
    </row>
    <row r="486" spans="1:2" ht="13.5" customHeight="1">
      <c r="A486" s="12"/>
      <c r="B486" s="12"/>
    </row>
    <row r="487" spans="1:2" ht="13.5" customHeight="1">
      <c r="A487" s="12"/>
      <c r="B487" s="12"/>
    </row>
    <row r="488" spans="1:2" ht="13.5" customHeight="1">
      <c r="A488" s="12"/>
      <c r="B488" s="12"/>
    </row>
    <row r="489" spans="1:2" ht="13.5" customHeight="1">
      <c r="A489" s="12"/>
      <c r="B489" s="12"/>
    </row>
    <row r="490" spans="1:2" ht="13.5" customHeight="1">
      <c r="A490" s="12"/>
      <c r="B490" s="12"/>
    </row>
    <row r="491" spans="1:2" ht="13.5" customHeight="1">
      <c r="A491" s="12"/>
      <c r="B491" s="12"/>
    </row>
    <row r="492" spans="1:2" ht="13.5" customHeight="1">
      <c r="A492" s="12"/>
      <c r="B492" s="12"/>
    </row>
    <row r="493" spans="1:2" ht="13.5" customHeight="1">
      <c r="A493" s="12"/>
      <c r="B493" s="12"/>
    </row>
    <row r="494" spans="1:2" ht="13.5" customHeight="1">
      <c r="A494" s="12"/>
      <c r="B494" s="12"/>
    </row>
    <row r="495" spans="1:2" ht="13.5" customHeight="1">
      <c r="A495" s="12"/>
      <c r="B495" s="12"/>
    </row>
    <row r="496" spans="1:2" ht="13.5" customHeight="1">
      <c r="A496" s="12"/>
      <c r="B496" s="12"/>
    </row>
    <row r="497" spans="1:2" ht="13.5" customHeight="1">
      <c r="A497" s="12"/>
      <c r="B497" s="12"/>
    </row>
    <row r="498" spans="1:2" ht="13.5" customHeight="1">
      <c r="A498" s="12"/>
      <c r="B498" s="12"/>
    </row>
    <row r="499" spans="1:2" ht="13.5" customHeight="1">
      <c r="A499" s="12"/>
      <c r="B499" s="12"/>
    </row>
    <row r="500" spans="1:2" ht="13.5" customHeight="1">
      <c r="A500" s="12"/>
      <c r="B500" s="12"/>
    </row>
    <row r="501" spans="1:2" ht="13.5" customHeight="1">
      <c r="A501" s="12"/>
      <c r="B501" s="12"/>
    </row>
    <row r="502" spans="1:2" ht="13.5" customHeight="1">
      <c r="A502" s="12"/>
      <c r="B502" s="12"/>
    </row>
    <row r="503" spans="1:2" ht="13.5" customHeight="1">
      <c r="A503" s="12"/>
      <c r="B503" s="12"/>
    </row>
    <row r="504" spans="1:2" ht="13.5" customHeight="1">
      <c r="A504" s="12"/>
      <c r="B504" s="12"/>
    </row>
    <row r="505" spans="1:2" ht="13.5" customHeight="1">
      <c r="A505" s="12"/>
      <c r="B505" s="12"/>
    </row>
    <row r="506" spans="1:2" ht="13.5" customHeight="1">
      <c r="A506" s="12"/>
      <c r="B506" s="12"/>
    </row>
    <row r="507" spans="1:2" ht="13.5" customHeight="1">
      <c r="A507" s="12"/>
      <c r="B507" s="12"/>
    </row>
    <row r="508" spans="1:2" ht="13.5" customHeight="1">
      <c r="A508" s="12"/>
      <c r="B508" s="12"/>
    </row>
    <row r="509" spans="1:2" ht="13.5" customHeight="1">
      <c r="A509" s="12"/>
      <c r="B509" s="12"/>
    </row>
    <row r="510" spans="1:2" ht="13.5" customHeight="1">
      <c r="A510" s="12"/>
      <c r="B510" s="12"/>
    </row>
    <row r="511" spans="1:2" ht="13.5" customHeight="1">
      <c r="A511" s="12"/>
      <c r="B511" s="12"/>
    </row>
    <row r="512" spans="1:2" ht="13.5" customHeight="1">
      <c r="A512" s="12"/>
      <c r="B512" s="12"/>
    </row>
    <row r="513" spans="1:2" ht="13.5" customHeight="1">
      <c r="A513" s="12"/>
      <c r="B513" s="12"/>
    </row>
    <row r="514" spans="1:2" ht="13.5" customHeight="1">
      <c r="A514" s="12"/>
      <c r="B514" s="12"/>
    </row>
    <row r="515" spans="1:2" ht="13.5" customHeight="1">
      <c r="A515" s="12"/>
      <c r="B515" s="12"/>
    </row>
    <row r="516" spans="1:2" ht="13.5" customHeight="1">
      <c r="A516" s="12"/>
      <c r="B516" s="12"/>
    </row>
    <row r="517" spans="1:2" ht="13.5" customHeight="1">
      <c r="A517" s="12"/>
      <c r="B517" s="12"/>
    </row>
    <row r="518" spans="1:2" ht="13.5" customHeight="1">
      <c r="A518" s="12"/>
      <c r="B518" s="12"/>
    </row>
    <row r="519" spans="1:2" ht="13.5" customHeight="1">
      <c r="A519" s="12"/>
      <c r="B519" s="12"/>
    </row>
    <row r="520" spans="1:2" ht="13.5" customHeight="1">
      <c r="A520" s="12"/>
      <c r="B520" s="12"/>
    </row>
    <row r="521" spans="1:2" ht="13.5" customHeight="1">
      <c r="A521" s="12"/>
      <c r="B521" s="12"/>
    </row>
    <row r="522" spans="1:2" ht="13.5" customHeight="1">
      <c r="A522" s="12"/>
      <c r="B522" s="12"/>
    </row>
    <row r="523" spans="1:2" ht="13.5" customHeight="1">
      <c r="A523" s="12"/>
      <c r="B523" s="12"/>
    </row>
    <row r="524" spans="1:2" ht="13.5" customHeight="1">
      <c r="A524" s="12"/>
      <c r="B524" s="12"/>
    </row>
    <row r="525" spans="1:2" ht="13.5" customHeight="1">
      <c r="A525" s="12"/>
      <c r="B525" s="12"/>
    </row>
    <row r="526" spans="1:2" ht="13.5" customHeight="1">
      <c r="A526" s="12"/>
      <c r="B526" s="12"/>
    </row>
    <row r="527" spans="1:2" ht="13.5" customHeight="1">
      <c r="A527" s="12"/>
      <c r="B527" s="12"/>
    </row>
    <row r="528" spans="1:2" ht="13.5" customHeight="1">
      <c r="A528" s="12"/>
      <c r="B528" s="12"/>
    </row>
    <row r="529" spans="1:2" ht="13.5" customHeight="1">
      <c r="A529" s="12"/>
      <c r="B529" s="12"/>
    </row>
    <row r="530" spans="1:2" ht="13.5" customHeight="1">
      <c r="A530" s="12"/>
      <c r="B530" s="12"/>
    </row>
    <row r="531" spans="1:2" ht="13.5" customHeight="1">
      <c r="A531" s="12"/>
      <c r="B531" s="12"/>
    </row>
    <row r="532" spans="1:2" ht="13.5" customHeight="1">
      <c r="A532" s="12"/>
      <c r="B532" s="12"/>
    </row>
    <row r="533" spans="1:2" ht="13.5" customHeight="1">
      <c r="A533" s="12"/>
      <c r="B533" s="12"/>
    </row>
    <row r="534" spans="1:2" ht="13.5" customHeight="1">
      <c r="A534" s="12"/>
      <c r="B534" s="12"/>
    </row>
    <row r="535" spans="1:2" ht="13.5" customHeight="1">
      <c r="A535" s="12"/>
      <c r="B535" s="12"/>
    </row>
    <row r="536" spans="1:2" ht="13.5" customHeight="1">
      <c r="A536" s="12"/>
      <c r="B536" s="12"/>
    </row>
    <row r="537" spans="1:2" ht="13.5" customHeight="1">
      <c r="A537" s="12"/>
      <c r="B537" s="12"/>
    </row>
    <row r="538" spans="1:2" ht="13.5" customHeight="1">
      <c r="A538" s="12"/>
      <c r="B538" s="12"/>
    </row>
    <row r="539" spans="1:2" ht="13.5" customHeight="1">
      <c r="A539" s="12"/>
      <c r="B539" s="12"/>
    </row>
  </sheetData>
  <mergeCells count="2">
    <mergeCell ref="C3:E3"/>
    <mergeCell ref="A1:E1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Roman,Regular"&amp;12Таблица №2.1-ПС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K24"/>
  <sheetViews>
    <sheetView showGridLines="0" zoomScaleNormal="75" workbookViewId="0">
      <selection sqref="A1:G1"/>
    </sheetView>
  </sheetViews>
  <sheetFormatPr defaultColWidth="10.28515625" defaultRowHeight="15" customHeight="1"/>
  <cols>
    <col min="1" max="1" width="27.7109375" style="153" customWidth="1"/>
    <col min="2" max="2" width="10.85546875" style="153" customWidth="1"/>
    <col min="3" max="3" width="11.140625" style="153" customWidth="1"/>
    <col min="4" max="6" width="9.7109375" style="154" customWidth="1"/>
    <col min="7" max="7" width="11.85546875" style="153" customWidth="1"/>
    <col min="8" max="16384" width="10.28515625" style="153"/>
  </cols>
  <sheetData>
    <row r="1" spans="1:11" ht="21" customHeight="1">
      <c r="A1" s="237" t="s">
        <v>20</v>
      </c>
      <c r="B1" s="237"/>
      <c r="C1" s="238"/>
      <c r="D1" s="238"/>
      <c r="E1" s="238"/>
      <c r="F1" s="238"/>
      <c r="G1" s="238"/>
    </row>
    <row r="2" spans="1:11" ht="15.75" customHeight="1">
      <c r="G2" s="155" t="s">
        <v>12</v>
      </c>
    </row>
    <row r="3" spans="1:11" ht="15.75" customHeight="1">
      <c r="A3" s="156" t="s">
        <v>46</v>
      </c>
      <c r="B3" s="235">
        <v>2023</v>
      </c>
      <c r="C3" s="236"/>
      <c r="D3" s="239">
        <v>2024</v>
      </c>
      <c r="E3" s="239"/>
      <c r="F3" s="239"/>
      <c r="G3" s="240"/>
    </row>
    <row r="4" spans="1:11" ht="15.75" customHeight="1">
      <c r="A4" s="157"/>
      <c r="B4" s="233" t="s">
        <v>63</v>
      </c>
      <c r="C4" s="241" t="s">
        <v>6</v>
      </c>
      <c r="D4" s="243"/>
      <c r="E4" s="243"/>
      <c r="F4" s="244"/>
      <c r="G4" s="233" t="s">
        <v>63</v>
      </c>
    </row>
    <row r="5" spans="1:11" ht="15.75" customHeight="1">
      <c r="A5" s="158" t="s">
        <v>47</v>
      </c>
      <c r="B5" s="234"/>
      <c r="C5" s="242"/>
      <c r="D5" s="159">
        <v>1</v>
      </c>
      <c r="E5" s="159">
        <v>2</v>
      </c>
      <c r="F5" s="159">
        <v>3</v>
      </c>
      <c r="G5" s="234"/>
      <c r="I5" s="160"/>
    </row>
    <row r="6" spans="1:11" ht="15.75" customHeight="1">
      <c r="A6" s="4" t="s">
        <v>16</v>
      </c>
      <c r="B6" s="211">
        <v>148</v>
      </c>
      <c r="C6" s="128">
        <v>753</v>
      </c>
      <c r="D6" s="211">
        <v>61</v>
      </c>
      <c r="E6" s="211">
        <v>83</v>
      </c>
      <c r="F6" s="211">
        <v>189</v>
      </c>
      <c r="G6" s="128">
        <f>+D6+E6+F6</f>
        <v>333</v>
      </c>
      <c r="I6" s="161"/>
    </row>
    <row r="7" spans="1:11" ht="15.75" customHeight="1">
      <c r="A7" s="4" t="s">
        <v>2</v>
      </c>
      <c r="B7" s="211">
        <v>148</v>
      </c>
      <c r="C7" s="209">
        <v>753</v>
      </c>
      <c r="D7" s="211">
        <v>61</v>
      </c>
      <c r="E7" s="211">
        <v>83</v>
      </c>
      <c r="F7" s="211">
        <v>189</v>
      </c>
      <c r="G7" s="128">
        <f>+D7+E7+F7</f>
        <v>333</v>
      </c>
      <c r="J7" s="162"/>
      <c r="K7" s="163"/>
    </row>
    <row r="8" spans="1:11" ht="15.75" customHeight="1">
      <c r="D8" s="164"/>
      <c r="E8" s="164"/>
      <c r="F8" s="164"/>
    </row>
    <row r="9" spans="1:11" ht="15.75" customHeight="1">
      <c r="C9" s="165"/>
      <c r="D9" s="165"/>
      <c r="E9" s="165"/>
      <c r="F9" s="165"/>
      <c r="G9" s="165"/>
    </row>
    <row r="10" spans="1:11" ht="15.75" customHeight="1">
      <c r="D10" s="164"/>
      <c r="E10" s="164"/>
      <c r="F10" s="164"/>
    </row>
    <row r="11" spans="1:11" ht="15.75" customHeight="1"/>
    <row r="12" spans="1:11" ht="15.75" customHeight="1">
      <c r="D12" s="153"/>
      <c r="E12" s="153"/>
      <c r="F12" s="153"/>
    </row>
    <row r="13" spans="1:11" ht="15" customHeight="1">
      <c r="D13" s="153"/>
      <c r="E13" s="153"/>
      <c r="F13" s="153"/>
    </row>
    <row r="14" spans="1:11" ht="15" customHeight="1">
      <c r="D14" s="153"/>
      <c r="E14" s="153"/>
      <c r="F14" s="153"/>
    </row>
    <row r="24" ht="17.25" customHeight="1"/>
  </sheetData>
  <mergeCells count="7">
    <mergeCell ref="G4:G5"/>
    <mergeCell ref="B3:C3"/>
    <mergeCell ref="B4:B5"/>
    <mergeCell ref="A1:G1"/>
    <mergeCell ref="D3:G3"/>
    <mergeCell ref="C4:C5"/>
    <mergeCell ref="D4:F4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№3-ПС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G28"/>
  <sheetViews>
    <sheetView showGridLines="0" workbookViewId="0">
      <selection sqref="A1:G2"/>
    </sheetView>
  </sheetViews>
  <sheetFormatPr defaultColWidth="10.28515625" defaultRowHeight="15.75" customHeight="1"/>
  <cols>
    <col min="1" max="1" width="36.140625" style="78" customWidth="1"/>
    <col min="2" max="2" width="17.85546875" style="78" customWidth="1"/>
    <col min="3" max="5" width="9.7109375" style="15" customWidth="1"/>
    <col min="6" max="6" width="19.28515625" style="14" customWidth="1"/>
    <col min="7" max="7" width="18.42578125" style="14" customWidth="1"/>
    <col min="8" max="8" width="10.28515625" style="14" customWidth="1"/>
    <col min="9" max="9" width="13.85546875" style="14" bestFit="1" customWidth="1"/>
    <col min="10" max="16384" width="10.28515625" style="14"/>
  </cols>
  <sheetData>
    <row r="1" spans="1:7" ht="15.75" customHeight="1">
      <c r="A1" s="245" t="s">
        <v>36</v>
      </c>
      <c r="B1" s="245"/>
      <c r="C1" s="245"/>
      <c r="D1" s="245"/>
      <c r="E1" s="245"/>
      <c r="F1" s="245"/>
      <c r="G1" s="245"/>
    </row>
    <row r="2" spans="1:7" ht="15.75" customHeight="1">
      <c r="A2" s="245"/>
      <c r="B2" s="245"/>
      <c r="C2" s="245"/>
      <c r="D2" s="245"/>
      <c r="E2" s="245"/>
      <c r="F2" s="245"/>
      <c r="G2" s="245"/>
    </row>
    <row r="3" spans="1:7" ht="15.75" customHeight="1">
      <c r="A3" s="72"/>
      <c r="B3" s="72"/>
      <c r="C3" s="73"/>
      <c r="D3" s="73"/>
      <c r="E3" s="73"/>
      <c r="F3" s="73"/>
      <c r="G3" s="73" t="s">
        <v>34</v>
      </c>
    </row>
    <row r="4" spans="1:7" ht="15.75" customHeight="1">
      <c r="A4" s="88" t="s">
        <v>46</v>
      </c>
      <c r="B4" s="224"/>
      <c r="C4" s="246">
        <v>2024</v>
      </c>
      <c r="D4" s="246"/>
      <c r="E4" s="246"/>
      <c r="F4" s="246"/>
      <c r="G4" s="247"/>
    </row>
    <row r="5" spans="1:7" ht="15.75" customHeight="1">
      <c r="A5" s="87"/>
      <c r="B5" s="249" t="s">
        <v>60</v>
      </c>
      <c r="C5" s="243"/>
      <c r="D5" s="243"/>
      <c r="E5" s="244"/>
      <c r="F5" s="251" t="s">
        <v>64</v>
      </c>
      <c r="G5" s="250" t="s">
        <v>65</v>
      </c>
    </row>
    <row r="6" spans="1:7" ht="15.75" customHeight="1">
      <c r="A6" s="85" t="s">
        <v>47</v>
      </c>
      <c r="B6" s="249"/>
      <c r="C6" s="159">
        <v>1</v>
      </c>
      <c r="D6" s="159">
        <v>2</v>
      </c>
      <c r="E6" s="159">
        <v>3</v>
      </c>
      <c r="F6" s="252"/>
      <c r="G6" s="250"/>
    </row>
    <row r="7" spans="1:7" ht="15.75" customHeight="1">
      <c r="A7" s="3" t="s">
        <v>16</v>
      </c>
      <c r="B7" s="131">
        <v>52.67</v>
      </c>
      <c r="C7" s="218">
        <v>44.55</v>
      </c>
      <c r="D7" s="218">
        <v>36.24</v>
      </c>
      <c r="E7" s="218">
        <v>75.81</v>
      </c>
      <c r="F7" s="109">
        <f>+AVERAGE(C7:E7)</f>
        <v>52.199999999999996</v>
      </c>
      <c r="G7" s="218">
        <v>55.936783590963138</v>
      </c>
    </row>
    <row r="8" spans="1:7" ht="15.75" customHeight="1">
      <c r="A8" s="4" t="s">
        <v>41</v>
      </c>
      <c r="B8" s="210">
        <v>52.67</v>
      </c>
      <c r="C8" s="218">
        <v>44.55</v>
      </c>
      <c r="D8" s="218">
        <v>36.24</v>
      </c>
      <c r="E8" s="218">
        <v>75.81</v>
      </c>
      <c r="F8" s="218">
        <f>+AVERAGE(C8:E8)</f>
        <v>52.199999999999996</v>
      </c>
      <c r="G8" s="218">
        <v>55.936783590963138</v>
      </c>
    </row>
    <row r="10" spans="1:7" ht="31.5" customHeight="1">
      <c r="A10" s="248" t="s">
        <v>35</v>
      </c>
      <c r="B10" s="248"/>
      <c r="C10" s="248"/>
      <c r="D10" s="248"/>
      <c r="E10" s="248"/>
      <c r="F10" s="248"/>
    </row>
    <row r="11" spans="1:7" ht="15.75" customHeight="1">
      <c r="A11" s="74"/>
      <c r="B11" s="74"/>
      <c r="C11" s="119"/>
      <c r="D11" s="119"/>
      <c r="E11" s="119"/>
    </row>
    <row r="12" spans="1:7" ht="15.75" customHeight="1">
      <c r="A12" s="74"/>
      <c r="B12" s="120"/>
      <c r="C12" s="120"/>
      <c r="D12" s="120"/>
      <c r="E12" s="120"/>
      <c r="F12" s="120"/>
      <c r="G12" s="120"/>
    </row>
    <row r="13" spans="1:7" ht="15.75" customHeight="1">
      <c r="A13" s="74"/>
      <c r="C13" s="119"/>
      <c r="D13" s="119"/>
      <c r="E13" s="119"/>
    </row>
    <row r="14" spans="1:7" ht="15.75" customHeight="1">
      <c r="A14" s="74"/>
      <c r="B14" s="74"/>
      <c r="C14" s="119"/>
      <c r="D14" s="119"/>
      <c r="E14" s="119"/>
    </row>
    <row r="15" spans="1:7" ht="15.75" customHeight="1">
      <c r="A15" s="74"/>
      <c r="B15" s="74"/>
      <c r="C15" s="119"/>
      <c r="D15" s="119"/>
      <c r="E15" s="119"/>
    </row>
    <row r="16" spans="1:7" ht="15.75" customHeight="1">
      <c r="A16" s="74"/>
      <c r="B16" s="74"/>
      <c r="C16" s="119"/>
      <c r="D16" s="119"/>
      <c r="E16" s="119"/>
    </row>
    <row r="17" spans="1:5" ht="15.75" customHeight="1">
      <c r="A17" s="74"/>
      <c r="B17" s="74"/>
      <c r="C17" s="119"/>
      <c r="D17" s="119"/>
      <c r="E17" s="119"/>
    </row>
    <row r="18" spans="1:5" ht="15.75" customHeight="1">
      <c r="A18" s="74"/>
      <c r="B18" s="74"/>
      <c r="C18" s="119"/>
      <c r="D18" s="119"/>
      <c r="E18" s="119"/>
    </row>
    <row r="19" spans="1:5" ht="15.75" customHeight="1">
      <c r="A19" s="75"/>
      <c r="B19" s="75"/>
      <c r="C19" s="76"/>
      <c r="D19" s="76"/>
      <c r="E19" s="76"/>
    </row>
    <row r="20" spans="1:5" ht="15.75" customHeight="1">
      <c r="A20" s="77"/>
      <c r="B20" s="77"/>
      <c r="C20" s="121"/>
      <c r="D20" s="121"/>
      <c r="E20" s="121"/>
    </row>
    <row r="21" spans="1:5" ht="15.75" customHeight="1">
      <c r="A21" s="77"/>
      <c r="B21" s="77"/>
      <c r="C21" s="121"/>
      <c r="D21" s="121"/>
      <c r="E21" s="121"/>
    </row>
    <row r="22" spans="1:5" ht="15.75" customHeight="1">
      <c r="A22" s="77"/>
      <c r="B22" s="77"/>
      <c r="C22" s="121"/>
      <c r="D22" s="121"/>
      <c r="E22" s="121"/>
    </row>
    <row r="23" spans="1:5" ht="15.75" customHeight="1">
      <c r="A23" s="77"/>
      <c r="B23" s="77"/>
      <c r="C23" s="121"/>
      <c r="D23" s="121"/>
      <c r="E23" s="121"/>
    </row>
    <row r="24" spans="1:5" ht="15.75" customHeight="1">
      <c r="A24" s="77"/>
      <c r="B24" s="77"/>
      <c r="C24" s="121"/>
      <c r="D24" s="121"/>
      <c r="E24" s="121"/>
    </row>
    <row r="25" spans="1:5" ht="15.75" customHeight="1">
      <c r="A25" s="77"/>
      <c r="B25" s="77"/>
      <c r="C25" s="121"/>
      <c r="D25" s="121"/>
      <c r="E25" s="121"/>
    </row>
    <row r="26" spans="1:5" ht="15.75" customHeight="1">
      <c r="A26" s="77"/>
      <c r="B26" s="77"/>
      <c r="C26" s="121"/>
      <c r="D26" s="121"/>
      <c r="E26" s="121"/>
    </row>
    <row r="27" spans="1:5" ht="15.75" customHeight="1">
      <c r="A27" s="77"/>
      <c r="B27" s="77"/>
      <c r="C27" s="121"/>
      <c r="D27" s="121"/>
      <c r="E27" s="121"/>
    </row>
    <row r="28" spans="1:5" ht="15.75" customHeight="1">
      <c r="A28" s="77"/>
      <c r="B28" s="77"/>
      <c r="C28" s="121"/>
      <c r="D28" s="121"/>
      <c r="E28" s="121"/>
    </row>
  </sheetData>
  <mergeCells count="7">
    <mergeCell ref="A1:G2"/>
    <mergeCell ref="C4:G4"/>
    <mergeCell ref="A10:F10"/>
    <mergeCell ref="B5:B6"/>
    <mergeCell ref="C5:E5"/>
    <mergeCell ref="G5:G6"/>
    <mergeCell ref="F5:F6"/>
  </mergeCells>
  <phoneticPr fontId="4" type="noConversion"/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3" orientation="landscape" r:id="rId1"/>
  <headerFooter alignWithMargins="0">
    <oddHeader>&amp;R&amp;"Times New Roman,Regular"&amp;12Таблица №3.1-ПС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H27"/>
  <sheetViews>
    <sheetView showGridLines="0" zoomScaleNormal="75" workbookViewId="0">
      <selection activeCell="A5" sqref="A5:A13"/>
    </sheetView>
  </sheetViews>
  <sheetFormatPr defaultRowHeight="15.75"/>
  <cols>
    <col min="1" max="1" width="5.85546875" style="184" bestFit="1" customWidth="1"/>
    <col min="2" max="2" width="45.42578125" style="185" customWidth="1"/>
    <col min="3" max="3" width="14.140625" style="178" customWidth="1"/>
    <col min="4" max="4" width="14.42578125" style="178" customWidth="1"/>
    <col min="5" max="5" width="9.140625" style="178"/>
    <col min="6" max="7" width="12.42578125" style="178" customWidth="1"/>
    <col min="8" max="8" width="9.5703125" style="178" bestFit="1" customWidth="1"/>
    <col min="9" max="16384" width="9.140625" style="178"/>
  </cols>
  <sheetData>
    <row r="1" spans="1:8">
      <c r="A1" s="228" t="s">
        <v>66</v>
      </c>
      <c r="B1" s="228"/>
      <c r="C1" s="228"/>
      <c r="D1" s="228"/>
    </row>
    <row r="2" spans="1:8" ht="23.25" customHeight="1">
      <c r="A2" s="23"/>
      <c r="B2" s="23"/>
      <c r="C2" s="23"/>
      <c r="D2" s="179" t="s">
        <v>12</v>
      </c>
    </row>
    <row r="3" spans="1:8" s="181" customFormat="1" ht="25.5">
      <c r="A3" s="24" t="s">
        <v>3</v>
      </c>
      <c r="B3" s="24" t="s">
        <v>0</v>
      </c>
      <c r="C3" s="180" t="s">
        <v>19</v>
      </c>
      <c r="D3" s="64" t="s">
        <v>2</v>
      </c>
    </row>
    <row r="4" spans="1:8" s="166" customFormat="1">
      <c r="A4" s="220" t="s">
        <v>11</v>
      </c>
      <c r="B4" s="212" t="s">
        <v>14</v>
      </c>
      <c r="C4" s="182">
        <v>17493</v>
      </c>
      <c r="D4" s="112">
        <v>17493</v>
      </c>
      <c r="F4" s="167"/>
      <c r="G4" s="167"/>
      <c r="H4" s="168"/>
    </row>
    <row r="5" spans="1:8" s="181" customFormat="1" ht="62.25" customHeight="1">
      <c r="A5" s="258">
        <v>1</v>
      </c>
      <c r="B5" s="221" t="s">
        <v>67</v>
      </c>
      <c r="C5" s="216">
        <v>12198</v>
      </c>
      <c r="D5" s="216">
        <v>12198</v>
      </c>
      <c r="F5" s="167"/>
      <c r="G5" s="167"/>
    </row>
    <row r="6" spans="1:8" ht="63">
      <c r="A6" s="258" t="s">
        <v>71</v>
      </c>
      <c r="B6" s="221" t="s">
        <v>56</v>
      </c>
      <c r="C6" s="216">
        <v>11802</v>
      </c>
      <c r="D6" s="216">
        <v>11802</v>
      </c>
      <c r="F6" s="167"/>
      <c r="G6" s="167"/>
    </row>
    <row r="7" spans="1:8">
      <c r="A7" s="259" t="s">
        <v>72</v>
      </c>
      <c r="B7" s="221" t="s">
        <v>5</v>
      </c>
      <c r="C7" s="216">
        <v>396</v>
      </c>
      <c r="D7" s="216">
        <v>396</v>
      </c>
      <c r="F7" s="167"/>
      <c r="G7" s="167"/>
    </row>
    <row r="8" spans="1:8">
      <c r="A8" s="259" t="s">
        <v>73</v>
      </c>
      <c r="B8" s="221" t="s">
        <v>1</v>
      </c>
      <c r="C8" s="114">
        <v>0</v>
      </c>
      <c r="D8" s="114">
        <v>0</v>
      </c>
      <c r="F8" s="167"/>
      <c r="G8" s="167"/>
    </row>
    <row r="9" spans="1:8">
      <c r="A9" s="259">
        <v>2</v>
      </c>
      <c r="B9" s="221" t="s">
        <v>68</v>
      </c>
      <c r="C9" s="216">
        <v>5295</v>
      </c>
      <c r="D9" s="216">
        <v>5295</v>
      </c>
      <c r="F9" s="167"/>
      <c r="G9" s="167"/>
    </row>
    <row r="10" spans="1:8">
      <c r="A10" s="259" t="s">
        <v>74</v>
      </c>
      <c r="B10" s="221" t="s">
        <v>57</v>
      </c>
      <c r="C10" s="216">
        <v>2080</v>
      </c>
      <c r="D10" s="216">
        <v>2080</v>
      </c>
      <c r="F10" s="167"/>
      <c r="G10" s="167"/>
    </row>
    <row r="11" spans="1:8" ht="32.25" customHeight="1">
      <c r="A11" s="170" t="s">
        <v>75</v>
      </c>
      <c r="B11" s="221" t="s">
        <v>58</v>
      </c>
      <c r="C11" s="216">
        <v>3215</v>
      </c>
      <c r="D11" s="216">
        <v>3215</v>
      </c>
      <c r="F11" s="167"/>
      <c r="G11" s="167"/>
    </row>
    <row r="12" spans="1:8">
      <c r="A12" s="259">
        <v>3</v>
      </c>
      <c r="B12" s="221" t="s">
        <v>59</v>
      </c>
      <c r="C12" s="114">
        <v>0</v>
      </c>
      <c r="D12" s="114">
        <v>0</v>
      </c>
      <c r="F12" s="167"/>
      <c r="G12" s="167"/>
    </row>
    <row r="13" spans="1:8">
      <c r="A13" s="259">
        <v>4</v>
      </c>
      <c r="B13" s="221" t="s">
        <v>4</v>
      </c>
      <c r="C13" s="114">
        <v>0</v>
      </c>
      <c r="D13" s="114">
        <v>0</v>
      </c>
      <c r="F13" s="167"/>
      <c r="G13" s="167"/>
    </row>
    <row r="14" spans="1:8" s="166" customFormat="1">
      <c r="A14" s="220" t="s">
        <v>9</v>
      </c>
      <c r="B14" s="212" t="s">
        <v>15</v>
      </c>
      <c r="C14" s="182">
        <v>17913</v>
      </c>
      <c r="D14" s="112">
        <v>17913</v>
      </c>
      <c r="F14" s="167"/>
      <c r="G14" s="167"/>
    </row>
    <row r="15" spans="1:8">
      <c r="A15" s="222">
        <v>1</v>
      </c>
      <c r="B15" s="213" t="s">
        <v>13</v>
      </c>
      <c r="C15" s="219">
        <v>17493</v>
      </c>
      <c r="D15" s="219">
        <v>17493</v>
      </c>
      <c r="F15" s="167"/>
      <c r="G15" s="167"/>
    </row>
    <row r="16" spans="1:8">
      <c r="A16" s="222">
        <v>2</v>
      </c>
      <c r="B16" s="213" t="s">
        <v>7</v>
      </c>
      <c r="C16" s="219">
        <v>402</v>
      </c>
      <c r="D16" s="216">
        <v>402</v>
      </c>
      <c r="F16" s="167"/>
      <c r="G16" s="167"/>
    </row>
    <row r="17" spans="1:7">
      <c r="A17" s="222">
        <v>3</v>
      </c>
      <c r="B17" s="213" t="s">
        <v>8</v>
      </c>
      <c r="C17" s="219">
        <v>18</v>
      </c>
      <c r="D17" s="216">
        <v>18</v>
      </c>
      <c r="F17" s="167"/>
      <c r="G17" s="167"/>
    </row>
    <row r="18" spans="1:7">
      <c r="C18" s="171"/>
      <c r="D18" s="171"/>
    </row>
    <row r="19" spans="1:7">
      <c r="B19" s="62"/>
      <c r="C19" s="186"/>
      <c r="D19" s="172"/>
    </row>
    <row r="20" spans="1:7">
      <c r="B20" s="173"/>
      <c r="C20" s="62"/>
      <c r="D20" s="174"/>
    </row>
    <row r="21" spans="1:7">
      <c r="B21" s="173"/>
      <c r="C21" s="62"/>
      <c r="D21" s="187"/>
    </row>
    <row r="22" spans="1:7">
      <c r="B22" s="173"/>
      <c r="C22" s="62"/>
      <c r="D22" s="175"/>
    </row>
    <row r="23" spans="1:7">
      <c r="B23" s="173"/>
      <c r="C23" s="62"/>
      <c r="D23" s="175"/>
    </row>
    <row r="24" spans="1:7">
      <c r="B24" s="173"/>
      <c r="C24" s="176"/>
      <c r="D24" s="175"/>
    </row>
    <row r="25" spans="1:7">
      <c r="B25" s="188"/>
      <c r="C25" s="188"/>
      <c r="D25" s="188"/>
    </row>
    <row r="26" spans="1:7">
      <c r="B26" s="189"/>
      <c r="C26" s="188"/>
      <c r="D26" s="188"/>
    </row>
    <row r="27" spans="1:7">
      <c r="C27" s="177"/>
      <c r="D27" s="177"/>
    </row>
  </sheetData>
  <mergeCells count="1">
    <mergeCell ref="A1:D1"/>
  </mergeCells>
  <phoneticPr fontId="3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№4-ПС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24"/>
  <sheetViews>
    <sheetView showGridLines="0" zoomScaleNormal="75" workbookViewId="0">
      <selection sqref="A1:D2"/>
    </sheetView>
  </sheetViews>
  <sheetFormatPr defaultRowHeight="15.75"/>
  <cols>
    <col min="1" max="1" width="6.42578125" style="201" customWidth="1"/>
    <col min="2" max="2" width="45.5703125" style="202" customWidth="1"/>
    <col min="3" max="3" width="13.7109375" style="152" customWidth="1"/>
    <col min="4" max="4" width="11.5703125" style="152" customWidth="1"/>
    <col min="5" max="5" width="9.140625" style="152"/>
    <col min="6" max="6" width="12.140625" style="152" bestFit="1" customWidth="1"/>
    <col min="7" max="7" width="10.7109375" style="152" bestFit="1" customWidth="1"/>
    <col min="8" max="16384" width="9.140625" style="152"/>
  </cols>
  <sheetData>
    <row r="1" spans="1:7" ht="15.75" customHeight="1">
      <c r="A1" s="253" t="s">
        <v>61</v>
      </c>
      <c r="B1" s="253"/>
      <c r="C1" s="253"/>
      <c r="D1" s="253"/>
    </row>
    <row r="2" spans="1:7">
      <c r="A2" s="253"/>
      <c r="B2" s="253"/>
      <c r="C2" s="253"/>
      <c r="D2" s="253"/>
    </row>
    <row r="3" spans="1:7">
      <c r="A3" s="190"/>
      <c r="B3" s="190"/>
      <c r="C3" s="190"/>
      <c r="D3" s="124" t="s">
        <v>10</v>
      </c>
    </row>
    <row r="4" spans="1:7" s="192" customFormat="1" ht="25.5">
      <c r="A4" s="24" t="s">
        <v>3</v>
      </c>
      <c r="B4" s="30" t="s">
        <v>0</v>
      </c>
      <c r="C4" s="191" t="s">
        <v>19</v>
      </c>
      <c r="D4" s="25" t="s">
        <v>2</v>
      </c>
    </row>
    <row r="5" spans="1:7" s="33" customFormat="1">
      <c r="A5" s="31" t="s">
        <v>11</v>
      </c>
      <c r="B5" s="32" t="s">
        <v>14</v>
      </c>
      <c r="C5" s="123">
        <v>99.999999999999986</v>
      </c>
      <c r="D5" s="193">
        <v>99.999999999999986</v>
      </c>
      <c r="F5" s="194"/>
      <c r="G5" s="194"/>
    </row>
    <row r="6" spans="1:7" s="192" customFormat="1" ht="62.25" customHeight="1">
      <c r="A6" s="145">
        <v>1</v>
      </c>
      <c r="B6" s="221" t="s">
        <v>67</v>
      </c>
      <c r="C6" s="146">
        <f>+'Таблица № 4-ПС'!C5/'Таблица № 4-ПС'!$C$4*100</f>
        <v>69.730749442634192</v>
      </c>
      <c r="D6" s="223">
        <f>+'Таблица № 4-ПС'!D5/'Таблица № 4-ПС'!$C$4*100</f>
        <v>69.730749442634192</v>
      </c>
      <c r="E6" s="35"/>
      <c r="F6" s="194"/>
      <c r="G6" s="194"/>
    </row>
    <row r="7" spans="1:7" ht="63">
      <c r="A7" s="145" t="s">
        <v>71</v>
      </c>
      <c r="B7" s="221" t="s">
        <v>56</v>
      </c>
      <c r="C7" s="223">
        <f>+'Таблица № 4-ПС'!C6/'Таблица № 4-ПС'!$C$4*100</f>
        <v>67.466986794717883</v>
      </c>
      <c r="D7" s="223">
        <f>+'Таблица № 4-ПС'!D6/'Таблица № 4-ПС'!$C$4*100</f>
        <v>67.466986794717883</v>
      </c>
      <c r="E7" s="195"/>
      <c r="F7" s="194"/>
      <c r="G7" s="194"/>
    </row>
    <row r="8" spans="1:7">
      <c r="A8" s="169" t="s">
        <v>72</v>
      </c>
      <c r="B8" s="221" t="s">
        <v>5</v>
      </c>
      <c r="C8" s="223">
        <f>+'Таблица № 4-ПС'!C7/'Таблица № 4-ПС'!$C$4*100</f>
        <v>2.2637626479163093</v>
      </c>
      <c r="D8" s="223">
        <f>+'Таблица № 4-ПС'!D7/'Таблица № 4-ПС'!$C$4*100</f>
        <v>2.2637626479163093</v>
      </c>
      <c r="E8" s="196"/>
      <c r="F8" s="194"/>
      <c r="G8" s="194"/>
    </row>
    <row r="9" spans="1:7">
      <c r="A9" s="169" t="s">
        <v>73</v>
      </c>
      <c r="B9" s="221" t="s">
        <v>1</v>
      </c>
      <c r="C9" s="223">
        <f>+'Таблица № 4-ПС'!C8/'Таблица № 4-ПС'!$C$4*100</f>
        <v>0</v>
      </c>
      <c r="D9" s="223">
        <f>+'Таблица № 4-ПС'!D8/'Таблица № 4-ПС'!$C$4*100</f>
        <v>0</v>
      </c>
      <c r="E9" s="196"/>
      <c r="F9" s="194"/>
      <c r="G9" s="194"/>
    </row>
    <row r="10" spans="1:7">
      <c r="A10" s="169">
        <v>2</v>
      </c>
      <c r="B10" s="221" t="s">
        <v>68</v>
      </c>
      <c r="C10" s="223">
        <f>+'Таблица № 4-ПС'!C9/'Таблица № 4-ПС'!$C$4*100</f>
        <v>30.269250557365801</v>
      </c>
      <c r="D10" s="223">
        <f>+'Таблица № 4-ПС'!D9/'Таблица № 4-ПС'!$C$4*100</f>
        <v>30.269250557365801</v>
      </c>
      <c r="E10" s="196"/>
      <c r="F10" s="194"/>
      <c r="G10" s="194"/>
    </row>
    <row r="11" spans="1:7">
      <c r="A11" s="169" t="s">
        <v>74</v>
      </c>
      <c r="B11" s="221" t="s">
        <v>57</v>
      </c>
      <c r="C11" s="223">
        <f>+'Таблица № 4-ПС'!C10/'Таблица № 4-ПС'!$C$4*100</f>
        <v>11.890470473903846</v>
      </c>
      <c r="D11" s="223">
        <f>+'Таблица № 4-ПС'!D10/'Таблица № 4-ПС'!$C$4*100</f>
        <v>11.890470473903846</v>
      </c>
      <c r="E11" s="196"/>
      <c r="F11" s="194"/>
      <c r="G11" s="194"/>
    </row>
    <row r="12" spans="1:7" ht="32.25" customHeight="1">
      <c r="A12" s="170" t="s">
        <v>75</v>
      </c>
      <c r="B12" s="221" t="s">
        <v>58</v>
      </c>
      <c r="C12" s="223">
        <f>+'Таблица № 4-ПС'!C11/'Таблица № 4-ПС'!$C$4*100</f>
        <v>18.378780083461958</v>
      </c>
      <c r="D12" s="223">
        <f>+'Таблица № 4-ПС'!D11/'Таблица № 4-ПС'!$C$4*100</f>
        <v>18.378780083461958</v>
      </c>
      <c r="E12" s="196"/>
      <c r="F12" s="194"/>
      <c r="G12" s="194"/>
    </row>
    <row r="13" spans="1:7">
      <c r="A13" s="169">
        <v>3</v>
      </c>
      <c r="B13" s="221" t="s">
        <v>59</v>
      </c>
      <c r="C13" s="223">
        <f>+'Таблица № 4-ПС'!C12/'Таблица № 4-ПС'!$C$4*100</f>
        <v>0</v>
      </c>
      <c r="D13" s="223">
        <f>+'Таблица № 4-ПС'!D12/'Таблица № 4-ПС'!$C$4*100</f>
        <v>0</v>
      </c>
      <c r="E13" s="196"/>
      <c r="F13" s="194"/>
      <c r="G13" s="194"/>
    </row>
    <row r="14" spans="1:7">
      <c r="A14" s="169">
        <v>4</v>
      </c>
      <c r="B14" s="221" t="s">
        <v>4</v>
      </c>
      <c r="C14" s="223">
        <f>+'Таблица № 4-ПС'!C13/'Таблица № 4-ПС'!$C$4*100</f>
        <v>0</v>
      </c>
      <c r="D14" s="223">
        <f>+'Таблица № 4-ПС'!D13/'Таблица № 4-ПС'!$C$4*100</f>
        <v>0</v>
      </c>
      <c r="E14" s="196"/>
      <c r="F14" s="194"/>
      <c r="G14" s="194"/>
    </row>
    <row r="15" spans="1:7" s="33" customFormat="1">
      <c r="A15" s="31" t="s">
        <v>9</v>
      </c>
      <c r="B15" s="32" t="s">
        <v>15</v>
      </c>
      <c r="C15" s="123">
        <v>99.999999999999986</v>
      </c>
      <c r="D15" s="123">
        <v>99.999999999999986</v>
      </c>
      <c r="E15" s="197"/>
      <c r="F15" s="194"/>
      <c r="G15" s="194"/>
    </row>
    <row r="16" spans="1:7">
      <c r="A16" s="198">
        <v>1</v>
      </c>
      <c r="B16" s="183" t="s">
        <v>13</v>
      </c>
      <c r="C16" s="146">
        <f>+'Таблица № 4-ПС'!C15/'Таблица № 4-ПС'!$C$14*100</f>
        <v>97.655334114888632</v>
      </c>
      <c r="D16" s="223">
        <f>+'Таблица № 4-ПС'!D15/'Таблица № 4-ПС'!$C$14*100</f>
        <v>97.655334114888632</v>
      </c>
      <c r="E16" s="199"/>
      <c r="F16" s="194"/>
      <c r="G16" s="194"/>
    </row>
    <row r="17" spans="1:7">
      <c r="A17" s="198">
        <v>2</v>
      </c>
      <c r="B17" s="27" t="s">
        <v>7</v>
      </c>
      <c r="C17" s="223">
        <f>+'Таблица № 4-ПС'!C16/'Таблица № 4-ПС'!$C$14*100</f>
        <v>2.2441802043208843</v>
      </c>
      <c r="D17" s="223">
        <f>+'Таблица № 4-ПС'!D16/'Таблица № 4-ПС'!$C$14*100</f>
        <v>2.2441802043208843</v>
      </c>
      <c r="E17" s="200"/>
      <c r="F17" s="194"/>
      <c r="G17" s="194"/>
    </row>
    <row r="18" spans="1:7">
      <c r="A18" s="198">
        <v>3</v>
      </c>
      <c r="B18" s="27" t="s">
        <v>8</v>
      </c>
      <c r="C18" s="223">
        <f>+'Таблица № 4-ПС'!C17/'Таблица № 4-ПС'!$C$14*100</f>
        <v>0.10048568079048736</v>
      </c>
      <c r="D18" s="223">
        <f>+'Таблица № 4-ПС'!D17/'Таблица № 4-ПС'!$C$14*100</f>
        <v>0.10048568079048736</v>
      </c>
      <c r="E18" s="200"/>
      <c r="F18" s="194"/>
      <c r="G18" s="194"/>
    </row>
    <row r="19" spans="1:7">
      <c r="C19" s="203"/>
      <c r="D19" s="203"/>
    </row>
    <row r="20" spans="1:7">
      <c r="A20" s="204"/>
      <c r="B20" s="205"/>
      <c r="C20" s="206"/>
      <c r="D20" s="206"/>
    </row>
    <row r="21" spans="1:7">
      <c r="A21" s="207"/>
      <c r="B21" s="207"/>
      <c r="C21" s="208"/>
      <c r="D21" s="208"/>
    </row>
    <row r="22" spans="1:7">
      <c r="C22" s="203"/>
      <c r="D22" s="203"/>
    </row>
    <row r="23" spans="1:7">
      <c r="C23" s="203"/>
      <c r="D23" s="203"/>
    </row>
    <row r="24" spans="1:7">
      <c r="C24" s="203"/>
      <c r="D24" s="203"/>
    </row>
  </sheetData>
  <mergeCells count="1">
    <mergeCell ref="A1:D2"/>
  </mergeCells>
  <phoneticPr fontId="3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№4.1-ПС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13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17" baseType="lpstr">
      <vt:lpstr>Таблица № 1-ПС</vt:lpstr>
      <vt:lpstr>Таблица № 1.1-ПС</vt:lpstr>
      <vt:lpstr>Таблица № 1.2-ПС</vt:lpstr>
      <vt:lpstr>Таблица № 2-ПС</vt:lpstr>
      <vt:lpstr>Таблица № 2.1-ПС</vt:lpstr>
      <vt:lpstr>Таблица № 3 -ПС</vt:lpstr>
      <vt:lpstr>Таблица № 3.1-ПС</vt:lpstr>
      <vt:lpstr>Таблица № 4-ПС</vt:lpstr>
      <vt:lpstr>Таблица № 4.1-ПС</vt:lpstr>
      <vt:lpstr>Таблица № 5-ПС</vt:lpstr>
      <vt:lpstr>Таблица № 6-ПС</vt:lpstr>
      <vt:lpstr>Таблица № 6.1-ПС</vt:lpstr>
      <vt:lpstr>Таблица № 6.2-ПС</vt:lpstr>
      <vt:lpstr>Графика № 1-ПС</vt:lpstr>
      <vt:lpstr>Графика № 1-Д</vt:lpstr>
      <vt:lpstr>'Таблица № 3.1-ПС'!Print_Area</vt:lpstr>
      <vt:lpstr>'Таблица № 4-ПС'!Print_Area</vt:lpstr>
    </vt:vector>
  </TitlesOfParts>
  <Company>DAON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Valentina Lilova</cp:lastModifiedBy>
  <cp:lastPrinted>2021-08-10T13:50:41Z</cp:lastPrinted>
  <dcterms:created xsi:type="dcterms:W3CDTF">2003-05-13T14:11:28Z</dcterms:created>
  <dcterms:modified xsi:type="dcterms:W3CDTF">2024-05-16T12:08:49Z</dcterms:modified>
</cp:coreProperties>
</file>