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.stoitsova\OneDrive - fsc.bg\Documents\Reports&amp;Data\Pension_Statsics_site\2023\2023\"/>
    </mc:Choice>
  </mc:AlternateContent>
  <bookViews>
    <workbookView xWindow="0" yWindow="0" windowWidth="28800" windowHeight="11700" tabRatio="819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3.1-Д'!$A$1:$O$20</definedName>
    <definedName name="_xlnm.Print_Area" localSheetId="7">'Таблица № 4-Д'!$A$1:$M$17</definedName>
    <definedName name="_xlnm.Print_Area" localSheetId="10">'Таблица №6-Д'!$A$1:$M$14</definedName>
  </definedNames>
  <calcPr calcId="162913"/>
</workbook>
</file>

<file path=xl/sharedStrings.xml><?xml version="1.0" encoding="utf-8"?>
<sst xmlns="http://schemas.openxmlformats.org/spreadsheetml/2006/main" count="280" uniqueCount="109">
  <si>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</si>
  <si>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</si>
  <si>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</si>
  <si>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</si>
  <si>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</si>
  <si>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</si>
  <si>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</si>
  <si>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</si>
  <si>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</si>
  <si>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</si>
  <si>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</si>
  <si>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</si>
  <si>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</si>
  <si>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</si>
  <si>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</si>
  <si>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</si>
  <si>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</si>
  <si>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</si>
  <si>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</si>
  <si>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</si>
  <si>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</si>
  <si>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</si>
  <si>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</si>
  <si>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</si>
  <si>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</si>
  <si>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</si>
  <si>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</si>
  <si>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</si>
  <si>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</si>
  <si>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</si>
  <si>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</si>
  <si>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</si>
  <si>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</si>
  <si>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</si>
  <si>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</si>
  <si>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</si>
  <si>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</si>
  <si>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</si>
  <si>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</si>
  <si>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</si>
  <si>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</si>
  <si>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</si>
  <si>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</si>
  <si>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</si>
  <si>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</si>
  <si>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</si>
  <si>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</si>
  <si>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</si>
  <si>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</si>
  <si>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</si>
  <si>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</si>
  <si>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</si>
  <si>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</si>
  <si>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</si>
  <si>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</si>
  <si>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</si>
  <si>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</si>
  <si>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</si>
  <si>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</si>
  <si>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</si>
  <si>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</si>
  <si>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</si>
  <si>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</si>
  <si>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</si>
  <si>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</si>
  <si>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</si>
  <si>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</si>
  <si>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</si>
  <si>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</si>
  <si>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</si>
  <si>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</si>
  <si>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</si>
  <si>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</si>
  <si>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</si>
  <si>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</si>
  <si>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</si>
  <si>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</si>
  <si>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</si>
  <si>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</si>
  <si>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</si>
  <si>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</si>
  <si>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</si>
  <si>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</si>
  <si>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</si>
  <si>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</si>
  <si>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</si>
  <si>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</si>
  <si>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</si>
  <si>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</si>
  <si>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</si>
  <si>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</si>
  <si>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</si>
  <si>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</si>
  <si>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"ДПФ ОББ"</t>
  </si>
  <si>
    <t>ДПФ "ДАЛЛБОГГ: ЖИВОТ И ЗДРАВЕ"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</si>
  <si>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</si>
  <si>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* Забележка: </t>
  </si>
  <si>
    <t>Брой на осигурените лица* по видове договори в ДПФ към 31.12.2023 г.</t>
  </si>
  <si>
    <t>Динамика на нетните активи в ДПФ през 2023 г. (по месеци)</t>
  </si>
  <si>
    <t>Година, среднопретеглено</t>
  </si>
  <si>
    <t>Година, средноаритметично</t>
  </si>
  <si>
    <t>Инвестиционен портфейл и балансови активи на ДПФ към 31.12.2023 г.</t>
  </si>
  <si>
    <t>Структура на инвестиционния портфейл и балансовите активи на ДПФ към 31.12.2023 г.</t>
  </si>
  <si>
    <t>Брой на пенсионерите в ДПФ към31.12.2023 г.</t>
  </si>
  <si>
    <t xml:space="preserve">Начислени и изплатени суми на осигурени лица и пенсионери за периода  01.01.2023 г. - 31.12.2023 г. </t>
  </si>
  <si>
    <t>Брой на осигурените лица по договор от работодател към 31.12.2023 г. (брой лица)</t>
  </si>
  <si>
    <t>Натрупани средства по партидите на лицата с работодателски договори към 31.12.2023 г.(хил. лв.)</t>
  </si>
  <si>
    <t>Постъпления от осигурителни вноски по работодателски договори за 2023 г. (хил. лв.)</t>
  </si>
  <si>
    <t>Структура на осигурителните вноски в ДПФ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</si>
</sst>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_-* #,##0.00\ _л_в_-;\-* #,##0.00\ _л_в_-;_-* &quot;-&quot;\ _л_в_-;_-@_-"/>
    <numFmt numFmtId="171" formatCode="0.00_ ;\-0.00\ "/>
    <numFmt numFmtId="172" formatCode="0.000"/>
    <numFmt numFmtId="173" formatCode="0.0000"/>
    <numFmt numFmtId="174" formatCode="#,##0.00_ ;\-#,##0.00\ "/>
  </numFmts>
  <fonts count="22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5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167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/>
    <xf numFmtId="0" fontId="3" fillId="0" borderId="0"/>
    <xf numFmtId="167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275">
    <xf numFmtId="0" fontId="0" fillId="0" borderId="0" xfId="0"/>
    <xf numFmtId="0" fontId="6" fillId="0" borderId="0" xfId="4" applyFont="1" applyBorder="1" applyAlignment="1">
      <alignment horizontal="center" vertical="center" wrapText="1"/>
    </xf>
    <xf numFmtId="0" fontId="6" fillId="0" borderId="0" xfId="4" applyFont="1" applyBorder="1" applyAlignment="1">
      <alignment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167" fontId="6" fillId="0" borderId="2" xfId="1" applyFont="1" applyBorder="1" applyAlignment="1">
      <alignment horizontal="left" wrapText="1"/>
    </xf>
    <xf numFmtId="3" fontId="6" fillId="0" borderId="0" xfId="4" applyNumberFormat="1" applyFont="1" applyBorder="1" applyAlignment="1">
      <alignment horizontal="center" vertical="center" wrapText="1"/>
    </xf>
    <xf numFmtId="167" fontId="6" fillId="0" borderId="2" xfId="1" applyFont="1" applyFill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168" fontId="6" fillId="0" borderId="0" xfId="1" applyNumberFormat="1" applyFont="1" applyBorder="1" applyAlignment="1">
      <alignment horizontal="center" vertical="center" wrapText="1"/>
    </xf>
    <xf numFmtId="168" fontId="6" fillId="0" borderId="0" xfId="1" applyNumberFormat="1" applyFont="1" applyBorder="1" applyAlignment="1">
      <alignment vertical="center" wrapText="1"/>
    </xf>
    <xf numFmtId="168" fontId="6" fillId="0" borderId="0" xfId="1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0" xfId="3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3" applyFont="1"/>
    <xf numFmtId="0" fontId="6" fillId="0" borderId="0" xfId="0" applyFont="1" applyBorder="1" applyAlignment="1">
      <alignment horizontal="center"/>
    </xf>
    <xf numFmtId="0" fontId="6" fillId="0" borderId="0" xfId="3" applyFont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3" applyFont="1" applyBorder="1"/>
    <xf numFmtId="0" fontId="7" fillId="0" borderId="0" xfId="0" applyNumberFormat="1" applyFont="1" applyAlignment="1">
      <alignment horizontal="right" wrapText="1"/>
    </xf>
    <xf numFmtId="0" fontId="6" fillId="0" borderId="0" xfId="3" applyFont="1" applyBorder="1" applyAlignment="1">
      <alignment horizontal="left" wrapText="1"/>
    </xf>
    <xf numFmtId="0" fontId="6" fillId="0" borderId="0" xfId="3" applyFont="1" applyBorder="1" applyAlignment="1">
      <alignment horizontal="right" wrapText="1"/>
    </xf>
    <xf numFmtId="0" fontId="6" fillId="0" borderId="0" xfId="3" applyFont="1" applyAlignment="1">
      <alignment horizontal="left"/>
    </xf>
    <xf numFmtId="0" fontId="6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Border="1" applyAlignment="1"/>
    <xf numFmtId="3" fontId="9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left" wrapText="1"/>
    </xf>
    <xf numFmtId="0" fontId="9" fillId="0" borderId="0" xfId="3" applyFont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167" fontId="9" fillId="0" borderId="3" xfId="1" applyFont="1" applyFill="1" applyBorder="1" applyAlignment="1">
      <alignment horizontal="center" vertical="center" wrapText="1"/>
    </xf>
    <xf numFmtId="10" fontId="9" fillId="0" borderId="0" xfId="3" applyNumberFormat="1" applyFont="1" applyAlignment="1">
      <alignment horizontal="center" vertical="center" wrapText="1"/>
    </xf>
    <xf numFmtId="0" fontId="9" fillId="0" borderId="2" xfId="3" applyFont="1" applyBorder="1" applyAlignment="1">
      <alignment horizontal="left" vertical="center" wrapText="1"/>
    </xf>
    <xf numFmtId="167" fontId="9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6" fillId="0" borderId="0" xfId="3" applyFont="1" applyBorder="1" applyAlignment="1">
      <alignment horizontal="left"/>
    </xf>
    <xf numFmtId="0" fontId="6" fillId="0" borderId="0" xfId="3" applyFont="1" applyBorder="1" applyAlignment="1">
      <alignment horizontal="center"/>
    </xf>
    <xf numFmtId="167" fontId="6" fillId="0" borderId="0" xfId="1" applyFont="1" applyBorder="1" applyAlignment="1">
      <alignment horizontal="left" wrapText="1"/>
    </xf>
    <xf numFmtId="0" fontId="14" fillId="0" borderId="0" xfId="0" applyNumberFormat="1" applyFont="1" applyBorder="1" applyAlignment="1">
      <alignment horizontal="right" vertical="center" wrapText="1"/>
    </xf>
    <xf numFmtId="167" fontId="6" fillId="0" borderId="0" xfId="1" applyFont="1" applyFill="1" applyBorder="1" applyAlignment="1">
      <alignment horizontal="left" wrapText="1"/>
    </xf>
    <xf numFmtId="0" fontId="8" fillId="0" borderId="0" xfId="3" applyFont="1" applyBorder="1"/>
    <xf numFmtId="0" fontId="8" fillId="0" borderId="0" xfId="3" applyFont="1" applyBorder="1" applyAlignment="1">
      <alignment horizontal="center"/>
    </xf>
    <xf numFmtId="3" fontId="9" fillId="0" borderId="2" xfId="0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wrapText="1"/>
    </xf>
    <xf numFmtId="0" fontId="15" fillId="0" borderId="0" xfId="0" applyFont="1" applyAlignment="1">
      <alignment horizontal="center"/>
    </xf>
    <xf numFmtId="3" fontId="10" fillId="0" borderId="0" xfId="0" applyNumberFormat="1" applyFont="1" applyBorder="1" applyAlignment="1"/>
    <xf numFmtId="3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0" fontId="16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/>
    </xf>
    <xf numFmtId="10" fontId="9" fillId="0" borderId="0" xfId="0" applyNumberFormat="1" applyFont="1" applyAlignment="1">
      <alignment horizontal="center"/>
    </xf>
    <xf numFmtId="0" fontId="9" fillId="0" borderId="0" xfId="4" applyFont="1" applyBorder="1" applyAlignment="1">
      <alignment horizontal="right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167" fontId="9" fillId="0" borderId="5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justify" vertical="top" wrapText="1"/>
    </xf>
    <xf numFmtId="2" fontId="9" fillId="0" borderId="0" xfId="0" applyNumberFormat="1" applyFont="1" applyAlignment="1">
      <alignment horizontal="center"/>
    </xf>
    <xf numFmtId="0" fontId="9" fillId="0" borderId="2" xfId="0" applyFont="1" applyBorder="1" applyAlignment="1">
      <alignment vertical="top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3" fontId="11" fillId="0" borderId="2" xfId="0" applyNumberFormat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0" fillId="0" borderId="2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6" fillId="0" borderId="0" xfId="3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left" wrapText="1"/>
    </xf>
    <xf numFmtId="2" fontId="3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0" fontId="6" fillId="0" borderId="0" xfId="0" applyFont="1" applyBorder="1" applyAlignment="1">
      <alignment wrapText="1"/>
    </xf>
    <xf numFmtId="0" fontId="6" fillId="0" borderId="7" xfId="3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left"/>
    </xf>
    <xf numFmtId="2" fontId="14" fillId="0" borderId="0" xfId="0" applyNumberFormat="1" applyFont="1" applyBorder="1" applyAlignment="1">
      <alignment horizontal="right" vertical="center" wrapText="1"/>
    </xf>
    <xf numFmtId="0" fontId="9" fillId="0" borderId="0" xfId="3" applyFont="1" applyFill="1" applyAlignment="1">
      <alignment horizontal="right" vertical="center" wrapText="1"/>
    </xf>
    <xf numFmtId="3" fontId="6" fillId="0" borderId="0" xfId="4" applyNumberFormat="1" applyFont="1" applyFill="1" applyBorder="1" applyAlignment="1">
      <alignment horizontal="right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6" fillId="0" borderId="2" xfId="4" applyNumberFormat="1" applyFont="1" applyFill="1" applyBorder="1" applyAlignment="1">
      <alignment horizontal="right" vertical="center" wrapText="1"/>
    </xf>
    <xf numFmtId="4" fontId="15" fillId="0" borderId="2" xfId="0" applyNumberFormat="1" applyFont="1" applyFill="1" applyBorder="1" applyAlignment="1">
      <alignment vertical="top" wrapText="1"/>
    </xf>
    <xf numFmtId="3" fontId="6" fillId="0" borderId="2" xfId="3" applyNumberFormat="1" applyFont="1" applyFill="1" applyBorder="1"/>
    <xf numFmtId="2" fontId="6" fillId="0" borderId="0" xfId="3" applyNumberFormat="1" applyFont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right" vertical="center" wrapText="1"/>
    </xf>
    <xf numFmtId="166" fontId="7" fillId="0" borderId="2" xfId="0" applyNumberFormat="1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left" wrapText="1"/>
    </xf>
    <xf numFmtId="3" fontId="6" fillId="0" borderId="0" xfId="3" applyNumberFormat="1" applyFont="1"/>
    <xf numFmtId="3" fontId="9" fillId="0" borderId="2" xfId="3" applyNumberFormat="1" applyFont="1" applyFill="1" applyBorder="1" applyAlignment="1">
      <alignment vertical="center" wrapText="1"/>
    </xf>
    <xf numFmtId="3" fontId="9" fillId="0" borderId="2" xfId="3" applyNumberFormat="1" applyFont="1" applyFill="1" applyBorder="1" applyAlignment="1">
      <alignment horizontal="right" vertical="center" wrapText="1"/>
    </xf>
    <xf numFmtId="3" fontId="6" fillId="0" borderId="2" xfId="4" applyNumberFormat="1" applyFont="1" applyFill="1" applyBorder="1" applyAlignment="1">
      <alignment horizontal="center" vertical="center" wrapText="1"/>
    </xf>
    <xf numFmtId="0" fontId="4" fillId="0" borderId="2" xfId="9" quotePrefix="1" applyFont="1" applyFill="1" applyBorder="1" applyAlignment="1">
      <alignment horizontal="right" vertical="center" wrapText="1" indent="1"/>
    </xf>
    <xf numFmtId="0" fontId="6" fillId="0" borderId="0" xfId="0" applyFont="1" applyBorder="1" applyAlignment="1">
      <alignment horizontal="right" vertical="center" wrapText="1"/>
    </xf>
    <xf numFmtId="3" fontId="9" fillId="0" borderId="0" xfId="3" applyNumberFormat="1" applyFont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/>
    <xf numFmtId="1" fontId="9" fillId="0" borderId="0" xfId="3" applyNumberFormat="1" applyFont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right" vertical="center" wrapText="1"/>
    </xf>
    <xf numFmtId="4" fontId="6" fillId="0" borderId="7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7" fillId="0" borderId="2" xfId="0" applyFont="1" applyBorder="1" applyAlignment="1">
      <alignment horizontal="left" wrapText="1"/>
    </xf>
    <xf numFmtId="3" fontId="6" fillId="0" borderId="0" xfId="1" applyNumberFormat="1" applyFont="1" applyBorder="1" applyAlignment="1">
      <alignment vertical="center" wrapText="1"/>
    </xf>
    <xf numFmtId="0" fontId="6" fillId="0" borderId="0" xfId="0" applyFont="1" applyBorder="1" applyAlignment="1">
      <alignment horizontal="right"/>
    </xf>
    <xf numFmtId="3" fontId="4" fillId="0" borderId="2" xfId="3" applyNumberFormat="1" applyFont="1" applyFill="1" applyBorder="1"/>
    <xf numFmtId="2" fontId="4" fillId="0" borderId="0" xfId="3" applyNumberFormat="1" applyFont="1" applyFill="1" applyBorder="1" applyAlignment="1">
      <alignment horizontal="right"/>
    </xf>
    <xf numFmtId="2" fontId="6" fillId="0" borderId="0" xfId="3" applyNumberFormat="1" applyFont="1" applyBorder="1" applyAlignment="1">
      <alignment horizontal="right"/>
    </xf>
    <xf numFmtId="0" fontId="6" fillId="0" borderId="2" xfId="4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3" fontId="4" fillId="0" borderId="2" xfId="3" applyNumberFormat="1" applyFont="1" applyFill="1" applyBorder="1" applyAlignment="1">
      <alignment horizontal="right" vertical="center" wrapText="1"/>
    </xf>
    <xf numFmtId="0" fontId="15" fillId="0" borderId="2" xfId="9" applyFont="1" applyFill="1" applyBorder="1" applyAlignment="1">
      <alignment horizontal="center" vertical="center"/>
    </xf>
    <xf numFmtId="0" fontId="15" fillId="0" borderId="2" xfId="9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70" fontId="15" fillId="0" borderId="2" xfId="0" applyNumberFormat="1" applyFont="1" applyFill="1" applyBorder="1" applyAlignment="1">
      <alignment horizontal="right" vertical="center" wrapText="1"/>
    </xf>
    <xf numFmtId="174" fontId="4" fillId="0" borderId="2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/>
    <xf numFmtId="0" fontId="6" fillId="0" borderId="7" xfId="0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 wrapText="1"/>
    </xf>
    <xf numFmtId="3" fontId="6" fillId="0" borderId="0" xfId="4" applyNumberFormat="1" applyFont="1" applyBorder="1" applyAlignment="1">
      <alignment vertical="center" wrapText="1"/>
    </xf>
    <xf numFmtId="3" fontId="9" fillId="0" borderId="0" xfId="3" applyNumberFormat="1" applyFont="1" applyAlignment="1">
      <alignment horizontal="right" vertical="center" wrapText="1"/>
    </xf>
    <xf numFmtId="10" fontId="9" fillId="0" borderId="0" xfId="3" applyNumberFormat="1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10" fontId="6" fillId="0" borderId="0" xfId="5" applyNumberFormat="1" applyFont="1"/>
    <xf numFmtId="0" fontId="4" fillId="0" borderId="2" xfId="0" applyFont="1" applyFill="1" applyBorder="1" applyAlignment="1">
      <alignment horizontal="left" vertical="center" wrapText="1"/>
    </xf>
    <xf numFmtId="10" fontId="15" fillId="0" borderId="0" xfId="5" applyNumberFormat="1" applyFont="1" applyFill="1" applyAlignment="1">
      <alignment horizontal="center" vertical="center" wrapText="1"/>
    </xf>
    <xf numFmtId="10" fontId="4" fillId="0" borderId="0" xfId="5" applyNumberFormat="1" applyFont="1" applyFill="1" applyAlignment="1">
      <alignment horizontal="center" vertical="center" wrapText="1"/>
    </xf>
    <xf numFmtId="2" fontId="15" fillId="0" borderId="0" xfId="3" applyNumberFormat="1" applyFont="1" applyFill="1" applyAlignment="1">
      <alignment horizontal="center" vertical="center" wrapText="1"/>
    </xf>
    <xf numFmtId="0" fontId="9" fillId="0" borderId="0" xfId="3" applyFont="1" applyFill="1" applyAlignment="1">
      <alignment horizontal="left" vertical="center" wrapText="1"/>
    </xf>
    <xf numFmtId="3" fontId="9" fillId="0" borderId="0" xfId="3" applyNumberFormat="1" applyFont="1" applyFill="1" applyAlignment="1">
      <alignment horizontal="left" vertical="center" wrapText="1"/>
    </xf>
    <xf numFmtId="2" fontId="9" fillId="0" borderId="2" xfId="0" applyNumberFormat="1" applyFont="1" applyBorder="1" applyAlignment="1">
      <alignment vertical="center" wrapText="1"/>
    </xf>
    <xf numFmtId="0" fontId="9" fillId="0" borderId="13" xfId="0" applyNumberFormat="1" applyFont="1" applyBorder="1" applyAlignment="1">
      <alignment horizontal="center" vertical="center" wrapText="1"/>
    </xf>
    <xf numFmtId="2" fontId="4" fillId="0" borderId="2" xfId="3" applyNumberFormat="1" applyFont="1" applyBorder="1" applyAlignment="1">
      <alignment horizontal="right" vertical="center"/>
    </xf>
    <xf numFmtId="2" fontId="4" fillId="0" borderId="2" xfId="3" applyNumberFormat="1" applyFont="1" applyFill="1" applyBorder="1" applyAlignment="1">
      <alignment horizontal="right" vertical="center"/>
    </xf>
    <xf numFmtId="2" fontId="6" fillId="0" borderId="2" xfId="3" applyNumberFormat="1" applyFont="1" applyFill="1" applyBorder="1" applyAlignment="1">
      <alignment horizontal="right" vertical="center"/>
    </xf>
    <xf numFmtId="2" fontId="6" fillId="0" borderId="2" xfId="3" applyNumberFormat="1" applyFont="1" applyBorder="1" applyAlignment="1">
      <alignment horizontal="right" vertical="center"/>
    </xf>
    <xf numFmtId="168" fontId="4" fillId="0" borderId="2" xfId="1" applyNumberFormat="1" applyFont="1" applyFill="1" applyBorder="1" applyAlignment="1">
      <alignment horizontal="right" vertical="center" wrapText="1"/>
    </xf>
    <xf numFmtId="168" fontId="6" fillId="0" borderId="2" xfId="1" applyNumberFormat="1" applyFont="1" applyFill="1" applyBorder="1" applyAlignment="1">
      <alignment horizontal="right" vertical="center" wrapText="1"/>
    </xf>
    <xf numFmtId="3" fontId="4" fillId="0" borderId="2" xfId="4" applyNumberFormat="1" applyFont="1" applyBorder="1" applyAlignment="1">
      <alignment horizontal="right" vertical="center" wrapText="1"/>
    </xf>
    <xf numFmtId="4" fontId="4" fillId="0" borderId="2" xfId="5" applyNumberFormat="1" applyFont="1" applyFill="1" applyBorder="1" applyAlignment="1">
      <alignment horizontal="right" vertical="center" wrapText="1"/>
    </xf>
    <xf numFmtId="167" fontId="6" fillId="0" borderId="2" xfId="1" applyFont="1" applyFill="1" applyBorder="1" applyAlignment="1">
      <alignment horizontal="left" vertical="center" wrapText="1"/>
    </xf>
    <xf numFmtId="3" fontId="4" fillId="0" borderId="2" xfId="3" applyNumberFormat="1" applyFont="1" applyFill="1" applyBorder="1" applyAlignment="1">
      <alignment vertical="center"/>
    </xf>
    <xf numFmtId="3" fontId="6" fillId="0" borderId="2" xfId="3" applyNumberFormat="1" applyFont="1" applyFill="1" applyBorder="1" applyAlignment="1">
      <alignment vertical="center"/>
    </xf>
    <xf numFmtId="167" fontId="6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right" wrapText="1"/>
    </xf>
    <xf numFmtId="167" fontId="4" fillId="0" borderId="2" xfId="1" applyFont="1" applyBorder="1" applyAlignment="1">
      <alignment horizontal="left" vertical="center" wrapText="1"/>
    </xf>
    <xf numFmtId="3" fontId="4" fillId="0" borderId="2" xfId="4" applyNumberFormat="1" applyFont="1" applyFill="1" applyBorder="1" applyAlignment="1">
      <alignment horizontal="right" vertical="center" wrapText="1"/>
    </xf>
    <xf numFmtId="167" fontId="4" fillId="0" borderId="2" xfId="1" applyFont="1" applyFill="1" applyBorder="1" applyAlignment="1">
      <alignment horizontal="left" vertical="center" wrapText="1"/>
    </xf>
    <xf numFmtId="10" fontId="9" fillId="0" borderId="0" xfId="5" applyNumberFormat="1" applyFont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4" applyFont="1" applyFill="1" applyBorder="1" applyAlignment="1">
      <alignment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168" fontId="4" fillId="0" borderId="0" xfId="1" applyNumberFormat="1" applyFont="1" applyFill="1" applyBorder="1" applyAlignment="1">
      <alignment vertical="center" wrapText="1"/>
    </xf>
    <xf numFmtId="168" fontId="4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8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>
      <alignment vertical="center" wrapText="1"/>
    </xf>
    <xf numFmtId="4" fontId="4" fillId="0" borderId="0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right" vertical="center" wrapText="1" inden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right" wrapText="1"/>
    </xf>
    <xf numFmtId="1" fontId="18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right" vertical="center" wrapText="1"/>
    </xf>
    <xf numFmtId="0" fontId="15" fillId="0" borderId="7" xfId="0" applyFont="1" applyFill="1" applyBorder="1" applyAlignment="1">
      <alignment horizontal="left" vertical="center" wrapText="1"/>
    </xf>
    <xf numFmtId="166" fontId="15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0" fontId="4" fillId="0" borderId="2" xfId="9" quotePrefix="1" applyNumberFormat="1" applyFont="1" applyFill="1" applyBorder="1" applyAlignment="1">
      <alignment horizontal="right" vertical="center" wrapText="1" indent="1"/>
    </xf>
    <xf numFmtId="0" fontId="4" fillId="0" borderId="2" xfId="0" quotePrefix="1" applyNumberFormat="1" applyFont="1" applyFill="1" applyBorder="1" applyAlignment="1">
      <alignment horizontal="right" vertical="center" wrapText="1" indent="1"/>
    </xf>
    <xf numFmtId="0" fontId="4" fillId="0" borderId="2" xfId="0" applyNumberFormat="1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>
      <alignment horizontal="center"/>
    </xf>
    <xf numFmtId="172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/>
    <xf numFmtId="170" fontId="4" fillId="0" borderId="2" xfId="0" applyNumberFormat="1" applyFont="1" applyFill="1" applyBorder="1" applyAlignment="1">
      <alignment horizontal="right" vertical="center" wrapText="1"/>
    </xf>
    <xf numFmtId="1" fontId="4" fillId="0" borderId="2" xfId="0" applyNumberFormat="1" applyFont="1" applyFill="1" applyBorder="1" applyAlignment="1">
      <alignment horizontal="center"/>
    </xf>
    <xf numFmtId="2" fontId="4" fillId="0" borderId="0" xfId="0" applyNumberFormat="1" applyFont="1" applyFill="1" applyAlignment="1"/>
    <xf numFmtId="0" fontId="9" fillId="0" borderId="2" xfId="3" applyFont="1" applyFill="1" applyBorder="1" applyAlignment="1">
      <alignment horizontal="center" vertical="center" wrapText="1"/>
    </xf>
    <xf numFmtId="3" fontId="9" fillId="0" borderId="0" xfId="3" applyNumberFormat="1" applyFont="1" applyFill="1" applyAlignment="1">
      <alignment horizontal="center" vertical="center" wrapText="1"/>
    </xf>
    <xf numFmtId="3" fontId="9" fillId="0" borderId="0" xfId="3" applyNumberFormat="1" applyFont="1" applyFill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173" fontId="20" fillId="0" borderId="0" xfId="5" applyNumberFormat="1" applyFont="1" applyFill="1" applyAlignment="1">
      <alignment horizontal="center" vertical="center" wrapText="1"/>
    </xf>
    <xf numFmtId="10" fontId="20" fillId="0" borderId="0" xfId="3" applyNumberFormat="1" applyFont="1" applyFill="1" applyAlignment="1">
      <alignment horizontal="center" vertical="center" wrapText="1"/>
    </xf>
    <xf numFmtId="0" fontId="4" fillId="0" borderId="0" xfId="4" applyFont="1" applyBorder="1" applyAlignment="1">
      <alignment horizontal="left" vertical="center" wrapText="1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6" fillId="0" borderId="0" xfId="3" applyFont="1" applyBorder="1" applyAlignment="1">
      <alignment horizontal="center" wrapText="1"/>
    </xf>
    <xf numFmtId="0" fontId="6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4" fillId="0" borderId="0" xfId="3" applyFont="1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0" fontId="6" fillId="0" borderId="11" xfId="4" applyFont="1" applyBorder="1" applyAlignment="1">
      <alignment horizontal="center" vertical="center" wrapText="1"/>
    </xf>
    <xf numFmtId="0" fontId="6" fillId="0" borderId="12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13" fillId="0" borderId="0" xfId="0" applyFont="1" applyFill="1" applyBorder="1" applyAlignment="1"/>
    <xf numFmtId="0" fontId="9" fillId="0" borderId="0" xfId="3" applyFont="1" applyFill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</cellXfs>
  <cellStyles count="15">
    <cellStyle name="Comma" xfId="1" builtinId="3"/>
    <cellStyle name="Comma 2" xfId="6"/>
    <cellStyle name="Comma 2 2" xfId="10"/>
    <cellStyle name="Comma_DPF_Q2_2005_bul" xfId="2"/>
    <cellStyle name="Normal" xfId="0" builtinId="0"/>
    <cellStyle name="Normal 2" xfId="8"/>
    <cellStyle name="Normal 2 2" xfId="12"/>
    <cellStyle name="Normal 2 3" xfId="14"/>
    <cellStyle name="Normal 3" xfId="13"/>
    <cellStyle name="Normal_DPF" xfId="3"/>
    <cellStyle name="Normal_Gragh_02_U" xfId="4"/>
    <cellStyle name="Normal_Spr_06_04" xfId="9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39662033347054"/>
          <c:y val="0.3135593220338983"/>
          <c:w val="0.47805324668120602"/>
          <c:h val="0.2881456757348866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1.1-Д'!$N$6:$N$15</c:f>
              <c:numCache>
                <c:formatCode>#,##0.00</c:formatCode>
                <c:ptCount val="10"/>
                <c:pt idx="0">
                  <c:v>21.97</c:v>
                </c:pt>
                <c:pt idx="1">
                  <c:v>7.82</c:v>
                </c:pt>
                <c:pt idx="2">
                  <c:v>18.18</c:v>
                </c:pt>
                <c:pt idx="3">
                  <c:v>32.81</c:v>
                </c:pt>
                <c:pt idx="4">
                  <c:v>7.13</c:v>
                </c:pt>
                <c:pt idx="5">
                  <c:v>8.64</c:v>
                </c:pt>
                <c:pt idx="6">
                  <c:v>1.1499999999999999</c:v>
                </c:pt>
                <c:pt idx="7">
                  <c:v>1.75</c:v>
                </c:pt>
                <c:pt idx="8">
                  <c:v>7.0000000000000007E-2</c:v>
                </c:pt>
                <c:pt idx="9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23</a:t>
            </a:r>
            <a:r>
              <a:rPr lang="bg-BG"/>
              <a:t>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2.1-Д'!$A$6:$A$15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2.1-Д'!$N$6:$N$15</c:f>
              <c:numCache>
                <c:formatCode>#,##0.00</c:formatCode>
                <c:ptCount val="10"/>
                <c:pt idx="0">
                  <c:v>12.45</c:v>
                </c:pt>
                <c:pt idx="1">
                  <c:v>7.38</c:v>
                </c:pt>
                <c:pt idx="2">
                  <c:v>11.15</c:v>
                </c:pt>
                <c:pt idx="3">
                  <c:v>43.53</c:v>
                </c:pt>
                <c:pt idx="4">
                  <c:v>14.7</c:v>
                </c:pt>
                <c:pt idx="5">
                  <c:v>8.3000000000000007</c:v>
                </c:pt>
                <c:pt idx="6">
                  <c:v>1.21</c:v>
                </c:pt>
                <c:pt idx="7">
                  <c:v>0.99</c:v>
                </c:pt>
                <c:pt idx="8">
                  <c:v>7.0000000000000007E-2</c:v>
                </c:pt>
                <c:pt idx="9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23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0.11170799302261132"/>
                  <c:y val="-4.83065758912119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3"/>
              <c:layout>
                <c:manualLayout>
                  <c:x val="-0.15395716839743007"/>
                  <c:y val="-0.106202130825017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4"/>
              <c:layout>
                <c:manualLayout>
                  <c:x val="1.994152904799960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5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('Таблица № 4.1-Д'!$B$6:$B$7,'Таблица № 4.1-Д'!$B$8:$B$9,'Таблица № 4.1-Д'!$B$13:$B$14)</c15:sqref>
                  </c15:fullRef>
                </c:ext>
              </c:extLst>
              <c:f>('Таблица № 4.1-Д'!$B$6:$B$7,'Таблица № 4.1-Д'!$B$9,'Таблица № 4.1-Д'!$B$13:$B$14)</c:f>
              <c:strCache>
                <c:ptCount val="5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  <c:pt idx="4">
                  <c:v>Инвестиционни имоти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('Таблица № 4.1-Д'!$M$6:$M$7,'Таблица № 4.1-Д'!$M$8:$M$9,'Таблица № 4.1-Д'!$M$13:$M$14)</c15:sqref>
                  </c15:fullRef>
                </c:ext>
              </c:extLst>
              <c:f>('Таблица № 4.1-Д'!$M$6:$M$7,'Таблица № 4.1-Д'!$M$9,'Таблица № 4.1-Д'!$M$13:$M$14)</c:f>
              <c:numCache>
                <c:formatCode>#\ ##0.00_ ;\-#\ ##0.00\ </c:formatCode>
                <c:ptCount val="5"/>
                <c:pt idx="0">
                  <c:v>51.68</c:v>
                </c:pt>
                <c:pt idx="1">
                  <c:v>5.7</c:v>
                </c:pt>
                <c:pt idx="2">
                  <c:v>40.61</c:v>
                </c:pt>
                <c:pt idx="3">
                  <c:v>1.0900000000000001</c:v>
                </c:pt>
                <c:pt idx="4">
                  <c:v>0.92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'Таблица № 4.1-Д'!$M$8</c15:sqref>
                  <c15:spPr xmlns:c15="http://schemas.microsoft.com/office/drawing/2012/chart">
                    <a:solidFill>
                      <a:srgbClr val="FF0000"/>
                    </a:solidFill>
                    <a:ln w="12700">
                      <a:solidFill>
                        <a:sysClr val="windowText" lastClr="000000"/>
                      </a:solidFill>
                      <a:prstDash val="solid"/>
                    </a:ln>
                  </c15:spPr>
                  <c15:bubble3D val="0"/>
                  <c15:dLbl>
                    <c:idx val="1"/>
                    <c:layout>
                      <c:manualLayout>
                        <c:x val="-4.0116072447465803E-2"/>
                        <c:y val="5.024209261977846E-2"/>
                      </c:manualLayout>
                    </c:layout>
                    <c:numFmt formatCode="0.00%" sourceLinked="0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12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ea typeface="Times New Roman"/>
                            <a:cs typeface="Times New Roman"/>
                          </a:defRPr>
                        </a:pPr>
                        <a:endParaRPr lang="bg-BG"/>
                      </a:p>
                    </c:txPr>
                    <c:dLblPos val="bestFit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6C36-482A-9522-4DDA3DADEA42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23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№6-Д'!$B$6,'Таблица №6-Д'!$B$9,'Таблица №6-Д'!$B$12)</c:f>
              <c:strCache>
                <c:ptCount val="3"/>
                <c:pt idx="0">
                  <c:v>  с лична пенсия за старост</c:v>
                </c:pt>
                <c:pt idx="1">
                  <c:v>  с лична пенсия за инвалидност</c:v>
                </c:pt>
                <c:pt idx="2">
                  <c:v>   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0.71624619979032422</c:v>
                </c:pt>
                <c:pt idx="1">
                  <c:v>6.8649795507059828E-3</c:v>
                </c:pt>
                <c:pt idx="2">
                  <c:v>0.27688750854514133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23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г.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46"/>
  <sheetViews>
    <sheetView showGridLines="0" tabSelected="1" zoomScale="90" zoomScaleNormal="90" workbookViewId="0">
      <selection sqref="A1:N1"/>
    </sheetView>
  </sheetViews>
  <sheetFormatPr defaultColWidth="10.28515625" defaultRowHeight="15.75"/>
  <cols>
    <col min="1" max="1" width="39.140625" style="2" customWidth="1"/>
    <col min="2" max="8" width="10.7109375" style="2" customWidth="1"/>
    <col min="9" max="16384" width="10.28515625" style="2"/>
  </cols>
  <sheetData>
    <row r="1" spans="1:14">
      <c r="A1" s="237" t="s">
        <v>54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</row>
    <row r="2" spans="1:14">
      <c r="A2" s="1"/>
      <c r="B2" s="3"/>
      <c r="C2" s="97"/>
      <c r="D2" s="97"/>
      <c r="F2" s="97"/>
      <c r="G2" s="97"/>
    </row>
    <row r="3" spans="1:14" s="1" customFormat="1">
      <c r="A3" s="232" t="s">
        <v>10</v>
      </c>
      <c r="B3" s="4">
        <v>2022</v>
      </c>
      <c r="C3" s="234">
        <v>2023</v>
      </c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6"/>
    </row>
    <row r="4" spans="1:14" s="1" customFormat="1">
      <c r="A4" s="233"/>
      <c r="B4" s="4">
        <v>12</v>
      </c>
      <c r="C4" s="98">
        <v>1</v>
      </c>
      <c r="D4" s="98">
        <v>2</v>
      </c>
      <c r="E4" s="116">
        <v>3</v>
      </c>
      <c r="F4" s="98">
        <v>4</v>
      </c>
      <c r="G4" s="98">
        <v>5</v>
      </c>
      <c r="H4" s="116">
        <v>6</v>
      </c>
      <c r="I4" s="116">
        <v>7</v>
      </c>
      <c r="J4" s="116">
        <v>8</v>
      </c>
      <c r="K4" s="116">
        <v>9</v>
      </c>
      <c r="L4" s="116">
        <v>10</v>
      </c>
      <c r="M4" s="116">
        <v>11</v>
      </c>
      <c r="N4" s="116">
        <v>12</v>
      </c>
    </row>
    <row r="5" spans="1:14" s="8" customFormat="1">
      <c r="A5" s="175" t="s">
        <v>0</v>
      </c>
      <c r="B5" s="176">
        <v>142267</v>
      </c>
      <c r="C5" s="176">
        <v>142266</v>
      </c>
      <c r="D5" s="176">
        <v>142690</v>
      </c>
      <c r="E5" s="176">
        <v>142544</v>
      </c>
      <c r="F5" s="176">
        <v>142456</v>
      </c>
      <c r="G5" s="176">
        <v>142405</v>
      </c>
      <c r="H5" s="176">
        <v>142064</v>
      </c>
      <c r="I5" s="176">
        <v>141906</v>
      </c>
      <c r="J5" s="176">
        <v>141701</v>
      </c>
      <c r="K5" s="176">
        <v>141562</v>
      </c>
      <c r="L5" s="176">
        <v>141424</v>
      </c>
      <c r="M5" s="176">
        <v>141263</v>
      </c>
      <c r="N5" s="176">
        <v>141174</v>
      </c>
    </row>
    <row r="6" spans="1:14" s="8" customFormat="1">
      <c r="A6" s="175" t="s">
        <v>1</v>
      </c>
      <c r="B6" s="176">
        <v>48554</v>
      </c>
      <c r="C6" s="176">
        <v>48461</v>
      </c>
      <c r="D6" s="176">
        <v>50030</v>
      </c>
      <c r="E6" s="176">
        <v>50479</v>
      </c>
      <c r="F6" s="176">
        <v>50531</v>
      </c>
      <c r="G6" s="176">
        <v>50530</v>
      </c>
      <c r="H6" s="176">
        <v>50499</v>
      </c>
      <c r="I6" s="176">
        <v>50524</v>
      </c>
      <c r="J6" s="176">
        <v>50558</v>
      </c>
      <c r="K6" s="176">
        <v>50691</v>
      </c>
      <c r="L6" s="176">
        <v>50670</v>
      </c>
      <c r="M6" s="176">
        <v>50637</v>
      </c>
      <c r="N6" s="176">
        <v>50218</v>
      </c>
    </row>
    <row r="7" spans="1:14" s="8" customFormat="1">
      <c r="A7" s="175" t="s">
        <v>11</v>
      </c>
      <c r="B7" s="176">
        <v>119538</v>
      </c>
      <c r="C7" s="176">
        <v>119212</v>
      </c>
      <c r="D7" s="176">
        <v>119016</v>
      </c>
      <c r="E7" s="176">
        <v>118838</v>
      </c>
      <c r="F7" s="176">
        <v>118602</v>
      </c>
      <c r="G7" s="176">
        <v>118117</v>
      </c>
      <c r="H7" s="176">
        <v>117709</v>
      </c>
      <c r="I7" s="176">
        <v>117517</v>
      </c>
      <c r="J7" s="176">
        <v>117292</v>
      </c>
      <c r="K7" s="176">
        <v>117140</v>
      </c>
      <c r="L7" s="176">
        <v>116838</v>
      </c>
      <c r="M7" s="176">
        <v>117017</v>
      </c>
      <c r="N7" s="176">
        <v>116806</v>
      </c>
    </row>
    <row r="8" spans="1:14" s="8" customFormat="1">
      <c r="A8" s="175" t="s">
        <v>2</v>
      </c>
      <c r="B8" s="176">
        <v>211245</v>
      </c>
      <c r="C8" s="176">
        <v>211125</v>
      </c>
      <c r="D8" s="176">
        <v>211162</v>
      </c>
      <c r="E8" s="176">
        <v>211109</v>
      </c>
      <c r="F8" s="176">
        <v>210982</v>
      </c>
      <c r="G8" s="176">
        <v>210932</v>
      </c>
      <c r="H8" s="176">
        <v>210857</v>
      </c>
      <c r="I8" s="176">
        <v>210654</v>
      </c>
      <c r="J8" s="176">
        <v>210532</v>
      </c>
      <c r="K8" s="176">
        <v>210561</v>
      </c>
      <c r="L8" s="176">
        <v>210493</v>
      </c>
      <c r="M8" s="176">
        <v>210539</v>
      </c>
      <c r="N8" s="176">
        <v>210780</v>
      </c>
    </row>
    <row r="9" spans="1:14" s="8" customFormat="1">
      <c r="A9" s="175" t="s">
        <v>93</v>
      </c>
      <c r="B9" s="176">
        <v>45341</v>
      </c>
      <c r="C9" s="176">
        <v>45332</v>
      </c>
      <c r="D9" s="176">
        <v>45541</v>
      </c>
      <c r="E9" s="176">
        <v>45640</v>
      </c>
      <c r="F9" s="176">
        <v>45670</v>
      </c>
      <c r="G9" s="176">
        <v>45719</v>
      </c>
      <c r="H9" s="176">
        <v>45709</v>
      </c>
      <c r="I9" s="176">
        <v>45726</v>
      </c>
      <c r="J9" s="176">
        <v>45693</v>
      </c>
      <c r="K9" s="176">
        <v>45702</v>
      </c>
      <c r="L9" s="176">
        <v>45757</v>
      </c>
      <c r="M9" s="176">
        <v>45765</v>
      </c>
      <c r="N9" s="176">
        <v>45812</v>
      </c>
    </row>
    <row r="10" spans="1:14" s="8" customFormat="1">
      <c r="A10" s="175" t="s">
        <v>8</v>
      </c>
      <c r="B10" s="176">
        <v>55785</v>
      </c>
      <c r="C10" s="176">
        <v>55754</v>
      </c>
      <c r="D10" s="176">
        <v>55783</v>
      </c>
      <c r="E10" s="176">
        <v>55743</v>
      </c>
      <c r="F10" s="176">
        <v>55762</v>
      </c>
      <c r="G10" s="176">
        <v>55684</v>
      </c>
      <c r="H10" s="176">
        <v>55632</v>
      </c>
      <c r="I10" s="176">
        <v>55596</v>
      </c>
      <c r="J10" s="176">
        <v>55551</v>
      </c>
      <c r="K10" s="176">
        <v>55557</v>
      </c>
      <c r="L10" s="176">
        <v>55533</v>
      </c>
      <c r="M10" s="176">
        <v>55523</v>
      </c>
      <c r="N10" s="176">
        <v>55537</v>
      </c>
    </row>
    <row r="11" spans="1:14" s="8" customFormat="1">
      <c r="A11" s="175" t="s">
        <v>55</v>
      </c>
      <c r="B11" s="176">
        <v>7157</v>
      </c>
      <c r="C11" s="176">
        <v>7178</v>
      </c>
      <c r="D11" s="176">
        <v>7192</v>
      </c>
      <c r="E11" s="176">
        <v>7215</v>
      </c>
      <c r="F11" s="176">
        <v>7229</v>
      </c>
      <c r="G11" s="176">
        <v>7251</v>
      </c>
      <c r="H11" s="176">
        <v>7256</v>
      </c>
      <c r="I11" s="176">
        <v>7280</v>
      </c>
      <c r="J11" s="176">
        <v>7302</v>
      </c>
      <c r="K11" s="176">
        <v>7306</v>
      </c>
      <c r="L11" s="176">
        <v>7322</v>
      </c>
      <c r="M11" s="176">
        <v>7346</v>
      </c>
      <c r="N11" s="176">
        <v>7375</v>
      </c>
    </row>
    <row r="12" spans="1:14" s="8" customFormat="1">
      <c r="A12" s="175" t="s">
        <v>33</v>
      </c>
      <c r="B12" s="176">
        <v>10864</v>
      </c>
      <c r="C12" s="176">
        <v>10876</v>
      </c>
      <c r="D12" s="176">
        <v>10888</v>
      </c>
      <c r="E12" s="176">
        <v>10883</v>
      </c>
      <c r="F12" s="176">
        <v>10881</v>
      </c>
      <c r="G12" s="176">
        <v>10875</v>
      </c>
      <c r="H12" s="176">
        <v>10874</v>
      </c>
      <c r="I12" s="176">
        <v>10872</v>
      </c>
      <c r="J12" s="176">
        <v>10864</v>
      </c>
      <c r="K12" s="176">
        <v>10876</v>
      </c>
      <c r="L12" s="176">
        <v>11192</v>
      </c>
      <c r="M12" s="176">
        <v>11214</v>
      </c>
      <c r="N12" s="176">
        <v>11222</v>
      </c>
    </row>
    <row r="13" spans="1:14" s="8" customFormat="1" ht="31.5">
      <c r="A13" s="175" t="s">
        <v>71</v>
      </c>
      <c r="B13" s="176">
        <v>430</v>
      </c>
      <c r="C13" s="176">
        <v>430</v>
      </c>
      <c r="D13" s="176">
        <v>435</v>
      </c>
      <c r="E13" s="176">
        <v>443</v>
      </c>
      <c r="F13" s="176">
        <v>444</v>
      </c>
      <c r="G13" s="176">
        <v>444</v>
      </c>
      <c r="H13" s="176">
        <v>443</v>
      </c>
      <c r="I13" s="176">
        <v>442</v>
      </c>
      <c r="J13" s="176">
        <v>442</v>
      </c>
      <c r="K13" s="176">
        <v>442</v>
      </c>
      <c r="L13" s="176">
        <v>439</v>
      </c>
      <c r="M13" s="176">
        <v>438</v>
      </c>
      <c r="N13" s="176">
        <v>438</v>
      </c>
    </row>
    <row r="14" spans="1:14" s="8" customFormat="1" ht="18" customHeight="1">
      <c r="A14" s="172" t="s">
        <v>94</v>
      </c>
      <c r="B14" s="111">
        <v>2401</v>
      </c>
      <c r="C14" s="176">
        <v>2479</v>
      </c>
      <c r="D14" s="176">
        <v>2530</v>
      </c>
      <c r="E14" s="176">
        <v>2584</v>
      </c>
      <c r="F14" s="176">
        <v>2666</v>
      </c>
      <c r="G14" s="176">
        <v>2722</v>
      </c>
      <c r="H14" s="176">
        <v>2760</v>
      </c>
      <c r="I14" s="176">
        <v>2803</v>
      </c>
      <c r="J14" s="176">
        <v>2872</v>
      </c>
      <c r="K14" s="176">
        <v>2921</v>
      </c>
      <c r="L14" s="176">
        <v>2995</v>
      </c>
      <c r="M14" s="176">
        <v>3047</v>
      </c>
      <c r="N14" s="176">
        <v>3097</v>
      </c>
    </row>
    <row r="15" spans="1:14" s="8" customFormat="1" ht="21" customHeight="1">
      <c r="A15" s="177" t="s">
        <v>6</v>
      </c>
      <c r="B15" s="176">
        <v>643582</v>
      </c>
      <c r="C15" s="176">
        <v>643113</v>
      </c>
      <c r="D15" s="176">
        <v>645267</v>
      </c>
      <c r="E15" s="176">
        <v>645478</v>
      </c>
      <c r="F15" s="176">
        <v>645223</v>
      </c>
      <c r="G15" s="176">
        <v>644679</v>
      </c>
      <c r="H15" s="176">
        <v>643803</v>
      </c>
      <c r="I15" s="176">
        <v>643320</v>
      </c>
      <c r="J15" s="176">
        <v>642807</v>
      </c>
      <c r="K15" s="176">
        <v>642758</v>
      </c>
      <c r="L15" s="176">
        <v>642663</v>
      </c>
      <c r="M15" s="176">
        <v>642789</v>
      </c>
      <c r="N15" s="176">
        <v>642459</v>
      </c>
    </row>
    <row r="16" spans="1:14" s="8" customFormat="1">
      <c r="A16" s="57"/>
      <c r="B16" s="102"/>
      <c r="C16" s="102"/>
      <c r="D16" s="102"/>
      <c r="F16" s="102"/>
      <c r="G16" s="102"/>
    </row>
    <row r="17" spans="1:14">
      <c r="A17" s="109"/>
    </row>
    <row r="18" spans="1:14">
      <c r="A18" s="231"/>
      <c r="B18" s="231"/>
      <c r="C18" s="231"/>
      <c r="D18" s="231"/>
    </row>
    <row r="19" spans="1:14">
      <c r="B19" s="147"/>
      <c r="C19" s="147"/>
      <c r="D19" s="147"/>
      <c r="E19" s="147"/>
      <c r="F19" s="147"/>
      <c r="G19" s="147"/>
      <c r="H19" s="147"/>
    </row>
    <row r="20" spans="1:14"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</row>
    <row r="21" spans="1:14"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</row>
    <row r="22" spans="1:14"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</row>
    <row r="23" spans="1:14"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</row>
    <row r="24" spans="1:14"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</row>
    <row r="25" spans="1:14"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</row>
    <row r="26" spans="1:14"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</row>
    <row r="27" spans="1:14"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</row>
    <row r="28" spans="1:14"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</row>
    <row r="29" spans="1:14"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</row>
    <row r="30" spans="1:14"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</row>
    <row r="31" spans="1:14">
      <c r="B31" s="147"/>
      <c r="C31" s="147"/>
      <c r="D31" s="147"/>
      <c r="E31" s="147"/>
      <c r="F31" s="147"/>
      <c r="G31" s="147"/>
      <c r="H31" s="147"/>
    </row>
    <row r="34" spans="2:14"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</row>
    <row r="35" spans="2:14">
      <c r="B35" s="147"/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</row>
    <row r="36" spans="2:14">
      <c r="B36" s="147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</row>
    <row r="37" spans="2:14"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</row>
    <row r="38" spans="2:14"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</row>
    <row r="39" spans="2:14">
      <c r="B39" s="147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</row>
    <row r="40" spans="2:14"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</row>
    <row r="41" spans="2:14">
      <c r="B41" s="147"/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</row>
    <row r="42" spans="2:14">
      <c r="B42" s="147"/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</row>
    <row r="43" spans="2:14"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</row>
    <row r="44" spans="2:14">
      <c r="B44" s="147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</row>
    <row r="45" spans="2:14">
      <c r="B45" s="147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</row>
    <row r="46" spans="2:14">
      <c r="B46" s="147"/>
    </row>
  </sheetData>
  <mergeCells count="4">
    <mergeCell ref="A18:D18"/>
    <mergeCell ref="A3:A4"/>
    <mergeCell ref="C3:N3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33"/>
  <sheetViews>
    <sheetView showGridLines="0" zoomScaleNormal="75" workbookViewId="0">
      <selection sqref="A1:N1"/>
    </sheetView>
  </sheetViews>
  <sheetFormatPr defaultRowHeight="14.25" customHeight="1"/>
  <cols>
    <col min="1" max="1" width="40.7109375" style="12" customWidth="1"/>
    <col min="2" max="2" width="10.7109375" style="12" customWidth="1"/>
    <col min="3" max="4" width="10.7109375" style="11" customWidth="1"/>
    <col min="5" max="5" width="10.42578125" style="12" customWidth="1"/>
    <col min="6" max="7" width="10.7109375" style="11" customWidth="1"/>
    <col min="8" max="8" width="10.42578125" style="12" customWidth="1"/>
    <col min="9" max="16384" width="9.140625" style="12"/>
  </cols>
  <sheetData>
    <row r="1" spans="1:14" ht="33.75" customHeight="1">
      <c r="A1" s="247" t="s">
        <v>74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</row>
    <row r="2" spans="1:14" ht="8.25" customHeight="1">
      <c r="A2" s="11"/>
      <c r="B2" s="33"/>
      <c r="C2" s="33"/>
      <c r="D2" s="33"/>
      <c r="F2" s="33"/>
      <c r="G2" s="33"/>
    </row>
    <row r="3" spans="1:14" ht="13.5" customHeight="1">
      <c r="A3" s="13"/>
      <c r="B3" s="13"/>
      <c r="C3" s="14"/>
      <c r="D3" s="14"/>
      <c r="E3" s="128"/>
      <c r="F3" s="118"/>
      <c r="G3" s="118"/>
      <c r="H3" s="131"/>
      <c r="K3" s="136"/>
      <c r="N3" s="136" t="s">
        <v>48</v>
      </c>
    </row>
    <row r="4" spans="1:14" s="15" customFormat="1" ht="21" customHeight="1">
      <c r="A4" s="252" t="s">
        <v>10</v>
      </c>
      <c r="B4" s="4">
        <v>2022</v>
      </c>
      <c r="C4" s="234">
        <v>2023</v>
      </c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6"/>
    </row>
    <row r="5" spans="1:14" s="15" customFormat="1" ht="21" customHeight="1">
      <c r="A5" s="252"/>
      <c r="B5" s="4">
        <v>12</v>
      </c>
      <c r="C5" s="98">
        <v>1</v>
      </c>
      <c r="D5" s="98">
        <v>2</v>
      </c>
      <c r="E5" s="145">
        <v>3</v>
      </c>
      <c r="F5" s="98">
        <v>4</v>
      </c>
      <c r="G5" s="145">
        <v>5</v>
      </c>
      <c r="H5" s="98">
        <v>6</v>
      </c>
      <c r="I5" s="98">
        <v>7</v>
      </c>
      <c r="J5" s="98">
        <v>8</v>
      </c>
      <c r="K5" s="98">
        <v>9</v>
      </c>
      <c r="L5" s="98">
        <v>10</v>
      </c>
      <c r="M5" s="98">
        <v>11</v>
      </c>
      <c r="N5" s="98">
        <v>12</v>
      </c>
    </row>
    <row r="6" spans="1:14" ht="21" customHeight="1">
      <c r="A6" s="7" t="s">
        <v>0</v>
      </c>
      <c r="B6" s="122">
        <v>1121.7358909655788</v>
      </c>
      <c r="C6" s="122">
        <v>1154.1900383788116</v>
      </c>
      <c r="D6" s="122">
        <v>1148.2023968042608</v>
      </c>
      <c r="E6" s="122">
        <v>1159.3893815243014</v>
      </c>
      <c r="F6" s="122">
        <v>1169.8840343685069</v>
      </c>
      <c r="G6" s="122">
        <v>1169.0530529124678</v>
      </c>
      <c r="H6" s="122">
        <v>1191.7797612343732</v>
      </c>
      <c r="I6" s="122">
        <v>1207.5881217143742</v>
      </c>
      <c r="J6" s="122">
        <v>1200.6125574272587</v>
      </c>
      <c r="K6" s="122">
        <v>1192.3538802786059</v>
      </c>
      <c r="L6" s="122">
        <v>1183.582701663084</v>
      </c>
      <c r="M6" s="122">
        <v>1221.1548671626681</v>
      </c>
      <c r="N6" s="122">
        <v>1250.5135506538031</v>
      </c>
    </row>
    <row r="7" spans="1:14" ht="21" customHeight="1">
      <c r="A7" s="7" t="s">
        <v>1</v>
      </c>
      <c r="B7" s="122">
        <v>2056.0406969559667</v>
      </c>
      <c r="C7" s="122">
        <v>2019.9335548172758</v>
      </c>
      <c r="D7" s="122">
        <v>1981.5510693583849</v>
      </c>
      <c r="E7" s="122">
        <v>1953.3667465678798</v>
      </c>
      <c r="F7" s="122">
        <v>1955.9676238348736</v>
      </c>
      <c r="G7" s="122">
        <v>1963.308925390857</v>
      </c>
      <c r="H7" s="122">
        <v>2029.9213845818729</v>
      </c>
      <c r="I7" s="122">
        <v>2065.6915525294908</v>
      </c>
      <c r="J7" s="122">
        <v>1988.8247161675699</v>
      </c>
      <c r="K7" s="122">
        <v>1996.5477106389694</v>
      </c>
      <c r="L7" s="122">
        <v>1991.9478981645943</v>
      </c>
      <c r="M7" s="122">
        <v>1989.572841993009</v>
      </c>
      <c r="N7" s="122">
        <v>2084.2327452307936</v>
      </c>
    </row>
    <row r="8" spans="1:14" ht="21" customHeight="1">
      <c r="A8" s="7" t="s">
        <v>11</v>
      </c>
      <c r="B8" s="122">
        <v>1193.1017751677291</v>
      </c>
      <c r="C8" s="122">
        <v>1230.1530047310673</v>
      </c>
      <c r="D8" s="122">
        <v>1218.0211064058615</v>
      </c>
      <c r="E8" s="122">
        <v>1240.2177754590282</v>
      </c>
      <c r="F8" s="122">
        <v>1252.9721252592706</v>
      </c>
      <c r="G8" s="122">
        <v>1255.3908412844892</v>
      </c>
      <c r="H8" s="122">
        <v>1273.0377456269275</v>
      </c>
      <c r="I8" s="122">
        <v>1290.1282367657445</v>
      </c>
      <c r="J8" s="122">
        <v>1289.4997101251577</v>
      </c>
      <c r="K8" s="122">
        <v>1269.4126686016732</v>
      </c>
      <c r="L8" s="122">
        <v>1267.4985877882198</v>
      </c>
      <c r="M8" s="122">
        <v>1313.2450840476172</v>
      </c>
      <c r="N8" s="122">
        <v>1352.8928308477305</v>
      </c>
    </row>
    <row r="9" spans="1:14" ht="21" customHeight="1">
      <c r="A9" s="7" t="s">
        <v>2</v>
      </c>
      <c r="B9" s="122">
        <v>2691.7654855736232</v>
      </c>
      <c r="C9" s="122">
        <v>2771.1119005328596</v>
      </c>
      <c r="D9" s="122">
        <v>2741.4070713480646</v>
      </c>
      <c r="E9" s="122">
        <v>2782.8278282782826</v>
      </c>
      <c r="F9" s="122">
        <v>2794.6459887573346</v>
      </c>
      <c r="G9" s="122">
        <v>2792.4971080727437</v>
      </c>
      <c r="H9" s="122">
        <v>2830.9944654434048</v>
      </c>
      <c r="I9" s="122">
        <v>2861.9869549118462</v>
      </c>
      <c r="J9" s="122">
        <v>2846.2514012121669</v>
      </c>
      <c r="K9" s="122">
        <v>2799.1080969410291</v>
      </c>
      <c r="L9" s="122">
        <v>2773.7739497275443</v>
      </c>
      <c r="M9" s="122">
        <v>2852.9726084003437</v>
      </c>
      <c r="N9" s="122">
        <v>2927.8204763260273</v>
      </c>
    </row>
    <row r="10" spans="1:14" ht="21" customHeight="1">
      <c r="A10" s="7" t="s">
        <v>93</v>
      </c>
      <c r="B10" s="122">
        <v>4021.5037162832755</v>
      </c>
      <c r="C10" s="122">
        <v>4140.4526603723634</v>
      </c>
      <c r="D10" s="122">
        <v>4095.0352429678755</v>
      </c>
      <c r="E10" s="122">
        <v>4169.1498685363713</v>
      </c>
      <c r="F10" s="122">
        <v>4205.1018173855919</v>
      </c>
      <c r="G10" s="122">
        <v>4215.9058597082176</v>
      </c>
      <c r="H10" s="122">
        <v>4278.5665842613053</v>
      </c>
      <c r="I10" s="122">
        <v>4338.6475965533837</v>
      </c>
      <c r="J10" s="122">
        <v>4327.7307246186501</v>
      </c>
      <c r="K10" s="122">
        <v>4262.7893746444361</v>
      </c>
      <c r="L10" s="122">
        <v>4252.3766855344538</v>
      </c>
      <c r="M10" s="122">
        <v>4408.6747514476128</v>
      </c>
      <c r="N10" s="122">
        <v>4549.2447393695975</v>
      </c>
    </row>
    <row r="11" spans="1:14" ht="21" customHeight="1">
      <c r="A11" s="7" t="s">
        <v>8</v>
      </c>
      <c r="B11" s="122">
        <v>1948.9289235457561</v>
      </c>
      <c r="C11" s="122">
        <v>1964.8635075510276</v>
      </c>
      <c r="D11" s="122">
        <v>1981.7686391911514</v>
      </c>
      <c r="E11" s="122">
        <v>1929.7849057280735</v>
      </c>
      <c r="F11" s="122">
        <v>1938.5603098884544</v>
      </c>
      <c r="G11" s="122">
        <v>2028.2486890309603</v>
      </c>
      <c r="H11" s="122">
        <v>2063.8301696865115</v>
      </c>
      <c r="I11" s="122">
        <v>2108.8207784732713</v>
      </c>
      <c r="J11" s="122">
        <v>2036.8490216197729</v>
      </c>
      <c r="K11" s="122">
        <v>2045.4128192666992</v>
      </c>
      <c r="L11" s="122">
        <v>2043.8658095186643</v>
      </c>
      <c r="M11" s="122">
        <v>2070.6193829584136</v>
      </c>
      <c r="N11" s="122">
        <v>2119.8840412697841</v>
      </c>
    </row>
    <row r="12" spans="1:14" ht="21" customHeight="1">
      <c r="A12" s="7" t="s">
        <v>55</v>
      </c>
      <c r="B12" s="122">
        <v>1832.7511527176191</v>
      </c>
      <c r="C12" s="122">
        <v>1901.504597380886</v>
      </c>
      <c r="D12" s="122">
        <v>1907.6751946607342</v>
      </c>
      <c r="E12" s="122">
        <v>1908.8011088011087</v>
      </c>
      <c r="F12" s="122">
        <v>1923.5025591368101</v>
      </c>
      <c r="G12" s="122">
        <v>1971.8659495242034</v>
      </c>
      <c r="H12" s="122">
        <v>1984.8401323042999</v>
      </c>
      <c r="I12" s="122">
        <v>2084.8901098901101</v>
      </c>
      <c r="J12" s="122">
        <v>2146.6721446179131</v>
      </c>
      <c r="K12" s="122">
        <v>2163.8379414180126</v>
      </c>
      <c r="L12" s="122">
        <v>2155.5585905490302</v>
      </c>
      <c r="M12" s="122">
        <v>2189.3547508848355</v>
      </c>
      <c r="N12" s="122">
        <v>2333.8305084745762</v>
      </c>
    </row>
    <row r="13" spans="1:14" ht="21" customHeight="1">
      <c r="A13" s="7" t="s">
        <v>33</v>
      </c>
      <c r="B13" s="122">
        <v>1141.4764359351989</v>
      </c>
      <c r="C13" s="122">
        <v>1152.0779698418537</v>
      </c>
      <c r="D13" s="122">
        <v>1146.6752387950037</v>
      </c>
      <c r="E13" s="122">
        <v>1140.7700082697784</v>
      </c>
      <c r="F13" s="122">
        <v>1145.023435346016</v>
      </c>
      <c r="G13" s="122">
        <v>1154.2988505747128</v>
      </c>
      <c r="H13" s="122">
        <v>1159.1870516829135</v>
      </c>
      <c r="I13" s="122">
        <v>1186.8101545253865</v>
      </c>
      <c r="J13" s="122">
        <v>1182.8976435935199</v>
      </c>
      <c r="K13" s="122">
        <v>1207.8889297535859</v>
      </c>
      <c r="L13" s="122">
        <v>1178.6097212294494</v>
      </c>
      <c r="M13" s="122">
        <v>1192.438023898698</v>
      </c>
      <c r="N13" s="122">
        <v>1254.5891997861345</v>
      </c>
    </row>
    <row r="14" spans="1:14" ht="31.5">
      <c r="A14" s="7" t="s">
        <v>71</v>
      </c>
      <c r="B14" s="122">
        <v>2118.6046511627906</v>
      </c>
      <c r="C14" s="122">
        <v>2127.9069767441856</v>
      </c>
      <c r="D14" s="122">
        <v>2094.2528735632181</v>
      </c>
      <c r="E14" s="122">
        <v>2088.0361173814895</v>
      </c>
      <c r="F14" s="122">
        <v>2096.8468468468468</v>
      </c>
      <c r="G14" s="122">
        <v>2132.8828828828828</v>
      </c>
      <c r="H14" s="122">
        <v>2137.6975169300226</v>
      </c>
      <c r="I14" s="122">
        <v>2171.9457013574661</v>
      </c>
      <c r="J14" s="122">
        <v>2176.4705882352941</v>
      </c>
      <c r="K14" s="122">
        <v>2174.2081447963801</v>
      </c>
      <c r="L14" s="122">
        <v>2143.5079726651479</v>
      </c>
      <c r="M14" s="122">
        <v>2189.4977168949767</v>
      </c>
      <c r="N14" s="122">
        <v>2251.1415525114153</v>
      </c>
    </row>
    <row r="15" spans="1:14" ht="15.75" customHeight="1">
      <c r="A15" s="129" t="s">
        <v>94</v>
      </c>
      <c r="B15" s="122">
        <v>586.42232403165349</v>
      </c>
      <c r="C15" s="122">
        <v>640.17749092375948</v>
      </c>
      <c r="D15" s="122">
        <v>673.12252964426875</v>
      </c>
      <c r="E15" s="122">
        <v>707.43034055727549</v>
      </c>
      <c r="F15" s="122">
        <v>720.93023255813944</v>
      </c>
      <c r="G15" s="122">
        <v>758.2659808963997</v>
      </c>
      <c r="H15" s="122">
        <v>813.768115942029</v>
      </c>
      <c r="I15" s="122">
        <v>851.94434534427398</v>
      </c>
      <c r="J15" s="122">
        <v>857.59052924791092</v>
      </c>
      <c r="K15" s="122">
        <v>881.88976377952758</v>
      </c>
      <c r="L15" s="122">
        <v>886.14357262103499</v>
      </c>
      <c r="M15" s="122">
        <v>925.50049228749583</v>
      </c>
      <c r="N15" s="122">
        <v>986.43848886018725</v>
      </c>
    </row>
    <row r="16" spans="1:14" ht="21" customHeight="1">
      <c r="A16" s="168" t="s">
        <v>14</v>
      </c>
      <c r="B16" s="122">
        <v>2003.7151443017362</v>
      </c>
      <c r="C16" s="122">
        <v>2052.0732748366149</v>
      </c>
      <c r="D16" s="122">
        <v>2034.3191268110718</v>
      </c>
      <c r="E16" s="122">
        <v>2053.5556595267385</v>
      </c>
      <c r="F16" s="122">
        <v>2066.0779296460296</v>
      </c>
      <c r="G16" s="122">
        <v>2076.2968857369328</v>
      </c>
      <c r="H16" s="122">
        <v>2111.1815260258186</v>
      </c>
      <c r="I16" s="122">
        <v>2140.9127650313999</v>
      </c>
      <c r="J16" s="122">
        <v>2121.9448450312461</v>
      </c>
      <c r="K16" s="122">
        <v>2098.7976812423963</v>
      </c>
      <c r="L16" s="122">
        <v>2086.5025682200467</v>
      </c>
      <c r="M16" s="122">
        <v>2143.0796108831978</v>
      </c>
      <c r="N16" s="122">
        <v>2206.8832407982454</v>
      </c>
    </row>
    <row r="17" spans="1:14" ht="11.25" customHeight="1"/>
    <row r="18" spans="1:14" ht="14.25" customHeight="1">
      <c r="A18" s="108" t="s">
        <v>64</v>
      </c>
    </row>
    <row r="19" spans="1:14" ht="39.75" customHeight="1">
      <c r="A19" s="269" t="s">
        <v>75</v>
      </c>
      <c r="B19" s="269"/>
      <c r="C19" s="269"/>
      <c r="D19" s="269"/>
      <c r="E19" s="269"/>
      <c r="F19" s="269"/>
      <c r="G19" s="269"/>
      <c r="H19" s="269"/>
      <c r="I19" s="269"/>
      <c r="J19" s="269"/>
      <c r="K19" s="269"/>
      <c r="L19" s="269"/>
      <c r="M19" s="269"/>
      <c r="N19" s="269"/>
    </row>
    <row r="22" spans="1:14" ht="14.25" customHeight="1">
      <c r="C22" s="12"/>
      <c r="D22" s="12"/>
      <c r="F22" s="12"/>
      <c r="G22" s="12"/>
    </row>
    <row r="23" spans="1:14" ht="14.25" customHeight="1">
      <c r="C23" s="12"/>
      <c r="D23" s="12"/>
      <c r="F23" s="12"/>
      <c r="G23" s="12"/>
    </row>
    <row r="24" spans="1:14" ht="14.25" customHeight="1">
      <c r="C24" s="12"/>
      <c r="D24" s="12"/>
      <c r="F24" s="12"/>
      <c r="G24" s="12"/>
    </row>
    <row r="25" spans="1:14" ht="14.25" customHeight="1">
      <c r="C25" s="12"/>
      <c r="D25" s="12"/>
      <c r="F25" s="12"/>
      <c r="G25" s="12"/>
    </row>
    <row r="26" spans="1:14" ht="14.25" customHeight="1">
      <c r="C26" s="12"/>
      <c r="D26" s="12"/>
      <c r="F26" s="12"/>
      <c r="G26" s="12"/>
    </row>
    <row r="27" spans="1:14" ht="14.25" customHeight="1">
      <c r="C27" s="12"/>
      <c r="D27" s="12"/>
      <c r="F27" s="12"/>
      <c r="G27" s="12"/>
    </row>
    <row r="28" spans="1:14" ht="14.25" customHeight="1">
      <c r="C28" s="12"/>
      <c r="D28" s="12"/>
      <c r="F28" s="12"/>
      <c r="G28" s="12"/>
    </row>
    <row r="29" spans="1:14" ht="14.25" customHeight="1">
      <c r="C29" s="12"/>
      <c r="D29" s="12"/>
      <c r="F29" s="12"/>
      <c r="G29" s="12"/>
    </row>
    <row r="30" spans="1:14" ht="14.25" customHeight="1">
      <c r="C30" s="12"/>
      <c r="D30" s="12"/>
      <c r="F30" s="12"/>
      <c r="G30" s="12"/>
    </row>
    <row r="31" spans="1:14" ht="14.25" customHeight="1">
      <c r="C31" s="12"/>
      <c r="D31" s="12"/>
      <c r="F31" s="12"/>
      <c r="G31" s="12"/>
    </row>
    <row r="32" spans="1:14" ht="14.25" customHeight="1">
      <c r="C32" s="12"/>
      <c r="D32" s="12"/>
      <c r="F32" s="12"/>
      <c r="G32" s="12"/>
    </row>
    <row r="33" spans="3:7" ht="14.25" customHeight="1">
      <c r="C33" s="12"/>
      <c r="D33" s="12"/>
      <c r="F33" s="12"/>
      <c r="G33" s="12"/>
    </row>
  </sheetData>
  <mergeCells count="4">
    <mergeCell ref="A4:A5"/>
    <mergeCell ref="C4:N4"/>
    <mergeCell ref="A1:N1"/>
    <mergeCell ref="A19:N19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42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181" customWidth="1"/>
    <col min="2" max="2" width="35.42578125" style="156" customWidth="1"/>
    <col min="3" max="3" width="10.7109375" style="181" customWidth="1"/>
    <col min="4" max="4" width="12.42578125" style="181" customWidth="1"/>
    <col min="5" max="5" width="10.42578125" style="181" customWidth="1"/>
    <col min="6" max="6" width="11.5703125" style="181" bestFit="1" customWidth="1"/>
    <col min="7" max="7" width="12.5703125" style="181" bestFit="1" customWidth="1"/>
    <col min="8" max="8" width="12.140625" style="181" customWidth="1"/>
    <col min="9" max="9" width="9.140625" style="181" bestFit="1" customWidth="1"/>
    <col min="10" max="10" width="11.7109375" style="181" bestFit="1" customWidth="1"/>
    <col min="11" max="11" width="16.28515625" style="181" bestFit="1" customWidth="1"/>
    <col min="12" max="12" width="12.7109375" style="181" customWidth="1"/>
    <col min="13" max="13" width="13.28515625" style="181" customWidth="1"/>
    <col min="14" max="14" width="11.42578125" style="181" customWidth="1"/>
    <col min="15" max="15" width="12.7109375" style="181" bestFit="1" customWidth="1"/>
    <col min="16" max="16" width="14" style="181" bestFit="1" customWidth="1"/>
    <col min="17" max="16384" width="10.28515625" style="181"/>
  </cols>
  <sheetData>
    <row r="1" spans="1:27">
      <c r="B1" s="270" t="s">
        <v>103</v>
      </c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</row>
    <row r="2" spans="1:27" ht="6" customHeight="1"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27">
      <c r="I3" s="271" t="s">
        <v>36</v>
      </c>
      <c r="J3" s="271"/>
      <c r="K3" s="271"/>
      <c r="L3" s="271"/>
      <c r="M3" s="272"/>
    </row>
    <row r="4" spans="1:27" ht="54" customHeight="1">
      <c r="A4" s="225"/>
      <c r="B4" s="47" t="s">
        <v>5</v>
      </c>
      <c r="C4" s="85" t="s">
        <v>0</v>
      </c>
      <c r="D4" s="85" t="s">
        <v>1</v>
      </c>
      <c r="E4" s="85" t="s">
        <v>17</v>
      </c>
      <c r="F4" s="85" t="s">
        <v>18</v>
      </c>
      <c r="G4" s="85" t="s">
        <v>93</v>
      </c>
      <c r="H4" s="85" t="s">
        <v>8</v>
      </c>
      <c r="I4" s="84" t="s">
        <v>55</v>
      </c>
      <c r="J4" s="84" t="s">
        <v>33</v>
      </c>
      <c r="K4" s="86" t="s">
        <v>72</v>
      </c>
      <c r="L4" s="86" t="s">
        <v>94</v>
      </c>
      <c r="M4" s="91" t="s">
        <v>6</v>
      </c>
    </row>
    <row r="5" spans="1:27">
      <c r="A5" s="173"/>
      <c r="B5" s="152" t="s">
        <v>19</v>
      </c>
      <c r="C5" s="228">
        <v>663</v>
      </c>
      <c r="D5" s="228">
        <v>26</v>
      </c>
      <c r="E5" s="228">
        <v>21</v>
      </c>
      <c r="F5" s="228">
        <v>81</v>
      </c>
      <c r="G5" s="228">
        <v>6</v>
      </c>
      <c r="H5" s="228">
        <v>76</v>
      </c>
      <c r="I5" s="120">
        <v>0</v>
      </c>
      <c r="J5" s="120">
        <v>0</v>
      </c>
      <c r="K5" s="120">
        <v>0</v>
      </c>
      <c r="L5" s="120">
        <v>0</v>
      </c>
      <c r="M5" s="137">
        <v>873</v>
      </c>
      <c r="N5" s="149"/>
      <c r="O5" s="226"/>
      <c r="P5" s="226"/>
    </row>
    <row r="6" spans="1:27" s="180" customFormat="1">
      <c r="A6" s="173">
        <v>1</v>
      </c>
      <c r="B6" s="152" t="s">
        <v>20</v>
      </c>
      <c r="C6" s="228">
        <v>418</v>
      </c>
      <c r="D6" s="228">
        <v>25</v>
      </c>
      <c r="E6" s="228">
        <v>20</v>
      </c>
      <c r="F6" s="228">
        <v>81</v>
      </c>
      <c r="G6" s="228">
        <v>6</v>
      </c>
      <c r="H6" s="228">
        <v>76</v>
      </c>
      <c r="I6" s="120">
        <v>0</v>
      </c>
      <c r="J6" s="120">
        <v>0</v>
      </c>
      <c r="K6" s="120">
        <v>0</v>
      </c>
      <c r="L6" s="120">
        <v>0</v>
      </c>
      <c r="M6" s="137">
        <v>626</v>
      </c>
      <c r="N6" s="154"/>
      <c r="O6" s="154"/>
      <c r="P6" s="154"/>
    </row>
    <row r="7" spans="1:27">
      <c r="A7" s="173" t="s">
        <v>21</v>
      </c>
      <c r="B7" s="152" t="s">
        <v>22</v>
      </c>
      <c r="C7" s="228">
        <v>370</v>
      </c>
      <c r="D7" s="228">
        <v>2</v>
      </c>
      <c r="E7" s="120">
        <v>5</v>
      </c>
      <c r="F7" s="120">
        <v>13</v>
      </c>
      <c r="G7" s="120">
        <v>0</v>
      </c>
      <c r="H7" s="228">
        <v>9</v>
      </c>
      <c r="I7" s="120">
        <v>0</v>
      </c>
      <c r="J7" s="120">
        <v>0</v>
      </c>
      <c r="K7" s="120">
        <v>0</v>
      </c>
      <c r="L7" s="120">
        <v>0</v>
      </c>
      <c r="M7" s="137">
        <v>399</v>
      </c>
      <c r="N7" s="153"/>
    </row>
    <row r="8" spans="1:27">
      <c r="A8" s="173" t="s">
        <v>23</v>
      </c>
      <c r="B8" s="152" t="s">
        <v>24</v>
      </c>
      <c r="C8" s="228">
        <v>48</v>
      </c>
      <c r="D8" s="228">
        <v>23</v>
      </c>
      <c r="E8" s="228">
        <v>15</v>
      </c>
      <c r="F8" s="228">
        <v>68</v>
      </c>
      <c r="G8" s="228">
        <v>6</v>
      </c>
      <c r="H8" s="228">
        <v>67</v>
      </c>
      <c r="I8" s="120">
        <v>0</v>
      </c>
      <c r="J8" s="120">
        <v>0</v>
      </c>
      <c r="K8" s="120">
        <v>0</v>
      </c>
      <c r="L8" s="120">
        <v>0</v>
      </c>
      <c r="M8" s="137">
        <v>227</v>
      </c>
      <c r="N8" s="153"/>
    </row>
    <row r="9" spans="1:27" s="180" customFormat="1">
      <c r="A9" s="173">
        <v>2</v>
      </c>
      <c r="B9" s="152" t="s">
        <v>25</v>
      </c>
      <c r="C9" s="228">
        <v>6</v>
      </c>
      <c r="D9" s="120">
        <v>0</v>
      </c>
      <c r="E9" s="120">
        <v>0</v>
      </c>
      <c r="F9" s="120">
        <v>0</v>
      </c>
      <c r="G9" s="120">
        <v>0</v>
      </c>
      <c r="H9" s="120">
        <v>0</v>
      </c>
      <c r="I9" s="120">
        <v>0</v>
      </c>
      <c r="J9" s="120">
        <v>0</v>
      </c>
      <c r="K9" s="120">
        <v>0</v>
      </c>
      <c r="L9" s="120">
        <v>0</v>
      </c>
      <c r="M9" s="137">
        <v>6</v>
      </c>
      <c r="N9" s="154"/>
    </row>
    <row r="10" spans="1:27">
      <c r="A10" s="173" t="s">
        <v>26</v>
      </c>
      <c r="B10" s="152" t="s">
        <v>22</v>
      </c>
      <c r="C10" s="228">
        <v>6</v>
      </c>
      <c r="D10" s="120">
        <v>0</v>
      </c>
      <c r="E10" s="120">
        <v>0</v>
      </c>
      <c r="F10" s="120">
        <v>0</v>
      </c>
      <c r="G10" s="120">
        <v>0</v>
      </c>
      <c r="H10" s="120">
        <v>0</v>
      </c>
      <c r="I10" s="120">
        <v>0</v>
      </c>
      <c r="J10" s="120">
        <v>0</v>
      </c>
      <c r="K10" s="120">
        <v>0</v>
      </c>
      <c r="L10" s="120">
        <v>0</v>
      </c>
      <c r="M10" s="137">
        <v>6</v>
      </c>
      <c r="N10" s="153"/>
    </row>
    <row r="11" spans="1:27">
      <c r="A11" s="173" t="s">
        <v>27</v>
      </c>
      <c r="B11" s="152" t="s">
        <v>24</v>
      </c>
      <c r="C11" s="209">
        <v>0</v>
      </c>
      <c r="D11" s="120">
        <v>0</v>
      </c>
      <c r="E11" s="120">
        <v>0</v>
      </c>
      <c r="F11" s="120">
        <v>0</v>
      </c>
      <c r="G11" s="120">
        <v>0</v>
      </c>
      <c r="H11" s="120">
        <v>0</v>
      </c>
      <c r="I11" s="120">
        <v>0</v>
      </c>
      <c r="J11" s="120">
        <v>0</v>
      </c>
      <c r="K11" s="120">
        <v>0</v>
      </c>
      <c r="L11" s="120">
        <v>0</v>
      </c>
      <c r="M11" s="137">
        <v>0</v>
      </c>
      <c r="N11" s="153"/>
    </row>
    <row r="12" spans="1:27" s="180" customFormat="1">
      <c r="A12" s="173">
        <v>3</v>
      </c>
      <c r="B12" s="152" t="s">
        <v>28</v>
      </c>
      <c r="C12" s="228">
        <v>240</v>
      </c>
      <c r="D12" s="209">
        <v>1</v>
      </c>
      <c r="E12" s="209">
        <v>1</v>
      </c>
      <c r="F12" s="120">
        <v>0</v>
      </c>
      <c r="G12" s="120">
        <v>0</v>
      </c>
      <c r="H12" s="120">
        <v>0</v>
      </c>
      <c r="I12" s="120">
        <v>0</v>
      </c>
      <c r="J12" s="120">
        <v>0</v>
      </c>
      <c r="K12" s="120">
        <v>0</v>
      </c>
      <c r="L12" s="120">
        <v>0</v>
      </c>
      <c r="M12" s="137">
        <v>242</v>
      </c>
      <c r="N12" s="154"/>
    </row>
    <row r="13" spans="1:27">
      <c r="A13" s="173" t="s">
        <v>29</v>
      </c>
      <c r="B13" s="152" t="s">
        <v>22</v>
      </c>
      <c r="C13" s="228">
        <v>240</v>
      </c>
      <c r="D13" s="120">
        <v>0</v>
      </c>
      <c r="E13" s="120">
        <v>0</v>
      </c>
      <c r="F13" s="120">
        <v>0</v>
      </c>
      <c r="G13" s="120">
        <v>0</v>
      </c>
      <c r="H13" s="120">
        <v>0</v>
      </c>
      <c r="I13" s="120">
        <v>0</v>
      </c>
      <c r="J13" s="120">
        <v>0</v>
      </c>
      <c r="K13" s="120">
        <v>0</v>
      </c>
      <c r="L13" s="120">
        <v>0</v>
      </c>
      <c r="M13" s="137">
        <v>240</v>
      </c>
      <c r="N13" s="155"/>
    </row>
    <row r="14" spans="1:27">
      <c r="A14" s="173" t="s">
        <v>30</v>
      </c>
      <c r="B14" s="152" t="s">
        <v>24</v>
      </c>
      <c r="C14" s="120">
        <v>0</v>
      </c>
      <c r="D14" s="209">
        <v>1</v>
      </c>
      <c r="E14" s="120">
        <v>1</v>
      </c>
      <c r="F14" s="120">
        <v>0</v>
      </c>
      <c r="G14" s="120">
        <v>0</v>
      </c>
      <c r="H14" s="120">
        <v>0</v>
      </c>
      <c r="I14" s="120">
        <v>0</v>
      </c>
      <c r="J14" s="120">
        <v>0</v>
      </c>
      <c r="K14" s="120">
        <v>0</v>
      </c>
      <c r="L14" s="120">
        <v>0</v>
      </c>
      <c r="M14" s="137">
        <v>2</v>
      </c>
      <c r="N14" s="155"/>
    </row>
    <row r="15" spans="1:27">
      <c r="C15" s="101"/>
      <c r="D15" s="101"/>
      <c r="E15" s="101"/>
      <c r="F15" s="101"/>
      <c r="G15" s="101"/>
      <c r="H15" s="101"/>
      <c r="J15" s="101"/>
      <c r="K15" s="101"/>
      <c r="L15" s="101"/>
    </row>
    <row r="16" spans="1:27"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O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</row>
    <row r="17" spans="2:27"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O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</row>
    <row r="18" spans="2:27"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O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</row>
    <row r="19" spans="2:27"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O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</row>
    <row r="20" spans="2:27">
      <c r="O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</row>
    <row r="23" spans="2:27">
      <c r="M23" s="226"/>
    </row>
    <row r="25" spans="2:27">
      <c r="B25" s="150"/>
      <c r="C25" s="229">
        <v>0.7170675830469645</v>
      </c>
      <c r="D25" s="230">
        <v>0.71624619979032422</v>
      </c>
    </row>
    <row r="26" spans="2:27">
      <c r="B26" s="150"/>
      <c r="C26" s="229">
        <v>6.8728522336769758E-3</v>
      </c>
      <c r="D26" s="230">
        <v>6.8649795507059828E-3</v>
      </c>
    </row>
    <row r="27" spans="2:27">
      <c r="B27" s="150"/>
      <c r="C27" s="229">
        <v>0.27720504009163804</v>
      </c>
      <c r="D27" s="230">
        <v>0.27688750854514133</v>
      </c>
    </row>
    <row r="28" spans="2:27">
      <c r="C28" s="229">
        <v>1.0011454753722795</v>
      </c>
      <c r="D28" s="230">
        <v>0.99999868788617152</v>
      </c>
      <c r="E28" s="157"/>
    </row>
    <row r="29" spans="2:27">
      <c r="C29" s="157"/>
      <c r="D29" s="157"/>
      <c r="E29" s="157"/>
    </row>
    <row r="30" spans="2:27">
      <c r="C30" s="227"/>
      <c r="D30" s="227"/>
      <c r="E30" s="227"/>
      <c r="F30" s="227"/>
      <c r="G30" s="227"/>
      <c r="H30" s="227"/>
      <c r="I30" s="227"/>
      <c r="J30" s="227"/>
      <c r="K30" s="227"/>
      <c r="L30" s="227"/>
      <c r="M30" s="227"/>
    </row>
    <row r="31" spans="2:27"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</row>
    <row r="32" spans="2:27"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7"/>
    </row>
    <row r="33" spans="3:13">
      <c r="C33" s="227"/>
      <c r="D33" s="227"/>
      <c r="E33" s="227"/>
      <c r="F33" s="227"/>
      <c r="G33" s="227"/>
      <c r="H33" s="227"/>
      <c r="I33" s="227"/>
      <c r="J33" s="227"/>
      <c r="K33" s="227"/>
      <c r="L33" s="227"/>
      <c r="M33" s="227"/>
    </row>
    <row r="34" spans="3:13">
      <c r="C34" s="227"/>
      <c r="D34" s="227"/>
      <c r="E34" s="227"/>
      <c r="F34" s="227"/>
      <c r="G34" s="227"/>
      <c r="H34" s="227"/>
      <c r="I34" s="227"/>
      <c r="J34" s="227"/>
      <c r="K34" s="227"/>
      <c r="L34" s="227"/>
      <c r="M34" s="227"/>
    </row>
    <row r="35" spans="3:13"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7"/>
    </row>
    <row r="36" spans="3:13">
      <c r="C36" s="227"/>
      <c r="D36" s="227"/>
      <c r="E36" s="227"/>
      <c r="F36" s="227"/>
      <c r="G36" s="227"/>
      <c r="H36" s="227"/>
      <c r="I36" s="227"/>
      <c r="J36" s="227"/>
      <c r="K36" s="227"/>
      <c r="L36" s="227"/>
      <c r="M36" s="227"/>
    </row>
    <row r="37" spans="3:13"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</row>
    <row r="38" spans="3:13"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7"/>
    </row>
    <row r="39" spans="3:13">
      <c r="C39" s="227"/>
      <c r="D39" s="227"/>
      <c r="E39" s="227"/>
      <c r="F39" s="227"/>
      <c r="G39" s="227"/>
      <c r="H39" s="227"/>
      <c r="I39" s="227"/>
      <c r="J39" s="227"/>
      <c r="K39" s="227"/>
      <c r="L39" s="227"/>
      <c r="M39" s="227"/>
    </row>
    <row r="42" spans="3:13">
      <c r="M42" s="227"/>
    </row>
  </sheetData>
  <mergeCells count="2">
    <mergeCell ref="B1:M1"/>
    <mergeCell ref="I3:M3"/>
  </mergeCells>
  <phoneticPr fontId="1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O20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46" customWidth="1"/>
    <col min="2" max="2" width="10.7109375" style="45" bestFit="1" customWidth="1"/>
    <col min="3" max="3" width="12.42578125" style="45" bestFit="1" customWidth="1"/>
    <col min="4" max="4" width="10.42578125" style="45" bestFit="1" customWidth="1"/>
    <col min="5" max="5" width="11.5703125" style="45" bestFit="1" customWidth="1"/>
    <col min="6" max="6" width="12.5703125" style="45" bestFit="1" customWidth="1"/>
    <col min="7" max="7" width="10.28515625" style="45" bestFit="1" customWidth="1"/>
    <col min="8" max="8" width="9.140625" style="45" bestFit="1" customWidth="1"/>
    <col min="9" max="9" width="11.7109375" style="45" bestFit="1" customWidth="1"/>
    <col min="10" max="10" width="16.28515625" style="45" bestFit="1" customWidth="1"/>
    <col min="11" max="11" width="12.5703125" style="45" customWidth="1"/>
    <col min="12" max="12" width="13.5703125" style="45" customWidth="1"/>
    <col min="13" max="13" width="13.85546875" style="45" bestFit="1" customWidth="1"/>
    <col min="14" max="14" width="10.28515625" style="45"/>
    <col min="15" max="15" width="14" style="45" bestFit="1" customWidth="1"/>
    <col min="16" max="16384" width="10.28515625" style="45"/>
  </cols>
  <sheetData>
    <row r="1" spans="1:15" ht="21" customHeight="1">
      <c r="A1" s="273" t="s">
        <v>104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15" ht="7.5" customHeight="1">
      <c r="A2" s="45"/>
    </row>
    <row r="3" spans="1:15">
      <c r="I3" s="274" t="s">
        <v>47</v>
      </c>
      <c r="J3" s="274"/>
      <c r="K3" s="274"/>
      <c r="L3" s="274"/>
    </row>
    <row r="4" spans="1:15" ht="57.75" customHeight="1">
      <c r="A4" s="47" t="s">
        <v>5</v>
      </c>
      <c r="B4" s="83" t="s">
        <v>0</v>
      </c>
      <c r="C4" s="83" t="s">
        <v>1</v>
      </c>
      <c r="D4" s="83" t="s">
        <v>17</v>
      </c>
      <c r="E4" s="83" t="s">
        <v>18</v>
      </c>
      <c r="F4" s="85" t="s">
        <v>93</v>
      </c>
      <c r="G4" s="83" t="s">
        <v>8</v>
      </c>
      <c r="H4" s="84" t="s">
        <v>55</v>
      </c>
      <c r="I4" s="84" t="s">
        <v>33</v>
      </c>
      <c r="J4" s="86" t="s">
        <v>72</v>
      </c>
      <c r="K4" s="86" t="s">
        <v>94</v>
      </c>
      <c r="L4" s="42" t="s">
        <v>6</v>
      </c>
    </row>
    <row r="5" spans="1:15">
      <c r="A5" s="49" t="s">
        <v>31</v>
      </c>
      <c r="B5" s="114">
        <v>211</v>
      </c>
      <c r="C5" s="114">
        <v>121</v>
      </c>
      <c r="D5" s="114">
        <v>60</v>
      </c>
      <c r="E5" s="114">
        <v>773</v>
      </c>
      <c r="F5" s="114">
        <v>21</v>
      </c>
      <c r="G5" s="114">
        <v>89</v>
      </c>
      <c r="H5" s="114">
        <v>0</v>
      </c>
      <c r="I5" s="114">
        <v>0</v>
      </c>
      <c r="J5" s="114">
        <v>0</v>
      </c>
      <c r="K5" s="114">
        <v>0</v>
      </c>
      <c r="L5" s="115">
        <v>1275</v>
      </c>
      <c r="M5" s="48"/>
      <c r="N5" s="119"/>
      <c r="O5" s="178"/>
    </row>
    <row r="6" spans="1:15" ht="47.25">
      <c r="A6" s="49" t="s">
        <v>69</v>
      </c>
      <c r="B6" s="114">
        <v>6341</v>
      </c>
      <c r="C6" s="114">
        <v>5251</v>
      </c>
      <c r="D6" s="114">
        <v>8629</v>
      </c>
      <c r="E6" s="114">
        <v>29125</v>
      </c>
      <c r="F6" s="114">
        <v>3807</v>
      </c>
      <c r="G6" s="114">
        <v>4162</v>
      </c>
      <c r="H6" s="114">
        <v>472</v>
      </c>
      <c r="I6" s="114">
        <v>653</v>
      </c>
      <c r="J6" s="114">
        <v>18</v>
      </c>
      <c r="K6" s="114">
        <v>286</v>
      </c>
      <c r="L6" s="115">
        <v>58744</v>
      </c>
      <c r="M6" s="48"/>
      <c r="N6" s="119"/>
      <c r="O6" s="178"/>
    </row>
    <row r="7" spans="1:15">
      <c r="A7" s="49" t="s">
        <v>70</v>
      </c>
      <c r="B7" s="114">
        <v>1937</v>
      </c>
      <c r="C7" s="114">
        <v>1002</v>
      </c>
      <c r="D7" s="114">
        <v>7185</v>
      </c>
      <c r="E7" s="114">
        <v>7719</v>
      </c>
      <c r="F7" s="114">
        <v>3242</v>
      </c>
      <c r="G7" s="114">
        <v>1162</v>
      </c>
      <c r="H7" s="114">
        <v>2</v>
      </c>
      <c r="I7" s="114">
        <v>3</v>
      </c>
      <c r="J7" s="114">
        <v>49</v>
      </c>
      <c r="K7" s="114">
        <v>0</v>
      </c>
      <c r="L7" s="115">
        <v>22301</v>
      </c>
      <c r="M7" s="48"/>
      <c r="N7" s="119"/>
      <c r="O7" s="178"/>
    </row>
    <row r="8" spans="1:15" ht="31.5">
      <c r="A8" s="49" t="s">
        <v>91</v>
      </c>
      <c r="B8" s="114">
        <v>645</v>
      </c>
      <c r="C8" s="114">
        <v>412</v>
      </c>
      <c r="D8" s="114">
        <v>889</v>
      </c>
      <c r="E8" s="114">
        <v>5128</v>
      </c>
      <c r="F8" s="114">
        <v>411</v>
      </c>
      <c r="G8" s="114">
        <v>255</v>
      </c>
      <c r="H8" s="114">
        <v>38</v>
      </c>
      <c r="I8" s="114">
        <v>38</v>
      </c>
      <c r="J8" s="114">
        <v>0</v>
      </c>
      <c r="K8" s="114">
        <v>1</v>
      </c>
      <c r="L8" s="115">
        <v>7817</v>
      </c>
      <c r="M8" s="48"/>
      <c r="N8" s="119"/>
      <c r="O8" s="178"/>
    </row>
    <row r="9" spans="1:15" ht="31.5">
      <c r="A9" s="49" t="s">
        <v>92</v>
      </c>
      <c r="B9" s="103">
        <v>0</v>
      </c>
      <c r="C9" s="103">
        <v>0</v>
      </c>
      <c r="D9" s="103">
        <v>0</v>
      </c>
      <c r="E9" s="103">
        <v>0</v>
      </c>
      <c r="F9" s="103">
        <v>0</v>
      </c>
      <c r="G9" s="103">
        <v>0</v>
      </c>
      <c r="H9" s="103">
        <v>0</v>
      </c>
      <c r="I9" s="103">
        <v>0</v>
      </c>
      <c r="J9" s="103">
        <v>0</v>
      </c>
      <c r="K9" s="103">
        <v>0</v>
      </c>
      <c r="L9" s="115">
        <v>0</v>
      </c>
      <c r="M9" s="48"/>
      <c r="N9" s="119"/>
      <c r="O9" s="178"/>
    </row>
    <row r="10" spans="1:15">
      <c r="A10" s="50" t="s">
        <v>6</v>
      </c>
      <c r="B10" s="115">
        <v>9134</v>
      </c>
      <c r="C10" s="115">
        <v>6786</v>
      </c>
      <c r="D10" s="115">
        <v>16763</v>
      </c>
      <c r="E10" s="115">
        <v>42745</v>
      </c>
      <c r="F10" s="115">
        <v>7481</v>
      </c>
      <c r="G10" s="115">
        <v>5668</v>
      </c>
      <c r="H10" s="115">
        <v>512</v>
      </c>
      <c r="I10" s="115">
        <v>694</v>
      </c>
      <c r="J10" s="115">
        <v>67</v>
      </c>
      <c r="K10" s="115">
        <v>287</v>
      </c>
      <c r="L10" s="115">
        <v>90137</v>
      </c>
      <c r="M10" s="124"/>
      <c r="N10" s="119"/>
      <c r="O10" s="178"/>
    </row>
    <row r="11" spans="1:15" ht="9.75" customHeight="1"/>
    <row r="15" spans="1:15"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5"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2:13"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2:13"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2:13"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2:13"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</row>
  </sheetData>
  <mergeCells count="2">
    <mergeCell ref="A1:L1"/>
    <mergeCell ref="I3:L3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18"/>
  <sheetViews>
    <sheetView showGridLines="0" zoomScaleNormal="75" workbookViewId="0">
      <selection sqref="A1:M1"/>
    </sheetView>
  </sheetViews>
  <sheetFormatPr defaultRowHeight="15.75"/>
  <cols>
    <col min="1" max="1" width="3.5703125" style="34" customWidth="1"/>
    <col min="2" max="2" width="52.28515625" style="35" customWidth="1"/>
    <col min="3" max="13" width="12.5703125" style="28" customWidth="1"/>
    <col min="14" max="14" width="9.7109375" style="28" bestFit="1" customWidth="1"/>
    <col min="15" max="15" width="17.85546875" style="29" bestFit="1" customWidth="1"/>
    <col min="16" max="16" width="32.42578125" style="29" bestFit="1" customWidth="1"/>
    <col min="17" max="17" width="11.5703125" style="28" bestFit="1" customWidth="1"/>
    <col min="18" max="18" width="13.28515625" style="28" bestFit="1" customWidth="1"/>
    <col min="19" max="19" width="15.7109375" style="28" bestFit="1" customWidth="1"/>
    <col min="20" max="20" width="11.5703125" style="28" bestFit="1" customWidth="1"/>
    <col min="21" max="21" width="15.7109375" style="28" bestFit="1" customWidth="1"/>
    <col min="22" max="16384" width="9.140625" style="28"/>
  </cols>
  <sheetData>
    <row r="1" spans="1:16">
      <c r="A1" s="243" t="s">
        <v>40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</row>
    <row r="2" spans="1:16">
      <c r="A2" s="38"/>
      <c r="B2" s="38"/>
      <c r="C2" s="38"/>
      <c r="D2" s="38"/>
      <c r="E2" s="38"/>
      <c r="F2" s="38"/>
      <c r="G2" s="38"/>
      <c r="H2" s="39"/>
      <c r="I2" s="40"/>
      <c r="J2" s="63"/>
      <c r="K2" s="63"/>
      <c r="L2" s="63"/>
      <c r="M2" s="14"/>
    </row>
    <row r="3" spans="1:16" s="30" customFormat="1" ht="56.25" customHeight="1">
      <c r="A3" s="41" t="s">
        <v>7</v>
      </c>
      <c r="B3" s="47" t="s">
        <v>5</v>
      </c>
      <c r="C3" s="85" t="s">
        <v>0</v>
      </c>
      <c r="D3" s="85" t="s">
        <v>1</v>
      </c>
      <c r="E3" s="85" t="s">
        <v>17</v>
      </c>
      <c r="F3" s="85" t="s">
        <v>2</v>
      </c>
      <c r="G3" s="85" t="s">
        <v>93</v>
      </c>
      <c r="H3" s="85" t="s">
        <v>8</v>
      </c>
      <c r="I3" s="86" t="s">
        <v>55</v>
      </c>
      <c r="J3" s="86" t="s">
        <v>33</v>
      </c>
      <c r="K3" s="86" t="s">
        <v>72</v>
      </c>
      <c r="L3" s="86" t="s">
        <v>94</v>
      </c>
      <c r="M3" s="42" t="s">
        <v>6</v>
      </c>
      <c r="O3" s="31"/>
      <c r="P3" s="31"/>
    </row>
    <row r="4" spans="1:16" s="30" customFormat="1" ht="31.5">
      <c r="A4" s="146">
        <v>1</v>
      </c>
      <c r="B4" s="112" t="s">
        <v>105</v>
      </c>
      <c r="C4" s="104">
        <v>128024</v>
      </c>
      <c r="D4" s="104">
        <v>37317</v>
      </c>
      <c r="E4" s="104">
        <v>16425</v>
      </c>
      <c r="F4" s="104">
        <v>134765</v>
      </c>
      <c r="G4" s="104">
        <v>32595</v>
      </c>
      <c r="H4" s="104">
        <v>44397</v>
      </c>
      <c r="I4" s="104">
        <v>6423</v>
      </c>
      <c r="J4" s="104">
        <v>11113</v>
      </c>
      <c r="K4" s="104">
        <v>237</v>
      </c>
      <c r="L4" s="104">
        <v>1715</v>
      </c>
      <c r="M4" s="104">
        <v>413011</v>
      </c>
      <c r="O4" s="31"/>
      <c r="P4" s="31"/>
    </row>
    <row r="5" spans="1:16" ht="32.25" customHeight="1">
      <c r="A5" s="146">
        <v>2</v>
      </c>
      <c r="B5" s="112" t="s">
        <v>106</v>
      </c>
      <c r="C5" s="125">
        <v>138116</v>
      </c>
      <c r="D5" s="125">
        <v>60960</v>
      </c>
      <c r="E5" s="125">
        <v>21264</v>
      </c>
      <c r="F5" s="125">
        <v>263116</v>
      </c>
      <c r="G5" s="125">
        <v>90287</v>
      </c>
      <c r="H5" s="125">
        <v>87928</v>
      </c>
      <c r="I5" s="125">
        <v>16263</v>
      </c>
      <c r="J5" s="125">
        <v>13779</v>
      </c>
      <c r="K5" s="125">
        <v>400</v>
      </c>
      <c r="L5" s="125">
        <v>430</v>
      </c>
      <c r="M5" s="104">
        <v>692543</v>
      </c>
      <c r="N5" s="32"/>
    </row>
    <row r="6" spans="1:16" s="67" customFormat="1" ht="31.5">
      <c r="A6" s="146">
        <v>3</v>
      </c>
      <c r="B6" s="112" t="s">
        <v>107</v>
      </c>
      <c r="C6" s="125">
        <v>8008</v>
      </c>
      <c r="D6" s="125">
        <v>4307</v>
      </c>
      <c r="E6" s="125">
        <v>398</v>
      </c>
      <c r="F6" s="125">
        <v>11940</v>
      </c>
      <c r="G6" s="125">
        <v>5596</v>
      </c>
      <c r="H6" s="125">
        <v>2217</v>
      </c>
      <c r="I6" s="125">
        <v>1362</v>
      </c>
      <c r="J6" s="125">
        <v>1001</v>
      </c>
      <c r="K6" s="125">
        <v>12</v>
      </c>
      <c r="L6" s="125">
        <v>9</v>
      </c>
      <c r="M6" s="104">
        <v>34850</v>
      </c>
      <c r="N6" s="74"/>
      <c r="O6" s="68"/>
      <c r="P6" s="68"/>
    </row>
    <row r="7" spans="1:16">
      <c r="A7" s="32"/>
      <c r="B7" s="29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O7" s="28"/>
      <c r="P7" s="28"/>
    </row>
    <row r="8" spans="1:16"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52"/>
      <c r="O8" s="52"/>
    </row>
    <row r="9" spans="1:16">
      <c r="C9" s="64"/>
      <c r="D9" s="64"/>
      <c r="E9" s="64"/>
      <c r="F9" s="64"/>
      <c r="G9" s="64"/>
      <c r="H9" s="64"/>
      <c r="I9" s="64"/>
      <c r="J9" s="64"/>
      <c r="K9" s="64"/>
      <c r="L9" s="64"/>
      <c r="M9" s="87"/>
    </row>
    <row r="10" spans="1:16"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16"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</row>
    <row r="12" spans="1:16"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16"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</row>
    <row r="14" spans="1:16">
      <c r="M14" s="52"/>
    </row>
    <row r="15" spans="1:16">
      <c r="M15" s="52"/>
    </row>
    <row r="16" spans="1:16">
      <c r="M16" s="52"/>
    </row>
    <row r="17" spans="13:13">
      <c r="M17" s="52"/>
    </row>
    <row r="18" spans="13:13">
      <c r="M18" s="52"/>
    </row>
  </sheetData>
  <mergeCells count="1">
    <mergeCell ref="A1:M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13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140625" style="35" customWidth="1"/>
    <col min="3" max="3" width="18.42578125" style="28" customWidth="1"/>
    <col min="4" max="16384" width="9.140625" style="28"/>
  </cols>
  <sheetData>
    <row r="1" spans="1:3" s="67" customFormat="1" ht="15.75" customHeight="1">
      <c r="A1" s="243" t="s">
        <v>108</v>
      </c>
      <c r="B1" s="243"/>
      <c r="C1" s="243"/>
    </row>
    <row r="2" spans="1:3" s="67" customFormat="1" ht="10.5" customHeight="1">
      <c r="A2" s="37"/>
      <c r="B2" s="37"/>
      <c r="C2" s="37"/>
    </row>
    <row r="3" spans="1:3" s="67" customFormat="1" ht="14.25" customHeight="1">
      <c r="A3" s="38"/>
      <c r="B3" s="38"/>
      <c r="C3" s="69" t="s">
        <v>41</v>
      </c>
    </row>
    <row r="4" spans="1:3" s="72" customFormat="1" ht="46.5" customHeight="1">
      <c r="A4" s="70" t="s">
        <v>7</v>
      </c>
      <c r="B4" s="71" t="s">
        <v>5</v>
      </c>
      <c r="C4" s="60" t="s">
        <v>42</v>
      </c>
    </row>
    <row r="5" spans="1:3" s="78" customFormat="1" ht="15.75">
      <c r="A5" s="76" t="s">
        <v>56</v>
      </c>
      <c r="B5" s="77" t="s">
        <v>59</v>
      </c>
      <c r="C5" s="105">
        <v>100</v>
      </c>
    </row>
    <row r="6" spans="1:3" s="72" customFormat="1" ht="15.75">
      <c r="A6" s="43">
        <v>1</v>
      </c>
      <c r="B6" s="73" t="s">
        <v>43</v>
      </c>
      <c r="C6" s="126">
        <v>67.73</v>
      </c>
    </row>
    <row r="7" spans="1:3" s="67" customFormat="1" ht="15.75">
      <c r="A7" s="43">
        <v>2</v>
      </c>
      <c r="B7" s="73" t="s">
        <v>44</v>
      </c>
      <c r="C7" s="126">
        <v>32.03</v>
      </c>
    </row>
    <row r="8" spans="1:3" s="67" customFormat="1" ht="15.75">
      <c r="A8" s="43">
        <v>3</v>
      </c>
      <c r="B8" s="75" t="s">
        <v>45</v>
      </c>
      <c r="C8" s="174">
        <v>0.24</v>
      </c>
    </row>
    <row r="9" spans="1:3" s="62" customFormat="1" ht="15" customHeight="1">
      <c r="A9" s="79" t="s">
        <v>39</v>
      </c>
      <c r="B9" s="80" t="s">
        <v>60</v>
      </c>
      <c r="C9" s="105">
        <v>100</v>
      </c>
    </row>
    <row r="10" spans="1:3" ht="15.75">
      <c r="A10" s="81">
        <v>1</v>
      </c>
      <c r="B10" s="82" t="s">
        <v>57</v>
      </c>
      <c r="C10" s="126">
        <v>69.61</v>
      </c>
    </row>
    <row r="11" spans="1:3" ht="15.75">
      <c r="A11" s="81">
        <v>2</v>
      </c>
      <c r="B11" s="82" t="s">
        <v>58</v>
      </c>
      <c r="C11" s="126">
        <v>30.39</v>
      </c>
    </row>
    <row r="12" spans="1:3" ht="14.25" customHeight="1">
      <c r="C12" s="65"/>
    </row>
    <row r="13" spans="1:3" ht="14.25" customHeight="1">
      <c r="C13" s="65"/>
    </row>
  </sheetData>
  <mergeCells count="1">
    <mergeCell ref="A1:C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16"/>
  <sheetViews>
    <sheetView showGridLines="0" zoomScaleNormal="75" workbookViewId="0">
      <selection sqref="A1:N1"/>
    </sheetView>
  </sheetViews>
  <sheetFormatPr defaultColWidth="10.28515625" defaultRowHeight="15.75"/>
  <cols>
    <col min="1" max="1" width="39.7109375" style="183" customWidth="1"/>
    <col min="2" max="8" width="10.7109375" style="183" customWidth="1"/>
    <col min="9" max="16384" width="10.28515625" style="183"/>
  </cols>
  <sheetData>
    <row r="1" spans="1:14" ht="18.75" customHeight="1">
      <c r="A1" s="237" t="s">
        <v>90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</row>
    <row r="2" spans="1:14" ht="12" customHeight="1">
      <c r="E2" s="179"/>
      <c r="H2" s="179"/>
    </row>
    <row r="3" spans="1:14">
      <c r="E3" s="184"/>
      <c r="H3" s="184"/>
      <c r="K3" s="184"/>
      <c r="N3" s="184" t="s">
        <v>41</v>
      </c>
    </row>
    <row r="4" spans="1:14" s="179" customFormat="1">
      <c r="A4" s="238" t="s">
        <v>10</v>
      </c>
      <c r="B4" s="185">
        <v>2022</v>
      </c>
      <c r="C4" s="240">
        <v>2023</v>
      </c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2"/>
    </row>
    <row r="5" spans="1:14">
      <c r="A5" s="239"/>
      <c r="B5" s="185">
        <v>12</v>
      </c>
      <c r="C5" s="186">
        <v>1</v>
      </c>
      <c r="D5" s="186">
        <v>2</v>
      </c>
      <c r="E5" s="186">
        <v>3</v>
      </c>
      <c r="F5" s="186">
        <v>4</v>
      </c>
      <c r="G5" s="186">
        <v>5</v>
      </c>
      <c r="H5" s="186">
        <v>6</v>
      </c>
      <c r="I5" s="186">
        <v>7</v>
      </c>
      <c r="J5" s="186">
        <v>8</v>
      </c>
      <c r="K5" s="186">
        <v>9</v>
      </c>
      <c r="L5" s="186">
        <v>10</v>
      </c>
      <c r="M5" s="186">
        <v>11</v>
      </c>
      <c r="N5" s="186">
        <v>12</v>
      </c>
    </row>
    <row r="6" spans="1:14">
      <c r="A6" s="182" t="s">
        <v>0</v>
      </c>
      <c r="B6" s="167">
        <v>22.11</v>
      </c>
      <c r="C6" s="167">
        <v>22.12</v>
      </c>
      <c r="D6" s="167">
        <v>22.11</v>
      </c>
      <c r="E6" s="167">
        <v>22.08</v>
      </c>
      <c r="F6" s="167">
        <v>22.08</v>
      </c>
      <c r="G6" s="167">
        <v>22.09</v>
      </c>
      <c r="H6" s="167">
        <v>22.07</v>
      </c>
      <c r="I6" s="167">
        <v>22.06</v>
      </c>
      <c r="J6" s="167">
        <v>22.04</v>
      </c>
      <c r="K6" s="167">
        <v>22.02</v>
      </c>
      <c r="L6" s="167">
        <v>22.01</v>
      </c>
      <c r="M6" s="167">
        <v>21.990000000000002</v>
      </c>
      <c r="N6" s="167">
        <v>21.97</v>
      </c>
    </row>
    <row r="7" spans="1:14">
      <c r="A7" s="182" t="s">
        <v>1</v>
      </c>
      <c r="B7" s="167">
        <v>7.54</v>
      </c>
      <c r="C7" s="167">
        <v>7.53</v>
      </c>
      <c r="D7" s="167">
        <v>7.75</v>
      </c>
      <c r="E7" s="167">
        <v>7.82</v>
      </c>
      <c r="F7" s="167">
        <v>7.83</v>
      </c>
      <c r="G7" s="167">
        <v>7.84</v>
      </c>
      <c r="H7" s="167">
        <v>7.84</v>
      </c>
      <c r="I7" s="167">
        <v>7.85</v>
      </c>
      <c r="J7" s="167">
        <v>7.86</v>
      </c>
      <c r="K7" s="167">
        <v>7.89</v>
      </c>
      <c r="L7" s="167">
        <v>7.88</v>
      </c>
      <c r="M7" s="167">
        <v>7.88</v>
      </c>
      <c r="N7" s="167">
        <v>7.82</v>
      </c>
    </row>
    <row r="8" spans="1:14">
      <c r="A8" s="182" t="s">
        <v>11</v>
      </c>
      <c r="B8" s="167">
        <v>18.57</v>
      </c>
      <c r="C8" s="167">
        <v>18.54</v>
      </c>
      <c r="D8" s="167">
        <v>18.440000000000001</v>
      </c>
      <c r="E8" s="167">
        <v>18.41</v>
      </c>
      <c r="F8" s="167">
        <v>18.38</v>
      </c>
      <c r="G8" s="167">
        <v>18.32</v>
      </c>
      <c r="H8" s="167">
        <v>18.28</v>
      </c>
      <c r="I8" s="167">
        <v>18.27</v>
      </c>
      <c r="J8" s="167">
        <v>18.25</v>
      </c>
      <c r="K8" s="167">
        <v>18.23</v>
      </c>
      <c r="L8" s="167">
        <v>18.18</v>
      </c>
      <c r="M8" s="167">
        <v>18.2</v>
      </c>
      <c r="N8" s="167">
        <v>18.18</v>
      </c>
    </row>
    <row r="9" spans="1:14">
      <c r="A9" s="182" t="s">
        <v>2</v>
      </c>
      <c r="B9" s="167">
        <v>32.82</v>
      </c>
      <c r="C9" s="167">
        <v>32.83</v>
      </c>
      <c r="D9" s="167">
        <v>32.729999999999997</v>
      </c>
      <c r="E9" s="167">
        <v>32.700000000000003</v>
      </c>
      <c r="F9" s="167">
        <v>32.700000000000003</v>
      </c>
      <c r="G9" s="167">
        <v>32.72</v>
      </c>
      <c r="H9" s="167">
        <v>32.75</v>
      </c>
      <c r="I9" s="167">
        <v>32.74</v>
      </c>
      <c r="J9" s="167">
        <v>32.75</v>
      </c>
      <c r="K9" s="167">
        <v>32.76</v>
      </c>
      <c r="L9" s="167">
        <v>32.75</v>
      </c>
      <c r="M9" s="167">
        <v>32.75</v>
      </c>
      <c r="N9" s="167">
        <v>32.81</v>
      </c>
    </row>
    <row r="10" spans="1:14">
      <c r="A10" s="182" t="s">
        <v>93</v>
      </c>
      <c r="B10" s="167">
        <v>7.05</v>
      </c>
      <c r="C10" s="167">
        <v>7.05</v>
      </c>
      <c r="D10" s="167">
        <v>7.06</v>
      </c>
      <c r="E10" s="167">
        <v>7.07</v>
      </c>
      <c r="F10" s="167">
        <v>7.08</v>
      </c>
      <c r="G10" s="167">
        <v>7.09</v>
      </c>
      <c r="H10" s="167">
        <v>7.1</v>
      </c>
      <c r="I10" s="167">
        <v>7.11</v>
      </c>
      <c r="J10" s="167">
        <v>7.11</v>
      </c>
      <c r="K10" s="167">
        <v>7.11</v>
      </c>
      <c r="L10" s="167">
        <v>7.12</v>
      </c>
      <c r="M10" s="167">
        <v>7.12</v>
      </c>
      <c r="N10" s="167">
        <v>7.13</v>
      </c>
    </row>
    <row r="11" spans="1:14">
      <c r="A11" s="182" t="s">
        <v>8</v>
      </c>
      <c r="B11" s="167">
        <v>8.67</v>
      </c>
      <c r="C11" s="167">
        <v>8.67</v>
      </c>
      <c r="D11" s="167">
        <v>8.65</v>
      </c>
      <c r="E11" s="167">
        <v>8.64</v>
      </c>
      <c r="F11" s="167">
        <v>8.64</v>
      </c>
      <c r="G11" s="167">
        <v>8.64</v>
      </c>
      <c r="H11" s="167">
        <v>8.64</v>
      </c>
      <c r="I11" s="167">
        <v>8.64</v>
      </c>
      <c r="J11" s="167">
        <v>8.64</v>
      </c>
      <c r="K11" s="167">
        <v>8.64</v>
      </c>
      <c r="L11" s="167">
        <v>8.64</v>
      </c>
      <c r="M11" s="167">
        <v>8.64</v>
      </c>
      <c r="N11" s="167">
        <v>8.64</v>
      </c>
    </row>
    <row r="12" spans="1:14">
      <c r="A12" s="182" t="s">
        <v>55</v>
      </c>
      <c r="B12" s="167">
        <v>1.1100000000000001</v>
      </c>
      <c r="C12" s="167">
        <v>1.1200000000000001</v>
      </c>
      <c r="D12" s="167">
        <v>1.1100000000000001</v>
      </c>
      <c r="E12" s="167">
        <v>1.1200000000000001</v>
      </c>
      <c r="F12" s="167">
        <v>1.1200000000000001</v>
      </c>
      <c r="G12" s="167">
        <v>1.1200000000000001</v>
      </c>
      <c r="H12" s="167">
        <v>1.1299999999999999</v>
      </c>
      <c r="I12" s="167">
        <v>1.1299999999999999</v>
      </c>
      <c r="J12" s="167">
        <v>1.1399999999999999</v>
      </c>
      <c r="K12" s="167">
        <v>1.1399999999999999</v>
      </c>
      <c r="L12" s="167">
        <v>1.1399999999999999</v>
      </c>
      <c r="M12" s="167">
        <v>1.1399999999999999</v>
      </c>
      <c r="N12" s="167">
        <v>1.1499999999999999</v>
      </c>
    </row>
    <row r="13" spans="1:14">
      <c r="A13" s="182" t="s">
        <v>33</v>
      </c>
      <c r="B13" s="167">
        <v>1.69</v>
      </c>
      <c r="C13" s="167">
        <v>1.69</v>
      </c>
      <c r="D13" s="167">
        <v>1.69</v>
      </c>
      <c r="E13" s="167">
        <v>1.69</v>
      </c>
      <c r="F13" s="167">
        <v>1.69</v>
      </c>
      <c r="G13" s="167">
        <v>1.69</v>
      </c>
      <c r="H13" s="167">
        <v>1.69</v>
      </c>
      <c r="I13" s="167">
        <v>1.69</v>
      </c>
      <c r="J13" s="167">
        <v>1.69</v>
      </c>
      <c r="K13" s="167">
        <v>1.69</v>
      </c>
      <c r="L13" s="167">
        <v>1.74</v>
      </c>
      <c r="M13" s="167">
        <v>1.74</v>
      </c>
      <c r="N13" s="167">
        <v>1.75</v>
      </c>
    </row>
    <row r="14" spans="1:14" ht="31.5">
      <c r="A14" s="182" t="s">
        <v>71</v>
      </c>
      <c r="B14" s="167">
        <v>7.0000000000000007E-2</v>
      </c>
      <c r="C14" s="167">
        <v>7.0000000000000007E-2</v>
      </c>
      <c r="D14" s="167">
        <v>7.0000000000000007E-2</v>
      </c>
      <c r="E14" s="167">
        <v>7.0000000000000007E-2</v>
      </c>
      <c r="F14" s="167">
        <v>7.0000000000000007E-2</v>
      </c>
      <c r="G14" s="167">
        <v>7.0000000000000007E-2</v>
      </c>
      <c r="H14" s="167">
        <v>7.0000000000000007E-2</v>
      </c>
      <c r="I14" s="167">
        <v>7.0000000000000007E-2</v>
      </c>
      <c r="J14" s="167">
        <v>7.0000000000000007E-2</v>
      </c>
      <c r="K14" s="167">
        <v>7.0000000000000007E-2</v>
      </c>
      <c r="L14" s="167">
        <v>7.0000000000000007E-2</v>
      </c>
      <c r="M14" s="167">
        <v>7.0000000000000007E-2</v>
      </c>
      <c r="N14" s="167">
        <v>7.0000000000000007E-2</v>
      </c>
    </row>
    <row r="15" spans="1:14" ht="16.5" customHeight="1">
      <c r="A15" s="187" t="s">
        <v>94</v>
      </c>
      <c r="B15" s="167">
        <v>0.37</v>
      </c>
      <c r="C15" s="167">
        <v>0.38</v>
      </c>
      <c r="D15" s="167">
        <v>0.39</v>
      </c>
      <c r="E15" s="167">
        <v>0.4</v>
      </c>
      <c r="F15" s="167">
        <v>0.41</v>
      </c>
      <c r="G15" s="167">
        <v>0.42</v>
      </c>
      <c r="H15" s="167">
        <v>0.43</v>
      </c>
      <c r="I15" s="167">
        <v>0.44</v>
      </c>
      <c r="J15" s="167">
        <v>0.45</v>
      </c>
      <c r="K15" s="167">
        <v>0.45</v>
      </c>
      <c r="L15" s="167">
        <v>0.47</v>
      </c>
      <c r="M15" s="167">
        <v>0.47</v>
      </c>
      <c r="N15" s="167">
        <v>0.48</v>
      </c>
    </row>
    <row r="16" spans="1:14">
      <c r="A16" s="182" t="s">
        <v>6</v>
      </c>
      <c r="B16" s="167">
        <v>99.999999999999986</v>
      </c>
      <c r="C16" s="167">
        <v>99.999999999999986</v>
      </c>
      <c r="D16" s="167">
        <v>100</v>
      </c>
      <c r="E16" s="167">
        <v>100.00000000000001</v>
      </c>
      <c r="F16" s="167">
        <v>99.999999999999986</v>
      </c>
      <c r="G16" s="167">
        <v>100</v>
      </c>
      <c r="H16" s="167">
        <v>99.999999999999986</v>
      </c>
      <c r="I16" s="167">
        <v>99.999999999999972</v>
      </c>
      <c r="J16" s="167">
        <v>100</v>
      </c>
      <c r="K16" s="167">
        <v>100</v>
      </c>
      <c r="L16" s="167">
        <v>99.999999999999986</v>
      </c>
      <c r="M16" s="167">
        <v>99.999999999999986</v>
      </c>
      <c r="N16" s="167">
        <v>100</v>
      </c>
    </row>
  </sheetData>
  <mergeCells count="3">
    <mergeCell ref="A4:A5"/>
    <mergeCell ref="C4:N4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sqref="A1:L1"/>
    </sheetView>
  </sheetViews>
  <sheetFormatPr defaultRowHeight="15.75"/>
  <cols>
    <col min="1" max="1" width="57.85546875" style="35" customWidth="1"/>
    <col min="2" max="2" width="10.7109375" style="28" bestFit="1" customWidth="1"/>
    <col min="3" max="3" width="12.42578125" style="28" bestFit="1" customWidth="1"/>
    <col min="4" max="4" width="10.42578125" style="28" bestFit="1" customWidth="1"/>
    <col min="5" max="5" width="11.5703125" style="28" bestFit="1" customWidth="1"/>
    <col min="6" max="6" width="10.28515625" style="28" customWidth="1"/>
    <col min="7" max="7" width="10.28515625" style="28" bestFit="1" customWidth="1"/>
    <col min="8" max="8" width="9.140625" style="28" bestFit="1"/>
    <col min="9" max="9" width="11.7109375" style="28" bestFit="1" customWidth="1"/>
    <col min="10" max="10" width="15.28515625" style="28" bestFit="1" customWidth="1"/>
    <col min="11" max="11" width="12" style="28" customWidth="1"/>
    <col min="12" max="12" width="11.7109375" style="28" customWidth="1"/>
    <col min="13" max="13" width="9.7109375" style="28" bestFit="1" customWidth="1"/>
    <col min="14" max="14" width="17.85546875" style="29" bestFit="1" customWidth="1"/>
    <col min="15" max="15" width="32.42578125" style="29" bestFit="1" customWidth="1"/>
    <col min="16" max="16" width="11.5703125" style="28" bestFit="1" customWidth="1"/>
    <col min="17" max="17" width="13.28515625" style="28" bestFit="1" customWidth="1"/>
    <col min="18" max="18" width="15.7109375" style="28" bestFit="1" customWidth="1"/>
    <col min="19" max="19" width="11.5703125" style="28" bestFit="1" customWidth="1"/>
    <col min="20" max="20" width="15.7109375" style="28" bestFit="1" customWidth="1"/>
    <col min="21" max="16384" width="9.140625" style="28"/>
  </cols>
  <sheetData>
    <row r="1" spans="1:20" ht="21" customHeight="1">
      <c r="A1" s="243" t="s">
        <v>97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</row>
    <row r="2" spans="1:20">
      <c r="A2" s="38"/>
      <c r="B2" s="38"/>
      <c r="C2" s="38"/>
      <c r="D2" s="38"/>
      <c r="E2" s="38"/>
      <c r="F2" s="38"/>
      <c r="G2" s="39"/>
      <c r="H2" s="40"/>
      <c r="I2" s="63"/>
      <c r="J2" s="63"/>
      <c r="K2" s="63"/>
      <c r="L2" s="14"/>
    </row>
    <row r="3" spans="1:20" s="30" customFormat="1" ht="54.75" customHeight="1">
      <c r="A3" s="47" t="s">
        <v>62</v>
      </c>
      <c r="B3" s="85" t="s">
        <v>0</v>
      </c>
      <c r="C3" s="85" t="s">
        <v>1</v>
      </c>
      <c r="D3" s="85" t="s">
        <v>17</v>
      </c>
      <c r="E3" s="85" t="s">
        <v>2</v>
      </c>
      <c r="F3" s="85" t="s">
        <v>93</v>
      </c>
      <c r="G3" s="85" t="s">
        <v>8</v>
      </c>
      <c r="H3" s="86" t="s">
        <v>55</v>
      </c>
      <c r="I3" s="86" t="s">
        <v>33</v>
      </c>
      <c r="J3" s="86" t="s">
        <v>72</v>
      </c>
      <c r="K3" s="86" t="s">
        <v>94</v>
      </c>
      <c r="L3" s="91" t="s">
        <v>6</v>
      </c>
      <c r="N3" s="31"/>
      <c r="O3" s="31"/>
    </row>
    <row r="4" spans="1:20" s="30" customFormat="1">
      <c r="A4" s="50" t="s">
        <v>63</v>
      </c>
      <c r="B4" s="104">
        <v>141174</v>
      </c>
      <c r="C4" s="104">
        <v>50218</v>
      </c>
      <c r="D4" s="104">
        <v>116806</v>
      </c>
      <c r="E4" s="104">
        <v>210780</v>
      </c>
      <c r="F4" s="104">
        <v>45812</v>
      </c>
      <c r="G4" s="104">
        <v>55537</v>
      </c>
      <c r="H4" s="104">
        <v>7375</v>
      </c>
      <c r="I4" s="104">
        <v>11222</v>
      </c>
      <c r="J4" s="104">
        <v>438</v>
      </c>
      <c r="K4" s="104">
        <v>3097</v>
      </c>
      <c r="L4" s="104">
        <v>642459</v>
      </c>
      <c r="N4" s="31"/>
      <c r="O4" s="31"/>
    </row>
    <row r="5" spans="1:20" s="30" customFormat="1" ht="15.75" customHeight="1">
      <c r="A5" s="92" t="s">
        <v>66</v>
      </c>
      <c r="B5" s="104">
        <v>56382</v>
      </c>
      <c r="C5" s="104">
        <v>20507</v>
      </c>
      <c r="D5" s="104">
        <v>103536</v>
      </c>
      <c r="E5" s="104">
        <v>99853</v>
      </c>
      <c r="F5" s="104">
        <v>16816</v>
      </c>
      <c r="G5" s="104">
        <v>20263</v>
      </c>
      <c r="H5" s="104">
        <v>1336</v>
      </c>
      <c r="I5" s="104">
        <v>175</v>
      </c>
      <c r="J5" s="104">
        <v>238</v>
      </c>
      <c r="K5" s="104">
        <v>2738</v>
      </c>
      <c r="L5" s="104">
        <v>321844</v>
      </c>
      <c r="N5" s="31"/>
      <c r="O5" s="31"/>
    </row>
    <row r="6" spans="1:20" s="30" customFormat="1" ht="15.75" customHeight="1">
      <c r="A6" s="92" t="s">
        <v>67</v>
      </c>
      <c r="B6" s="104">
        <v>128024</v>
      </c>
      <c r="C6" s="104">
        <v>37317</v>
      </c>
      <c r="D6" s="104">
        <v>16425</v>
      </c>
      <c r="E6" s="104">
        <v>134765</v>
      </c>
      <c r="F6" s="104">
        <v>32595</v>
      </c>
      <c r="G6" s="104">
        <v>44397</v>
      </c>
      <c r="H6" s="104">
        <v>6423</v>
      </c>
      <c r="I6" s="104">
        <v>11113</v>
      </c>
      <c r="J6" s="104">
        <v>237</v>
      </c>
      <c r="K6" s="104">
        <v>1715</v>
      </c>
      <c r="L6" s="104">
        <v>413011</v>
      </c>
      <c r="N6" s="31"/>
      <c r="O6" s="31"/>
    </row>
    <row r="7" spans="1:20" s="30" customFormat="1" ht="15.75" customHeight="1">
      <c r="A7" s="92" t="s">
        <v>68</v>
      </c>
      <c r="B7" s="104">
        <v>117</v>
      </c>
      <c r="C7" s="104">
        <v>16</v>
      </c>
      <c r="D7" s="104">
        <v>9</v>
      </c>
      <c r="E7" s="104">
        <v>421</v>
      </c>
      <c r="F7" s="104">
        <v>404</v>
      </c>
      <c r="G7" s="104">
        <v>26</v>
      </c>
      <c r="H7" s="104">
        <v>6</v>
      </c>
      <c r="I7" s="104">
        <v>3</v>
      </c>
      <c r="J7" s="104">
        <v>2</v>
      </c>
      <c r="K7" s="104">
        <v>1</v>
      </c>
      <c r="L7" s="104">
        <v>1005</v>
      </c>
      <c r="N7" s="31"/>
      <c r="O7" s="31"/>
    </row>
    <row r="8" spans="1:20">
      <c r="B8" s="93"/>
      <c r="C8" s="93"/>
      <c r="D8" s="93"/>
      <c r="E8" s="93"/>
      <c r="F8" s="93"/>
      <c r="G8" s="93"/>
      <c r="H8" s="93"/>
      <c r="I8" s="93"/>
      <c r="J8" s="93"/>
      <c r="K8" s="93"/>
      <c r="L8" s="94"/>
    </row>
    <row r="9" spans="1:20">
      <c r="A9" s="35" t="s">
        <v>64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52"/>
    </row>
    <row r="10" spans="1:20">
      <c r="A10" s="35" t="s">
        <v>65</v>
      </c>
      <c r="L10" s="96"/>
    </row>
    <row r="11" spans="1:20">
      <c r="L11" s="52"/>
    </row>
    <row r="12" spans="1:20">
      <c r="B12" s="36"/>
      <c r="C12" s="36"/>
      <c r="D12" s="36"/>
      <c r="E12" s="36"/>
      <c r="F12" s="36"/>
    </row>
    <row r="13" spans="1:20"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</row>
    <row r="14" spans="1:20"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T14" s="99"/>
    </row>
    <row r="15" spans="1:20"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T15" s="99"/>
    </row>
    <row r="16" spans="1:20"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T16" s="99"/>
    </row>
    <row r="17" spans="8:15">
      <c r="H17" s="29"/>
      <c r="I17" s="29"/>
      <c r="O17" s="28"/>
    </row>
  </sheetData>
  <mergeCells count="1">
    <mergeCell ref="A1:L1"/>
  </mergeCells>
  <phoneticPr fontId="3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8"/>
  <sheetViews>
    <sheetView showGridLines="0" zoomScaleNormal="100" workbookViewId="0">
      <selection sqref="A1:N1"/>
    </sheetView>
  </sheetViews>
  <sheetFormatPr defaultRowHeight="15.75"/>
  <cols>
    <col min="1" max="1" width="40.28515625" style="12" customWidth="1"/>
    <col min="2" max="2" width="11.140625" style="12" customWidth="1"/>
    <col min="3" max="3" width="11.42578125" style="12" customWidth="1"/>
    <col min="4" max="5" width="11.140625" style="12" customWidth="1"/>
    <col min="6" max="6" width="11.42578125" style="12" customWidth="1"/>
    <col min="7" max="14" width="11.140625" style="12" customWidth="1"/>
    <col min="15" max="16384" width="9.140625" style="12"/>
  </cols>
  <sheetData>
    <row r="1" spans="1:14">
      <c r="A1" s="247" t="s">
        <v>98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</row>
    <row r="2" spans="1:14">
      <c r="A2" s="11"/>
      <c r="B2" s="11"/>
      <c r="C2" s="10"/>
      <c r="D2" s="10"/>
      <c r="F2" s="10"/>
      <c r="G2" s="10"/>
    </row>
    <row r="3" spans="1:14">
      <c r="A3" s="13"/>
      <c r="B3" s="13"/>
      <c r="C3" s="14"/>
      <c r="D3" s="118"/>
      <c r="E3" s="118"/>
      <c r="F3" s="118"/>
      <c r="G3" s="118"/>
      <c r="H3" s="118"/>
      <c r="K3" s="118"/>
      <c r="L3" s="118"/>
      <c r="M3" s="118"/>
      <c r="N3" s="118" t="s">
        <v>47</v>
      </c>
    </row>
    <row r="4" spans="1:14" s="15" customFormat="1">
      <c r="A4" s="245" t="s">
        <v>73</v>
      </c>
      <c r="B4" s="4">
        <v>2022</v>
      </c>
      <c r="C4" s="234">
        <v>2023</v>
      </c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6"/>
    </row>
    <row r="5" spans="1:14" s="15" customFormat="1">
      <c r="A5" s="246"/>
      <c r="B5" s="4">
        <v>12</v>
      </c>
      <c r="C5" s="98">
        <v>1</v>
      </c>
      <c r="D5" s="98">
        <v>2</v>
      </c>
      <c r="E5" s="127">
        <v>3</v>
      </c>
      <c r="F5" s="98">
        <v>4</v>
      </c>
      <c r="G5" s="98">
        <v>5</v>
      </c>
      <c r="H5" s="127">
        <v>6</v>
      </c>
      <c r="I5" s="127">
        <v>7</v>
      </c>
      <c r="J5" s="127">
        <v>8</v>
      </c>
      <c r="K5" s="127">
        <v>9</v>
      </c>
      <c r="L5" s="127">
        <v>10</v>
      </c>
      <c r="M5" s="127">
        <v>11</v>
      </c>
      <c r="N5" s="127">
        <v>12</v>
      </c>
    </row>
    <row r="6" spans="1:14">
      <c r="A6" s="7" t="s">
        <v>0</v>
      </c>
      <c r="B6" s="164">
        <v>159586</v>
      </c>
      <c r="C6" s="165">
        <v>164202</v>
      </c>
      <c r="D6" s="165">
        <v>163837</v>
      </c>
      <c r="E6" s="165">
        <v>165264</v>
      </c>
      <c r="F6" s="165">
        <v>166657</v>
      </c>
      <c r="G6" s="165">
        <v>166479</v>
      </c>
      <c r="H6" s="165">
        <v>169309</v>
      </c>
      <c r="I6" s="165">
        <v>171364</v>
      </c>
      <c r="J6" s="165">
        <v>170128</v>
      </c>
      <c r="K6" s="165">
        <v>168792</v>
      </c>
      <c r="L6" s="165">
        <v>167387</v>
      </c>
      <c r="M6" s="165">
        <v>172504</v>
      </c>
      <c r="N6" s="165">
        <v>176540</v>
      </c>
    </row>
    <row r="7" spans="1:14">
      <c r="A7" s="7" t="s">
        <v>1</v>
      </c>
      <c r="B7" s="164">
        <v>99829</v>
      </c>
      <c r="C7" s="165">
        <v>97888</v>
      </c>
      <c r="D7" s="165">
        <v>99137</v>
      </c>
      <c r="E7" s="165">
        <v>98604</v>
      </c>
      <c r="F7" s="165">
        <v>98837</v>
      </c>
      <c r="G7" s="165">
        <v>99206</v>
      </c>
      <c r="H7" s="165">
        <v>102509</v>
      </c>
      <c r="I7" s="165">
        <v>104367</v>
      </c>
      <c r="J7" s="165">
        <v>100551</v>
      </c>
      <c r="K7" s="165">
        <v>101207</v>
      </c>
      <c r="L7" s="165">
        <v>100932</v>
      </c>
      <c r="M7" s="165">
        <v>100746</v>
      </c>
      <c r="N7" s="165">
        <v>104666</v>
      </c>
    </row>
    <row r="8" spans="1:14">
      <c r="A8" s="7" t="s">
        <v>11</v>
      </c>
      <c r="B8" s="164">
        <v>142621</v>
      </c>
      <c r="C8" s="165">
        <v>146649</v>
      </c>
      <c r="D8" s="165">
        <v>144964</v>
      </c>
      <c r="E8" s="165">
        <v>147385</v>
      </c>
      <c r="F8" s="165">
        <v>148605</v>
      </c>
      <c r="G8" s="165">
        <v>148283</v>
      </c>
      <c r="H8" s="165">
        <v>149848</v>
      </c>
      <c r="I8" s="165">
        <v>151612</v>
      </c>
      <c r="J8" s="165">
        <v>151248</v>
      </c>
      <c r="K8" s="165">
        <v>148699</v>
      </c>
      <c r="L8" s="165">
        <v>148092</v>
      </c>
      <c r="M8" s="165">
        <v>153672</v>
      </c>
      <c r="N8" s="165">
        <v>158026</v>
      </c>
    </row>
    <row r="9" spans="1:14">
      <c r="A9" s="7" t="s">
        <v>2</v>
      </c>
      <c r="B9" s="164">
        <v>568622</v>
      </c>
      <c r="C9" s="165">
        <v>585051</v>
      </c>
      <c r="D9" s="165">
        <v>578881</v>
      </c>
      <c r="E9" s="165">
        <v>587480</v>
      </c>
      <c r="F9" s="165">
        <v>589620</v>
      </c>
      <c r="G9" s="165">
        <v>589027</v>
      </c>
      <c r="H9" s="165">
        <v>596935</v>
      </c>
      <c r="I9" s="165">
        <v>602889</v>
      </c>
      <c r="J9" s="165">
        <v>599227</v>
      </c>
      <c r="K9" s="165">
        <v>589383</v>
      </c>
      <c r="L9" s="165">
        <v>583860</v>
      </c>
      <c r="M9" s="165">
        <v>600662</v>
      </c>
      <c r="N9" s="165">
        <v>617126</v>
      </c>
    </row>
    <row r="10" spans="1:14">
      <c r="A10" s="7" t="s">
        <v>93</v>
      </c>
      <c r="B10" s="164">
        <v>182339</v>
      </c>
      <c r="C10" s="165">
        <v>187695</v>
      </c>
      <c r="D10" s="165">
        <v>186492</v>
      </c>
      <c r="E10" s="165">
        <v>190280</v>
      </c>
      <c r="F10" s="165">
        <v>192047</v>
      </c>
      <c r="G10" s="165">
        <v>192747</v>
      </c>
      <c r="H10" s="165">
        <v>195569</v>
      </c>
      <c r="I10" s="165">
        <v>198389</v>
      </c>
      <c r="J10" s="165">
        <v>197747</v>
      </c>
      <c r="K10" s="165">
        <v>194818</v>
      </c>
      <c r="L10" s="165">
        <v>194576</v>
      </c>
      <c r="M10" s="165">
        <v>201763</v>
      </c>
      <c r="N10" s="165">
        <v>208410</v>
      </c>
    </row>
    <row r="11" spans="1:14">
      <c r="A11" s="7" t="s">
        <v>8</v>
      </c>
      <c r="B11" s="164">
        <v>108721</v>
      </c>
      <c r="C11" s="165">
        <v>109549</v>
      </c>
      <c r="D11" s="165">
        <v>110549</v>
      </c>
      <c r="E11" s="165">
        <v>107572</v>
      </c>
      <c r="F11" s="165">
        <v>108098</v>
      </c>
      <c r="G11" s="165">
        <v>112941</v>
      </c>
      <c r="H11" s="165">
        <v>114815</v>
      </c>
      <c r="I11" s="165">
        <v>117242</v>
      </c>
      <c r="J11" s="165">
        <v>113149</v>
      </c>
      <c r="K11" s="165">
        <v>113637</v>
      </c>
      <c r="L11" s="165">
        <v>113502</v>
      </c>
      <c r="M11" s="165">
        <v>114967</v>
      </c>
      <c r="N11" s="165">
        <v>117732</v>
      </c>
    </row>
    <row r="12" spans="1:14">
      <c r="A12" s="7" t="s">
        <v>55</v>
      </c>
      <c r="B12" s="164">
        <v>13117</v>
      </c>
      <c r="C12" s="165">
        <v>13649</v>
      </c>
      <c r="D12" s="165">
        <v>13720</v>
      </c>
      <c r="E12" s="165">
        <v>13772</v>
      </c>
      <c r="F12" s="165">
        <v>13905</v>
      </c>
      <c r="G12" s="165">
        <v>14298</v>
      </c>
      <c r="H12" s="165">
        <v>14402</v>
      </c>
      <c r="I12" s="165">
        <v>15178</v>
      </c>
      <c r="J12" s="165">
        <v>15675</v>
      </c>
      <c r="K12" s="165">
        <v>15809</v>
      </c>
      <c r="L12" s="165">
        <v>15783</v>
      </c>
      <c r="M12" s="165">
        <v>16083</v>
      </c>
      <c r="N12" s="165">
        <v>17212</v>
      </c>
    </row>
    <row r="13" spans="1:14">
      <c r="A13" s="7" t="s">
        <v>33</v>
      </c>
      <c r="B13" s="164">
        <v>12401</v>
      </c>
      <c r="C13" s="165">
        <v>12530</v>
      </c>
      <c r="D13" s="165">
        <v>12485</v>
      </c>
      <c r="E13" s="165">
        <v>12415</v>
      </c>
      <c r="F13" s="165">
        <v>12459</v>
      </c>
      <c r="G13" s="165">
        <v>12553</v>
      </c>
      <c r="H13" s="165">
        <v>12605</v>
      </c>
      <c r="I13" s="165">
        <v>12903</v>
      </c>
      <c r="J13" s="165">
        <v>12851</v>
      </c>
      <c r="K13" s="165">
        <v>13137</v>
      </c>
      <c r="L13" s="165">
        <v>13191</v>
      </c>
      <c r="M13" s="165">
        <v>13372</v>
      </c>
      <c r="N13" s="165">
        <v>14079</v>
      </c>
    </row>
    <row r="14" spans="1:14" ht="31.5">
      <c r="A14" s="7" t="s">
        <v>71</v>
      </c>
      <c r="B14" s="164">
        <v>911</v>
      </c>
      <c r="C14" s="165">
        <v>915</v>
      </c>
      <c r="D14" s="165">
        <v>911</v>
      </c>
      <c r="E14" s="165">
        <v>925</v>
      </c>
      <c r="F14" s="165">
        <v>931</v>
      </c>
      <c r="G14" s="165">
        <v>947</v>
      </c>
      <c r="H14" s="165">
        <v>947</v>
      </c>
      <c r="I14" s="165">
        <v>960</v>
      </c>
      <c r="J14" s="165">
        <v>962</v>
      </c>
      <c r="K14" s="165">
        <v>961</v>
      </c>
      <c r="L14" s="165">
        <v>941</v>
      </c>
      <c r="M14" s="165">
        <v>959</v>
      </c>
      <c r="N14" s="165">
        <v>986</v>
      </c>
    </row>
    <row r="15" spans="1:14" ht="15.75" customHeight="1">
      <c r="A15" s="129" t="s">
        <v>94</v>
      </c>
      <c r="B15" s="164">
        <v>1408</v>
      </c>
      <c r="C15" s="165">
        <v>1587</v>
      </c>
      <c r="D15" s="165">
        <v>1703</v>
      </c>
      <c r="E15" s="165">
        <v>1828</v>
      </c>
      <c r="F15" s="165">
        <v>1922</v>
      </c>
      <c r="G15" s="165">
        <v>2064</v>
      </c>
      <c r="H15" s="165">
        <v>2246</v>
      </c>
      <c r="I15" s="165">
        <v>2388</v>
      </c>
      <c r="J15" s="165">
        <v>2463</v>
      </c>
      <c r="K15" s="165">
        <v>2576</v>
      </c>
      <c r="L15" s="165">
        <v>2654</v>
      </c>
      <c r="M15" s="165">
        <v>2820</v>
      </c>
      <c r="N15" s="165">
        <v>3055</v>
      </c>
    </row>
    <row r="16" spans="1:14">
      <c r="A16" s="9" t="s">
        <v>6</v>
      </c>
      <c r="B16" s="166">
        <v>1289555</v>
      </c>
      <c r="C16" s="166">
        <v>1319715</v>
      </c>
      <c r="D16" s="166">
        <v>1312679</v>
      </c>
      <c r="E16" s="166">
        <v>1325525</v>
      </c>
      <c r="F16" s="166">
        <v>1333081</v>
      </c>
      <c r="G16" s="166">
        <v>1338545</v>
      </c>
      <c r="H16" s="166">
        <v>1359185</v>
      </c>
      <c r="I16" s="166">
        <v>1377292</v>
      </c>
      <c r="J16" s="166">
        <v>1364001</v>
      </c>
      <c r="K16" s="166">
        <v>1349019</v>
      </c>
      <c r="L16" s="166">
        <v>1340918</v>
      </c>
      <c r="M16" s="166">
        <v>1377548</v>
      </c>
      <c r="N16" s="166">
        <v>1417832</v>
      </c>
    </row>
    <row r="17" spans="1:7">
      <c r="A17" s="16"/>
      <c r="B17" s="16"/>
      <c r="C17" s="16"/>
      <c r="D17" s="16"/>
      <c r="F17" s="130"/>
      <c r="G17" s="130"/>
    </row>
    <row r="18" spans="1:7">
      <c r="A18" s="244"/>
      <c r="B18" s="244"/>
      <c r="C18" s="244"/>
      <c r="D18" s="244"/>
    </row>
  </sheetData>
  <mergeCells count="4">
    <mergeCell ref="A18:D18"/>
    <mergeCell ref="A4:A5"/>
    <mergeCell ref="C4:N4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18"/>
  <sheetViews>
    <sheetView showGridLines="0" zoomScaleNormal="75" workbookViewId="0">
      <selection sqref="A1:N1"/>
    </sheetView>
  </sheetViews>
  <sheetFormatPr defaultRowHeight="15.75"/>
  <cols>
    <col min="1" max="1" width="40.28515625" style="188" customWidth="1"/>
    <col min="2" max="8" width="10.7109375" style="188" customWidth="1"/>
    <col min="9" max="12" width="11.140625" style="188" customWidth="1"/>
    <col min="13" max="16384" width="9.140625" style="188"/>
  </cols>
  <sheetData>
    <row r="1" spans="1:14">
      <c r="A1" s="248" t="s">
        <v>49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</row>
    <row r="2" spans="1:14">
      <c r="A2" s="189"/>
      <c r="B2" s="189"/>
      <c r="C2" s="189"/>
      <c r="D2" s="189"/>
      <c r="E2" s="190"/>
      <c r="F2" s="189"/>
      <c r="G2" s="189"/>
      <c r="H2" s="190"/>
      <c r="I2" s="191"/>
    </row>
    <row r="3" spans="1:14">
      <c r="A3" s="192"/>
      <c r="B3" s="192"/>
      <c r="C3" s="193"/>
      <c r="D3" s="193"/>
      <c r="E3" s="184"/>
      <c r="F3" s="193"/>
      <c r="G3" s="193"/>
      <c r="H3" s="184"/>
      <c r="K3" s="184"/>
      <c r="N3" s="184" t="s">
        <v>41</v>
      </c>
    </row>
    <row r="4" spans="1:14" s="194" customFormat="1">
      <c r="A4" s="238" t="s">
        <v>10</v>
      </c>
      <c r="B4" s="185">
        <v>2022</v>
      </c>
      <c r="C4" s="240">
        <v>2023</v>
      </c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2"/>
    </row>
    <row r="5" spans="1:14" s="194" customFormat="1">
      <c r="A5" s="239"/>
      <c r="B5" s="195">
        <v>12</v>
      </c>
      <c r="C5" s="186">
        <v>1</v>
      </c>
      <c r="D5" s="186">
        <v>2</v>
      </c>
      <c r="E5" s="195">
        <v>3</v>
      </c>
      <c r="F5" s="186">
        <v>4</v>
      </c>
      <c r="G5" s="186">
        <v>5</v>
      </c>
      <c r="H5" s="195">
        <v>6</v>
      </c>
      <c r="I5" s="195">
        <v>7</v>
      </c>
      <c r="J5" s="195">
        <v>8</v>
      </c>
      <c r="K5" s="195">
        <v>9</v>
      </c>
      <c r="L5" s="195">
        <v>10</v>
      </c>
      <c r="M5" s="195">
        <v>11</v>
      </c>
      <c r="N5" s="195">
        <v>12</v>
      </c>
    </row>
    <row r="6" spans="1:14">
      <c r="A6" s="182" t="s">
        <v>0</v>
      </c>
      <c r="B6" s="121">
        <v>12.38</v>
      </c>
      <c r="C6" s="121">
        <v>12.44</v>
      </c>
      <c r="D6" s="121">
        <v>12.48</v>
      </c>
      <c r="E6" s="121">
        <v>12.47</v>
      </c>
      <c r="F6" s="121">
        <v>12.5</v>
      </c>
      <c r="G6" s="121">
        <v>12.44</v>
      </c>
      <c r="H6" s="121">
        <v>12.46</v>
      </c>
      <c r="I6" s="121">
        <v>12.44</v>
      </c>
      <c r="J6" s="121">
        <v>12.47</v>
      </c>
      <c r="K6" s="121">
        <v>12.51</v>
      </c>
      <c r="L6" s="121">
        <v>12.49</v>
      </c>
      <c r="M6" s="121">
        <v>12.52</v>
      </c>
      <c r="N6" s="121">
        <v>12.45</v>
      </c>
    </row>
    <row r="7" spans="1:14">
      <c r="A7" s="182" t="s">
        <v>1</v>
      </c>
      <c r="B7" s="121">
        <v>7.74</v>
      </c>
      <c r="C7" s="121">
        <v>7.42</v>
      </c>
      <c r="D7" s="121">
        <v>7.55</v>
      </c>
      <c r="E7" s="121">
        <v>7.44</v>
      </c>
      <c r="F7" s="121">
        <v>7.41</v>
      </c>
      <c r="G7" s="121">
        <v>7.41</v>
      </c>
      <c r="H7" s="121">
        <v>7.54</v>
      </c>
      <c r="I7" s="121">
        <v>7.58</v>
      </c>
      <c r="J7" s="121">
        <v>7.37</v>
      </c>
      <c r="K7" s="121">
        <v>7.5</v>
      </c>
      <c r="L7" s="121">
        <v>7.53</v>
      </c>
      <c r="M7" s="121">
        <v>7.31</v>
      </c>
      <c r="N7" s="121">
        <v>7.38</v>
      </c>
    </row>
    <row r="8" spans="1:14">
      <c r="A8" s="182" t="s">
        <v>11</v>
      </c>
      <c r="B8" s="121">
        <v>11.06</v>
      </c>
      <c r="C8" s="121">
        <v>11.11</v>
      </c>
      <c r="D8" s="121">
        <v>11.04</v>
      </c>
      <c r="E8" s="121">
        <v>11.12</v>
      </c>
      <c r="F8" s="121">
        <v>11.15</v>
      </c>
      <c r="G8" s="121">
        <v>11.08</v>
      </c>
      <c r="H8" s="121">
        <v>11.02</v>
      </c>
      <c r="I8" s="121">
        <v>11.01</v>
      </c>
      <c r="J8" s="121">
        <v>11.09</v>
      </c>
      <c r="K8" s="121">
        <v>11.02</v>
      </c>
      <c r="L8" s="121">
        <v>11.04</v>
      </c>
      <c r="M8" s="121">
        <v>11.16</v>
      </c>
      <c r="N8" s="121">
        <v>11.15</v>
      </c>
    </row>
    <row r="9" spans="1:14">
      <c r="A9" s="182" t="s">
        <v>2</v>
      </c>
      <c r="B9" s="121">
        <v>44.09</v>
      </c>
      <c r="C9" s="121">
        <v>44.33</v>
      </c>
      <c r="D9" s="121">
        <v>44.1</v>
      </c>
      <c r="E9" s="121">
        <v>44.32</v>
      </c>
      <c r="F9" s="121">
        <v>44.23</v>
      </c>
      <c r="G9" s="121">
        <v>44</v>
      </c>
      <c r="H9" s="121">
        <v>43.92</v>
      </c>
      <c r="I9" s="121">
        <v>43.77</v>
      </c>
      <c r="J9" s="121">
        <v>43.93</v>
      </c>
      <c r="K9" s="121">
        <v>43.69</v>
      </c>
      <c r="L9" s="121">
        <v>43.54</v>
      </c>
      <c r="M9" s="121">
        <v>43.6</v>
      </c>
      <c r="N9" s="121">
        <v>43.53</v>
      </c>
    </row>
    <row r="10" spans="1:14">
      <c r="A10" s="182" t="s">
        <v>93</v>
      </c>
      <c r="B10" s="121">
        <v>14.14</v>
      </c>
      <c r="C10" s="121">
        <v>14.22</v>
      </c>
      <c r="D10" s="121">
        <v>14.21</v>
      </c>
      <c r="E10" s="121">
        <v>14.35</v>
      </c>
      <c r="F10" s="121">
        <v>14.41</v>
      </c>
      <c r="G10" s="121">
        <v>14.4</v>
      </c>
      <c r="H10" s="121">
        <v>14.39</v>
      </c>
      <c r="I10" s="121">
        <v>14.41</v>
      </c>
      <c r="J10" s="121">
        <v>14.5</v>
      </c>
      <c r="K10" s="121">
        <v>14.44</v>
      </c>
      <c r="L10" s="121">
        <v>14.51</v>
      </c>
      <c r="M10" s="121">
        <v>14.65</v>
      </c>
      <c r="N10" s="121">
        <v>14.7</v>
      </c>
    </row>
    <row r="11" spans="1:14">
      <c r="A11" s="182" t="s">
        <v>8</v>
      </c>
      <c r="B11" s="121">
        <v>8.43</v>
      </c>
      <c r="C11" s="121">
        <v>8.3000000000000007</v>
      </c>
      <c r="D11" s="121">
        <v>8.42</v>
      </c>
      <c r="E11" s="121">
        <v>8.11</v>
      </c>
      <c r="F11" s="121">
        <v>8.11</v>
      </c>
      <c r="G11" s="121">
        <v>8.44</v>
      </c>
      <c r="H11" s="121">
        <v>8.4499999999999993</v>
      </c>
      <c r="I11" s="121">
        <v>8.51</v>
      </c>
      <c r="J11" s="121">
        <v>8.3000000000000007</v>
      </c>
      <c r="K11" s="121">
        <v>8.43</v>
      </c>
      <c r="L11" s="121">
        <v>8.4600000000000009</v>
      </c>
      <c r="M11" s="121">
        <v>8.35</v>
      </c>
      <c r="N11" s="121">
        <v>8.3000000000000007</v>
      </c>
    </row>
    <row r="12" spans="1:14">
      <c r="A12" s="182" t="s">
        <v>55</v>
      </c>
      <c r="B12" s="121">
        <v>1.02</v>
      </c>
      <c r="C12" s="121">
        <v>1.04</v>
      </c>
      <c r="D12" s="121">
        <v>1.05</v>
      </c>
      <c r="E12" s="121">
        <v>1.04</v>
      </c>
      <c r="F12" s="121">
        <v>1.04</v>
      </c>
      <c r="G12" s="121">
        <v>1.07</v>
      </c>
      <c r="H12" s="121">
        <v>1.06</v>
      </c>
      <c r="I12" s="121">
        <v>1.1000000000000001</v>
      </c>
      <c r="J12" s="121">
        <v>1.1499999999999999</v>
      </c>
      <c r="K12" s="121">
        <v>1.17</v>
      </c>
      <c r="L12" s="121">
        <v>1.18</v>
      </c>
      <c r="M12" s="121">
        <v>1.17</v>
      </c>
      <c r="N12" s="121">
        <v>1.21</v>
      </c>
    </row>
    <row r="13" spans="1:14">
      <c r="A13" s="182" t="s">
        <v>33</v>
      </c>
      <c r="B13" s="121">
        <v>0.96</v>
      </c>
      <c r="C13" s="121">
        <v>0.95</v>
      </c>
      <c r="D13" s="121">
        <v>0.95</v>
      </c>
      <c r="E13" s="121">
        <v>0.94</v>
      </c>
      <c r="F13" s="121">
        <v>0.94000000000000006</v>
      </c>
      <c r="G13" s="121">
        <v>0.94</v>
      </c>
      <c r="H13" s="121">
        <v>0.93</v>
      </c>
      <c r="I13" s="121">
        <v>0.94</v>
      </c>
      <c r="J13" s="121">
        <v>0.94</v>
      </c>
      <c r="K13" s="121">
        <v>0.98</v>
      </c>
      <c r="L13" s="121">
        <v>0.98</v>
      </c>
      <c r="M13" s="121">
        <v>0.97</v>
      </c>
      <c r="N13" s="121">
        <v>0.99</v>
      </c>
    </row>
    <row r="14" spans="1:14" ht="31.5">
      <c r="A14" s="182" t="s">
        <v>71</v>
      </c>
      <c r="B14" s="122">
        <v>7.0000000000000007E-2</v>
      </c>
      <c r="C14" s="122">
        <v>7.0000000000000007E-2</v>
      </c>
      <c r="D14" s="122">
        <v>7.0000000000000007E-2</v>
      </c>
      <c r="E14" s="122">
        <v>7.0000000000000007E-2</v>
      </c>
      <c r="F14" s="122">
        <v>7.0000000000000007E-2</v>
      </c>
      <c r="G14" s="122">
        <v>7.0000000000000007E-2</v>
      </c>
      <c r="H14" s="122">
        <v>7.0000000000000007E-2</v>
      </c>
      <c r="I14" s="122">
        <v>7.0000000000000007E-2</v>
      </c>
      <c r="J14" s="122">
        <v>7.0000000000000007E-2</v>
      </c>
      <c r="K14" s="122">
        <v>7.0000000000000007E-2</v>
      </c>
      <c r="L14" s="122">
        <v>7.0000000000000007E-2</v>
      </c>
      <c r="M14" s="122">
        <v>7.0000000000000007E-2</v>
      </c>
      <c r="N14" s="122">
        <v>7.0000000000000007E-2</v>
      </c>
    </row>
    <row r="15" spans="1:14" ht="18" customHeight="1">
      <c r="A15" s="187" t="s">
        <v>94</v>
      </c>
      <c r="B15" s="122">
        <v>0.11</v>
      </c>
      <c r="C15" s="122">
        <v>0.12</v>
      </c>
      <c r="D15" s="122">
        <v>0.13</v>
      </c>
      <c r="E15" s="122">
        <v>0.14000000000000001</v>
      </c>
      <c r="F15" s="122">
        <v>0.14000000000000001</v>
      </c>
      <c r="G15" s="122">
        <v>0.15</v>
      </c>
      <c r="H15" s="122">
        <v>0.16</v>
      </c>
      <c r="I15" s="122">
        <v>0.17</v>
      </c>
      <c r="J15" s="122">
        <v>0.18</v>
      </c>
      <c r="K15" s="122">
        <v>0.19</v>
      </c>
      <c r="L15" s="122">
        <v>0.2</v>
      </c>
      <c r="M15" s="122">
        <v>0.2</v>
      </c>
      <c r="N15" s="122">
        <v>0.22</v>
      </c>
    </row>
    <row r="16" spans="1:14">
      <c r="A16" s="182" t="s">
        <v>6</v>
      </c>
      <c r="B16" s="121">
        <v>99.999999999999986</v>
      </c>
      <c r="C16" s="121">
        <v>100</v>
      </c>
      <c r="D16" s="121">
        <v>99.999999999999986</v>
      </c>
      <c r="E16" s="121">
        <v>99.999999999999986</v>
      </c>
      <c r="F16" s="121">
        <v>99.999999999999986</v>
      </c>
      <c r="G16" s="121">
        <v>100</v>
      </c>
      <c r="H16" s="121">
        <v>100</v>
      </c>
      <c r="I16" s="121">
        <v>100</v>
      </c>
      <c r="J16" s="121">
        <v>100</v>
      </c>
      <c r="K16" s="121">
        <v>100</v>
      </c>
      <c r="L16" s="121">
        <v>100</v>
      </c>
      <c r="M16" s="121">
        <v>100</v>
      </c>
      <c r="N16" s="121">
        <v>99.999999999999972</v>
      </c>
    </row>
    <row r="17" spans="1:7">
      <c r="A17" s="196"/>
      <c r="B17" s="196"/>
      <c r="C17" s="196"/>
      <c r="D17" s="196"/>
      <c r="F17" s="196"/>
      <c r="G17" s="196"/>
    </row>
    <row r="18" spans="1:7">
      <c r="A18" s="196"/>
      <c r="B18" s="197"/>
      <c r="C18" s="197"/>
      <c r="D18" s="197"/>
      <c r="F18" s="197"/>
      <c r="G18" s="197"/>
    </row>
  </sheetData>
  <mergeCells count="3">
    <mergeCell ref="A4:A5"/>
    <mergeCell ref="C4:N4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T41"/>
  <sheetViews>
    <sheetView showGridLines="0" zoomScale="90" zoomScaleNormal="90" workbookViewId="0">
      <selection sqref="A1:O1"/>
    </sheetView>
  </sheetViews>
  <sheetFormatPr defaultColWidth="10.28515625" defaultRowHeight="15.75"/>
  <cols>
    <col min="1" max="1" width="39.85546875" style="19" customWidth="1"/>
    <col min="2" max="2" width="10.7109375" style="19" customWidth="1"/>
    <col min="3" max="14" width="9.7109375" style="21" customWidth="1"/>
    <col min="15" max="15" width="11.85546875" style="19" customWidth="1"/>
    <col min="16" max="16384" width="10.28515625" style="19"/>
  </cols>
  <sheetData>
    <row r="1" spans="1:20">
      <c r="A1" s="250" t="s">
        <v>34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</row>
    <row r="2" spans="1:20">
      <c r="A2" s="17"/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20">
      <c r="O3" s="110" t="s">
        <v>47</v>
      </c>
    </row>
    <row r="4" spans="1:20">
      <c r="A4" s="252" t="s">
        <v>16</v>
      </c>
      <c r="B4" s="159">
        <v>2022</v>
      </c>
      <c r="C4" s="249">
        <v>2023</v>
      </c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</row>
    <row r="5" spans="1:20">
      <c r="A5" s="252"/>
      <c r="B5" s="253" t="s">
        <v>32</v>
      </c>
      <c r="C5" s="255" t="s">
        <v>12</v>
      </c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7"/>
      <c r="O5" s="253" t="s">
        <v>32</v>
      </c>
    </row>
    <row r="6" spans="1:20">
      <c r="A6" s="252"/>
      <c r="B6" s="254"/>
      <c r="C6" s="5">
        <v>1</v>
      </c>
      <c r="D6" s="5">
        <v>2</v>
      </c>
      <c r="E6" s="6">
        <v>3</v>
      </c>
      <c r="F6" s="5">
        <v>4</v>
      </c>
      <c r="G6" s="5">
        <v>5</v>
      </c>
      <c r="H6" s="5">
        <v>6</v>
      </c>
      <c r="I6" s="5">
        <v>7</v>
      </c>
      <c r="J6" s="5">
        <v>8</v>
      </c>
      <c r="K6" s="5">
        <v>9</v>
      </c>
      <c r="L6" s="5">
        <v>10</v>
      </c>
      <c r="M6" s="5">
        <v>11</v>
      </c>
      <c r="N6" s="5">
        <v>12</v>
      </c>
      <c r="O6" s="254"/>
    </row>
    <row r="7" spans="1:20">
      <c r="A7" s="7" t="s">
        <v>0</v>
      </c>
      <c r="B7" s="123">
        <v>12710</v>
      </c>
      <c r="C7" s="123">
        <v>775</v>
      </c>
      <c r="D7" s="106">
        <v>864</v>
      </c>
      <c r="E7" s="106">
        <v>1466</v>
      </c>
      <c r="F7" s="106">
        <v>916</v>
      </c>
      <c r="G7" s="106">
        <v>890</v>
      </c>
      <c r="H7" s="106">
        <v>1494</v>
      </c>
      <c r="I7" s="106">
        <v>895</v>
      </c>
      <c r="J7" s="106">
        <v>829</v>
      </c>
      <c r="K7" s="106">
        <v>1517</v>
      </c>
      <c r="L7" s="106">
        <v>917</v>
      </c>
      <c r="M7" s="106">
        <v>874</v>
      </c>
      <c r="N7" s="106">
        <v>1231</v>
      </c>
      <c r="O7" s="106">
        <v>12668</v>
      </c>
      <c r="Q7" s="113"/>
      <c r="R7" s="151"/>
      <c r="S7" s="113"/>
      <c r="T7" s="113"/>
    </row>
    <row r="8" spans="1:20">
      <c r="A8" s="7" t="s">
        <v>1</v>
      </c>
      <c r="B8" s="132">
        <v>4543</v>
      </c>
      <c r="C8" s="132">
        <v>403</v>
      </c>
      <c r="D8" s="106">
        <v>468</v>
      </c>
      <c r="E8" s="106">
        <v>621</v>
      </c>
      <c r="F8" s="106">
        <v>569</v>
      </c>
      <c r="G8" s="106">
        <v>543</v>
      </c>
      <c r="H8" s="106">
        <v>512</v>
      </c>
      <c r="I8" s="106">
        <v>547</v>
      </c>
      <c r="J8" s="106">
        <v>506</v>
      </c>
      <c r="K8" s="106">
        <v>552</v>
      </c>
      <c r="L8" s="106">
        <v>512</v>
      </c>
      <c r="M8" s="106">
        <v>534</v>
      </c>
      <c r="N8" s="106">
        <v>859</v>
      </c>
      <c r="O8" s="106">
        <v>6626</v>
      </c>
      <c r="Q8" s="113"/>
      <c r="R8" s="151"/>
      <c r="S8" s="113"/>
      <c r="T8" s="113"/>
    </row>
    <row r="9" spans="1:20">
      <c r="A9" s="7" t="s">
        <v>11</v>
      </c>
      <c r="B9" s="132">
        <v>26667</v>
      </c>
      <c r="C9" s="132">
        <v>1617</v>
      </c>
      <c r="D9" s="106">
        <v>1685</v>
      </c>
      <c r="E9" s="106">
        <v>1760</v>
      </c>
      <c r="F9" s="106">
        <v>1515</v>
      </c>
      <c r="G9" s="106">
        <v>1462</v>
      </c>
      <c r="H9" s="106">
        <v>1723</v>
      </c>
      <c r="I9" s="106">
        <v>1536</v>
      </c>
      <c r="J9" s="106">
        <v>1495</v>
      </c>
      <c r="K9" s="106">
        <v>1680</v>
      </c>
      <c r="L9" s="106">
        <v>1447</v>
      </c>
      <c r="M9" s="106">
        <v>1493</v>
      </c>
      <c r="N9" s="106">
        <v>1745</v>
      </c>
      <c r="O9" s="106">
        <v>19158</v>
      </c>
      <c r="Q9" s="113"/>
      <c r="R9" s="151"/>
      <c r="S9" s="113"/>
      <c r="T9" s="113"/>
    </row>
    <row r="10" spans="1:20">
      <c r="A10" s="7" t="s">
        <v>2</v>
      </c>
      <c r="B10" s="132">
        <v>61623</v>
      </c>
      <c r="C10" s="132">
        <v>3983</v>
      </c>
      <c r="D10" s="106">
        <v>3562</v>
      </c>
      <c r="E10" s="106">
        <v>4238</v>
      </c>
      <c r="F10" s="106">
        <v>3015</v>
      </c>
      <c r="G10" s="106">
        <v>3313</v>
      </c>
      <c r="H10" s="106">
        <v>3431</v>
      </c>
      <c r="I10" s="106">
        <v>3708</v>
      </c>
      <c r="J10" s="106">
        <v>3739</v>
      </c>
      <c r="K10" s="106">
        <v>3383</v>
      </c>
      <c r="L10" s="106">
        <v>3344</v>
      </c>
      <c r="M10" s="106">
        <v>2809</v>
      </c>
      <c r="N10" s="106">
        <v>4867</v>
      </c>
      <c r="O10" s="106">
        <v>43392</v>
      </c>
      <c r="Q10" s="113"/>
      <c r="R10" s="151"/>
      <c r="S10" s="113"/>
      <c r="T10" s="113"/>
    </row>
    <row r="11" spans="1:20">
      <c r="A11" s="7" t="s">
        <v>93</v>
      </c>
      <c r="B11" s="132">
        <v>17814</v>
      </c>
      <c r="C11" s="132">
        <v>1283</v>
      </c>
      <c r="D11" s="106">
        <v>1157</v>
      </c>
      <c r="E11" s="106">
        <v>1173</v>
      </c>
      <c r="F11" s="106">
        <v>1135</v>
      </c>
      <c r="G11" s="106">
        <v>1237</v>
      </c>
      <c r="H11" s="106">
        <v>1191</v>
      </c>
      <c r="I11" s="106">
        <v>1138</v>
      </c>
      <c r="J11" s="106">
        <v>1119</v>
      </c>
      <c r="K11" s="106">
        <v>1155</v>
      </c>
      <c r="L11" s="106">
        <v>1205</v>
      </c>
      <c r="M11" s="106">
        <v>1294</v>
      </c>
      <c r="N11" s="106">
        <v>2234</v>
      </c>
      <c r="O11" s="106">
        <v>15321</v>
      </c>
      <c r="Q11" s="113"/>
      <c r="R11" s="151"/>
      <c r="S11" s="113"/>
      <c r="T11" s="113"/>
    </row>
    <row r="12" spans="1:20">
      <c r="A12" s="7" t="s">
        <v>8</v>
      </c>
      <c r="B12" s="132">
        <v>7201</v>
      </c>
      <c r="C12" s="132">
        <v>457</v>
      </c>
      <c r="D12" s="106">
        <v>533</v>
      </c>
      <c r="E12" s="106">
        <v>572</v>
      </c>
      <c r="F12" s="106">
        <v>578</v>
      </c>
      <c r="G12" s="106">
        <v>548</v>
      </c>
      <c r="H12" s="106">
        <v>582</v>
      </c>
      <c r="I12" s="106">
        <v>656</v>
      </c>
      <c r="J12" s="106">
        <v>650</v>
      </c>
      <c r="K12" s="106">
        <v>631</v>
      </c>
      <c r="L12" s="106">
        <v>596</v>
      </c>
      <c r="M12" s="106">
        <v>825</v>
      </c>
      <c r="N12" s="106">
        <v>959</v>
      </c>
      <c r="O12" s="106">
        <v>7587</v>
      </c>
      <c r="Q12" s="113"/>
      <c r="R12" s="151"/>
      <c r="S12" s="113"/>
      <c r="T12" s="113"/>
    </row>
    <row r="13" spans="1:20">
      <c r="A13" s="7" t="s">
        <v>55</v>
      </c>
      <c r="B13" s="132">
        <v>1081</v>
      </c>
      <c r="C13" s="132">
        <v>117</v>
      </c>
      <c r="D13" s="106">
        <v>114</v>
      </c>
      <c r="E13" s="106">
        <v>114</v>
      </c>
      <c r="F13" s="106">
        <v>115</v>
      </c>
      <c r="G13" s="106">
        <v>115</v>
      </c>
      <c r="H13" s="106">
        <v>115</v>
      </c>
      <c r="I13" s="106">
        <v>115</v>
      </c>
      <c r="J13" s="106">
        <v>115</v>
      </c>
      <c r="K13" s="106">
        <v>114</v>
      </c>
      <c r="L13" s="106">
        <v>115</v>
      </c>
      <c r="M13" s="106">
        <v>115</v>
      </c>
      <c r="N13" s="106">
        <v>117</v>
      </c>
      <c r="O13" s="106">
        <v>1381</v>
      </c>
      <c r="Q13" s="113"/>
      <c r="R13" s="151"/>
      <c r="S13" s="113"/>
      <c r="T13" s="113"/>
    </row>
    <row r="14" spans="1:20">
      <c r="A14" s="7" t="s">
        <v>33</v>
      </c>
      <c r="B14" s="132">
        <v>983</v>
      </c>
      <c r="C14" s="132">
        <v>81</v>
      </c>
      <c r="D14" s="106">
        <v>82</v>
      </c>
      <c r="E14" s="106">
        <v>82</v>
      </c>
      <c r="F14" s="106">
        <v>83</v>
      </c>
      <c r="G14" s="106">
        <v>83</v>
      </c>
      <c r="H14" s="106">
        <v>83</v>
      </c>
      <c r="I14" s="106">
        <v>82</v>
      </c>
      <c r="J14" s="106">
        <v>83</v>
      </c>
      <c r="K14" s="106">
        <v>82</v>
      </c>
      <c r="L14" s="106">
        <v>104</v>
      </c>
      <c r="M14" s="106">
        <v>98</v>
      </c>
      <c r="N14" s="106">
        <v>110</v>
      </c>
      <c r="O14" s="106">
        <v>1053</v>
      </c>
      <c r="Q14" s="113"/>
      <c r="R14" s="151"/>
      <c r="S14" s="113"/>
      <c r="T14" s="113"/>
    </row>
    <row r="15" spans="1:20" ht="31.5">
      <c r="A15" s="7" t="s">
        <v>71</v>
      </c>
      <c r="B15" s="169">
        <v>80</v>
      </c>
      <c r="C15" s="169">
        <v>7</v>
      </c>
      <c r="D15" s="170">
        <v>7</v>
      </c>
      <c r="E15" s="170">
        <v>10</v>
      </c>
      <c r="F15" s="170">
        <v>9</v>
      </c>
      <c r="G15" s="170">
        <v>9</v>
      </c>
      <c r="H15" s="170">
        <v>8</v>
      </c>
      <c r="I15" s="170">
        <v>9</v>
      </c>
      <c r="J15" s="170">
        <v>8</v>
      </c>
      <c r="K15" s="170">
        <v>8</v>
      </c>
      <c r="L15" s="170">
        <v>7</v>
      </c>
      <c r="M15" s="170">
        <v>9</v>
      </c>
      <c r="N15" s="170">
        <v>7</v>
      </c>
      <c r="O15" s="170">
        <v>98</v>
      </c>
      <c r="Q15" s="113"/>
      <c r="R15" s="151"/>
      <c r="S15" s="113"/>
      <c r="T15" s="113"/>
    </row>
    <row r="16" spans="1:20" ht="19.5" customHeight="1">
      <c r="A16" s="129" t="s">
        <v>94</v>
      </c>
      <c r="B16" s="169">
        <v>1538</v>
      </c>
      <c r="C16" s="132">
        <v>136</v>
      </c>
      <c r="D16" s="106">
        <v>139</v>
      </c>
      <c r="E16" s="106">
        <v>140</v>
      </c>
      <c r="F16" s="106">
        <v>144</v>
      </c>
      <c r="G16" s="106">
        <v>146</v>
      </c>
      <c r="H16" s="106">
        <v>148</v>
      </c>
      <c r="I16" s="106">
        <v>148</v>
      </c>
      <c r="J16" s="106">
        <v>150</v>
      </c>
      <c r="K16" s="106">
        <v>151</v>
      </c>
      <c r="L16" s="106">
        <v>155</v>
      </c>
      <c r="M16" s="106">
        <v>157</v>
      </c>
      <c r="N16" s="106">
        <v>197</v>
      </c>
      <c r="O16" s="106">
        <v>1811</v>
      </c>
      <c r="Q16" s="113"/>
      <c r="R16" s="151"/>
      <c r="S16" s="113"/>
      <c r="T16" s="113"/>
    </row>
    <row r="17" spans="1:20" ht="18" customHeight="1">
      <c r="A17" s="9" t="s">
        <v>6</v>
      </c>
      <c r="B17" s="132">
        <v>134240</v>
      </c>
      <c r="C17" s="132">
        <v>8859</v>
      </c>
      <c r="D17" s="132">
        <v>8611</v>
      </c>
      <c r="E17" s="132">
        <v>10176</v>
      </c>
      <c r="F17" s="132">
        <v>8079</v>
      </c>
      <c r="G17" s="132">
        <v>8346</v>
      </c>
      <c r="H17" s="132">
        <v>9287</v>
      </c>
      <c r="I17" s="132">
        <v>8834</v>
      </c>
      <c r="J17" s="132">
        <v>8694</v>
      </c>
      <c r="K17" s="132">
        <v>9273</v>
      </c>
      <c r="L17" s="132">
        <v>8402</v>
      </c>
      <c r="M17" s="132">
        <v>8208</v>
      </c>
      <c r="N17" s="106">
        <v>12326</v>
      </c>
      <c r="O17" s="132">
        <v>109095</v>
      </c>
      <c r="P17" s="113"/>
      <c r="Q17" s="113"/>
      <c r="R17" s="151"/>
      <c r="S17" s="113"/>
      <c r="T17" s="113"/>
    </row>
    <row r="18" spans="1:20">
      <c r="E18" s="24"/>
      <c r="K18" s="24"/>
      <c r="L18" s="24"/>
      <c r="M18" s="24"/>
      <c r="N18" s="24"/>
      <c r="O18" s="23"/>
    </row>
    <row r="19" spans="1:20">
      <c r="C19" s="88"/>
      <c r="D19" s="89"/>
      <c r="E19" s="90"/>
      <c r="F19" s="88"/>
      <c r="G19" s="89"/>
      <c r="H19" s="89"/>
      <c r="I19" s="89"/>
      <c r="J19" s="89"/>
      <c r="K19" s="90"/>
      <c r="L19" s="90"/>
      <c r="M19" s="90"/>
      <c r="N19" s="90"/>
      <c r="O19" s="113"/>
    </row>
    <row r="20" spans="1:20"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</row>
    <row r="21" spans="1:20"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</row>
    <row r="22" spans="1:20"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</row>
    <row r="23" spans="1:20"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</row>
    <row r="24" spans="1:20"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</row>
    <row r="25" spans="1:20"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</row>
    <row r="26" spans="1:20"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</row>
    <row r="27" spans="1:20"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</row>
    <row r="28" spans="1:20"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</row>
    <row r="29" spans="1:20"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</row>
    <row r="30" spans="1:20"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</row>
    <row r="31" spans="1:20">
      <c r="B31" s="113"/>
      <c r="C31" s="51"/>
      <c r="D31" s="52"/>
      <c r="F31" s="51"/>
      <c r="G31" s="52"/>
      <c r="H31" s="52"/>
      <c r="I31" s="52"/>
      <c r="J31" s="52"/>
    </row>
    <row r="32" spans="1:20">
      <c r="B32" s="113"/>
      <c r="C32" s="51"/>
      <c r="D32" s="52"/>
      <c r="F32" s="51"/>
      <c r="G32" s="52"/>
      <c r="H32" s="52"/>
      <c r="I32" s="52"/>
      <c r="J32" s="52"/>
    </row>
    <row r="33" spans="3:10">
      <c r="C33" s="51"/>
      <c r="D33" s="52"/>
      <c r="F33" s="51"/>
      <c r="G33" s="52"/>
      <c r="H33" s="52"/>
      <c r="I33" s="52"/>
      <c r="J33" s="52"/>
    </row>
    <row r="34" spans="3:10">
      <c r="C34" s="51"/>
      <c r="D34" s="52"/>
      <c r="F34" s="51"/>
      <c r="G34" s="52"/>
      <c r="H34" s="52"/>
      <c r="I34" s="52"/>
      <c r="J34" s="52"/>
    </row>
    <row r="35" spans="3:10">
      <c r="C35" s="51"/>
      <c r="D35" s="52"/>
      <c r="F35" s="51"/>
      <c r="G35" s="52"/>
      <c r="H35" s="52"/>
      <c r="I35" s="52"/>
      <c r="J35" s="52"/>
    </row>
    <row r="36" spans="3:10">
      <c r="C36" s="51"/>
      <c r="D36" s="52"/>
      <c r="F36" s="51"/>
      <c r="G36" s="52"/>
      <c r="H36" s="52"/>
      <c r="I36" s="52"/>
      <c r="J36" s="52"/>
    </row>
    <row r="37" spans="3:10">
      <c r="C37" s="51"/>
      <c r="D37" s="52"/>
      <c r="F37" s="51"/>
      <c r="G37" s="52"/>
      <c r="H37" s="52"/>
      <c r="I37" s="52"/>
      <c r="J37" s="52"/>
    </row>
    <row r="38" spans="3:10">
      <c r="C38" s="51"/>
      <c r="D38" s="52"/>
      <c r="F38" s="51"/>
      <c r="G38" s="52"/>
      <c r="H38" s="52"/>
      <c r="I38" s="52"/>
      <c r="J38" s="52"/>
    </row>
    <row r="39" spans="3:10">
      <c r="C39" s="51"/>
      <c r="D39" s="52"/>
      <c r="F39" s="51"/>
      <c r="G39" s="52"/>
      <c r="H39" s="52"/>
      <c r="I39" s="52"/>
      <c r="J39" s="52"/>
    </row>
    <row r="40" spans="3:10">
      <c r="C40" s="51"/>
      <c r="D40" s="52"/>
      <c r="F40" s="51"/>
      <c r="G40" s="52"/>
      <c r="H40" s="52"/>
      <c r="I40" s="52"/>
      <c r="J40" s="52"/>
    </row>
    <row r="41" spans="3:10">
      <c r="C41" s="51"/>
      <c r="D41" s="52"/>
      <c r="F41" s="51"/>
      <c r="G41" s="52"/>
      <c r="H41" s="52"/>
      <c r="I41" s="52"/>
      <c r="J41" s="52"/>
    </row>
  </sheetData>
  <mergeCells count="6">
    <mergeCell ref="C4:O4"/>
    <mergeCell ref="A1:O1"/>
    <mergeCell ref="A4:A6"/>
    <mergeCell ref="O5:O6"/>
    <mergeCell ref="B5:B6"/>
    <mergeCell ref="C5:N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S38"/>
  <sheetViews>
    <sheetView showGridLines="0" zoomScale="90" zoomScaleNormal="90" workbookViewId="0">
      <selection sqref="A1:P1"/>
    </sheetView>
  </sheetViews>
  <sheetFormatPr defaultColWidth="10.28515625" defaultRowHeight="15.75" customHeight="1"/>
  <cols>
    <col min="1" max="1" width="39.42578125" style="27" customWidth="1"/>
    <col min="2" max="2" width="16.85546875" style="19" customWidth="1"/>
    <col min="3" max="14" width="9.7109375" style="21" customWidth="1"/>
    <col min="15" max="15" width="18.7109375" style="19" customWidth="1"/>
    <col min="16" max="16" width="17.5703125" style="19" customWidth="1"/>
    <col min="17" max="17" width="10" style="19" customWidth="1"/>
    <col min="18" max="16384" width="10.28515625" style="19"/>
  </cols>
  <sheetData>
    <row r="1" spans="1:19" ht="15.75" customHeight="1">
      <c r="A1" s="250" t="s">
        <v>35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</row>
    <row r="2" spans="1:19" ht="9.75" customHeight="1">
      <c r="A2" s="17"/>
      <c r="B2" s="17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9" ht="13.5" customHeight="1">
      <c r="A3" s="25"/>
      <c r="B3" s="2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22"/>
      <c r="P3" s="136" t="s">
        <v>48</v>
      </c>
    </row>
    <row r="4" spans="1:19" ht="21" customHeight="1">
      <c r="A4" s="263" t="s">
        <v>15</v>
      </c>
      <c r="B4" s="159">
        <v>2022</v>
      </c>
      <c r="C4" s="260">
        <v>2023</v>
      </c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2"/>
    </row>
    <row r="5" spans="1:19" ht="21" customHeight="1">
      <c r="A5" s="263"/>
      <c r="B5" s="259" t="s">
        <v>99</v>
      </c>
      <c r="C5" s="255" t="s">
        <v>12</v>
      </c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7"/>
      <c r="O5" s="264" t="s">
        <v>100</v>
      </c>
      <c r="P5" s="259" t="s">
        <v>99</v>
      </c>
    </row>
    <row r="6" spans="1:19" ht="21" customHeight="1">
      <c r="A6" s="263"/>
      <c r="B6" s="259"/>
      <c r="C6" s="5">
        <v>1</v>
      </c>
      <c r="D6" s="5">
        <v>2</v>
      </c>
      <c r="E6" s="135">
        <v>3</v>
      </c>
      <c r="F6" s="5">
        <v>4</v>
      </c>
      <c r="G6" s="5">
        <v>5</v>
      </c>
      <c r="H6" s="5">
        <v>6</v>
      </c>
      <c r="I6" s="5">
        <v>7</v>
      </c>
      <c r="J6" s="5">
        <v>8</v>
      </c>
      <c r="K6" s="5">
        <v>9</v>
      </c>
      <c r="L6" s="5">
        <v>10</v>
      </c>
      <c r="M6" s="5">
        <v>11</v>
      </c>
      <c r="N6" s="5">
        <v>12</v>
      </c>
      <c r="O6" s="265"/>
      <c r="P6" s="259"/>
    </row>
    <row r="7" spans="1:19" ht="21" customHeight="1">
      <c r="A7" s="171" t="s">
        <v>0</v>
      </c>
      <c r="B7" s="161">
        <v>79.47</v>
      </c>
      <c r="C7" s="162">
        <v>65.459999999999994</v>
      </c>
      <c r="D7" s="162">
        <v>63.6</v>
      </c>
      <c r="E7" s="162">
        <v>96.41</v>
      </c>
      <c r="F7" s="162">
        <v>68.23</v>
      </c>
      <c r="G7" s="162">
        <v>65.52</v>
      </c>
      <c r="H7" s="162">
        <v>98.75</v>
      </c>
      <c r="I7" s="162">
        <v>66.08</v>
      </c>
      <c r="J7" s="162">
        <v>61.7</v>
      </c>
      <c r="K7" s="162">
        <v>100.68</v>
      </c>
      <c r="L7" s="162">
        <v>68.25</v>
      </c>
      <c r="M7" s="162">
        <v>65.349999999999994</v>
      </c>
      <c r="N7" s="162">
        <v>94.24</v>
      </c>
      <c r="O7" s="160">
        <v>76.19</v>
      </c>
      <c r="P7" s="158">
        <v>76.92</v>
      </c>
      <c r="Q7" s="107"/>
      <c r="R7" s="107"/>
      <c r="S7" s="107"/>
    </row>
    <row r="8" spans="1:19" ht="21" customHeight="1">
      <c r="A8" s="171" t="s">
        <v>1</v>
      </c>
      <c r="B8" s="161">
        <v>68.03</v>
      </c>
      <c r="C8" s="162">
        <v>81.28</v>
      </c>
      <c r="D8" s="162">
        <v>30.91</v>
      </c>
      <c r="E8" s="162">
        <v>46.77</v>
      </c>
      <c r="F8" s="162">
        <v>36.450000000000003</v>
      </c>
      <c r="G8" s="162">
        <v>33.270000000000003</v>
      </c>
      <c r="H8" s="162">
        <v>30.4</v>
      </c>
      <c r="I8" s="162">
        <v>36.15</v>
      </c>
      <c r="J8" s="162">
        <v>32.94</v>
      </c>
      <c r="K8" s="162">
        <v>35.33</v>
      </c>
      <c r="L8" s="162">
        <v>32.380000000000003</v>
      </c>
      <c r="M8" s="162">
        <v>35.57</v>
      </c>
      <c r="N8" s="162">
        <v>53.89</v>
      </c>
      <c r="O8" s="160">
        <v>40.450000000000003</v>
      </c>
      <c r="P8" s="158">
        <v>41.43</v>
      </c>
      <c r="Q8" s="107"/>
      <c r="R8" s="107"/>
      <c r="S8" s="107"/>
    </row>
    <row r="9" spans="1:19" ht="21" customHeight="1">
      <c r="A9" s="171" t="s">
        <v>11</v>
      </c>
      <c r="B9" s="161">
        <v>34.99</v>
      </c>
      <c r="C9" s="162">
        <v>27.91</v>
      </c>
      <c r="D9" s="162">
        <v>27.5</v>
      </c>
      <c r="E9" s="162">
        <v>26.14</v>
      </c>
      <c r="F9" s="162">
        <v>24.82</v>
      </c>
      <c r="G9" s="162">
        <v>23.9</v>
      </c>
      <c r="H9" s="162">
        <v>27.05</v>
      </c>
      <c r="I9" s="162">
        <v>25.95</v>
      </c>
      <c r="J9" s="162">
        <v>23.93</v>
      </c>
      <c r="K9" s="162">
        <v>28.67</v>
      </c>
      <c r="L9" s="162">
        <v>23.9</v>
      </c>
      <c r="M9" s="162">
        <v>23.9</v>
      </c>
      <c r="N9" s="162">
        <v>29.12</v>
      </c>
      <c r="O9" s="160">
        <v>26.07</v>
      </c>
      <c r="P9" s="158">
        <v>26.07</v>
      </c>
      <c r="Q9" s="107"/>
      <c r="R9" s="107"/>
      <c r="S9" s="107"/>
    </row>
    <row r="10" spans="1:19" ht="21" customHeight="1">
      <c r="A10" s="171" t="s">
        <v>2</v>
      </c>
      <c r="B10" s="161">
        <v>241.7</v>
      </c>
      <c r="C10" s="162">
        <v>198.73</v>
      </c>
      <c r="D10" s="162">
        <v>158.13</v>
      </c>
      <c r="E10" s="162">
        <v>202.97</v>
      </c>
      <c r="F10" s="162">
        <v>120.89</v>
      </c>
      <c r="G10" s="162">
        <v>155.18</v>
      </c>
      <c r="H10" s="162">
        <v>184.36</v>
      </c>
      <c r="I10" s="162">
        <v>163.66</v>
      </c>
      <c r="J10" s="162">
        <v>192.95</v>
      </c>
      <c r="K10" s="162">
        <v>139.66</v>
      </c>
      <c r="L10" s="162">
        <v>156.97</v>
      </c>
      <c r="M10" s="162">
        <v>132.91999999999999</v>
      </c>
      <c r="N10" s="162">
        <v>200.9</v>
      </c>
      <c r="O10" s="160">
        <v>167.28</v>
      </c>
      <c r="P10" s="158">
        <v>167.42</v>
      </c>
      <c r="Q10" s="107"/>
      <c r="R10" s="107"/>
      <c r="S10" s="107"/>
    </row>
    <row r="11" spans="1:19" ht="21" customHeight="1">
      <c r="A11" s="171" t="s">
        <v>93</v>
      </c>
      <c r="B11" s="161">
        <v>145.87</v>
      </c>
      <c r="C11" s="162">
        <v>136.72</v>
      </c>
      <c r="D11" s="162">
        <v>132.16999999999999</v>
      </c>
      <c r="E11" s="162">
        <v>144.16</v>
      </c>
      <c r="F11" s="162">
        <v>125.2</v>
      </c>
      <c r="G11" s="162">
        <v>157.33000000000001</v>
      </c>
      <c r="H11" s="162">
        <v>135.6</v>
      </c>
      <c r="I11" s="162">
        <v>130.46</v>
      </c>
      <c r="J11" s="162">
        <v>139.52000000000001</v>
      </c>
      <c r="K11" s="162">
        <v>138.32</v>
      </c>
      <c r="L11" s="162">
        <v>140.57</v>
      </c>
      <c r="M11" s="162">
        <v>164.1</v>
      </c>
      <c r="N11" s="162">
        <v>228.7</v>
      </c>
      <c r="O11" s="160">
        <v>147.74</v>
      </c>
      <c r="P11" s="158">
        <v>147.96</v>
      </c>
      <c r="Q11" s="107"/>
      <c r="R11" s="107"/>
      <c r="S11" s="107"/>
    </row>
    <row r="12" spans="1:19" ht="21" customHeight="1">
      <c r="A12" s="171" t="s">
        <v>8</v>
      </c>
      <c r="B12" s="161">
        <v>87.7</v>
      </c>
      <c r="C12" s="162">
        <v>88.86</v>
      </c>
      <c r="D12" s="162">
        <v>82.3</v>
      </c>
      <c r="E12" s="162">
        <v>88.64</v>
      </c>
      <c r="F12" s="162">
        <v>88.35</v>
      </c>
      <c r="G12" s="162">
        <v>85.33</v>
      </c>
      <c r="H12" s="162">
        <v>89.79</v>
      </c>
      <c r="I12" s="162">
        <v>101.01</v>
      </c>
      <c r="J12" s="162">
        <v>100.75</v>
      </c>
      <c r="K12" s="162">
        <v>112.95</v>
      </c>
      <c r="L12" s="162">
        <v>92.77</v>
      </c>
      <c r="M12" s="162">
        <v>128.52000000000001</v>
      </c>
      <c r="N12" s="162">
        <v>147.08000000000001</v>
      </c>
      <c r="O12" s="160">
        <v>100.53</v>
      </c>
      <c r="P12" s="158">
        <v>100.6</v>
      </c>
      <c r="Q12" s="107"/>
      <c r="R12" s="107"/>
      <c r="S12" s="107"/>
    </row>
    <row r="13" spans="1:19" ht="21" customHeight="1">
      <c r="A13" s="171" t="s">
        <v>55</v>
      </c>
      <c r="B13" s="161">
        <v>34.869999999999997</v>
      </c>
      <c r="C13" s="162">
        <v>35.840000000000003</v>
      </c>
      <c r="D13" s="162">
        <v>35.119999999999997</v>
      </c>
      <c r="E13" s="162">
        <v>35.119999999999997</v>
      </c>
      <c r="F13" s="162">
        <v>35.119999999999997</v>
      </c>
      <c r="G13" s="162">
        <v>35.119999999999997</v>
      </c>
      <c r="H13" s="162">
        <v>35.5</v>
      </c>
      <c r="I13" s="162">
        <v>35.15</v>
      </c>
      <c r="J13" s="162">
        <v>35.14</v>
      </c>
      <c r="K13" s="162">
        <v>35.17</v>
      </c>
      <c r="L13" s="162">
        <v>35.15</v>
      </c>
      <c r="M13" s="162">
        <v>35.119999999999997</v>
      </c>
      <c r="N13" s="162">
        <v>35.520000000000003</v>
      </c>
      <c r="O13" s="160">
        <v>35.26</v>
      </c>
      <c r="P13" s="158">
        <v>35.26</v>
      </c>
      <c r="Q13" s="107"/>
      <c r="R13" s="107"/>
      <c r="S13" s="107"/>
    </row>
    <row r="14" spans="1:19" ht="21" customHeight="1">
      <c r="A14" s="171" t="s">
        <v>33</v>
      </c>
      <c r="B14" s="161">
        <v>39.380000000000003</v>
      </c>
      <c r="C14" s="162">
        <v>38.46</v>
      </c>
      <c r="D14" s="162">
        <v>38.409999999999997</v>
      </c>
      <c r="E14" s="162">
        <v>38.76</v>
      </c>
      <c r="F14" s="162">
        <v>38.770000000000003</v>
      </c>
      <c r="G14" s="162">
        <v>38.93</v>
      </c>
      <c r="H14" s="162">
        <v>39.17</v>
      </c>
      <c r="I14" s="162">
        <v>39.19</v>
      </c>
      <c r="J14" s="162">
        <v>39.25</v>
      </c>
      <c r="K14" s="162">
        <v>39.340000000000003</v>
      </c>
      <c r="L14" s="162">
        <v>40.79</v>
      </c>
      <c r="M14" s="162">
        <v>43.29</v>
      </c>
      <c r="N14" s="162">
        <v>44.29</v>
      </c>
      <c r="O14" s="160">
        <v>39.89</v>
      </c>
      <c r="P14" s="158">
        <v>39.979999999999997</v>
      </c>
      <c r="Q14" s="107"/>
      <c r="R14" s="107"/>
      <c r="S14" s="107"/>
    </row>
    <row r="15" spans="1:19" ht="31.5">
      <c r="A15" s="171" t="s">
        <v>71</v>
      </c>
      <c r="B15" s="161">
        <v>119.36</v>
      </c>
      <c r="C15" s="162">
        <v>116.76</v>
      </c>
      <c r="D15" s="162">
        <v>115.48</v>
      </c>
      <c r="E15" s="162">
        <v>149.38999999999999</v>
      </c>
      <c r="F15" s="162">
        <v>121.13</v>
      </c>
      <c r="G15" s="162">
        <v>124.45</v>
      </c>
      <c r="H15" s="162">
        <v>133.63999999999999</v>
      </c>
      <c r="I15" s="162">
        <v>136.76</v>
      </c>
      <c r="J15" s="162">
        <v>126.13</v>
      </c>
      <c r="K15" s="162">
        <v>129.66</v>
      </c>
      <c r="L15" s="162">
        <v>125.73</v>
      </c>
      <c r="M15" s="162">
        <v>122.22</v>
      </c>
      <c r="N15" s="162">
        <v>122.22</v>
      </c>
      <c r="O15" s="160">
        <v>126.96</v>
      </c>
      <c r="P15" s="158">
        <v>127.05</v>
      </c>
      <c r="Q15" s="107"/>
      <c r="R15" s="107"/>
      <c r="S15" s="107"/>
    </row>
    <row r="16" spans="1:19" ht="21" customHeight="1">
      <c r="A16" s="172" t="s">
        <v>94</v>
      </c>
      <c r="B16" s="161">
        <v>80.8</v>
      </c>
      <c r="C16" s="162">
        <v>67.06</v>
      </c>
      <c r="D16" s="162">
        <v>66.760000000000005</v>
      </c>
      <c r="E16" s="162">
        <v>66.94</v>
      </c>
      <c r="F16" s="162">
        <v>66.61</v>
      </c>
      <c r="G16" s="162">
        <v>66.53</v>
      </c>
      <c r="H16" s="162">
        <v>66.790000000000006</v>
      </c>
      <c r="I16" s="162">
        <v>66.56</v>
      </c>
      <c r="J16" s="162">
        <v>65.23</v>
      </c>
      <c r="K16" s="162">
        <v>65.42</v>
      </c>
      <c r="L16" s="162">
        <v>64.98</v>
      </c>
      <c r="M16" s="162">
        <v>65.290000000000006</v>
      </c>
      <c r="N16" s="162">
        <v>81</v>
      </c>
      <c r="O16" s="160">
        <v>67.430000000000007</v>
      </c>
      <c r="P16" s="158">
        <v>67.510000000000005</v>
      </c>
      <c r="Q16" s="107"/>
      <c r="R16" s="107"/>
      <c r="S16" s="107"/>
    </row>
    <row r="17" spans="1:19" ht="21" customHeight="1">
      <c r="A17" s="168" t="s">
        <v>14</v>
      </c>
      <c r="B17" s="161">
        <v>80.59</v>
      </c>
      <c r="C17" s="163">
        <v>85.708000000000013</v>
      </c>
      <c r="D17" s="163">
        <v>75.037999999999982</v>
      </c>
      <c r="E17" s="163">
        <v>89.53</v>
      </c>
      <c r="F17" s="163">
        <v>72.556999999999988</v>
      </c>
      <c r="G17" s="163">
        <v>78.556000000000012</v>
      </c>
      <c r="H17" s="163">
        <v>84.10499999999999</v>
      </c>
      <c r="I17" s="163">
        <v>80.09699999999998</v>
      </c>
      <c r="J17" s="163">
        <v>81.753999999999991</v>
      </c>
      <c r="K17" s="163">
        <v>82.52</v>
      </c>
      <c r="L17" s="163">
        <v>78.149000000000001</v>
      </c>
      <c r="M17" s="163">
        <v>81.628</v>
      </c>
      <c r="N17" s="163">
        <v>103.696</v>
      </c>
      <c r="O17" s="163">
        <v>82.78</v>
      </c>
      <c r="P17" s="158">
        <v>68.03</v>
      </c>
      <c r="Q17" s="107"/>
      <c r="R17" s="107"/>
      <c r="S17" s="107"/>
    </row>
    <row r="18" spans="1:19" ht="21" customHeight="1">
      <c r="A18" s="57"/>
      <c r="B18" s="133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07"/>
      <c r="Q18" s="107"/>
      <c r="R18" s="107"/>
      <c r="S18" s="107"/>
    </row>
    <row r="19" spans="1:19" ht="15.75" customHeight="1">
      <c r="A19" s="27" t="s">
        <v>96</v>
      </c>
    </row>
    <row r="20" spans="1:19" ht="31.5" customHeight="1">
      <c r="A20" s="258" t="s">
        <v>95</v>
      </c>
      <c r="B20" s="258"/>
      <c r="C20" s="258"/>
      <c r="D20" s="258"/>
      <c r="E20" s="258"/>
      <c r="F20" s="258"/>
      <c r="G20" s="258"/>
      <c r="H20" s="258"/>
      <c r="I20" s="258"/>
      <c r="J20" s="258"/>
      <c r="K20" s="258"/>
      <c r="L20" s="258"/>
      <c r="M20" s="258"/>
      <c r="N20" s="258"/>
      <c r="O20" s="258"/>
      <c r="P20" s="258"/>
    </row>
    <row r="21" spans="1:19" ht="15.75" customHeight="1">
      <c r="A21" s="55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</row>
    <row r="22" spans="1:19" ht="15.75" customHeight="1">
      <c r="A22" s="55"/>
      <c r="B22" s="100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</row>
    <row r="23" spans="1:19" ht="15.75" customHeight="1">
      <c r="A23" s="55"/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</row>
    <row r="24" spans="1:19" ht="15.75" customHeight="1">
      <c r="A24" s="55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</row>
    <row r="25" spans="1:19" ht="15.75" customHeight="1">
      <c r="A25" s="55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</row>
    <row r="26" spans="1:19" ht="15.75" customHeight="1">
      <c r="A26" s="55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</row>
    <row r="27" spans="1:19" ht="15.75" customHeight="1">
      <c r="A27" s="55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</row>
    <row r="28" spans="1:19" ht="15.75" customHeight="1">
      <c r="A28" s="55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</row>
    <row r="29" spans="1:19" ht="15.75" customHeight="1">
      <c r="A29" s="57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</row>
    <row r="30" spans="1:19" ht="15.75" customHeight="1">
      <c r="A30" s="53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</row>
    <row r="31" spans="1:19" ht="15.75" customHeight="1">
      <c r="A31" s="53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</row>
    <row r="32" spans="1:19" ht="15.75" customHeight="1">
      <c r="A32" s="53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</row>
    <row r="33" spans="1:16" ht="15.75" customHeight="1">
      <c r="A33" s="53"/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</row>
    <row r="34" spans="1:16" ht="15.75" customHeight="1">
      <c r="A34" s="53"/>
      <c r="B34" s="100"/>
      <c r="C34" s="54"/>
      <c r="D34" s="59"/>
      <c r="E34" s="54"/>
      <c r="F34" s="54"/>
      <c r="G34" s="59"/>
      <c r="H34" s="59"/>
      <c r="I34" s="59"/>
      <c r="J34" s="59"/>
      <c r="K34" s="54"/>
      <c r="L34" s="54"/>
      <c r="M34" s="54"/>
      <c r="N34" s="54"/>
    </row>
    <row r="35" spans="1:16" ht="15.75" customHeight="1">
      <c r="A35" s="53"/>
      <c r="B35" s="58"/>
      <c r="C35" s="54"/>
      <c r="D35" s="59"/>
      <c r="E35" s="54"/>
      <c r="F35" s="54"/>
      <c r="G35" s="59"/>
      <c r="H35" s="59"/>
      <c r="I35" s="59"/>
      <c r="J35" s="59"/>
      <c r="K35" s="54"/>
      <c r="L35" s="54"/>
      <c r="M35" s="54"/>
      <c r="N35" s="54"/>
    </row>
    <row r="36" spans="1:16" ht="15.75" customHeight="1">
      <c r="A36" s="53"/>
      <c r="B36" s="58"/>
      <c r="C36" s="54"/>
      <c r="D36" s="59"/>
      <c r="E36" s="54"/>
      <c r="F36" s="54"/>
      <c r="G36" s="59"/>
      <c r="H36" s="59"/>
      <c r="I36" s="59"/>
      <c r="J36" s="59"/>
      <c r="K36" s="54"/>
      <c r="L36" s="54"/>
      <c r="M36" s="54"/>
      <c r="N36" s="54"/>
    </row>
    <row r="37" spans="1:16" ht="15.75" customHeight="1">
      <c r="A37" s="53"/>
      <c r="B37" s="58"/>
      <c r="C37" s="54"/>
      <c r="D37" s="59"/>
      <c r="E37" s="54"/>
      <c r="F37" s="54"/>
      <c r="G37" s="59"/>
      <c r="H37" s="59"/>
      <c r="I37" s="59"/>
      <c r="J37" s="59"/>
      <c r="K37" s="54"/>
      <c r="L37" s="54"/>
      <c r="M37" s="54"/>
      <c r="N37" s="54"/>
    </row>
    <row r="38" spans="1:16" ht="15.75" customHeight="1">
      <c r="A38" s="53"/>
      <c r="B38" s="58"/>
      <c r="C38" s="54"/>
      <c r="D38" s="59"/>
      <c r="E38" s="54"/>
      <c r="F38" s="54"/>
      <c r="G38" s="59"/>
      <c r="H38" s="59"/>
      <c r="I38" s="59"/>
      <c r="J38" s="59"/>
      <c r="K38" s="54"/>
      <c r="L38" s="54"/>
      <c r="M38" s="54"/>
      <c r="N38" s="54"/>
    </row>
  </sheetData>
  <mergeCells count="8">
    <mergeCell ref="A20:P20"/>
    <mergeCell ref="P5:P6"/>
    <mergeCell ref="C4:P4"/>
    <mergeCell ref="A1:P1"/>
    <mergeCell ref="A4:A6"/>
    <mergeCell ref="O5:O6"/>
    <mergeCell ref="B5:B6"/>
    <mergeCell ref="C5:N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19"/>
  <sheetViews>
    <sheetView showGridLines="0" zoomScale="90" zoomScaleNormal="90" workbookViewId="0">
      <selection sqref="A1:M1"/>
    </sheetView>
  </sheetViews>
  <sheetFormatPr defaultRowHeight="15.75"/>
  <cols>
    <col min="1" max="1" width="4.5703125" style="212" customWidth="1"/>
    <col min="2" max="2" width="45.42578125" style="213" customWidth="1"/>
    <col min="3" max="12" width="12.7109375" style="205" customWidth="1"/>
    <col min="13" max="13" width="14.28515625" style="205" customWidth="1"/>
    <col min="14" max="16384" width="9.140625" style="205"/>
  </cols>
  <sheetData>
    <row r="1" spans="1:13" ht="16.5" customHeight="1">
      <c r="A1" s="243" t="s">
        <v>101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</row>
    <row r="2" spans="1:13">
      <c r="A2" s="38"/>
      <c r="B2" s="38"/>
      <c r="C2" s="190"/>
      <c r="D2" s="190"/>
      <c r="E2" s="190"/>
      <c r="F2" s="190"/>
      <c r="G2" s="190"/>
      <c r="H2" s="190"/>
      <c r="I2" s="198"/>
      <c r="J2" s="198"/>
      <c r="K2" s="198"/>
      <c r="L2" s="198"/>
      <c r="M2" s="206" t="s">
        <v>47</v>
      </c>
    </row>
    <row r="3" spans="1:13" s="198" customFormat="1" ht="54.75" customHeight="1">
      <c r="A3" s="41" t="s">
        <v>7</v>
      </c>
      <c r="B3" s="41" t="s">
        <v>3</v>
      </c>
      <c r="C3" s="85" t="s">
        <v>0</v>
      </c>
      <c r="D3" s="85" t="s">
        <v>1</v>
      </c>
      <c r="E3" s="85" t="s">
        <v>17</v>
      </c>
      <c r="F3" s="85" t="s">
        <v>18</v>
      </c>
      <c r="G3" s="85" t="s">
        <v>93</v>
      </c>
      <c r="H3" s="85" t="s">
        <v>8</v>
      </c>
      <c r="I3" s="84" t="s">
        <v>55</v>
      </c>
      <c r="J3" s="84" t="s">
        <v>33</v>
      </c>
      <c r="K3" s="86" t="s">
        <v>72</v>
      </c>
      <c r="L3" s="86" t="s">
        <v>94</v>
      </c>
      <c r="M3" s="91" t="s">
        <v>6</v>
      </c>
    </row>
    <row r="4" spans="1:13" s="199" customFormat="1">
      <c r="A4" s="138" t="s">
        <v>46</v>
      </c>
      <c r="B4" s="207" t="s">
        <v>51</v>
      </c>
      <c r="C4" s="208">
        <v>165880</v>
      </c>
      <c r="D4" s="208">
        <v>96304</v>
      </c>
      <c r="E4" s="208">
        <v>155841</v>
      </c>
      <c r="F4" s="208">
        <v>580267</v>
      </c>
      <c r="G4" s="208">
        <v>196173</v>
      </c>
      <c r="H4" s="208">
        <v>108770</v>
      </c>
      <c r="I4" s="208">
        <v>16230</v>
      </c>
      <c r="J4" s="208">
        <v>13713</v>
      </c>
      <c r="K4" s="208">
        <v>892</v>
      </c>
      <c r="L4" s="208">
        <v>1919</v>
      </c>
      <c r="M4" s="208">
        <v>1335989</v>
      </c>
    </row>
    <row r="5" spans="1:13" s="198" customFormat="1" ht="45.75" customHeight="1">
      <c r="A5" s="216">
        <v>1</v>
      </c>
      <c r="B5" s="200" t="s">
        <v>77</v>
      </c>
      <c r="C5" s="209">
        <v>75917</v>
      </c>
      <c r="D5" s="209">
        <v>4125</v>
      </c>
      <c r="E5" s="209">
        <v>110106</v>
      </c>
      <c r="F5" s="209">
        <v>349931</v>
      </c>
      <c r="G5" s="209">
        <v>118805</v>
      </c>
      <c r="H5" s="209">
        <v>27478</v>
      </c>
      <c r="I5" s="209">
        <v>0</v>
      </c>
      <c r="J5" s="209">
        <v>2239</v>
      </c>
      <c r="K5" s="209">
        <v>381</v>
      </c>
      <c r="L5" s="209">
        <v>1370</v>
      </c>
      <c r="M5" s="208">
        <v>690352</v>
      </c>
    </row>
    <row r="6" spans="1:13">
      <c r="A6" s="217">
        <v>2</v>
      </c>
      <c r="B6" s="200" t="s">
        <v>13</v>
      </c>
      <c r="C6" s="209">
        <v>21184</v>
      </c>
      <c r="D6" s="209">
        <v>11434</v>
      </c>
      <c r="E6" s="209">
        <v>3925</v>
      </c>
      <c r="F6" s="209">
        <v>14427</v>
      </c>
      <c r="G6" s="209">
        <v>7657</v>
      </c>
      <c r="H6" s="209">
        <v>13877</v>
      </c>
      <c r="I6" s="209">
        <v>2251</v>
      </c>
      <c r="J6" s="209">
        <v>1385</v>
      </c>
      <c r="K6" s="209">
        <v>24</v>
      </c>
      <c r="L6" s="209">
        <v>0</v>
      </c>
      <c r="M6" s="208">
        <v>76164</v>
      </c>
    </row>
    <row r="7" spans="1:13">
      <c r="A7" s="217">
        <v>3</v>
      </c>
      <c r="B7" s="200" t="s">
        <v>4</v>
      </c>
      <c r="C7" s="209">
        <v>0</v>
      </c>
      <c r="D7" s="209">
        <v>0</v>
      </c>
      <c r="E7" s="209">
        <v>0</v>
      </c>
      <c r="F7" s="209">
        <v>0</v>
      </c>
      <c r="G7" s="209">
        <v>0</v>
      </c>
      <c r="H7" s="209">
        <v>0</v>
      </c>
      <c r="I7" s="209">
        <v>0</v>
      </c>
      <c r="J7" s="209">
        <v>0</v>
      </c>
      <c r="K7" s="209">
        <v>0</v>
      </c>
      <c r="L7" s="209">
        <v>0</v>
      </c>
      <c r="M7" s="208">
        <v>0</v>
      </c>
    </row>
    <row r="8" spans="1:13">
      <c r="A8" s="217">
        <v>4</v>
      </c>
      <c r="B8" s="200" t="s">
        <v>81</v>
      </c>
      <c r="C8" s="209">
        <v>62039</v>
      </c>
      <c r="D8" s="209">
        <v>78122</v>
      </c>
      <c r="E8" s="209">
        <v>41810</v>
      </c>
      <c r="F8" s="209">
        <v>203786</v>
      </c>
      <c r="G8" s="209">
        <v>69711</v>
      </c>
      <c r="H8" s="209">
        <v>63202</v>
      </c>
      <c r="I8" s="209">
        <v>13665</v>
      </c>
      <c r="J8" s="209">
        <v>9239</v>
      </c>
      <c r="K8" s="209">
        <v>406</v>
      </c>
      <c r="L8" s="209">
        <v>549</v>
      </c>
      <c r="M8" s="208">
        <v>542529</v>
      </c>
    </row>
    <row r="9" spans="1:13">
      <c r="A9" s="218">
        <v>4.0999999999999996</v>
      </c>
      <c r="B9" s="200" t="s">
        <v>61</v>
      </c>
      <c r="C9" s="209">
        <v>3014</v>
      </c>
      <c r="D9" s="209">
        <v>11724</v>
      </c>
      <c r="E9" s="209">
        <v>1636</v>
      </c>
      <c r="F9" s="209">
        <v>1228</v>
      </c>
      <c r="G9" s="209">
        <v>5737</v>
      </c>
      <c r="H9" s="209">
        <v>2355</v>
      </c>
      <c r="I9" s="209">
        <v>1316</v>
      </c>
      <c r="J9" s="209">
        <v>13</v>
      </c>
      <c r="K9" s="209">
        <v>10</v>
      </c>
      <c r="L9" s="209">
        <v>0</v>
      </c>
      <c r="M9" s="208">
        <v>27033</v>
      </c>
    </row>
    <row r="10" spans="1:13">
      <c r="A10" s="218">
        <v>4.2</v>
      </c>
      <c r="B10" s="200" t="s">
        <v>84</v>
      </c>
      <c r="C10" s="209">
        <v>35080</v>
      </c>
      <c r="D10" s="209">
        <v>21466</v>
      </c>
      <c r="E10" s="209">
        <v>26087</v>
      </c>
      <c r="F10" s="209">
        <v>81343</v>
      </c>
      <c r="G10" s="209">
        <v>42630</v>
      </c>
      <c r="H10" s="209">
        <v>25867</v>
      </c>
      <c r="I10" s="209">
        <v>7116</v>
      </c>
      <c r="J10" s="209">
        <v>3756</v>
      </c>
      <c r="K10" s="209">
        <v>226</v>
      </c>
      <c r="L10" s="209">
        <v>169</v>
      </c>
      <c r="M10" s="208">
        <v>243740</v>
      </c>
    </row>
    <row r="11" spans="1:13" ht="30.75" customHeight="1">
      <c r="A11" s="218">
        <v>4.3</v>
      </c>
      <c r="B11" s="200" t="s">
        <v>86</v>
      </c>
      <c r="C11" s="209">
        <v>23945</v>
      </c>
      <c r="D11" s="209">
        <v>44932</v>
      </c>
      <c r="E11" s="209">
        <v>14087</v>
      </c>
      <c r="F11" s="209">
        <v>121215</v>
      </c>
      <c r="G11" s="209">
        <v>21344</v>
      </c>
      <c r="H11" s="209">
        <v>34980</v>
      </c>
      <c r="I11" s="209">
        <v>5233</v>
      </c>
      <c r="J11" s="209">
        <v>5470</v>
      </c>
      <c r="K11" s="209">
        <v>170</v>
      </c>
      <c r="L11" s="209">
        <v>380</v>
      </c>
      <c r="M11" s="208">
        <v>271756</v>
      </c>
    </row>
    <row r="12" spans="1:13">
      <c r="A12" s="217">
        <v>5</v>
      </c>
      <c r="B12" s="200" t="s">
        <v>88</v>
      </c>
      <c r="C12" s="209">
        <v>2502</v>
      </c>
      <c r="D12" s="209">
        <v>0</v>
      </c>
      <c r="E12" s="209">
        <v>0</v>
      </c>
      <c r="F12" s="209">
        <v>12026</v>
      </c>
      <c r="G12" s="209">
        <v>0</v>
      </c>
      <c r="H12" s="209">
        <v>0</v>
      </c>
      <c r="I12" s="209">
        <v>0</v>
      </c>
      <c r="J12" s="209">
        <v>0</v>
      </c>
      <c r="K12" s="209">
        <v>81</v>
      </c>
      <c r="L12" s="209">
        <v>0</v>
      </c>
      <c r="M12" s="208">
        <v>14609</v>
      </c>
    </row>
    <row r="13" spans="1:13">
      <c r="A13" s="217">
        <v>6</v>
      </c>
      <c r="B13" s="200" t="s">
        <v>9</v>
      </c>
      <c r="C13" s="209">
        <v>4238</v>
      </c>
      <c r="D13" s="209">
        <v>2623</v>
      </c>
      <c r="E13" s="209">
        <v>0</v>
      </c>
      <c r="F13" s="209">
        <v>97</v>
      </c>
      <c r="G13" s="209">
        <v>0</v>
      </c>
      <c r="H13" s="209">
        <v>4213</v>
      </c>
      <c r="I13" s="209">
        <v>314</v>
      </c>
      <c r="J13" s="209">
        <v>850</v>
      </c>
      <c r="K13" s="209">
        <v>0</v>
      </c>
      <c r="L13" s="209">
        <v>0</v>
      </c>
      <c r="M13" s="208">
        <v>12335</v>
      </c>
    </row>
    <row r="14" spans="1:13" s="199" customFormat="1">
      <c r="A14" s="139" t="s">
        <v>39</v>
      </c>
      <c r="B14" s="210" t="s">
        <v>52</v>
      </c>
      <c r="C14" s="208">
        <v>176930</v>
      </c>
      <c r="D14" s="208">
        <v>104961</v>
      </c>
      <c r="E14" s="208">
        <v>158272</v>
      </c>
      <c r="F14" s="208">
        <v>619172</v>
      </c>
      <c r="G14" s="208">
        <v>209080</v>
      </c>
      <c r="H14" s="208">
        <v>117999</v>
      </c>
      <c r="I14" s="208">
        <v>17281</v>
      </c>
      <c r="J14" s="208">
        <v>14162</v>
      </c>
      <c r="K14" s="208">
        <v>989</v>
      </c>
      <c r="L14" s="208">
        <v>3079</v>
      </c>
      <c r="M14" s="208">
        <v>1421925</v>
      </c>
    </row>
    <row r="15" spans="1:13">
      <c r="A15" s="201">
        <v>1</v>
      </c>
      <c r="B15" s="211" t="s">
        <v>50</v>
      </c>
      <c r="C15" s="209">
        <v>165880</v>
      </c>
      <c r="D15" s="209">
        <v>96304</v>
      </c>
      <c r="E15" s="209">
        <v>155841</v>
      </c>
      <c r="F15" s="209">
        <v>580267</v>
      </c>
      <c r="G15" s="209">
        <v>196173</v>
      </c>
      <c r="H15" s="209">
        <v>108770</v>
      </c>
      <c r="I15" s="209">
        <v>16230</v>
      </c>
      <c r="J15" s="209">
        <v>13713</v>
      </c>
      <c r="K15" s="209">
        <v>892</v>
      </c>
      <c r="L15" s="209">
        <v>1919</v>
      </c>
      <c r="M15" s="208">
        <v>1335989</v>
      </c>
    </row>
    <row r="16" spans="1:13">
      <c r="A16" s="201">
        <v>2</v>
      </c>
      <c r="B16" s="152" t="s">
        <v>37</v>
      </c>
      <c r="C16" s="140">
        <v>10653</v>
      </c>
      <c r="D16" s="140">
        <v>2466</v>
      </c>
      <c r="E16" s="140">
        <v>1824</v>
      </c>
      <c r="F16" s="140">
        <v>33941</v>
      </c>
      <c r="G16" s="140">
        <v>11502</v>
      </c>
      <c r="H16" s="140">
        <v>3682</v>
      </c>
      <c r="I16" s="140">
        <v>802</v>
      </c>
      <c r="J16" s="140">
        <v>433</v>
      </c>
      <c r="K16" s="140">
        <v>97</v>
      </c>
      <c r="L16" s="140">
        <v>1160</v>
      </c>
      <c r="M16" s="208">
        <v>66560</v>
      </c>
    </row>
    <row r="17" spans="1:13">
      <c r="A17" s="201">
        <v>3</v>
      </c>
      <c r="B17" s="152" t="s">
        <v>38</v>
      </c>
      <c r="C17" s="140">
        <v>397</v>
      </c>
      <c r="D17" s="140">
        <v>6191</v>
      </c>
      <c r="E17" s="140">
        <v>607</v>
      </c>
      <c r="F17" s="140">
        <v>4964</v>
      </c>
      <c r="G17" s="140">
        <v>1405</v>
      </c>
      <c r="H17" s="140">
        <v>5547</v>
      </c>
      <c r="I17" s="140">
        <v>249</v>
      </c>
      <c r="J17" s="140">
        <v>16</v>
      </c>
      <c r="K17" s="140">
        <v>0</v>
      </c>
      <c r="L17" s="140">
        <v>0</v>
      </c>
      <c r="M17" s="208">
        <v>19376</v>
      </c>
    </row>
    <row r="18" spans="1:13">
      <c r="C18" s="203"/>
      <c r="D18" s="203"/>
      <c r="E18" s="203"/>
      <c r="F18" s="203"/>
      <c r="G18" s="203"/>
      <c r="H18" s="203"/>
      <c r="I18" s="203"/>
      <c r="J18" s="214"/>
      <c r="K18" s="214"/>
      <c r="L18" s="214"/>
      <c r="M18" s="203"/>
    </row>
    <row r="19" spans="1:13">
      <c r="C19" s="204"/>
      <c r="D19" s="204"/>
      <c r="E19" s="204"/>
      <c r="F19" s="204"/>
      <c r="G19" s="204"/>
      <c r="H19" s="204"/>
      <c r="I19" s="204"/>
      <c r="J19" s="215"/>
      <c r="K19" s="215"/>
      <c r="L19" s="215"/>
      <c r="M19" s="203"/>
    </row>
  </sheetData>
  <mergeCells count="1">
    <mergeCell ref="A1:M1"/>
  </mergeCells>
  <phoneticPr fontId="3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21"/>
  <sheetViews>
    <sheetView showGridLines="0" workbookViewId="0">
      <selection sqref="A1:M1"/>
    </sheetView>
  </sheetViews>
  <sheetFormatPr defaultRowHeight="15.75"/>
  <cols>
    <col min="1" max="1" width="5.42578125" style="212" customWidth="1"/>
    <col min="2" max="2" width="47" style="213" customWidth="1"/>
    <col min="3" max="10" width="11.7109375" style="205" customWidth="1"/>
    <col min="11" max="11" width="14.85546875" style="205" customWidth="1"/>
    <col min="12" max="12" width="11.7109375" style="205" customWidth="1"/>
    <col min="13" max="13" width="13.140625" style="205" bestFit="1" customWidth="1"/>
    <col min="14" max="16384" width="9.140625" style="205"/>
  </cols>
  <sheetData>
    <row r="1" spans="1:14" ht="18" customHeight="1">
      <c r="A1" s="266" t="s">
        <v>102</v>
      </c>
      <c r="B1" s="266"/>
      <c r="C1" s="266"/>
      <c r="D1" s="266"/>
      <c r="E1" s="266"/>
      <c r="F1" s="266"/>
      <c r="G1" s="266"/>
      <c r="H1" s="266"/>
      <c r="I1" s="267"/>
      <c r="J1" s="267"/>
      <c r="K1" s="267"/>
      <c r="L1" s="267"/>
      <c r="M1" s="268"/>
    </row>
    <row r="2" spans="1:14" ht="9" customHeight="1">
      <c r="A2" s="190"/>
      <c r="B2" s="190"/>
      <c r="C2" s="190"/>
      <c r="D2" s="190"/>
      <c r="E2" s="190"/>
      <c r="F2" s="190"/>
      <c r="G2" s="190"/>
      <c r="H2" s="190"/>
      <c r="I2" s="191"/>
      <c r="J2" s="191"/>
      <c r="K2" s="191"/>
      <c r="L2" s="191"/>
    </row>
    <row r="3" spans="1:14">
      <c r="A3" s="206"/>
      <c r="B3" s="206"/>
      <c r="C3" s="190"/>
      <c r="D3" s="190"/>
      <c r="E3" s="190"/>
      <c r="F3" s="190"/>
      <c r="G3" s="190"/>
      <c r="H3" s="190"/>
      <c r="I3" s="198"/>
      <c r="J3" s="198"/>
      <c r="K3" s="198"/>
      <c r="L3" s="198"/>
      <c r="M3" s="184" t="s">
        <v>41</v>
      </c>
    </row>
    <row r="4" spans="1:14" s="198" customFormat="1" ht="53.25" customHeight="1">
      <c r="A4" s="41" t="s">
        <v>7</v>
      </c>
      <c r="B4" s="41" t="s">
        <v>3</v>
      </c>
      <c r="C4" s="85" t="s">
        <v>0</v>
      </c>
      <c r="D4" s="85" t="s">
        <v>1</v>
      </c>
      <c r="E4" s="85" t="s">
        <v>17</v>
      </c>
      <c r="F4" s="85" t="s">
        <v>18</v>
      </c>
      <c r="G4" s="85" t="s">
        <v>93</v>
      </c>
      <c r="H4" s="85" t="s">
        <v>8</v>
      </c>
      <c r="I4" s="84" t="s">
        <v>55</v>
      </c>
      <c r="J4" s="84" t="s">
        <v>33</v>
      </c>
      <c r="K4" s="86" t="s">
        <v>72</v>
      </c>
      <c r="L4" s="86" t="s">
        <v>94</v>
      </c>
      <c r="M4" s="91" t="s">
        <v>6</v>
      </c>
    </row>
    <row r="5" spans="1:14" s="199" customFormat="1">
      <c r="A5" s="219" t="s">
        <v>46</v>
      </c>
      <c r="B5" s="61" t="s">
        <v>51</v>
      </c>
      <c r="C5" s="141">
        <v>100</v>
      </c>
      <c r="D5" s="141">
        <v>100</v>
      </c>
      <c r="E5" s="141">
        <v>100</v>
      </c>
      <c r="F5" s="141">
        <v>99.999999999999986</v>
      </c>
      <c r="G5" s="141">
        <v>100</v>
      </c>
      <c r="H5" s="141">
        <v>100</v>
      </c>
      <c r="I5" s="141">
        <v>100.00000000000001</v>
      </c>
      <c r="J5" s="141">
        <v>100.00000000000001</v>
      </c>
      <c r="K5" s="141">
        <v>100</v>
      </c>
      <c r="L5" s="141">
        <v>100</v>
      </c>
      <c r="M5" s="141">
        <v>100.00000000000001</v>
      </c>
    </row>
    <row r="6" spans="1:14" s="198" customFormat="1" ht="45.75" customHeight="1">
      <c r="A6" s="117" t="s">
        <v>76</v>
      </c>
      <c r="B6" s="200" t="s">
        <v>77</v>
      </c>
      <c r="C6" s="142">
        <v>45.77</v>
      </c>
      <c r="D6" s="142">
        <v>4.28</v>
      </c>
      <c r="E6" s="142">
        <v>70.650000000000006</v>
      </c>
      <c r="F6" s="142">
        <v>60.300000000000004</v>
      </c>
      <c r="G6" s="142">
        <v>60.56</v>
      </c>
      <c r="H6" s="142">
        <v>25.26</v>
      </c>
      <c r="I6" s="142">
        <v>0</v>
      </c>
      <c r="J6" s="142">
        <v>16.329999999999998</v>
      </c>
      <c r="K6" s="142">
        <v>42.71</v>
      </c>
      <c r="L6" s="142">
        <v>71.39</v>
      </c>
      <c r="M6" s="142">
        <v>51.68</v>
      </c>
    </row>
    <row r="7" spans="1:14">
      <c r="A7" s="201" t="s">
        <v>78</v>
      </c>
      <c r="B7" s="200" t="s">
        <v>13</v>
      </c>
      <c r="C7" s="142">
        <v>12.77</v>
      </c>
      <c r="D7" s="142">
        <v>11.87</v>
      </c>
      <c r="E7" s="142">
        <v>2.52</v>
      </c>
      <c r="F7" s="142">
        <v>2.4900000000000002</v>
      </c>
      <c r="G7" s="142">
        <v>3.9</v>
      </c>
      <c r="H7" s="142">
        <v>12.76</v>
      </c>
      <c r="I7" s="142">
        <v>13.87</v>
      </c>
      <c r="J7" s="142">
        <v>10.1</v>
      </c>
      <c r="K7" s="142">
        <v>2.69</v>
      </c>
      <c r="L7" s="142">
        <v>0</v>
      </c>
      <c r="M7" s="142">
        <v>5.7</v>
      </c>
    </row>
    <row r="8" spans="1:14">
      <c r="A8" s="201" t="s">
        <v>79</v>
      </c>
      <c r="B8" s="200" t="s">
        <v>4</v>
      </c>
      <c r="C8" s="142">
        <v>0</v>
      </c>
      <c r="D8" s="142">
        <v>0</v>
      </c>
      <c r="E8" s="142">
        <v>0</v>
      </c>
      <c r="F8" s="222">
        <v>0</v>
      </c>
      <c r="G8" s="222">
        <v>0</v>
      </c>
      <c r="H8" s="222">
        <v>0</v>
      </c>
      <c r="I8" s="142">
        <v>0</v>
      </c>
      <c r="J8" s="142">
        <v>0</v>
      </c>
      <c r="K8" s="142">
        <v>0</v>
      </c>
      <c r="L8" s="142">
        <v>0</v>
      </c>
      <c r="M8" s="142">
        <v>0</v>
      </c>
    </row>
    <row r="9" spans="1:14">
      <c r="A9" s="201" t="s">
        <v>80</v>
      </c>
      <c r="B9" s="200" t="s">
        <v>81</v>
      </c>
      <c r="C9" s="142">
        <v>37.4</v>
      </c>
      <c r="D9" s="142">
        <v>81.13000000000001</v>
      </c>
      <c r="E9" s="142">
        <v>26.83</v>
      </c>
      <c r="F9" s="142">
        <v>35.119999999999997</v>
      </c>
      <c r="G9" s="142">
        <v>35.54</v>
      </c>
      <c r="H9" s="142">
        <v>58.11</v>
      </c>
      <c r="I9" s="142">
        <v>84.2</v>
      </c>
      <c r="J9" s="142">
        <v>67.37</v>
      </c>
      <c r="K9" s="142">
        <v>45.52</v>
      </c>
      <c r="L9" s="142">
        <v>28.61</v>
      </c>
      <c r="M9" s="142">
        <v>40.61</v>
      </c>
    </row>
    <row r="10" spans="1:14">
      <c r="A10" s="202" t="s">
        <v>82</v>
      </c>
      <c r="B10" s="200" t="s">
        <v>61</v>
      </c>
      <c r="C10" s="142">
        <v>1.82</v>
      </c>
      <c r="D10" s="142">
        <v>12.17</v>
      </c>
      <c r="E10" s="142">
        <v>1.05</v>
      </c>
      <c r="F10" s="142">
        <v>0.21</v>
      </c>
      <c r="G10" s="142">
        <v>2.92</v>
      </c>
      <c r="H10" s="142">
        <v>2.17</v>
      </c>
      <c r="I10" s="142">
        <v>8.11</v>
      </c>
      <c r="J10" s="142">
        <v>0.09</v>
      </c>
      <c r="K10" s="142">
        <v>1.1200000000000001</v>
      </c>
      <c r="L10" s="142">
        <v>0</v>
      </c>
      <c r="M10" s="142">
        <v>2.02</v>
      </c>
    </row>
    <row r="11" spans="1:14">
      <c r="A11" s="202" t="s">
        <v>83</v>
      </c>
      <c r="B11" s="200" t="s">
        <v>84</v>
      </c>
      <c r="C11" s="142">
        <v>21.15</v>
      </c>
      <c r="D11" s="142">
        <v>22.29</v>
      </c>
      <c r="E11" s="142">
        <v>16.739999999999998</v>
      </c>
      <c r="F11" s="142">
        <v>14.02</v>
      </c>
      <c r="G11" s="142">
        <v>21.73</v>
      </c>
      <c r="H11" s="142">
        <v>23.78</v>
      </c>
      <c r="I11" s="142">
        <v>43.84</v>
      </c>
      <c r="J11" s="142">
        <v>27.39</v>
      </c>
      <c r="K11" s="142">
        <v>25.34</v>
      </c>
      <c r="L11" s="142">
        <v>8.81</v>
      </c>
      <c r="M11" s="142">
        <v>18.239999999999998</v>
      </c>
    </row>
    <row r="12" spans="1:14" ht="32.25" customHeight="1">
      <c r="A12" s="202" t="s">
        <v>85</v>
      </c>
      <c r="B12" s="200" t="s">
        <v>86</v>
      </c>
      <c r="C12" s="142">
        <v>14.44</v>
      </c>
      <c r="D12" s="142">
        <v>46.66</v>
      </c>
      <c r="E12" s="142">
        <v>9.0399999999999991</v>
      </c>
      <c r="F12" s="142">
        <v>20.89</v>
      </c>
      <c r="G12" s="142">
        <v>10.88</v>
      </c>
      <c r="H12" s="142">
        <v>32.159999999999997</v>
      </c>
      <c r="I12" s="142">
        <v>32.24</v>
      </c>
      <c r="J12" s="142">
        <v>39.89</v>
      </c>
      <c r="K12" s="142">
        <v>19.059999999999999</v>
      </c>
      <c r="L12" s="142">
        <v>19.8</v>
      </c>
      <c r="M12" s="142">
        <v>20.34</v>
      </c>
      <c r="N12" s="220"/>
    </row>
    <row r="13" spans="1:14">
      <c r="A13" s="201" t="s">
        <v>87</v>
      </c>
      <c r="B13" s="200" t="s">
        <v>88</v>
      </c>
      <c r="C13" s="222">
        <v>1.51</v>
      </c>
      <c r="D13" s="222">
        <v>0</v>
      </c>
      <c r="E13" s="222">
        <v>0</v>
      </c>
      <c r="F13" s="142">
        <v>2.0699999999999998</v>
      </c>
      <c r="G13" s="222">
        <v>0</v>
      </c>
      <c r="H13" s="222">
        <v>0</v>
      </c>
      <c r="I13" s="222">
        <v>0</v>
      </c>
      <c r="J13" s="222">
        <v>0</v>
      </c>
      <c r="K13" s="142">
        <v>9.08</v>
      </c>
      <c r="L13" s="142">
        <v>0</v>
      </c>
      <c r="M13" s="142">
        <v>1.0900000000000001</v>
      </c>
    </row>
    <row r="14" spans="1:14">
      <c r="A14" s="201" t="s">
        <v>89</v>
      </c>
      <c r="B14" s="200" t="s">
        <v>9</v>
      </c>
      <c r="C14" s="142">
        <v>2.5499999999999998</v>
      </c>
      <c r="D14" s="142">
        <v>2.72</v>
      </c>
      <c r="E14" s="222">
        <v>0</v>
      </c>
      <c r="F14" s="142">
        <v>0.02</v>
      </c>
      <c r="G14" s="222">
        <v>0</v>
      </c>
      <c r="H14" s="142">
        <v>3.87</v>
      </c>
      <c r="I14" s="142">
        <v>1.93</v>
      </c>
      <c r="J14" s="142">
        <v>6.2</v>
      </c>
      <c r="K14" s="142">
        <v>0</v>
      </c>
      <c r="L14" s="142">
        <v>0</v>
      </c>
      <c r="M14" s="142">
        <v>0.92</v>
      </c>
    </row>
    <row r="15" spans="1:14" s="199" customFormat="1">
      <c r="A15" s="219" t="s">
        <v>39</v>
      </c>
      <c r="B15" s="61" t="s">
        <v>52</v>
      </c>
      <c r="C15" s="141">
        <v>100</v>
      </c>
      <c r="D15" s="141">
        <v>100</v>
      </c>
      <c r="E15" s="141">
        <v>100</v>
      </c>
      <c r="F15" s="141">
        <v>100</v>
      </c>
      <c r="G15" s="141">
        <v>100</v>
      </c>
      <c r="H15" s="141">
        <v>100.00000000000001</v>
      </c>
      <c r="I15" s="141">
        <v>100</v>
      </c>
      <c r="J15" s="141">
        <v>100</v>
      </c>
      <c r="K15" s="141">
        <v>100</v>
      </c>
      <c r="L15" s="141">
        <v>100</v>
      </c>
      <c r="M15" s="141">
        <v>99.999999999999986</v>
      </c>
    </row>
    <row r="16" spans="1:14">
      <c r="A16" s="223">
        <v>1</v>
      </c>
      <c r="B16" s="187" t="s">
        <v>50</v>
      </c>
      <c r="C16" s="142">
        <v>93.76</v>
      </c>
      <c r="D16" s="142">
        <v>91.75</v>
      </c>
      <c r="E16" s="142">
        <v>98.47</v>
      </c>
      <c r="F16" s="142">
        <v>93.72</v>
      </c>
      <c r="G16" s="142">
        <v>93.83</v>
      </c>
      <c r="H16" s="142">
        <v>92.18</v>
      </c>
      <c r="I16" s="142">
        <v>93.92</v>
      </c>
      <c r="J16" s="142">
        <v>96.83</v>
      </c>
      <c r="K16" s="142">
        <v>90.19</v>
      </c>
      <c r="L16" s="142">
        <v>62.33</v>
      </c>
      <c r="M16" s="142">
        <v>93.96</v>
      </c>
    </row>
    <row r="17" spans="1:13">
      <c r="A17" s="223">
        <v>2</v>
      </c>
      <c r="B17" s="44" t="s">
        <v>37</v>
      </c>
      <c r="C17" s="142">
        <v>6.02</v>
      </c>
      <c r="D17" s="142">
        <v>2.35</v>
      </c>
      <c r="E17" s="142">
        <v>1.1499999999999999</v>
      </c>
      <c r="F17" s="142">
        <v>5.48</v>
      </c>
      <c r="G17" s="142">
        <v>5.5</v>
      </c>
      <c r="H17" s="142">
        <v>3.12</v>
      </c>
      <c r="I17" s="142">
        <v>4.6399999999999997</v>
      </c>
      <c r="J17" s="142">
        <v>3.06</v>
      </c>
      <c r="K17" s="142">
        <v>9.81</v>
      </c>
      <c r="L17" s="142">
        <v>37.67</v>
      </c>
      <c r="M17" s="142">
        <v>4.68</v>
      </c>
    </row>
    <row r="18" spans="1:13">
      <c r="A18" s="223">
        <v>3</v>
      </c>
      <c r="B18" s="44" t="s">
        <v>38</v>
      </c>
      <c r="C18" s="142">
        <v>0.22</v>
      </c>
      <c r="D18" s="142">
        <v>5.9</v>
      </c>
      <c r="E18" s="142">
        <v>0.38</v>
      </c>
      <c r="F18" s="142">
        <v>0.8</v>
      </c>
      <c r="G18" s="142">
        <v>0.67</v>
      </c>
      <c r="H18" s="142">
        <v>4.7</v>
      </c>
      <c r="I18" s="142">
        <v>1.44</v>
      </c>
      <c r="J18" s="142">
        <v>0.11</v>
      </c>
      <c r="K18" s="142">
        <v>0</v>
      </c>
      <c r="L18" s="142">
        <v>0</v>
      </c>
      <c r="M18" s="142">
        <v>1.36</v>
      </c>
    </row>
    <row r="19" spans="1:13"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>
      <c r="A20" s="22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</row>
    <row r="21" spans="1:13">
      <c r="A21" s="221" t="s">
        <v>53</v>
      </c>
      <c r="B21" s="221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</row>
  </sheetData>
  <mergeCells count="1">
    <mergeCell ref="A1:M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VS</cp:lastModifiedBy>
  <cp:lastPrinted>2022-08-12T11:01:18Z</cp:lastPrinted>
  <dcterms:created xsi:type="dcterms:W3CDTF">2003-05-13T14:11:28Z</dcterms:created>
  <dcterms:modified xsi:type="dcterms:W3CDTF">2024-04-29T07:03:40Z</dcterms:modified>
</cp:coreProperties>
</file>