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F39" i="1" l="1"/>
  <c r="F38" i="1" s="1"/>
  <c r="J66" i="1"/>
  <c r="F86" i="1"/>
  <c r="M65" i="1"/>
  <c r="I22" i="1"/>
  <c r="J65" i="1"/>
  <c r="J105" i="1"/>
  <c r="E105" i="1"/>
  <c r="E65" i="1"/>
  <c r="G25" i="1"/>
  <c r="G22" i="1" s="1"/>
  <c r="G64" i="1" s="1"/>
  <c r="F26" i="1"/>
  <c r="F25" i="1" s="1"/>
  <c r="I77" i="1"/>
  <c r="I66" i="1" s="1"/>
  <c r="H39" i="1"/>
  <c r="H38" i="1" s="1"/>
  <c r="H64" i="1" s="1"/>
  <c r="G68" i="1"/>
  <c r="G66" i="1" s="1"/>
  <c r="F69" i="1"/>
  <c r="F68" i="1" s="1"/>
  <c r="F23" i="1"/>
  <c r="F22" i="1" s="1"/>
  <c r="F64" i="1" s="1"/>
  <c r="I56" i="1"/>
  <c r="I86" i="1"/>
  <c r="G56" i="1"/>
  <c r="G77" i="1"/>
  <c r="G86" i="1"/>
  <c r="H65" i="1" l="1"/>
  <c r="H105" i="1"/>
  <c r="G65" i="1"/>
  <c r="G105" i="1"/>
  <c r="I64" i="1"/>
  <c r="F66" i="1"/>
  <c r="F65" i="1" s="1"/>
  <c r="B105" i="1" l="1"/>
  <c r="F105" i="1"/>
  <c r="I105" i="1"/>
  <c r="I65" i="1"/>
  <c r="B65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<sst xmlns="http://schemas.openxmlformats.org/spreadsheetml/2006/main" count="247" uniqueCount="175">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</sst>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45351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-864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39179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-38315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45359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72" zoomScale="60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45351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0</v>
      </c>
      <c r="F43" s="258">
        <f t="shared" si="1"/>
        <v>0</v>
      </c>
      <c r="G43" s="259">
        <f>+[1]OTCHET!G205+[1]OTCHET!G223+[1]OTCHET!G274</f>
        <v>0</v>
      </c>
      <c r="H43" s="260">
        <f>+[1]OTCHET!H205+[1]OTCHET!H223+[1]OTCHET!H274</f>
        <v>0</v>
      </c>
      <c r="I43" s="260">
        <f>+[1]OTCHET!I205+[1]OTCHET!I223+[1]OTCHET!I274</f>
        <v>0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0</v>
      </c>
      <c r="F49" s="176">
        <f t="shared" si="1"/>
        <v>0</v>
      </c>
      <c r="G49" s="177">
        <f>[1]OTCHET!G278+[1]OTCHET!G279+[1]OTCHET!G287+[1]OTCHET!G290</f>
        <v>0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0</v>
      </c>
      <c r="F57" s="307">
        <f t="shared" si="1"/>
        <v>0</v>
      </c>
      <c r="G57" s="308">
        <f>+[1]OTCHET!G364+[1]OTCHET!G378+[1]OTCHET!G391</f>
        <v>0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0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0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-864</v>
      </c>
      <c r="G86" s="318">
        <f t="shared" ref="G86:M86" si="11">+G87+G88</f>
        <v>-864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-864</v>
      </c>
      <c r="G88" s="391">
        <f>+[1]OTCHET!G524+[1]OTCHET!G527+[1]OTCHET!G547</f>
        <v>-864</v>
      </c>
      <c r="H88" s="392">
        <f>+[1]OTCHET!H524+[1]OTCHET!H527+[1]OTCHET!H547</f>
        <v>0</v>
      </c>
      <c r="I88" s="392">
        <f>+[1]OTCHET!I524+[1]OTCHET!I527+[1]OTCHET!I547</f>
        <v>0</v>
      </c>
      <c r="J88" s="393">
        <f>+[1]OTCHET!J524+[1]OTCHET!J527+[1]OTCHET!J547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0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0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0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0</v>
      </c>
      <c r="I91" s="178">
        <f>+[1]OTCHET!I576+[1]OTCHET!I577+[1]OTCHET!I578+[1]OTCHET!I579+[1]OTCHET!I580+[1]OTCHET!I581+[1]OTCHET!I582</f>
        <v>0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39179</v>
      </c>
      <c r="G93" s="177">
        <f>+[1]OTCHET!G590+[1]OTCHET!G591</f>
        <v>39179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-38315</v>
      </c>
      <c r="G94" s="177">
        <f>+[1]OTCHET!G592+[1]OTCHET!G593</f>
        <v>-38315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0</v>
      </c>
      <c r="H95" s="130">
        <f>[1]OTCHET!H594</f>
        <v>0</v>
      </c>
      <c r="I95" s="130">
        <f>[1]OTCHET!I594</f>
        <v>0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0</v>
      </c>
      <c r="H96" s="406">
        <f>+[1]OTCHET!H597</f>
        <v>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45359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2024-03-19T09:59:40Z</dcterms:created>
  <dcterms:modified xsi:type="dcterms:W3CDTF">2024-03-19T09:59:58Z</dcterms:modified>
</cp:coreProperties>
</file>