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4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J66" i="1" s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G40" i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E105" i="1" l="1"/>
  <c r="E65" i="1"/>
  <c r="F77" i="1"/>
  <c r="J105" i="1"/>
  <c r="J65" i="1"/>
  <c r="F22" i="1"/>
  <c r="I22" i="1"/>
  <c r="I64" i="1" s="1"/>
  <c r="F39" i="1"/>
  <c r="F38" i="1" s="1"/>
  <c r="F56" i="1"/>
  <c r="G25" i="1"/>
  <c r="G22" i="1" s="1"/>
  <c r="G64" i="1" s="1"/>
  <c r="I77" i="1"/>
  <c r="I86" i="1"/>
  <c r="I66" i="1" s="1"/>
  <c r="H39" i="1"/>
  <c r="H38" i="1" s="1"/>
  <c r="H64" i="1" s="1"/>
  <c r="G68" i="1"/>
  <c r="F69" i="1"/>
  <c r="F68" i="1" s="1"/>
  <c r="G56" i="1"/>
  <c r="G77" i="1"/>
  <c r="G86" i="1"/>
  <c r="G105" i="1" l="1"/>
  <c r="H105" i="1"/>
  <c r="H65" i="1"/>
  <c r="G66" i="1"/>
  <c r="G65" i="1" s="1"/>
  <c r="F64" i="1"/>
  <c r="F66" i="1"/>
  <c r="I105" i="1"/>
  <c r="I65" i="1"/>
  <c r="F65" i="1" l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<sst xmlns="http://schemas.openxmlformats.org/spreadsheetml/2006/main" count="247" uniqueCount="175">
  <si>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</si>
  <si>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</si>
  <si>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</si>
  <si>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</si>
  <si>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</si>
  <si>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</si>
  <si>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</si>
  <si>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</si>
  <si>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2024 г.</t>
  </si>
  <si>
    <t>ОТЧЕТ               2024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</si>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</sst>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4_0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F9">
            <v>45322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-1889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39179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-37290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45331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>
        <f>+[1]OTCHET!B9</f>
        <v>0</v>
      </c>
      <c r="C11" s="22"/>
      <c r="D11" s="22"/>
      <c r="E11" s="23" t="s">
        <v>0</v>
      </c>
      <c r="F11" s="24">
        <f>[1]OTCHET!F9</f>
        <v>45322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-1889</v>
      </c>
      <c r="G86" s="318">
        <f t="shared" ref="G86:M86" si="11">+G87+G88</f>
        <v>-1889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-1889</v>
      </c>
      <c r="G88" s="391">
        <f>+[1]OTCHET!G524+[1]OTCHET!G527+[1]OTCHET!G547</f>
        <v>-1889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39179</v>
      </c>
      <c r="G93" s="177">
        <f>+[1]OTCHET!G590+[1]OTCHET!G591</f>
        <v>39179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-37290</v>
      </c>
      <c r="G94" s="177">
        <f>+[1]OTCHET!G592+[1]OTCHET!G593</f>
        <v>-37290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45331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2024-02-23T10:17:46Z</dcterms:created>
  <dcterms:modified xsi:type="dcterms:W3CDTF">2024-02-23T10:18:29Z</dcterms:modified>
</cp:coreProperties>
</file>