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File\Shared Folders\Public\zastr-otcheti\Statistika 2451\"/>
    </mc:Choice>
  </mc:AlternateContent>
  <bookViews>
    <workbookView xWindow="0" yWindow="0" windowWidth="28770" windowHeight="11970"/>
  </bookViews>
  <sheets>
    <sheet name="A" sheetId="1" r:id="rId1"/>
    <sheet name="B" sheetId="2" r:id="rId2"/>
    <sheet name="C" sheetId="6" r:id="rId3"/>
    <sheet name="D" sheetId="7" r:id="rId4"/>
  </sheets>
  <definedNames>
    <definedName name="_xlnm.Print_Area" localSheetId="0">A!$A$1:$G$100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2" l="1"/>
  <c r="D27" i="2"/>
  <c r="E22" i="2"/>
  <c r="D22" i="2"/>
  <c r="F27" i="2" l="1"/>
  <c r="F22" i="2"/>
</calcChain>
</file>

<file path=xl/sharedStrings.xml><?xml version="1.0" encoding="utf-8"?>
<sst xmlns="http://schemas.openxmlformats.org/spreadsheetml/2006/main" count="528" uniqueCount="373">
  <si>
    <t>ПРИЛОЖЕНИЕ I</t>
  </si>
  <si>
    <t>Оповестяването на агрегираните статистически данни, посочени в член 3, се извършва посредством образци А, Б, В и Г по-долу.</t>
  </si>
  <si>
    <t>ОБРАЗЕЦ А ЗА ОПОВЕСТЯВАНЕ НА АГРЕГИРАНИ СТАТИСТИЧЕСКИ ДАННИ ПО ОТНОШЕНИЕ НА ЗАСТРАХОВАТЕЛНИТЕ И ПРЕЗАСТРАХОВАТЕЛНИТЕ ПРЕДПРИЯТИЯ, КОИТО СА ОБЕКТ НА НАДЗОР СЪГЛАСНО ДИРЕКТИВА 2009/138/ЕО</t>
  </si>
  <si>
    <t>Поле №</t>
  </si>
  <si>
    <t>Позиция</t>
  </si>
  <si>
    <t>Всички застрахователни и презастрахователни предприятия</t>
  </si>
  <si>
    <t>Животозастрахователни предприятия</t>
  </si>
  <si>
    <t>Общозастрахователни предприятия</t>
  </si>
  <si>
    <t>Застрахователни предприятия, които извършват едновременно животозастрахователна и общозастрахователна дейност</t>
  </si>
  <si>
    <t>Презастрахователни предприятия</t>
  </si>
  <si>
    <t>ВИДОВЕ ПРЕДПРИЯТИЯ</t>
  </si>
  <si>
    <t>AS1a</t>
  </si>
  <si>
    <t>Брой застрахователни и презастрахователни предприятия</t>
  </si>
  <si>
    <t>AS1b</t>
  </si>
  <si>
    <t>Брой на клоновете, посочени в член 13, параграф 11 от Директива 2009/138/ЕО, установени в държавата членка на надзорния орган;</t>
  </si>
  <si>
    <t>AS1c</t>
  </si>
  <si>
    <t>Брой на клоновете, посочени в член 162, параграф 3 от Директива 2009/138/ЕО, установени в държавата членка на надзорния орган</t>
  </si>
  <si>
    <t>AS2</t>
  </si>
  <si>
    <t>Брой на клоновете на застрахователните и презастрахователните предприятия от Съюза, установени в държавата членка на надзорния орган, които извършват съответната дейност в една или повече други държави членки</t>
  </si>
  <si>
    <t>n/a</t>
  </si>
  <si>
    <t>AS3</t>
  </si>
  <si>
    <t>Брой на застрахователните предприятия, установени в държавата членка на надзорния орган, упражняващи дейност в други държави членки съгласно свободата на предоставяне на услуги</t>
  </si>
  <si>
    <t>AS4a</t>
  </si>
  <si>
    <t>Брой на застрахователните предприятия, установени в други държави членки, които са обявили намерението си да упражняват дейност в държавата членка на надзорния орган съгласно свободата на предоставяне на услуги</t>
  </si>
  <si>
    <t>AS4b</t>
  </si>
  <si>
    <t>Брой на застрахователните предприятия, установени в други държави членки, които упражняват дейност в държавата членка на надзорния орган съгласно свободата на предоставяне на услуги</t>
  </si>
  <si>
    <t>AS5</t>
  </si>
  <si>
    <t>Брой на застрахователните и презастрахователните предприятия, попадащи извън обхвата на Директива 2009/138/ЕО</t>
  </si>
  <si>
    <t>AS6</t>
  </si>
  <si>
    <t>Брой на схемите със специална цел за алтернативно прехвърляне на застрахователен риск, лицензирани съгласно член 211 от Директива 2009/138/ЕО, от застрахователни и презастрахователни предприятия</t>
  </si>
  <si>
    <t>AS7</t>
  </si>
  <si>
    <t>Брой на застрахователните и презастрахователните предприятия, спрямо които се прилагат мерки по оздравяване или производство по ликвидация</t>
  </si>
  <si>
    <t>ИЗПОЛЗВАНЕ НА КОРЕКЦИИ ИЛИ ПРЕХОДНИ МЕРКИ ОТ СТРАНА НА ПРЕДПРИЯТИЯТА</t>
  </si>
  <si>
    <t>AS8</t>
  </si>
  <si>
    <t>Брой на застрахователните и презастрахователните предприятия и брой на техните портфейли, по отношение на които се прилага изравнителната корекция, посочена в член 77б от Директива 2009/138/ЕО</t>
  </si>
  <si>
    <t>AS9</t>
  </si>
  <si>
    <t>Брой на застрахователните и презастрахователните предприятия, които прилагат корекцията за променливост, посочена в член 77г от Директива 2009/138/ЕО</t>
  </si>
  <si>
    <t>AS10</t>
  </si>
  <si>
    <t>Брой на застрахователните и презастрахователните предприятия, които прилагат преходната срочна структура на безрисковия лихвен процент, посочена в член 308в от Директива 2009/138/ЕО</t>
  </si>
  <si>
    <t>AS11</t>
  </si>
  <si>
    <t>Брой на застрахователните и презастрахователните предприятия, които прилагат преходното приспадане на техническите резерви, посочено в член 308г от Директива 2009/138/ЕО</t>
  </si>
  <si>
    <t xml:space="preserve">РАЗМЕР НА АКТИВИТЕ, ПАСИВИТЕ И СОБСТВЕНИТЕ СРЕДСТВА </t>
  </si>
  <si>
    <t>AS12</t>
  </si>
  <si>
    <t>Общ размер на активите на застрахователните и презастрахователните предприятия, оценени в съответствие с член 75 от Директива 2009/138/ЕО</t>
  </si>
  <si>
    <t>AS12a</t>
  </si>
  <si>
    <t>Нематериални активи</t>
  </si>
  <si>
    <t>AS12b</t>
  </si>
  <si>
    <t>Отсрочени данъчни активи</t>
  </si>
  <si>
    <t>AS12c</t>
  </si>
  <si>
    <t>Излишък от пенсионни обезщетения</t>
  </si>
  <si>
    <t>AS12d</t>
  </si>
  <si>
    <t>Недвижима собственост, машини и съоръжения, притежавани за собствено ползване</t>
  </si>
  <si>
    <t>AS12e</t>
  </si>
  <si>
    <t>Инвестиции (различни от активи, държани за обвързани с индекс и с дялове в инвестиционен фонд договори)</t>
  </si>
  <si>
    <t>AS12f</t>
  </si>
  <si>
    <t>Активи, държани за обвързани с индекс или с дялове в инвестиционен фонд договори</t>
  </si>
  <si>
    <t>AS12g</t>
  </si>
  <si>
    <t>Заеми и ипотеки (с изключение на заеми по полици)</t>
  </si>
  <si>
    <t>AS12h</t>
  </si>
  <si>
    <t>Заеми по полици</t>
  </si>
  <si>
    <t>AS12i</t>
  </si>
  <si>
    <t>Презастрахователни възстановявания</t>
  </si>
  <si>
    <t>AS12j</t>
  </si>
  <si>
    <t>Депозити към цеденти</t>
  </si>
  <si>
    <t>AS12k</t>
  </si>
  <si>
    <t>Застрахователни вземания и вземания от посредници</t>
  </si>
  <si>
    <t>AS12l</t>
  </si>
  <si>
    <t>Презастрахователни вземания</t>
  </si>
  <si>
    <t>AS12m</t>
  </si>
  <si>
    <t>Вземания (търговски, не застрахователни)</t>
  </si>
  <si>
    <t>AS12n</t>
  </si>
  <si>
    <t>Собствени акции</t>
  </si>
  <si>
    <t>AS12o</t>
  </si>
  <si>
    <t>Суми, дължими по отношение на позиции от собствени средства или начален капитал, поискани, но все още неизплатени</t>
  </si>
  <si>
    <t>AS12p</t>
  </si>
  <si>
    <t>Парични средства и парични еквиваленти</t>
  </si>
  <si>
    <t>AS12q</t>
  </si>
  <si>
    <t>Други активи, които не са посочени другаде</t>
  </si>
  <si>
    <t>AS13</t>
  </si>
  <si>
    <t>Общ размер на пасивите на застрахователните и презастрахователните предприятия, оценени в съответствие с членове 75 — 86 от Директива 2009/138/ЕО</t>
  </si>
  <si>
    <t>AS13a</t>
  </si>
  <si>
    <t>Технически резерви</t>
  </si>
  <si>
    <t>AS13b</t>
  </si>
  <si>
    <t>Други пасиви, с изключение на подчинените пасиви, които не са включени в собствените средства</t>
  </si>
  <si>
    <t>AS13c</t>
  </si>
  <si>
    <t>Подчинени пасиви, които не са включени в собствените средства</t>
  </si>
  <si>
    <t>AS14a</t>
  </si>
  <si>
    <t>Общ размер на основните собствени средства</t>
  </si>
  <si>
    <t>AS14aa</t>
  </si>
  <si>
    <t>В т.ч. подчинени пасиви</t>
  </si>
  <si>
    <t>AS14b</t>
  </si>
  <si>
    <t>Общ размер на допълнителните собствени средства</t>
  </si>
  <si>
    <t>AS15</t>
  </si>
  <si>
    <t>Допустим общ размер на собствените средства за покриване на капиталовото изискване за платежоспособност</t>
  </si>
  <si>
    <t>AS15a</t>
  </si>
  <si>
    <t>Собствени средства от първи ред — неограничени позиции</t>
  </si>
  <si>
    <t>AS15b</t>
  </si>
  <si>
    <t>Собствени средства от първи ред — ограничени позиции</t>
  </si>
  <si>
    <t>AS15c</t>
  </si>
  <si>
    <t>Собствени средства от втори ред</t>
  </si>
  <si>
    <t>AS15d</t>
  </si>
  <si>
    <t>Собствени средства от трети ред</t>
  </si>
  <si>
    <t>AS16</t>
  </si>
  <si>
    <t>Допустим общ размер на основните собствени средства за покриване на минималното капиталово изискване</t>
  </si>
  <si>
    <t>AS16a</t>
  </si>
  <si>
    <t>AS16b</t>
  </si>
  <si>
    <t>AS16c</t>
  </si>
  <si>
    <t>РЕГУЛАТОРНИ КАПИТАЛОВИ ИЗИСКВАНИЯ — СТАНДАРТНА ФОРМУЛА</t>
  </si>
  <si>
    <t>AS17</t>
  </si>
  <si>
    <t>Общ размер на минималното капиталово изискване</t>
  </si>
  <si>
    <t>AS18</t>
  </si>
  <si>
    <t>Общ размер на капиталовото изискване за платежоспособност</t>
  </si>
  <si>
    <t>AS19</t>
  </si>
  <si>
    <t>Общ размер на капиталовото изискване за платежоспособност, изчислено чрез стандартната формула, по рискови модули и подмодули — на наличните равнища на агрегиране — изразен като процент от общия размер на капиталовото изискване за платежоспособност (1)</t>
  </si>
  <si>
    <t>AS19a</t>
  </si>
  <si>
    <t>Пазарен риск</t>
  </si>
  <si>
    <t>AS19aa</t>
  </si>
  <si>
    <t>Лихвен риск</t>
  </si>
  <si>
    <t>AS19ab</t>
  </si>
  <si>
    <t>Риск, свързан с акции</t>
  </si>
  <si>
    <t>AS19ac</t>
  </si>
  <si>
    <t>Риск, свързан с недвижима собственост</t>
  </si>
  <si>
    <t>AS19ad</t>
  </si>
  <si>
    <t>Риск, свързан с лихвения спред</t>
  </si>
  <si>
    <t>AS19ae</t>
  </si>
  <si>
    <t>Риск от пазарна концентрация</t>
  </si>
  <si>
    <t>AS19af</t>
  </si>
  <si>
    <t>Валутен риск</t>
  </si>
  <si>
    <t>AS19b</t>
  </si>
  <si>
    <t>Риск от неизпълнение от страна на контрагента</t>
  </si>
  <si>
    <t>AS19c</t>
  </si>
  <si>
    <t>Подписвачески риск в животозастраховането</t>
  </si>
  <si>
    <t>AS19ca</t>
  </si>
  <si>
    <t>Риск от смъртност</t>
  </si>
  <si>
    <t>AS19cb</t>
  </si>
  <si>
    <t>Риск от дълголетие</t>
  </si>
  <si>
    <t>AS19cc</t>
  </si>
  <si>
    <t>Риск от инвалидност/заболеваемост</t>
  </si>
  <si>
    <t>AS19cd</t>
  </si>
  <si>
    <t>Риск от прекратяване</t>
  </si>
  <si>
    <t>AS19ce</t>
  </si>
  <si>
    <t>Риск, свързан с разходи в животозастраховането</t>
  </si>
  <si>
    <t>AS19cf</t>
  </si>
  <si>
    <t>Актуализационен риск</t>
  </si>
  <si>
    <t>AS19cg</t>
  </si>
  <si>
    <t>Катастрофичен риск в животозастраховането</t>
  </si>
  <si>
    <t>AS19d</t>
  </si>
  <si>
    <t>Подписвачески риск в здравното застраховане</t>
  </si>
  <si>
    <t>AS19da</t>
  </si>
  <si>
    <t>Подписвачески риск в здравното застраховане, подобно на животозастраховането</t>
  </si>
  <si>
    <t>AS19db</t>
  </si>
  <si>
    <t>Подписвачески риск в здравното застраховане, различно от животозастраховането</t>
  </si>
  <si>
    <t>AS19dc</t>
  </si>
  <si>
    <t>Катастрофичен риск в здравното застраховане</t>
  </si>
  <si>
    <t>AS19e</t>
  </si>
  <si>
    <t>Подписвачески риск в общото застраховане</t>
  </si>
  <si>
    <t>AS19ea</t>
  </si>
  <si>
    <t>Риск, свързан с определянето на премии и резерви в общото застраховане</t>
  </si>
  <si>
    <t>AS19eb</t>
  </si>
  <si>
    <t>Риск от прекратяване в общото застраховане</t>
  </si>
  <si>
    <t>AS19ec</t>
  </si>
  <si>
    <t>Катастрофичен риск в общото застраховане</t>
  </si>
  <si>
    <t>AS19f</t>
  </si>
  <si>
    <t>Риск, свързан с нематериални активи</t>
  </si>
  <si>
    <t>AS19g</t>
  </si>
  <si>
    <t>Операционен риск</t>
  </si>
  <si>
    <t>AS20</t>
  </si>
  <si>
    <t>Общ размер на капиталовото изискване за платежоспособност по подмодули на риска, свързан с лихвения спред, и на риска, свързан с пазарната концентрация, както и по модула на риска от неизпълнение от страна на контрагента, за който е извършена преоценка на степените на кредитно качество на по-големите или по-сложните експозиции в съответствие с член 4, параграф 5 от Делегиран регламент (ЕС) 2015/35 — на наличните равнища на агрегиране — изразен като процент от общия размер за съответните подмодули или модули (когато капиталовото изискване за платежоспособност по отношение на кредитния риск е изчислено чрез стандартната формула) (1)</t>
  </si>
  <si>
    <t>AS20a</t>
  </si>
  <si>
    <t>AS20b</t>
  </si>
  <si>
    <t>AS20c</t>
  </si>
  <si>
    <t>РЕГУЛАТОРНИ КАПИТАЛОВИ ИЗИСКВАНИЯ — ВЪТРЕШНИ МОДЕЛИ</t>
  </si>
  <si>
    <t>AS21</t>
  </si>
  <si>
    <t>Общ размер на капиталовото изискване за платежоспособност, изчислен чрез одобрен частичен вътрешен модел — на наличните равнища на агрегиране — изразен като процент от общия размер на капиталовото изискване за платежоспособност</t>
  </si>
  <si>
    <t>AS21a</t>
  </si>
  <si>
    <t>Общ размер на капиталовото изискване за платежоспособност, изчислен чрез одобрен частичен вътрешен модел, в чийто обхват попада кредитният риск по отношение както на пазарния риск, така и на риска от неизпълнение от страна на контрагента — на наличните равнища на агрегиране — изразен като процент от общия размер на капиталовото изискване за платежоспособност, изчислено чрез частичен вътрешен модел</t>
  </si>
  <si>
    <t>AS22a</t>
  </si>
  <si>
    <t>Брой на застрахователните и презастрахователните предприятия, които използват одобрен цялостен вътрешен модел за изчисляване на капиталовото изискване за платежоспособност</t>
  </si>
  <si>
    <t>AS22b</t>
  </si>
  <si>
    <t>Брой на застрахователните и презастрахователните предприятия, които използват одобрен частичен вътрешен модел за изчисляване на капиталовото изискване за платежоспособност</t>
  </si>
  <si>
    <t>AS22c</t>
  </si>
  <si>
    <t>Брой на застрахователните и презастрахователните предприятия, които използват одобрен вътрешен модел, в чийто обхват попада кредитният риск по отношение както на пазарния риск, така и на риска от неизпълнение от страна на контрагента</t>
  </si>
  <si>
    <t>РЕГУЛАТОРНИ КАПИТАЛОВИ ИЗИСКВАНИЯ — ДОБАВЯНЕ НА КАПИТАЛ</t>
  </si>
  <si>
    <t>AS23a</t>
  </si>
  <si>
    <t>Брой на случаите, в които е добавен капитал</t>
  </si>
  <si>
    <t>AS23b</t>
  </si>
  <si>
    <t>Среден размер на добавения капитал на предприятие</t>
  </si>
  <si>
    <t>AS23c</t>
  </si>
  <si>
    <t>Разпределение на добавения капитал, изчислено като процент от капиталовото изискване за платежоспособност, за всички застрахователни и презастрахователни предприятия, които са обект на надзор съгласно Директива 2009/138/ЕО</t>
  </si>
  <si>
    <t>ОБРАЗЕЦ Б ЗА ОПОВЕСТЯВАНЕ НА АГРЕГИРАНИ СТАТИСТИЧЕСКИ ДАННИ ПО ОТНОШЕНИЕ НА ЗАСТРАХОВАТЕЛНИТЕ ГРУПИ, КОИТО СА ОБЕКТ НА НАДЗОР СЪГЛАСНО ДИРЕКТИВА 2009/138/ЕО</t>
  </si>
  <si>
    <t>ВИДОВЕ ГРУПИ</t>
  </si>
  <si>
    <t>AG24</t>
  </si>
  <si>
    <t>Брой на застрахователните групи, чийто надзорен орган е надзорният орган за групата, включително:</t>
  </si>
  <si>
    <t>AG24a</t>
  </si>
  <si>
    <t>Брой на застрахователните и презастрахователните дъщерни предприятия на национално равнище</t>
  </si>
  <si>
    <t>AG24b</t>
  </si>
  <si>
    <t>Брой на застрахователните и презастрахователните дъщерни предприятия в други държави членки</t>
  </si>
  <si>
    <t>AG24c</t>
  </si>
  <si>
    <t>Брой на застрахователните и презастрахователните дъщерни предприятия в трети държави:</t>
  </si>
  <si>
    <t>AG24ca</t>
  </si>
  <si>
    <t>В т.ч. брой на застрахователните и презастрахователните дъщерни предприятия в трети държави с еквивалентен режим</t>
  </si>
  <si>
    <t>AG24cb</t>
  </si>
  <si>
    <t>В т.ч. брой на застрахователните и презастрахователните дъщерни предприятия в трети държави с нееквивалентен режим</t>
  </si>
  <si>
    <t>AG25</t>
  </si>
  <si>
    <t>Брой на застрахователните групи, чийто надзорен орган е надзорният орган за групата, когато крайното застрахователно или презастрахователно предприятие майка или застрахователен холдинг с централно управление в Съюза е дъщерно предприятие на предприятие, чието централно управление се намира извън Съюза</t>
  </si>
  <si>
    <t>AG26</t>
  </si>
  <si>
    <t>Брой на крайните застрахователни или презастрахователни предприятия майка или застрахователни холдинги или финансови холдинги със смесена дейност, които са обект на надзор на групова основа на национално равнище от надзорен орган съгласно член 216 от Директива 2009/138/ЕО, включително:</t>
  </si>
  <si>
    <t>AG26a</t>
  </si>
  <si>
    <t>Наименование на предприятието или холдинга</t>
  </si>
  <si>
    <t xml:space="preserve"> -</t>
  </si>
  <si>
    <t>AG26b</t>
  </si>
  <si>
    <t>Брой на неговите застрахователни и презастрахователни дъщерни предприятия на национално равнище</t>
  </si>
  <si>
    <t>AG26c</t>
  </si>
  <si>
    <t>Брой на неговите застрахователни и презастрахователни дъщерни предприятия в други държави членки</t>
  </si>
  <si>
    <t>AG26d</t>
  </si>
  <si>
    <t>Брой на неговите застрахователни и презастрахователни дъщерни предприятия в трети държави</t>
  </si>
  <si>
    <t>AG26da</t>
  </si>
  <si>
    <t>В т.ч. брой на неговите застрахователни и презастрахователни дъщерни предприятия в трети държави с еквивалентен режим</t>
  </si>
  <si>
    <t>AG26db</t>
  </si>
  <si>
    <t>В т.ч. брой на неговите застрахователни и презастрахователни дъщерни предприятия в трети държави с нееквивалентен режим</t>
  </si>
  <si>
    <t>AG27</t>
  </si>
  <si>
    <t>Брой на крайните застрахователни или презастрахователни предприятия майка или застрахователни холдинги, които са обект на надзор на групова основа на национално равнище от надзорен орган съгласно член 216 от Директива 2009/138/ЕО, когато съществува друго свързано крайно предприятие майка на национално равнище съгласно посоченото в член 217 от Директива 2009/138/ЕО</t>
  </si>
  <si>
    <t>AG28</t>
  </si>
  <si>
    <t>Брой на трансграничните застрахователни групи, чийто надзорен орган е надзорният орган за групата</t>
  </si>
  <si>
    <t>МЕТОД ЗА ИЗЧИСЛЯВАНЕ И СОБСТВЕНИ СРЕДСТВА НА ГРУПАТА</t>
  </si>
  <si>
    <t>AG29</t>
  </si>
  <si>
    <t>Брой на застрахователните групи, на които е било разрешено в съответствие с член 220, параграф 2 от Директива 2009/138/ЕО да използват метод 2 или комбинация от методи 1 и 2 за изчисляване на платежоспособността на равнище група</t>
  </si>
  <si>
    <t>AG30</t>
  </si>
  <si>
    <t>Общ размер на допустимите собствени средства на групата за застрахователните групи, чийто надзорен орган е надзорният орган за групата</t>
  </si>
  <si>
    <t>AG30a</t>
  </si>
  <si>
    <t>Общ размер на допустимите собствени средства на групата за застрахователните групи, чийто надзорен орган е надзорният орган за групата, изчислени по метод 1 съгласно посоченото в член 230, параграф 1 от Директива 2009/138/ЕО</t>
  </si>
  <si>
    <t>AG30b</t>
  </si>
  <si>
    <t>Общ размер на допустимите собствени средства на групата за застрахователните групи, чийто надзорен орган е надзорният орган за групата, изчислени по метод 2 съгласно посоченото в член 233 Директива 2009/138/ЕО</t>
  </si>
  <si>
    <t>AG30c</t>
  </si>
  <si>
    <t>Общ размер на допустимите собствени средства на групата за застрахователните групи, чийто надзорен орган е надзорният орган за групата, изчислени чрез комбинация от метод 1 и метод 2 съгласно посоченото в член 220 Директива 2009/138/ЕО</t>
  </si>
  <si>
    <t>ГРУПОВО КАПИТАЛОВО ИЗИСКВАНЕ ЗА ПЛАТЕЖОСПОСОБНОСТ</t>
  </si>
  <si>
    <t>AG31</t>
  </si>
  <si>
    <t>Общ размер на груповото капиталово изискване за платежоспособност за застрахователните групи, чийто надзорен орган е надзорният орган за групата</t>
  </si>
  <si>
    <t>AG31a</t>
  </si>
  <si>
    <t>Общ размер на груповото капиталово изискване за платежоспособност, изчислено по метод 1 съгласно посоченото в член 230, параграф 1 от Директива 2009/138/ЕО, за застрахователните групи, чийто надзорен орган е надзорният орган за групата по отношение на груповото капиталово изискване за платежоспособност</t>
  </si>
  <si>
    <t>AG31b</t>
  </si>
  <si>
    <t>Общ размер на груповото капиталово изискване за платежоспособност, изчислено по метод 2 съгласно посоченото в член 233 от Директива 2009/138/ЕО, за застрахователните групи, чийто надзорен орган е надзорният орган за групата по отношение на груповото капиталово изискване за платежоспособност</t>
  </si>
  <si>
    <t>AG31c</t>
  </si>
  <si>
    <t>Общ размер на груповото капиталово изискване за платежоспособност, изчислено чрез комбинация от метод 1 и метод 2 за застрахователните групи, чийто надзорен орган е надзорният орган за групата по отношение на груповото капиталово изискване за платежоспособност</t>
  </si>
  <si>
    <t>ВЪТРЕШНИ МОДЕЛИ НА ГРУПАТА</t>
  </si>
  <si>
    <t>AG32a</t>
  </si>
  <si>
    <t>Брой на застрахователните групи, чийто надзорен орган е надзорният орган за групата, които използват одобрен цялостен вътрешен модел за изчисляване на груповите капиталови изисквания за платежоспособност</t>
  </si>
  <si>
    <t>AG32aa</t>
  </si>
  <si>
    <t>В т.ч. одобрения по член 230 от Директива 2009/138/ЕО</t>
  </si>
  <si>
    <t>AG32ab</t>
  </si>
  <si>
    <t>В т.ч. одобрения по член 231 от Директива 2009/138/ЕО</t>
  </si>
  <si>
    <t>AG32b</t>
  </si>
  <si>
    <t>Брой на застрахователните групи, чийто надзорен орган е надзорният орган за групата, които използват одобрен частичен вътрешен модел за изчисляване на груповото капиталово изискване за платежоспособност</t>
  </si>
  <si>
    <t>AG32ba</t>
  </si>
  <si>
    <t>AG32bb</t>
  </si>
  <si>
    <t>ОБРАЗЕЦ В ЗА ОПОВЕСТЯВАНЕ НА КОЛИЧЕСТВЕНИ АГРЕГИРАНИ СТАТИСТИЧЕСКИ ДАННИ ПО ОТНОШЕНИЕ НА НАДЗОРНИЯ ОРГАН</t>
  </si>
  <si>
    <t>ПЕРСОНАЛ НА НАДЗОРНИЯ ОРГАН</t>
  </si>
  <si>
    <t>B1b</t>
  </si>
  <si>
    <t>Брой на персонала към края на календарната година</t>
  </si>
  <si>
    <t>ПРОВЕРКИ НА МЯСТО</t>
  </si>
  <si>
    <t>B2a</t>
  </si>
  <si>
    <t>Общ брой проверки на място, извършени както на индивидуално, така и на групово равнище</t>
  </si>
  <si>
    <t>B2aa</t>
  </si>
  <si>
    <t>В т.ч. брой на редовните проверки</t>
  </si>
  <si>
    <t>B2ab</t>
  </si>
  <si>
    <r>
      <t xml:space="preserve">В т.ч. брой на </t>
    </r>
    <r>
      <rPr>
        <i/>
        <sz val="9.9"/>
        <color rgb="FF000000"/>
        <rFont val="Inherit"/>
      </rPr>
      <t>ad-hoc</t>
    </r>
    <r>
      <rPr>
        <sz val="9.9"/>
        <color rgb="FF000000"/>
        <rFont val="Inherit"/>
      </rPr>
      <t xml:space="preserve"> проверките</t>
    </r>
  </si>
  <si>
    <t>B2ac</t>
  </si>
  <si>
    <t>В т.ч. брой проверки на място, възложени на трети лица</t>
  </si>
  <si>
    <t>B2ad</t>
  </si>
  <si>
    <t>В т.ч. брой проверки на място в рамките на надзора на групова основа, извършени съвместно с други членове на колегиума на надзорните органи</t>
  </si>
  <si>
    <t>B2ae</t>
  </si>
  <si>
    <t>В т.ч общ брой на проверките, извършени с цел преглед и оценка на използването на външни рейтинги от страна на предприятията</t>
  </si>
  <si>
    <t>B2b</t>
  </si>
  <si>
    <t>Общ брой човекодни, използвани за извършването на проверки на място както на индивидуално, така и на групово равнище</t>
  </si>
  <si>
    <t>B3</t>
  </si>
  <si>
    <t>Брой на формалните проверки — както на индивидуално, така и на групово равнище, на текущото съответствие на цялостните или частичните вътрешни модели с изискванията</t>
  </si>
  <si>
    <t>B3a</t>
  </si>
  <si>
    <t>ВЪТРЕШНИ МОДЕЛИ</t>
  </si>
  <si>
    <t>B4a</t>
  </si>
  <si>
    <t>Брой на представените за одобрение частични и цялостни вътрешни модели на индивидуално равнище</t>
  </si>
  <si>
    <t>B4aa</t>
  </si>
  <si>
    <t>В т.ч. брой на представените за одобрение частични и цялостни вътрешни модели на индивидуално равнище, в чийто обхват попада кредитният риск както по отношение на пазарния риск, така и на риска от неизпълнение от страна на контрагента</t>
  </si>
  <si>
    <t>B4b</t>
  </si>
  <si>
    <t>Брой на одобрените заявления за частични и цялостни вътрешни модели на индивидуално равнище</t>
  </si>
  <si>
    <t>B4ba</t>
  </si>
  <si>
    <t>В т.ч. брой на частичните и цялостните вътрешни модели на индивидуално равнище, в чийто обхват попада кредитният риск както по отношение на пазарния риск, така и на риска от неизпълнение от страна на контрагента</t>
  </si>
  <si>
    <t>B4c</t>
  </si>
  <si>
    <t>Брой на представените за одобрение частични и цялостни вътрешни модели на групово равнище</t>
  </si>
  <si>
    <t>B4ca</t>
  </si>
  <si>
    <t>В т.ч. брой на представените за одобрение частични и цялостни вътрешни модели на групово равнище, в чийто обхват попада кредитният риск както по отношение на пазарния риск, така и на риска от неизпълнение от страна на контрагента</t>
  </si>
  <si>
    <t>B4d</t>
  </si>
  <si>
    <t>Брой на одобрените заявления за частични и цялостни вътрешни модели на групово равнище</t>
  </si>
  <si>
    <t>B4da</t>
  </si>
  <si>
    <t>В т.ч. брой на частичните и цялостните вътрешни модели на групово равнище, в чийто обхват попада кредитният риск както по отношение на пазарния риск, така и на риска от неизпълнение от страна на контрагента</t>
  </si>
  <si>
    <t>НАДЗОРНИ МЕРКИ И ПРАВОМОЩИЯ</t>
  </si>
  <si>
    <t>B5a</t>
  </si>
  <si>
    <t>Брой на предприетите коригиращи мерки по член 110 от Директива 2009/138/ЕО</t>
  </si>
  <si>
    <t>B5b</t>
  </si>
  <si>
    <t>Брой на предприетите коригиращи мерки по член 117 от Директива 2009/138/ЕО</t>
  </si>
  <si>
    <t>B5c</t>
  </si>
  <si>
    <t>Брой на предприетите коригиращи мерки по член 119 от Директива 2009/138/ЕО</t>
  </si>
  <si>
    <t>B5ca</t>
  </si>
  <si>
    <t>В т.ч. брой на коригиращите мерки, произтичащи от отклонение на рисковия профил на застрахователните или презастрахователните предприятие по отношение на техния кредитен риск</t>
  </si>
  <si>
    <t>B5d</t>
  </si>
  <si>
    <t>Брой на предприетите коригиращи мерки по член 137 от Директива 2009/138/ЕО</t>
  </si>
  <si>
    <t>B5e</t>
  </si>
  <si>
    <t>Брой на предприетите коригиращи мерки по член 138 от Директива 2009/138/ЕО</t>
  </si>
  <si>
    <t>B5f</t>
  </si>
  <si>
    <t>Брой на предприетите коригиращи мерки по член 139 от Директива 2009/138/ЕО</t>
  </si>
  <si>
    <t>B6</t>
  </si>
  <si>
    <t>Брой на отнетите лицензи</t>
  </si>
  <si>
    <t>B7</t>
  </si>
  <si>
    <t>Брой на лицензите, издадени на застрахователни или презастрахователни предприятия</t>
  </si>
  <si>
    <t>B9</t>
  </si>
  <si>
    <t>Брой на заявленията, подадени до надзорните органи с оглед използване на изравнителната корекция, посочена в член 77б от Директива 2009/138/ЕО</t>
  </si>
  <si>
    <t>B9a</t>
  </si>
  <si>
    <t>В т.ч. брой на одобрените заявления за използване на изравнителната корекция, посочена в член 77б от Директива 2009/138/ЕО</t>
  </si>
  <si>
    <t>B10</t>
  </si>
  <si>
    <t>Брой на заявленията, подадени до надзорните органи с оглед използване на корекцията за променливост, посочена в член 77г от Директива 2009/138/ЕО</t>
  </si>
  <si>
    <t>B10a</t>
  </si>
  <si>
    <t>В т.ч. брой на одобрените заявления за използване на корекцията за променливост, посочена в член 77г от Директива 2009/138/ЕО</t>
  </si>
  <si>
    <t>B11a</t>
  </si>
  <si>
    <t>Брой на удължаванията, предоставени в съответствие с член 138, параграф 4 от Директива 2009/138/ЕО</t>
  </si>
  <si>
    <t>B11b</t>
  </si>
  <si>
    <t>Средна продължителност на удължаванията, предоставени в съответствие с член 138, параграф 4 от Директива 2009/138/ЕО</t>
  </si>
  <si>
    <t>B12</t>
  </si>
  <si>
    <t>Брой на разрешенията, предоставени в съответствие с член 304 от Директива 2009/138/ЕО</t>
  </si>
  <si>
    <t>B13</t>
  </si>
  <si>
    <t>Брой на заявленията, подадени до надзорния орган с оглед използване на преходната срочна структура на безлихвения рисков процент, посочена в член 308в от Директива 2009/138/ЕО</t>
  </si>
  <si>
    <t>B13a</t>
  </si>
  <si>
    <t>В т.ч. брой на одобрените заявления за използване на преходната срочна структура на безлихвения рисков процент, посочена в член 308в от Директива 2009/138/ЕО</t>
  </si>
  <si>
    <t>Б13б</t>
  </si>
  <si>
    <t>Брой на решенията за отмяна на одобрението на преходни мерки съгласно член 308д от Директива 2009/138/ЕО</t>
  </si>
  <si>
    <t>B14</t>
  </si>
  <si>
    <t>Брой на заявленията, подадени до надзорния орган с оглед използване на преходното приспадане на техническите резерви, посочено в член 308г от Директива 2009/138/ЕО</t>
  </si>
  <si>
    <t>B14a</t>
  </si>
  <si>
    <t>В т.ч. брой на одобрените заявления за използване на преходното приспадане на техническите резерви, посочено в член 308г от Директива 2009/138/ЕО</t>
  </si>
  <si>
    <t>КОЛЕГИУМИ НА НАДЗОРНИТЕ ОРГАНИ</t>
  </si>
  <si>
    <t>B15a</t>
  </si>
  <si>
    <t>Брой на заседанията на колегиуми на надзорните органи, в които надзорният орган е участвал като член</t>
  </si>
  <si>
    <t>B15b</t>
  </si>
  <si>
    <t>Брой на заседанията на колегиуми на надзорните органи, които надзорният орган е председателствал в качеството си на надзорен орган за групата</t>
  </si>
  <si>
    <t>ОДОБРЯВАНЕ НА СОБСТВЕНИ СРЕДСТВА</t>
  </si>
  <si>
    <t>B16a</t>
  </si>
  <si>
    <t>Брой на заявленията, подадени до надзорния орган за одобряване на допълнителни собствени средства</t>
  </si>
  <si>
    <t>B16aa</t>
  </si>
  <si>
    <t>В т.ч. брой на одобрените заявления за допълнителни собствени средства</t>
  </si>
  <si>
    <t>B17</t>
  </si>
  <si>
    <t>Брой на заявленията, подадени до надзорния орган за одобряване на оценката и класификацията на позициите от собствени средства, които не са включени в списъците по членове 69, 72, 74, 76 и 78 от Делегиран регламент (ЕС) 2015/35</t>
  </si>
  <si>
    <t>B17a</t>
  </si>
  <si>
    <t>В т.ч. брой на одобрените заявления за оценка и класификация на позициите от собствени средства, които не са включени в списъците по членове 69, 72, 74, 76 и 78 от Делегиран регламент (ЕС) 2015/35</t>
  </si>
  <si>
    <t>СРАВНИТЕЛНИ АНАЛИЗИ</t>
  </si>
  <si>
    <t>B18a</t>
  </si>
  <si>
    <t>Брой на сравнителните анализи, организирани и проведени от EIOPA в съответствие с член 30 от Регламент (ЕС) № 1094/2010, в които надзорният орган е взел участие</t>
  </si>
  <si>
    <t>ОБРАЗЕЦ Г ЗА ОПОВЕСТЯВАНЕ НА КАЧЕСТВЕНИ АГРЕГИРАНИ СТАТИСТИЧЕСКИ ДАННИ ПО ОТНОШЕНИЕ НА НАДЗОРНИЯ ОРГАН</t>
  </si>
  <si>
    <t>B1a– Устройство на надзорния орган</t>
  </si>
  <si>
    <t>Критерии, използвани за прилагането на изискванията за добавяне на капитал са посочени в  Делегирания регламент (ЕС) 2015/35.</t>
  </si>
  <si>
    <r>
      <t>B8b</t>
    </r>
    <r>
      <rPr>
        <sz val="11"/>
        <color rgb="FF000000"/>
        <rFont val="Inherit"/>
      </rPr>
      <t>– Критерии, използвани за изчисляване на добавения капитал</t>
    </r>
  </si>
  <si>
    <t>Критерии, използвани за изчисляване на добавения капитал са посочени в  Делегирания регламент (ЕС) 2015/35.</t>
  </si>
  <si>
    <r>
      <t>B8c</t>
    </r>
    <r>
      <rPr>
        <sz val="11"/>
        <color rgb="FF000000"/>
        <rFont val="Inherit"/>
      </rPr>
      <t>– Критерии, използвани за отмяна на добавения капитал</t>
    </r>
  </si>
  <si>
    <t>Критерии, използвани за отмяна на добавения капитал са посочени в  Делегирания регламент (ЕС) 2015/35.</t>
  </si>
  <si>
    <r>
      <t>B16b</t>
    </r>
    <r>
      <rPr>
        <sz val="11"/>
        <color rgb="FF000000"/>
        <rFont val="Inherit"/>
      </rPr>
      <t>– Основни характеристики на одобрените позиции от допълнителни собствени средства</t>
    </r>
  </si>
  <si>
    <r>
      <t>B17b</t>
    </r>
    <r>
      <rPr>
        <sz val="11"/>
        <color rgb="FF000000"/>
        <rFont val="Inherit"/>
      </rPr>
      <t>– Основни характеристики на одобрените позиции от собствени средства, които не са включени в съответните списъци по членове 69, 72, 74, 76 и 78 от Делегиран регламент (ЕС) 2015/35</t>
    </r>
  </si>
  <si>
    <t>Характеристики, които определят класификацията на собствени средства са посочени в  Делегирания регламент (ЕС) 2015/35 и Наредба № 51  от 28.04.2016 г. за собствените средства и за изискванията за платежоспособност на застрахователите, презастрахователите и групите застрахователи и презастрахователи.</t>
  </si>
  <si>
    <r>
      <t>B17c</t>
    </r>
    <r>
      <rPr>
        <sz val="11"/>
        <color rgb="FF000000"/>
        <rFont val="Inherit"/>
      </rPr>
      <t>– Използван метод за оценка и класификация на одобрените позиции от собствени средства, които не са включени в съответните списъци по членове 69, 72, 74, 76 и 78 от Делегиран регламент (ЕС) 2015/35</t>
    </r>
  </si>
  <si>
    <t>B18b– Обхват на сравнителните анализи, организирани и проведени от ЕОЗППО в съответствие с член 30 от Регламент (ЕС) № 1094/2010, в които надзорният орган е взел участие.</t>
  </si>
  <si>
    <t>Информацията следва да се оповестява в следните категории. Оповестяването включва данни от четирите предходни години по всеки раздел.</t>
  </si>
  <si>
    <t>-</t>
  </si>
  <si>
    <r>
      <t xml:space="preserve">Участие в портньорски проверки: Общо 6 партньорски проверки, в т.ч.  2019 г. - 2 проверки; 2020 г. - 1 проверка; 2021 г. - 3 проверки; 2022 - 0 проверки (броят за съответната година отразява започнатите през годината проверки и не съответстват на общия брой проверки, по които е извършвана работа през съответната година).
</t>
    </r>
    <r>
      <rPr>
        <u/>
        <sz val="11"/>
        <color rgb="FF000000"/>
        <rFont val="Inherit"/>
        <charset val="204"/>
      </rPr>
      <t>Партньорски проверки, проведени през 2022 г</t>
    </r>
    <r>
      <rPr>
        <sz val="11"/>
        <color rgb="FF000000"/>
        <rFont val="Inherit"/>
      </rPr>
      <t xml:space="preserve">.:
∙ довършване на работата по партньорските проверки, започнати през 2021 г..  
</t>
    </r>
    <r>
      <rPr>
        <u/>
        <sz val="11"/>
        <color rgb="FF000000"/>
        <rFont val="Inherit"/>
        <charset val="204"/>
      </rPr>
      <t xml:space="preserve">Партньорски проверки, проведени през 2021 г.: </t>
    </r>
    <r>
      <rPr>
        <sz val="11"/>
        <color rgb="FF000000"/>
        <rFont val="Inherit"/>
      </rPr>
      <t xml:space="preserve">
През 2021 г. са проведени четири партньорски проверки в областта на застраховането:
• Последваща проверка по Партньорска проверка относно прилагането на пропорционалност във връзка с изискванията за управление по отношение на ключови функции (започната през 2020 г.; завършена през 2021 г.; доклад, публикуван през 2021 г.);
• Партньорска проверка относно прехвърляне на дейности, започната през 2021 г.;  
• Партньорска проверка относно изискванията за управление и надзор на продуктите, започната 2021 г.; 
• Последваща проверка по Партньорска проверка във връзка си изискванията за репутация на членовете на административни, управителни и надзорни органи и на акционери с квалифицирани участия, започната в края на 2021 г.    
</t>
    </r>
    <r>
      <rPr>
        <u/>
        <sz val="11"/>
        <color rgb="FF000000"/>
        <rFont val="Inherit"/>
        <charset val="204"/>
      </rPr>
      <t xml:space="preserve">Партньорски проверки, проведени през 2020г.: </t>
    </r>
    <r>
      <rPr>
        <sz val="11"/>
        <color rgb="FF000000"/>
        <rFont val="Inherit"/>
      </rPr>
      <t xml:space="preserve">
През 2020 г. са проведени три партньорски проверки в областта на застраховането:
• Партньорска проверка относно редовния надзорен доклад по Платежоспособност ІІ (започната през 2018 г., проведена през 2019 г. и резултати, публикувани през 2020 г.); 
• Партньорска проверка относно Решението за сътрудничество между надзорните органи (започната през 2019 г., завършена и резултати публикувани през 2020 г.; 
• Последваща проверка по Партньорска проверка относно прилагането на пропорционалност във връзка с изискванията за управление по отношение на ключови функции. 
</t>
    </r>
    <r>
      <rPr>
        <u/>
        <sz val="11"/>
        <color rgb="FF000000"/>
        <rFont val="Inherit"/>
        <charset val="204"/>
      </rPr>
      <t xml:space="preserve">Партньорски проверки, проведени през 2019 г.: </t>
    </r>
    <r>
      <rPr>
        <sz val="11"/>
        <color rgb="FF000000"/>
        <rFont val="Inherit"/>
      </rPr>
      <t xml:space="preserve">
През 2019 г. са проведени три партньорски проверки в областта на застраховането:
• Партньорска проверка относно редовния надзорен доклад по Платежоспособност ІІ (започната през 2018 г., проведена през 2019 г. и резултати, публикувани през 2020 г.); 
• Партньорска проверка относно Решението за сътрудничество между надзорните органи, започната през 2019 г., завършена и резултати публикувани през 2020 г.);
• Последваща проверка по Партньорска проверка във връзка с управлението на колегиумите и предварителното заявление за вътрешни модели. 
</t>
    </r>
    <r>
      <rPr>
        <sz val="11"/>
        <color rgb="FF000000"/>
        <rFont val="Inherit"/>
      </rPr>
      <t xml:space="preserve">
</t>
    </r>
  </si>
  <si>
    <t>Няма одобрения през   2019 г., 2020 г. и 2021 г.                        
През 2022 г. има одобрени допълнителни собствени средства от трети ред съгласно чл.78 от Делегиран регламент (ЕС) 2015/35.</t>
  </si>
  <si>
    <t>За нас - Комисия за финансов надзор (fsc.bg)</t>
  </si>
  <si>
    <t>Няма одобрения през  2019 г., 2020 г., 2021 г. и 2022 г.</t>
  </si>
  <si>
    <t>В8а– Критерии, използвани за прилагането на изискванията за добавяне на капитал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</si>
</sst>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rgb="FF000000"/>
      <name val="Inherit"/>
    </font>
    <font>
      <sz val="11"/>
      <color rgb="FF000000"/>
      <name val="Inherit"/>
    </font>
    <font>
      <b/>
      <sz val="11"/>
      <color rgb="FF000000"/>
      <name val="Inherit"/>
      <charset val="204"/>
    </font>
    <font>
      <b/>
      <sz val="9.9"/>
      <color rgb="FF000000"/>
      <name val="Inherit"/>
    </font>
    <font>
      <sz val="9.9"/>
      <color rgb="FF000000"/>
      <name val="Inherit"/>
    </font>
    <font>
      <sz val="12"/>
      <color theme="1"/>
      <name val="Calibri"/>
      <family val="2"/>
      <scheme val="minor"/>
    </font>
    <font>
      <sz val="11"/>
      <color rgb="FF000000"/>
      <name val="Times New Roman"/>
      <family val="1"/>
      <charset val="204"/>
    </font>
    <font>
      <sz val="9.9"/>
      <name val="Inherit"/>
    </font>
    <font>
      <sz val="11"/>
      <name val="Times New Roman"/>
      <family val="1"/>
      <charset val="204"/>
    </font>
    <font>
      <sz val="11"/>
      <name val="Calibri"/>
      <family val="2"/>
      <scheme val="minor"/>
    </font>
    <font>
      <sz val="11"/>
      <color theme="1"/>
      <name val="Times New Roman"/>
      <family val="1"/>
      <charset val="204"/>
    </font>
    <font>
      <b/>
      <sz val="11"/>
      <color theme="1"/>
      <name val="Calibri"/>
      <family val="2"/>
      <scheme val="minor"/>
    </font>
    <font>
      <sz val="11"/>
      <name val="Inherit"/>
      <charset val="204"/>
    </font>
    <font>
      <sz val="11"/>
      <color theme="1"/>
      <name val="Inherit"/>
      <charset val="204"/>
    </font>
    <font>
      <i/>
      <sz val="9.9"/>
      <color rgb="FF000000"/>
      <name val="Inherit"/>
    </font>
    <font>
      <u/>
      <sz val="11"/>
      <color theme="10"/>
      <name val="Calibri"/>
      <family val="2"/>
      <scheme val="minor"/>
    </font>
    <font>
      <sz val="11"/>
      <name val="Arial"/>
      <family val="2"/>
      <charset val="204"/>
    </font>
    <font>
      <sz val="11"/>
      <color theme="1"/>
      <name val="Inherit"/>
    </font>
    <font>
      <sz val="11"/>
      <name val="Inherit"/>
    </font>
    <font>
      <b/>
      <sz val="11"/>
      <name val="Calibri"/>
      <family val="2"/>
      <scheme val="minor"/>
    </font>
    <font>
      <b/>
      <sz val="9.9"/>
      <name val="Inherit"/>
    </font>
    <font>
      <u/>
      <sz val="11"/>
      <color rgb="FF000000"/>
      <name val="Inherit"/>
      <charset val="204"/>
    </font>
    <font>
      <b/>
      <sz val="11"/>
      <name val="Inherit"/>
    </font>
    <font>
      <sz val="14"/>
      <color rgb="FF333333"/>
      <name val="Times New Roman"/>
      <family val="1"/>
      <charset val="204"/>
    </font>
    <font>
      <sz val="10"/>
      <color rgb="FF33333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0">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indexed="64"/>
      </left>
      <right/>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top style="medium">
        <color indexed="64"/>
      </top>
      <bottom style="medium">
        <color indexed="64"/>
      </bottom>
      <diagonal/>
    </border>
    <border>
      <left style="medium">
        <color rgb="FF000000"/>
      </left>
      <right/>
      <top/>
      <bottom style="medium">
        <color indexed="64"/>
      </bottom>
      <diagonal/>
    </border>
    <border>
      <left style="medium">
        <color indexed="64"/>
      </left>
      <right/>
      <top style="medium">
        <color indexed="64"/>
      </top>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top style="medium">
        <color indexed="64"/>
      </top>
      <bottom style="medium">
        <color rgb="FF000000"/>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9" fontId="3" fillId="0" borderId="0" applyFont="0" applyFill="0" applyBorder="0" applyAlignment="0" applyProtection="0"/>
    <xf numFmtId="0" fontId="19" fillId="0" borderId="0" applyNumberFormat="0" applyFill="0" applyBorder="0" applyAlignment="0" applyProtection="0"/>
  </cellStyleXfs>
  <cellXfs count="259">
    <xf numFmtId="0" fontId="0" fillId="0" borderId="0" xfId="0"/>
    <xf numFmtId="0" fontId="5" fillId="0" borderId="0" xfId="0" applyFont="1" applyAlignment="1">
      <alignment wrapText="1"/>
    </xf>
    <xf numFmtId="0" fontId="7" fillId="0" borderId="2" xfId="0" applyFont="1" applyBorder="1" applyAlignment="1">
      <alignment horizontal="center" vertical="top" wrapText="1"/>
    </xf>
    <xf numFmtId="0" fontId="5"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0" xfId="0" applyAlignment="1">
      <alignment horizontal="center" vertical="center"/>
    </xf>
    <xf numFmtId="0" fontId="8" fillId="0" borderId="14" xfId="0" applyFont="1" applyBorder="1" applyAlignment="1">
      <alignment horizontal="left" vertical="top" wrapText="1"/>
    </xf>
    <xf numFmtId="0" fontId="5" fillId="0" borderId="14" xfId="0" applyFont="1" applyBorder="1" applyAlignment="1">
      <alignment horizontal="center" vertical="center" wrapText="1"/>
    </xf>
    <xf numFmtId="0" fontId="9" fillId="0" borderId="17" xfId="0" applyFont="1" applyFill="1" applyBorder="1" applyAlignment="1">
      <alignment horizontal="center" vertical="center"/>
    </xf>
    <xf numFmtId="0" fontId="8" fillId="0" borderId="2"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0" fillId="0" borderId="0" xfId="0" applyFill="1"/>
    <xf numFmtId="0" fontId="5" fillId="0" borderId="7"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8" fillId="0" borderId="2" xfId="0" applyFont="1" applyBorder="1" applyAlignment="1">
      <alignment horizontal="left" vertical="top" wrapText="1"/>
    </xf>
    <xf numFmtId="0" fontId="5" fillId="0" borderId="2" xfId="0" applyFont="1" applyBorder="1" applyAlignment="1">
      <alignment horizontal="center" vertical="center" wrapText="1"/>
    </xf>
    <xf numFmtId="0" fontId="8" fillId="0" borderId="7" xfId="0" applyFont="1" applyBorder="1" applyAlignment="1">
      <alignment horizontal="left" vertical="top" wrapText="1"/>
    </xf>
    <xf numFmtId="0" fontId="8" fillId="0" borderId="14" xfId="0" applyFont="1" applyFill="1" applyBorder="1" applyAlignment="1">
      <alignment horizontal="left" vertical="top" wrapText="1"/>
    </xf>
    <xf numFmtId="3" fontId="10" fillId="0" borderId="14" xfId="0" applyNumberFormat="1" applyFont="1" applyFill="1" applyBorder="1" applyAlignment="1">
      <alignment wrapText="1"/>
    </xf>
    <xf numFmtId="3" fontId="10" fillId="0" borderId="27" xfId="0" applyNumberFormat="1" applyFont="1" applyFill="1" applyBorder="1" applyAlignment="1">
      <alignment wrapText="1"/>
    </xf>
    <xf numFmtId="3" fontId="10" fillId="0" borderId="28" xfId="0" applyNumberFormat="1" applyFont="1" applyFill="1" applyBorder="1" applyAlignment="1">
      <alignment wrapText="1"/>
    </xf>
    <xf numFmtId="3" fontId="10" fillId="0" borderId="2" xfId="0" applyNumberFormat="1" applyFont="1" applyFill="1" applyBorder="1" applyAlignment="1">
      <alignment wrapText="1"/>
    </xf>
    <xf numFmtId="3" fontId="10" fillId="0" borderId="21" xfId="0" applyNumberFormat="1" applyFont="1" applyFill="1" applyBorder="1" applyAlignment="1">
      <alignment wrapText="1"/>
    </xf>
    <xf numFmtId="0" fontId="11" fillId="0" borderId="2" xfId="0" applyFont="1" applyFill="1" applyBorder="1" applyAlignment="1">
      <alignment horizontal="left" vertical="top" wrapText="1"/>
    </xf>
    <xf numFmtId="3" fontId="12" fillId="0" borderId="2" xfId="0" applyNumberFormat="1" applyFont="1" applyFill="1" applyBorder="1" applyAlignment="1">
      <alignment wrapText="1"/>
    </xf>
    <xf numFmtId="3" fontId="12" fillId="0" borderId="21" xfId="0" applyNumberFormat="1" applyFont="1" applyFill="1" applyBorder="1" applyAlignment="1">
      <alignment wrapText="1"/>
    </xf>
    <xf numFmtId="0" fontId="13" fillId="0" borderId="0" xfId="0" applyFont="1" applyFill="1"/>
    <xf numFmtId="3" fontId="14" fillId="0" borderId="2" xfId="0" applyNumberFormat="1" applyFont="1" applyFill="1" applyBorder="1" applyAlignment="1">
      <alignment wrapText="1"/>
    </xf>
    <xf numFmtId="3" fontId="10" fillId="0" borderId="7" xfId="0" applyNumberFormat="1" applyFont="1" applyFill="1" applyBorder="1" applyAlignment="1">
      <alignment wrapText="1"/>
    </xf>
    <xf numFmtId="3" fontId="10" fillId="0" borderId="23" xfId="0" applyNumberFormat="1" applyFont="1" applyFill="1" applyBorder="1" applyAlignment="1">
      <alignment wrapText="1"/>
    </xf>
    <xf numFmtId="0" fontId="8" fillId="0" borderId="7" xfId="0" applyFont="1" applyFill="1" applyBorder="1" applyAlignment="1">
      <alignment horizontal="left" vertical="top" wrapText="1"/>
    </xf>
    <xf numFmtId="0" fontId="8" fillId="0" borderId="5" xfId="0" applyFont="1" applyFill="1" applyBorder="1" applyAlignment="1">
      <alignment horizontal="left" vertical="top" wrapText="1"/>
    </xf>
    <xf numFmtId="3" fontId="10" fillId="0" borderId="30" xfId="0" applyNumberFormat="1" applyFont="1" applyFill="1" applyBorder="1" applyAlignment="1">
      <alignment wrapText="1"/>
    </xf>
    <xf numFmtId="3" fontId="10" fillId="0" borderId="31" xfId="0" applyNumberFormat="1" applyFont="1" applyFill="1" applyBorder="1" applyAlignment="1">
      <alignment wrapText="1"/>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3" fontId="10" fillId="0" borderId="33" xfId="0" applyNumberFormat="1" applyFont="1" applyFill="1" applyBorder="1" applyAlignment="1">
      <alignment wrapText="1"/>
    </xf>
    <xf numFmtId="3" fontId="10" fillId="0" borderId="8" xfId="0" applyNumberFormat="1" applyFont="1" applyFill="1" applyBorder="1" applyAlignment="1">
      <alignment wrapText="1"/>
    </xf>
    <xf numFmtId="3" fontId="10" fillId="0" borderId="34" xfId="0" applyNumberFormat="1" applyFont="1" applyFill="1" applyBorder="1" applyAlignment="1">
      <alignment wrapText="1"/>
    </xf>
    <xf numFmtId="3" fontId="10" fillId="0" borderId="17" xfId="0" applyNumberFormat="1" applyFont="1" applyFill="1" applyBorder="1" applyAlignment="1">
      <alignment wrapText="1"/>
    </xf>
    <xf numFmtId="0" fontId="8" fillId="0" borderId="3" xfId="0" applyFont="1" applyFill="1" applyBorder="1" applyAlignment="1">
      <alignment horizontal="left" vertical="top" wrapText="1"/>
    </xf>
    <xf numFmtId="0" fontId="15" fillId="0" borderId="0" xfId="0" applyFont="1"/>
    <xf numFmtId="0" fontId="15" fillId="0" borderId="0" xfId="0" applyFont="1" applyFill="1"/>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8" fillId="0" borderId="46" xfId="0" applyFont="1" applyBorder="1" applyAlignment="1">
      <alignment horizontal="left" vertical="top" wrapText="1"/>
    </xf>
    <xf numFmtId="0" fontId="8" fillId="0" borderId="32" xfId="0" applyFont="1" applyBorder="1" applyAlignment="1">
      <alignment horizontal="left" vertical="top" wrapText="1"/>
    </xf>
    <xf numFmtId="0" fontId="8" fillId="0" borderId="33" xfId="0" applyFont="1" applyBorder="1" applyAlignment="1">
      <alignment horizontal="left" vertical="top" wrapText="1"/>
    </xf>
    <xf numFmtId="0" fontId="0" fillId="0" borderId="0" xfId="0" applyAlignment="1">
      <alignment wrapText="1"/>
    </xf>
    <xf numFmtId="0" fontId="4" fillId="0" borderId="0" xfId="0" applyFont="1" applyAlignment="1">
      <alignment wrapText="1"/>
    </xf>
    <xf numFmtId="0" fontId="7" fillId="0" borderId="7" xfId="0" applyFont="1" applyBorder="1" applyAlignment="1">
      <alignment horizontal="center" vertical="top" wrapText="1"/>
    </xf>
    <xf numFmtId="14" fontId="7" fillId="0" borderId="17" xfId="0" applyNumberFormat="1" applyFont="1" applyBorder="1" applyAlignment="1">
      <alignment horizontal="center" vertical="top" wrapText="1"/>
    </xf>
    <xf numFmtId="0" fontId="7" fillId="0" borderId="3" xfId="0" applyFont="1" applyBorder="1" applyAlignment="1">
      <alignment wrapText="1"/>
    </xf>
    <xf numFmtId="0" fontId="7" fillId="0" borderId="11" xfId="0" applyFont="1" applyBorder="1" applyAlignment="1">
      <alignment wrapText="1"/>
    </xf>
    <xf numFmtId="0" fontId="8" fillId="0" borderId="15" xfId="0" applyFont="1" applyBorder="1" applyAlignment="1">
      <alignment horizontal="left" vertical="top" wrapText="1"/>
    </xf>
    <xf numFmtId="0" fontId="5" fillId="0" borderId="47" xfId="0" applyFont="1" applyFill="1" applyBorder="1" applyAlignment="1">
      <alignment horizontal="center" vertical="center" wrapText="1"/>
    </xf>
    <xf numFmtId="0" fontId="8" fillId="0" borderId="3" xfId="0" applyFont="1" applyBorder="1" applyAlignment="1">
      <alignment horizontal="left" vertical="top" wrapText="1"/>
    </xf>
    <xf numFmtId="0" fontId="5" fillId="0" borderId="48" xfId="0" applyFont="1" applyFill="1" applyBorder="1" applyAlignment="1">
      <alignment horizontal="center" vertical="center" wrapText="1"/>
    </xf>
    <xf numFmtId="0" fontId="8" fillId="0" borderId="5" xfId="0" applyFont="1" applyBorder="1" applyAlignment="1">
      <alignment horizontal="left" vertical="top" wrapText="1"/>
    </xf>
    <xf numFmtId="0" fontId="8" fillId="0" borderId="15" xfId="0" applyFont="1" applyFill="1" applyBorder="1" applyAlignment="1">
      <alignment horizontal="left" vertical="top" wrapText="1"/>
    </xf>
    <xf numFmtId="0" fontId="5" fillId="0" borderId="51" xfId="0" applyFont="1" applyFill="1" applyBorder="1" applyAlignment="1">
      <alignment horizontal="center" vertical="center" wrapText="1"/>
    </xf>
    <xf numFmtId="0" fontId="8" fillId="0" borderId="17" xfId="0" applyFont="1" applyFill="1" applyBorder="1" applyAlignment="1">
      <alignment horizontal="left" vertical="top" wrapText="1"/>
    </xf>
    <xf numFmtId="0" fontId="16" fillId="0" borderId="8"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8" fillId="2" borderId="14" xfId="0" applyFont="1" applyFill="1" applyBorder="1" applyAlignment="1">
      <alignment horizontal="left" vertical="top" wrapText="1"/>
    </xf>
    <xf numFmtId="0" fontId="19" fillId="0" borderId="0" xfId="2"/>
    <xf numFmtId="3" fontId="10" fillId="0" borderId="9" xfId="0" applyNumberFormat="1" applyFont="1" applyFill="1" applyBorder="1" applyAlignment="1">
      <alignment wrapText="1"/>
    </xf>
    <xf numFmtId="3" fontId="10" fillId="0" borderId="10" xfId="0" applyNumberFormat="1" applyFont="1" applyFill="1" applyBorder="1" applyAlignment="1">
      <alignment wrapText="1"/>
    </xf>
    <xf numFmtId="4" fontId="12" fillId="0" borderId="2" xfId="0" applyNumberFormat="1" applyFont="1" applyFill="1" applyBorder="1" applyAlignment="1">
      <alignment wrapText="1"/>
    </xf>
    <xf numFmtId="0" fontId="0" fillId="0" borderId="17"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8" fillId="0" borderId="33" xfId="0" applyFont="1" applyFill="1" applyBorder="1" applyAlignment="1">
      <alignment horizontal="left" vertical="top" wrapText="1"/>
    </xf>
    <xf numFmtId="0" fontId="17" fillId="0" borderId="47"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52" xfId="0" applyFont="1" applyFill="1" applyBorder="1" applyAlignment="1">
      <alignment horizontal="center" vertical="top" wrapText="1"/>
    </xf>
    <xf numFmtId="3" fontId="16" fillId="0" borderId="48" xfId="0" applyNumberFormat="1"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17" xfId="0" applyFont="1" applyBorder="1" applyAlignment="1">
      <alignment horizontal="center" vertical="center" wrapText="1"/>
    </xf>
    <xf numFmtId="0" fontId="17" fillId="0" borderId="17" xfId="0" applyFont="1" applyFill="1" applyBorder="1" applyAlignment="1">
      <alignment horizontal="center" vertical="center" wrapText="1"/>
    </xf>
    <xf numFmtId="0" fontId="8" fillId="2" borderId="15" xfId="0" applyFont="1" applyFill="1" applyBorder="1" applyAlignment="1">
      <alignment horizontal="left" vertical="top" wrapText="1"/>
    </xf>
    <xf numFmtId="0" fontId="8" fillId="0" borderId="24" xfId="0" applyFont="1" applyFill="1" applyBorder="1" applyAlignment="1">
      <alignment horizontal="left" vertical="top" wrapText="1"/>
    </xf>
    <xf numFmtId="0" fontId="5" fillId="0" borderId="0"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17" xfId="0" applyFont="1" applyBorder="1" applyAlignment="1">
      <alignment horizontal="center" vertical="center" wrapText="1"/>
    </xf>
    <xf numFmtId="0" fontId="9"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5" xfId="0" applyFont="1" applyFill="1" applyBorder="1" applyAlignment="1">
      <alignment horizontal="center" vertical="center" wrapText="1"/>
    </xf>
    <xf numFmtId="14" fontId="7" fillId="0" borderId="17" xfId="0" applyNumberFormat="1" applyFont="1" applyFill="1" applyBorder="1" applyAlignment="1">
      <alignment horizontal="center" vertical="top" wrapText="1"/>
    </xf>
    <xf numFmtId="0" fontId="0" fillId="0" borderId="19" xfId="0" applyBorder="1"/>
    <xf numFmtId="0" fontId="0" fillId="0" borderId="0" xfId="0" applyBorder="1"/>
    <xf numFmtId="0" fontId="0" fillId="0" borderId="54" xfId="0" applyBorder="1"/>
    <xf numFmtId="0" fontId="13" fillId="0" borderId="55" xfId="0" applyFont="1" applyFill="1" applyBorder="1"/>
    <xf numFmtId="0" fontId="13" fillId="0" borderId="56" xfId="0" applyFont="1" applyFill="1" applyBorder="1"/>
    <xf numFmtId="0" fontId="13" fillId="0" borderId="57" xfId="0" applyFont="1" applyFill="1" applyBorder="1"/>
    <xf numFmtId="0" fontId="22" fillId="0" borderId="0" xfId="0" applyFont="1" applyAlignment="1">
      <alignment wrapText="1"/>
    </xf>
    <xf numFmtId="0" fontId="13" fillId="0" borderId="0" xfId="0" applyFont="1"/>
    <xf numFmtId="0" fontId="13" fillId="0" borderId="0" xfId="0" applyFont="1" applyAlignment="1">
      <alignment horizontal="center" vertical="center"/>
    </xf>
    <xf numFmtId="0" fontId="23" fillId="0" borderId="0" xfId="0" applyFont="1"/>
    <xf numFmtId="0" fontId="23" fillId="0" borderId="0" xfId="0" applyFont="1" applyFill="1"/>
    <xf numFmtId="9" fontId="23" fillId="0" borderId="0" xfId="0" applyNumberFormat="1" applyFont="1"/>
    <xf numFmtId="0" fontId="5" fillId="0" borderId="11" xfId="0" applyFont="1" applyFill="1" applyBorder="1" applyAlignment="1">
      <alignment horizontal="center" vertical="center" wrapText="1"/>
    </xf>
    <xf numFmtId="9" fontId="13" fillId="0" borderId="0" xfId="0" applyNumberFormat="1" applyFont="1"/>
    <xf numFmtId="3" fontId="10" fillId="0" borderId="0" xfId="0" applyNumberFormat="1" applyFont="1" applyFill="1" applyBorder="1" applyAlignment="1">
      <alignment wrapText="1"/>
    </xf>
    <xf numFmtId="0" fontId="13" fillId="0" borderId="0" xfId="0" applyFont="1" applyBorder="1"/>
    <xf numFmtId="0" fontId="13" fillId="0" borderId="0" xfId="0" applyFont="1" applyFill="1" applyBorder="1"/>
    <xf numFmtId="0" fontId="14" fillId="0" borderId="0" xfId="0" applyFont="1"/>
    <xf numFmtId="0" fontId="26" fillId="0" borderId="0" xfId="0" applyFont="1" applyFill="1" applyAlignment="1">
      <alignment wrapText="1"/>
    </xf>
    <xf numFmtId="14" fontId="24" fillId="0" borderId="17" xfId="0" applyNumberFormat="1" applyFont="1" applyFill="1" applyBorder="1" applyAlignment="1">
      <alignment horizontal="center" vertical="top" wrapText="1"/>
    </xf>
    <xf numFmtId="0" fontId="13" fillId="0" borderId="17" xfId="0" applyFont="1" applyFill="1" applyBorder="1"/>
    <xf numFmtId="0" fontId="22" fillId="0" borderId="47"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48" xfId="0" applyFont="1" applyFill="1" applyBorder="1" applyAlignment="1">
      <alignment horizontal="center" vertical="top" wrapText="1"/>
    </xf>
    <xf numFmtId="0" fontId="22" fillId="0" borderId="50" xfId="0" applyFont="1" applyFill="1" applyBorder="1" applyAlignment="1">
      <alignment horizontal="center" vertical="center" wrapText="1"/>
    </xf>
    <xf numFmtId="0" fontId="22" fillId="0" borderId="17" xfId="0" applyFont="1" applyFill="1" applyBorder="1" applyAlignment="1">
      <alignment horizontal="center" vertical="center" wrapText="1"/>
    </xf>
    <xf numFmtId="3" fontId="22" fillId="0" borderId="51" xfId="0" applyNumberFormat="1" applyFont="1" applyFill="1" applyBorder="1" applyAlignment="1">
      <alignment horizontal="center" vertical="center" wrapText="1"/>
    </xf>
    <xf numFmtId="3" fontId="22" fillId="0" borderId="48" xfId="0" applyNumberFormat="1" applyFont="1" applyFill="1" applyBorder="1" applyAlignment="1">
      <alignment horizontal="center" vertical="center" wrapText="1"/>
    </xf>
    <xf numFmtId="3" fontId="22" fillId="0" borderId="52" xfId="0" applyNumberFormat="1" applyFont="1" applyFill="1" applyBorder="1" applyAlignment="1">
      <alignment horizontal="center" vertical="center" wrapText="1"/>
    </xf>
    <xf numFmtId="0" fontId="22" fillId="0" borderId="53"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9" fillId="0" borderId="0" xfId="2" applyAlignment="1">
      <alignment horizontal="left" vertical="center"/>
    </xf>
    <xf numFmtId="0" fontId="26" fillId="0" borderId="0" xfId="0" applyFont="1" applyAlignment="1">
      <alignment wrapText="1"/>
    </xf>
    <xf numFmtId="14" fontId="24" fillId="0" borderId="17" xfId="0" applyNumberFormat="1" applyFont="1" applyBorder="1" applyAlignment="1">
      <alignment horizontal="center" vertical="top" wrapText="1"/>
    </xf>
    <xf numFmtId="0" fontId="13" fillId="0" borderId="17" xfId="0" applyFont="1" applyBorder="1"/>
    <xf numFmtId="0" fontId="22" fillId="0" borderId="51" xfId="0" applyFont="1" applyBorder="1" applyAlignment="1">
      <alignment horizontal="center" vertical="center" wrapText="1"/>
    </xf>
    <xf numFmtId="0" fontId="22" fillId="0" borderId="17" xfId="0" applyFont="1" applyBorder="1" applyAlignment="1">
      <alignment horizontal="center" vertical="center" wrapText="1"/>
    </xf>
    <xf numFmtId="3" fontId="22" fillId="0" borderId="48" xfId="0" applyNumberFormat="1" applyFont="1" applyBorder="1" applyAlignment="1">
      <alignment horizontal="center" vertical="center" wrapText="1"/>
    </xf>
    <xf numFmtId="0" fontId="22" fillId="0" borderId="48" xfId="0" applyFont="1" applyBorder="1" applyAlignment="1">
      <alignment horizontal="center" vertical="center" wrapText="1"/>
    </xf>
    <xf numFmtId="0" fontId="22" fillId="0" borderId="50" xfId="0" applyFont="1" applyBorder="1" applyAlignment="1">
      <alignment horizontal="center" vertical="center" wrapText="1"/>
    </xf>
    <xf numFmtId="3" fontId="22" fillId="0" borderId="17" xfId="0" applyNumberFormat="1" applyFont="1" applyFill="1" applyBorder="1" applyAlignment="1">
      <alignment horizontal="center" vertical="center" wrapText="1"/>
    </xf>
    <xf numFmtId="3" fontId="22" fillId="0" borderId="59" xfId="0" applyNumberFormat="1"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4" xfId="0" applyFont="1" applyBorder="1" applyAlignment="1">
      <alignment horizontal="center" vertical="center" wrapText="1"/>
    </xf>
    <xf numFmtId="0" fontId="27" fillId="3" borderId="0" xfId="0" applyFont="1" applyFill="1" applyAlignment="1">
      <alignment horizontal="justify" vertical="center" wrapText="1"/>
    </xf>
    <xf numFmtId="0" fontId="28" fillId="3" borderId="0" xfId="0" applyFont="1" applyFill="1" applyAlignment="1">
      <alignment horizontal="justify"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3" fontId="10" fillId="0" borderId="11" xfId="0" applyNumberFormat="1" applyFont="1" applyFill="1" applyBorder="1" applyAlignment="1">
      <alignment horizontal="center" wrapText="1"/>
    </xf>
    <xf numFmtId="3" fontId="10" fillId="0" borderId="12" xfId="0" applyNumberFormat="1" applyFont="1" applyFill="1" applyBorder="1" applyAlignment="1">
      <alignment horizontal="center" wrapText="1"/>
    </xf>
    <xf numFmtId="3" fontId="10" fillId="0" borderId="13" xfId="0" applyNumberFormat="1" applyFont="1" applyFill="1" applyBorder="1" applyAlignment="1">
      <alignment horizontal="center" wrapText="1"/>
    </xf>
    <xf numFmtId="9" fontId="10" fillId="0" borderId="22" xfId="0" applyNumberFormat="1"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9" fontId="10" fillId="0" borderId="42"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16" xfId="0" applyFont="1" applyBorder="1" applyAlignment="1">
      <alignment horizontal="center" wrapText="1"/>
    </xf>
    <xf numFmtId="0" fontId="7" fillId="0" borderId="36" xfId="0" applyFont="1" applyBorder="1" applyAlignment="1">
      <alignment horizont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9" fontId="10" fillId="0" borderId="35" xfId="0" applyNumberFormat="1" applyFont="1" applyFill="1" applyBorder="1" applyAlignment="1">
      <alignment horizontal="center" vertical="center" wrapText="1"/>
    </xf>
    <xf numFmtId="9" fontId="10" fillId="0" borderId="40" xfId="0" applyNumberFormat="1" applyFont="1" applyFill="1" applyBorder="1" applyAlignment="1">
      <alignment horizontal="center" vertical="center" wrapText="1"/>
    </xf>
    <xf numFmtId="9" fontId="10" fillId="0" borderId="41" xfId="0" applyNumberFormat="1"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2" xfId="0" applyFont="1" applyBorder="1" applyAlignment="1">
      <alignment horizontal="center" vertical="center" wrapText="1"/>
    </xf>
    <xf numFmtId="0" fontId="7" fillId="0" borderId="25" xfId="0" applyFont="1" applyBorder="1" applyAlignment="1">
      <alignment horizontal="center" wrapText="1"/>
    </xf>
    <xf numFmtId="0" fontId="1" fillId="0" borderId="26"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9" fontId="10" fillId="0" borderId="16" xfId="1" applyFont="1" applyFill="1" applyBorder="1" applyAlignment="1">
      <alignment horizontal="center" wrapText="1"/>
    </xf>
    <xf numFmtId="9" fontId="10" fillId="0" borderId="36" xfId="1" applyFont="1" applyFill="1" applyBorder="1" applyAlignment="1">
      <alignment horizontal="center" wrapText="1"/>
    </xf>
    <xf numFmtId="9" fontId="10" fillId="0" borderId="37" xfId="1" applyFont="1" applyFill="1" applyBorder="1" applyAlignment="1">
      <alignment horizontal="center" wrapText="1"/>
    </xf>
    <xf numFmtId="0" fontId="4" fillId="0" borderId="0" xfId="0" applyFont="1" applyAlignment="1">
      <alignment horizontal="left" wrapText="1"/>
    </xf>
    <xf numFmtId="0" fontId="5" fillId="0" borderId="0" xfId="0" applyFont="1" applyAlignment="1">
      <alignment horizontal="justify" wrapText="1"/>
    </xf>
    <xf numFmtId="14" fontId="7" fillId="0" borderId="5" xfId="0" applyNumberFormat="1" applyFont="1" applyBorder="1" applyAlignment="1">
      <alignment horizontal="center" vertical="top" wrapText="1"/>
    </xf>
    <xf numFmtId="0" fontId="7" fillId="0" borderId="6" xfId="0" applyFont="1" applyBorder="1" applyAlignment="1">
      <alignment horizontal="center" vertical="top" wrapText="1"/>
    </xf>
    <xf numFmtId="14" fontId="7" fillId="0" borderId="11" xfId="0" applyNumberFormat="1" applyFont="1" applyBorder="1" applyAlignment="1">
      <alignment horizontal="center" vertical="top" wrapText="1"/>
    </xf>
    <xf numFmtId="14" fontId="7" fillId="0" borderId="12" xfId="0" applyNumberFormat="1" applyFont="1" applyBorder="1" applyAlignment="1">
      <alignment horizontal="center" vertical="top" wrapText="1"/>
    </xf>
    <xf numFmtId="14" fontId="7" fillId="0" borderId="13" xfId="0" applyNumberFormat="1" applyFont="1" applyBorder="1" applyAlignment="1">
      <alignment horizontal="center" vertical="top" wrapText="1"/>
    </xf>
    <xf numFmtId="9" fontId="10" fillId="0" borderId="11" xfId="1" applyFont="1" applyFill="1" applyBorder="1" applyAlignment="1">
      <alignment horizontal="center" wrapText="1"/>
    </xf>
    <xf numFmtId="9" fontId="10" fillId="0" borderId="12" xfId="1" applyFont="1" applyFill="1" applyBorder="1" applyAlignment="1">
      <alignment horizontal="center" wrapText="1"/>
    </xf>
    <xf numFmtId="9" fontId="10" fillId="0" borderId="13" xfId="1" applyFont="1" applyFill="1" applyBorder="1" applyAlignment="1">
      <alignment horizontal="center" wrapText="1"/>
    </xf>
    <xf numFmtId="0" fontId="6" fillId="0" borderId="1" xfId="0" applyFont="1" applyBorder="1" applyAlignment="1">
      <alignment horizontal="center"/>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14" fontId="24" fillId="0" borderId="11" xfId="0" applyNumberFormat="1"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9" fontId="12" fillId="0" borderId="16" xfId="1" applyFont="1" applyFill="1" applyBorder="1" applyAlignment="1">
      <alignment horizontal="center" wrapText="1"/>
    </xf>
    <xf numFmtId="9" fontId="12" fillId="0" borderId="36" xfId="1" applyFont="1" applyFill="1" applyBorder="1" applyAlignment="1">
      <alignment horizontal="center" wrapText="1"/>
    </xf>
    <xf numFmtId="9" fontId="12" fillId="0" borderId="37" xfId="1" applyFont="1" applyFill="1" applyBorder="1" applyAlignment="1">
      <alignment horizont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7" fillId="0" borderId="13" xfId="0" applyFont="1" applyBorder="1" applyAlignment="1">
      <alignment horizontal="center" wrapText="1"/>
    </xf>
    <xf numFmtId="0" fontId="7" fillId="0" borderId="26" xfId="0" applyFont="1" applyFill="1" applyBorder="1" applyAlignment="1">
      <alignment horizontal="center" wrapText="1"/>
    </xf>
    <xf numFmtId="0" fontId="7" fillId="0" borderId="38" xfId="0" applyFont="1" applyFill="1" applyBorder="1" applyAlignment="1">
      <alignment horizontal="center" wrapText="1"/>
    </xf>
    <xf numFmtId="0" fontId="7" fillId="0" borderId="39" xfId="0" applyFont="1" applyFill="1" applyBorder="1" applyAlignment="1">
      <alignment horizontal="center" wrapText="1"/>
    </xf>
    <xf numFmtId="0" fontId="4" fillId="0" borderId="0"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5" fillId="0" borderId="12" xfId="0" applyFont="1" applyFill="1" applyBorder="1" applyAlignment="1">
      <alignment horizontal="left" wrapText="1"/>
    </xf>
    <xf numFmtId="0" fontId="4" fillId="0" borderId="0" xfId="0" applyFont="1" applyAlignment="1">
      <alignment horizontal="justify" vertical="center"/>
    </xf>
    <xf numFmtId="0" fontId="5" fillId="0" borderId="0" xfId="0" applyFont="1" applyAlignment="1">
      <alignment horizontal="justify"/>
    </xf>
    <xf numFmtId="0" fontId="5" fillId="0" borderId="11" xfId="0" applyFont="1" applyBorder="1" applyAlignment="1">
      <alignment horizontal="justify" wrapText="1"/>
    </xf>
    <xf numFmtId="0" fontId="5" fillId="0" borderId="12" xfId="0" applyFont="1" applyBorder="1" applyAlignment="1">
      <alignment horizontal="justify"/>
    </xf>
    <xf numFmtId="0" fontId="5" fillId="0" borderId="13" xfId="0" applyFont="1" applyBorder="1" applyAlignment="1">
      <alignment horizontal="justify"/>
    </xf>
    <xf numFmtId="0" fontId="5" fillId="0" borderId="0" xfId="0" applyFont="1" applyFill="1" applyAlignment="1">
      <alignment horizontal="left" vertical="center" wrapText="1"/>
    </xf>
    <xf numFmtId="0" fontId="5" fillId="0" borderId="11" xfId="0" applyFont="1" applyBorder="1" applyAlignment="1">
      <alignment horizontal="justify"/>
    </xf>
    <xf numFmtId="0" fontId="5" fillId="0" borderId="0" xfId="0" applyFont="1" applyAlignment="1">
      <alignment horizontal="left" vertical="center" wrapText="1"/>
    </xf>
    <xf numFmtId="0" fontId="5" fillId="0" borderId="11" xfId="0" applyFont="1" applyFill="1" applyBorder="1" applyAlignment="1">
      <alignment horizontal="justify"/>
    </xf>
    <xf numFmtId="0" fontId="5" fillId="0" borderId="12" xfId="0" applyFont="1" applyFill="1" applyBorder="1" applyAlignment="1">
      <alignment horizontal="justify"/>
    </xf>
    <xf numFmtId="0" fontId="5" fillId="0" borderId="13" xfId="0" applyFont="1" applyFill="1" applyBorder="1" applyAlignment="1">
      <alignment horizontal="justify"/>
    </xf>
    <xf numFmtId="0" fontId="5" fillId="0" borderId="5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wrapText="1"/>
    </xf>
    <xf numFmtId="0" fontId="5" fillId="0" borderId="13" xfId="0" applyFont="1" applyFill="1" applyBorder="1" applyAlignment="1">
      <alignment horizontal="left" wrapText="1"/>
    </xf>
    <xf numFmtId="0" fontId="20" fillId="0" borderId="0" xfId="0" applyFont="1" applyFill="1" applyAlignment="1">
      <alignment horizontal="left" vertical="center" wrapText="1"/>
    </xf>
    <xf numFmtId="0" fontId="5" fillId="0" borderId="0" xfId="0" applyFont="1" applyFill="1" applyAlignment="1">
      <alignment horizontal="left" vertical="center"/>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22" fillId="0" borderId="26" xfId="0" applyFont="1" applyFill="1" applyBorder="1" applyAlignment="1">
      <alignment horizontal="left" wrapText="1"/>
    </xf>
    <xf numFmtId="0" fontId="22" fillId="0" borderId="38" xfId="0" applyFont="1" applyFill="1" applyBorder="1" applyAlignment="1">
      <alignment horizontal="left" wrapText="1"/>
    </xf>
    <xf numFmtId="0" fontId="22" fillId="0" borderId="39"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fsc.bg/?page_id=3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showGridLines="0" tabSelected="1" zoomScale="110" zoomScaleNormal="110" workbookViewId="0">
      <pane xSplit="2" ySplit="6" topLeftCell="R7" activePane="bottomRight" state="frozen"/>
      <selection pane="topRight" activeCell="C1" sqref="C1"/>
      <selection pane="bottomLeft" activeCell="A8" sqref="A8"/>
      <selection pane="bottomRight" activeCell="X9" sqref="X9"/>
    </sheetView>
  </sheetViews>
  <sheetFormatPr defaultRowHeight="15"/>
  <cols>
    <col min="1" max="1" width="12.85546875" customWidth="1"/>
    <col min="2" max="2" width="68.5703125" style="51" customWidth="1"/>
    <col min="3" max="5" width="19.85546875" customWidth="1"/>
    <col min="6" max="6" width="25.5703125" customWidth="1"/>
    <col min="7" max="7" width="21.85546875" customWidth="1"/>
    <col min="8" max="13" width="20.7109375" customWidth="1"/>
    <col min="14" max="14" width="25.7109375" customWidth="1"/>
    <col min="15" max="17" width="20.7109375" customWidth="1"/>
    <col min="18" max="22" width="19.7109375" style="102" customWidth="1"/>
    <col min="23" max="23" width="9.140625" style="102"/>
    <col min="24" max="24" width="15.7109375" style="102" customWidth="1"/>
    <col min="25" max="25" width="12.7109375" style="102" bestFit="1" customWidth="1"/>
    <col min="26" max="35" width="9.140625" style="102"/>
  </cols>
  <sheetData>
    <row r="1" spans="1:35" s="188" customFormat="1">
      <c r="A1" s="188" t="s">
        <v>0</v>
      </c>
    </row>
    <row r="2" spans="1:35" s="189" customFormat="1" ht="14.25">
      <c r="A2" s="189" t="s">
        <v>1</v>
      </c>
    </row>
    <row r="3" spans="1:35" s="1" customFormat="1" ht="15.75" thickBot="1">
      <c r="A3" s="198" t="s">
        <v>2</v>
      </c>
      <c r="B3" s="198"/>
      <c r="C3" s="198"/>
      <c r="D3" s="198"/>
      <c r="E3" s="198"/>
      <c r="F3" s="198"/>
      <c r="R3" s="101"/>
      <c r="S3" s="101"/>
      <c r="T3" s="101"/>
      <c r="U3" s="101"/>
      <c r="V3" s="101"/>
      <c r="W3" s="101"/>
      <c r="X3" s="101"/>
      <c r="Y3" s="101"/>
      <c r="Z3" s="101"/>
      <c r="AA3" s="101"/>
      <c r="AB3" s="101"/>
      <c r="AC3" s="101"/>
      <c r="AD3" s="101"/>
      <c r="AE3" s="101"/>
      <c r="AF3" s="101"/>
      <c r="AG3" s="101"/>
      <c r="AH3" s="101"/>
      <c r="AI3" s="101"/>
    </row>
    <row r="4" spans="1:35" ht="15.75" thickBot="1">
      <c r="A4" s="2" t="s">
        <v>3</v>
      </c>
      <c r="B4" s="2" t="s">
        <v>4</v>
      </c>
      <c r="C4" s="190">
        <v>43830</v>
      </c>
      <c r="D4" s="191"/>
      <c r="E4" s="191"/>
      <c r="F4" s="191"/>
      <c r="G4" s="191"/>
      <c r="H4" s="192">
        <v>44196</v>
      </c>
      <c r="I4" s="193"/>
      <c r="J4" s="193"/>
      <c r="K4" s="193"/>
      <c r="L4" s="194"/>
      <c r="M4" s="192">
        <v>44561</v>
      </c>
      <c r="N4" s="199"/>
      <c r="O4" s="199"/>
      <c r="P4" s="199"/>
      <c r="Q4" s="200"/>
      <c r="R4" s="201">
        <v>44926</v>
      </c>
      <c r="S4" s="202"/>
      <c r="T4" s="202"/>
      <c r="U4" s="202"/>
      <c r="V4" s="203"/>
    </row>
    <row r="5" spans="1:35" s="6" customFormat="1" ht="144" customHeight="1" thickBot="1">
      <c r="A5" s="3"/>
      <c r="B5" s="3"/>
      <c r="C5" s="4" t="s">
        <v>5</v>
      </c>
      <c r="D5" s="5" t="s">
        <v>6</v>
      </c>
      <c r="E5" s="5" t="s">
        <v>7</v>
      </c>
      <c r="F5" s="5" t="s">
        <v>8</v>
      </c>
      <c r="G5" s="88" t="s">
        <v>9</v>
      </c>
      <c r="H5" s="4" t="s">
        <v>5</v>
      </c>
      <c r="I5" s="5" t="s">
        <v>6</v>
      </c>
      <c r="J5" s="5" t="s">
        <v>7</v>
      </c>
      <c r="K5" s="88" t="s">
        <v>8</v>
      </c>
      <c r="L5" s="89" t="s">
        <v>9</v>
      </c>
      <c r="M5" s="4" t="s">
        <v>5</v>
      </c>
      <c r="N5" s="5" t="s">
        <v>6</v>
      </c>
      <c r="O5" s="5" t="s">
        <v>7</v>
      </c>
      <c r="P5" s="88" t="s">
        <v>8</v>
      </c>
      <c r="Q5" s="89" t="s">
        <v>9</v>
      </c>
      <c r="R5" s="128" t="s">
        <v>5</v>
      </c>
      <c r="S5" s="129" t="s">
        <v>6</v>
      </c>
      <c r="T5" s="129" t="s">
        <v>7</v>
      </c>
      <c r="U5" s="130" t="s">
        <v>8</v>
      </c>
      <c r="V5" s="131" t="s">
        <v>9</v>
      </c>
      <c r="W5" s="103"/>
      <c r="X5" s="103"/>
      <c r="Y5" s="103"/>
      <c r="Z5" s="103"/>
      <c r="AA5" s="103"/>
      <c r="AB5" s="103"/>
      <c r="AC5" s="103"/>
      <c r="AD5" s="103"/>
      <c r="AE5" s="103"/>
      <c r="AF5" s="103"/>
      <c r="AG5" s="103"/>
      <c r="AH5" s="103"/>
      <c r="AI5" s="103"/>
    </row>
    <row r="6" spans="1:35" ht="15.75" customHeight="1" thickBot="1">
      <c r="A6" s="181" t="s">
        <v>10</v>
      </c>
      <c r="B6" s="182"/>
      <c r="H6" s="95"/>
      <c r="I6" s="96"/>
      <c r="J6" s="96"/>
      <c r="K6" s="96"/>
      <c r="L6" s="97"/>
      <c r="M6" s="95"/>
      <c r="N6" s="96"/>
      <c r="O6" s="96"/>
      <c r="P6" s="96"/>
      <c r="Q6" s="97"/>
      <c r="R6" s="95"/>
      <c r="S6" s="96"/>
      <c r="T6" s="96"/>
      <c r="U6" s="96"/>
      <c r="V6" s="97"/>
    </row>
    <row r="7" spans="1:35" ht="99" customHeight="1" thickBot="1">
      <c r="A7" s="7" t="s">
        <v>11</v>
      </c>
      <c r="B7" s="7" t="s">
        <v>12</v>
      </c>
      <c r="C7" s="9">
        <v>31</v>
      </c>
      <c r="D7" s="9">
        <v>1</v>
      </c>
      <c r="E7" s="9">
        <v>20</v>
      </c>
      <c r="F7" s="9">
        <v>9</v>
      </c>
      <c r="G7" s="90">
        <v>1</v>
      </c>
      <c r="H7" s="9">
        <v>30</v>
      </c>
      <c r="I7" s="9">
        <v>1</v>
      </c>
      <c r="J7" s="9">
        <v>20</v>
      </c>
      <c r="K7" s="9">
        <v>8</v>
      </c>
      <c r="L7" s="9">
        <v>1</v>
      </c>
      <c r="M7" s="9">
        <v>29</v>
      </c>
      <c r="N7" s="9">
        <v>1</v>
      </c>
      <c r="O7" s="9">
        <v>19</v>
      </c>
      <c r="P7" s="9">
        <v>8</v>
      </c>
      <c r="Q7" s="9">
        <v>1</v>
      </c>
      <c r="R7" s="9">
        <v>30</v>
      </c>
      <c r="S7" s="9">
        <v>1</v>
      </c>
      <c r="T7" s="9">
        <v>20</v>
      </c>
      <c r="U7" s="9">
        <v>8</v>
      </c>
      <c r="V7" s="9">
        <v>1</v>
      </c>
    </row>
    <row r="8" spans="1:35" s="14" customFormat="1" ht="99" customHeight="1" thickBot="1">
      <c r="A8" s="10" t="s">
        <v>13</v>
      </c>
      <c r="B8" s="10" t="s">
        <v>14</v>
      </c>
      <c r="C8" s="72">
        <v>12</v>
      </c>
      <c r="D8" s="72">
        <v>3</v>
      </c>
      <c r="E8" s="72">
        <v>9</v>
      </c>
      <c r="F8" s="72">
        <v>1</v>
      </c>
      <c r="G8" s="91">
        <v>0</v>
      </c>
      <c r="H8" s="9">
        <v>12</v>
      </c>
      <c r="I8" s="9">
        <v>3</v>
      </c>
      <c r="J8" s="9">
        <v>9</v>
      </c>
      <c r="K8" s="9">
        <v>1</v>
      </c>
      <c r="L8" s="9">
        <v>0</v>
      </c>
      <c r="M8" s="9">
        <v>12</v>
      </c>
      <c r="N8" s="9">
        <v>3</v>
      </c>
      <c r="O8" s="9">
        <v>9</v>
      </c>
      <c r="P8" s="9">
        <v>1</v>
      </c>
      <c r="Q8" s="9">
        <v>0</v>
      </c>
      <c r="R8" s="9">
        <v>10</v>
      </c>
      <c r="S8" s="9">
        <v>2</v>
      </c>
      <c r="T8" s="9">
        <v>8</v>
      </c>
      <c r="U8" s="9">
        <v>0</v>
      </c>
      <c r="V8" s="9">
        <v>0</v>
      </c>
      <c r="W8" s="29"/>
      <c r="X8" s="29"/>
      <c r="Y8" s="29"/>
      <c r="Z8" s="29"/>
      <c r="AA8" s="29"/>
      <c r="AB8" s="29"/>
      <c r="AC8" s="29"/>
      <c r="AD8" s="29"/>
      <c r="AE8" s="29"/>
      <c r="AF8" s="29"/>
      <c r="AG8" s="29"/>
      <c r="AH8" s="29"/>
      <c r="AI8" s="29"/>
    </row>
    <row r="9" spans="1:35" s="14" customFormat="1" ht="99" customHeight="1" thickBot="1">
      <c r="A9" s="10" t="s">
        <v>15</v>
      </c>
      <c r="B9" s="10" t="s">
        <v>16</v>
      </c>
      <c r="C9" s="73">
        <v>0</v>
      </c>
      <c r="D9" s="74">
        <v>0</v>
      </c>
      <c r="E9" s="74">
        <v>0</v>
      </c>
      <c r="F9" s="74">
        <v>0</v>
      </c>
      <c r="G9" s="91">
        <v>0</v>
      </c>
      <c r="H9" s="9">
        <v>0</v>
      </c>
      <c r="I9" s="9">
        <v>0</v>
      </c>
      <c r="J9" s="9">
        <v>0</v>
      </c>
      <c r="K9" s="9">
        <v>0</v>
      </c>
      <c r="L9" s="9">
        <v>0</v>
      </c>
      <c r="M9" s="9">
        <v>0</v>
      </c>
      <c r="N9" s="9">
        <v>0</v>
      </c>
      <c r="O9" s="9">
        <v>0</v>
      </c>
      <c r="P9" s="9">
        <v>0</v>
      </c>
      <c r="Q9" s="9">
        <v>0</v>
      </c>
      <c r="R9" s="9">
        <v>0</v>
      </c>
      <c r="S9" s="9">
        <v>0</v>
      </c>
      <c r="T9" s="9">
        <v>0</v>
      </c>
      <c r="U9" s="9">
        <v>0</v>
      </c>
      <c r="V9" s="9">
        <v>0</v>
      </c>
      <c r="W9" s="29"/>
      <c r="X9" s="29"/>
      <c r="Y9" s="29"/>
      <c r="Z9" s="29"/>
      <c r="AA9" s="29"/>
      <c r="AB9" s="29"/>
      <c r="AC9" s="29"/>
      <c r="AD9" s="29"/>
      <c r="AE9" s="29"/>
      <c r="AF9" s="29"/>
      <c r="AG9" s="29"/>
      <c r="AH9" s="29"/>
      <c r="AI9" s="29"/>
    </row>
    <row r="10" spans="1:35" s="14" customFormat="1" ht="99" customHeight="1" thickBot="1">
      <c r="A10" s="10" t="s">
        <v>17</v>
      </c>
      <c r="B10" s="10" t="s">
        <v>18</v>
      </c>
      <c r="C10" s="75" t="s">
        <v>19</v>
      </c>
      <c r="D10" s="75" t="s">
        <v>19</v>
      </c>
      <c r="E10" s="75" t="s">
        <v>19</v>
      </c>
      <c r="F10" s="75" t="s">
        <v>19</v>
      </c>
      <c r="G10" s="92" t="s">
        <v>19</v>
      </c>
      <c r="H10" s="9" t="s">
        <v>19</v>
      </c>
      <c r="I10" s="9" t="s">
        <v>19</v>
      </c>
      <c r="J10" s="9" t="s">
        <v>19</v>
      </c>
      <c r="K10" s="9" t="s">
        <v>19</v>
      </c>
      <c r="L10" s="9" t="s">
        <v>19</v>
      </c>
      <c r="M10" s="92" t="s">
        <v>19</v>
      </c>
      <c r="N10" s="9" t="s">
        <v>19</v>
      </c>
      <c r="O10" s="9" t="s">
        <v>19</v>
      </c>
      <c r="P10" s="9" t="s">
        <v>19</v>
      </c>
      <c r="Q10" s="9" t="s">
        <v>19</v>
      </c>
      <c r="R10" s="9" t="s">
        <v>19</v>
      </c>
      <c r="S10" s="9" t="s">
        <v>19</v>
      </c>
      <c r="T10" s="9" t="s">
        <v>19</v>
      </c>
      <c r="U10" s="9" t="s">
        <v>19</v>
      </c>
      <c r="V10" s="9" t="s">
        <v>19</v>
      </c>
      <c r="W10" s="29"/>
      <c r="X10" s="29"/>
      <c r="Y10" s="29"/>
      <c r="Z10" s="29"/>
      <c r="AA10" s="29"/>
      <c r="AB10" s="29"/>
      <c r="AC10" s="29"/>
      <c r="AD10" s="29"/>
      <c r="AE10" s="29"/>
      <c r="AF10" s="29"/>
      <c r="AG10" s="29"/>
      <c r="AH10" s="29"/>
      <c r="AI10" s="29"/>
    </row>
    <row r="11" spans="1:35" s="14" customFormat="1" ht="99" customHeight="1" thickBot="1">
      <c r="A11" s="10" t="s">
        <v>20</v>
      </c>
      <c r="B11" s="10" t="s">
        <v>21</v>
      </c>
      <c r="C11" s="75">
        <v>18</v>
      </c>
      <c r="D11" s="75">
        <v>5</v>
      </c>
      <c r="E11" s="75">
        <v>13</v>
      </c>
      <c r="F11" s="75" t="s">
        <v>19</v>
      </c>
      <c r="G11" s="92">
        <v>0</v>
      </c>
      <c r="H11" s="9">
        <v>18</v>
      </c>
      <c r="I11" s="9">
        <v>5</v>
      </c>
      <c r="J11" s="9">
        <v>13</v>
      </c>
      <c r="K11" s="9" t="s">
        <v>19</v>
      </c>
      <c r="L11" s="9">
        <v>0</v>
      </c>
      <c r="M11" s="9">
        <v>17</v>
      </c>
      <c r="N11" s="9">
        <v>5</v>
      </c>
      <c r="O11" s="9">
        <v>12</v>
      </c>
      <c r="P11" s="9" t="s">
        <v>19</v>
      </c>
      <c r="Q11" s="9">
        <v>0</v>
      </c>
      <c r="R11" s="9">
        <v>19</v>
      </c>
      <c r="S11" s="9">
        <v>5</v>
      </c>
      <c r="T11" s="9">
        <v>14</v>
      </c>
      <c r="U11" s="9" t="s">
        <v>19</v>
      </c>
      <c r="V11" s="9">
        <v>0</v>
      </c>
      <c r="W11" s="29"/>
      <c r="X11" s="29"/>
      <c r="Y11" s="29"/>
      <c r="Z11" s="29"/>
      <c r="AA11" s="29"/>
      <c r="AB11" s="29"/>
      <c r="AC11" s="29"/>
      <c r="AD11" s="29"/>
      <c r="AE11" s="29"/>
      <c r="AF11" s="29"/>
      <c r="AG11" s="29"/>
      <c r="AH11" s="29"/>
      <c r="AI11" s="29"/>
    </row>
    <row r="12" spans="1:35" s="14" customFormat="1" ht="99" customHeight="1" thickBot="1">
      <c r="A12" s="10" t="s">
        <v>22</v>
      </c>
      <c r="B12" s="10" t="s">
        <v>23</v>
      </c>
      <c r="C12" s="72">
        <v>640</v>
      </c>
      <c r="D12" s="75" t="s">
        <v>19</v>
      </c>
      <c r="E12" s="75" t="s">
        <v>19</v>
      </c>
      <c r="F12" s="75" t="s">
        <v>19</v>
      </c>
      <c r="G12" s="92" t="s">
        <v>19</v>
      </c>
      <c r="H12" s="9">
        <v>649</v>
      </c>
      <c r="I12" s="9" t="s">
        <v>19</v>
      </c>
      <c r="J12" s="9" t="s">
        <v>19</v>
      </c>
      <c r="K12" s="9" t="s">
        <v>19</v>
      </c>
      <c r="L12" s="9" t="s">
        <v>19</v>
      </c>
      <c r="M12" s="9" t="s">
        <v>19</v>
      </c>
      <c r="N12" s="9">
        <v>418</v>
      </c>
      <c r="O12" s="9" t="s">
        <v>19</v>
      </c>
      <c r="P12" s="9" t="s">
        <v>19</v>
      </c>
      <c r="Q12" s="9" t="s">
        <v>19</v>
      </c>
      <c r="R12" s="9">
        <v>418</v>
      </c>
      <c r="S12" s="9" t="s">
        <v>19</v>
      </c>
      <c r="T12" s="9" t="s">
        <v>19</v>
      </c>
      <c r="U12" s="9" t="s">
        <v>19</v>
      </c>
      <c r="V12" s="9" t="s">
        <v>19</v>
      </c>
      <c r="W12" s="29"/>
      <c r="X12" s="29"/>
      <c r="Y12" s="29"/>
      <c r="Z12" s="29"/>
      <c r="AA12" s="29"/>
      <c r="AB12" s="29"/>
      <c r="AC12" s="29"/>
      <c r="AD12" s="29"/>
      <c r="AE12" s="29"/>
      <c r="AF12" s="29"/>
      <c r="AG12" s="29"/>
      <c r="AH12" s="29"/>
      <c r="AI12" s="29"/>
    </row>
    <row r="13" spans="1:35" s="14" customFormat="1" ht="99" customHeight="1" thickBot="1">
      <c r="A13" s="10" t="s">
        <v>24</v>
      </c>
      <c r="B13" s="10" t="s">
        <v>25</v>
      </c>
      <c r="C13" s="75" t="s">
        <v>19</v>
      </c>
      <c r="D13" s="75" t="s">
        <v>19</v>
      </c>
      <c r="E13" s="75" t="s">
        <v>19</v>
      </c>
      <c r="F13" s="75" t="s">
        <v>19</v>
      </c>
      <c r="G13" s="92" t="s">
        <v>19</v>
      </c>
      <c r="H13" s="9" t="s">
        <v>19</v>
      </c>
      <c r="I13" s="9" t="s">
        <v>19</v>
      </c>
      <c r="J13" s="9" t="s">
        <v>19</v>
      </c>
      <c r="K13" s="9" t="s">
        <v>19</v>
      </c>
      <c r="L13" s="9" t="s">
        <v>19</v>
      </c>
      <c r="M13" s="92" t="s">
        <v>19</v>
      </c>
      <c r="N13" s="9" t="s">
        <v>19</v>
      </c>
      <c r="O13" s="9" t="s">
        <v>19</v>
      </c>
      <c r="P13" s="9" t="s">
        <v>19</v>
      </c>
      <c r="Q13" s="9" t="s">
        <v>19</v>
      </c>
      <c r="R13" s="9" t="s">
        <v>19</v>
      </c>
      <c r="S13" s="9" t="s">
        <v>19</v>
      </c>
      <c r="T13" s="9" t="s">
        <v>19</v>
      </c>
      <c r="U13" s="9" t="s">
        <v>19</v>
      </c>
      <c r="V13" s="9" t="s">
        <v>19</v>
      </c>
      <c r="W13" s="29"/>
      <c r="X13" s="29"/>
      <c r="Y13" s="29"/>
      <c r="Z13" s="29"/>
      <c r="AA13" s="29"/>
      <c r="AB13" s="29"/>
      <c r="AC13" s="29"/>
      <c r="AD13" s="29"/>
      <c r="AE13" s="29"/>
      <c r="AF13" s="29"/>
      <c r="AG13" s="29"/>
      <c r="AH13" s="29"/>
      <c r="AI13" s="29"/>
    </row>
    <row r="14" spans="1:35" s="14" customFormat="1" ht="99" customHeight="1" thickBot="1">
      <c r="A14" s="10" t="s">
        <v>26</v>
      </c>
      <c r="B14" s="10" t="s">
        <v>27</v>
      </c>
      <c r="C14" s="75">
        <v>5</v>
      </c>
      <c r="D14" s="76">
        <v>1</v>
      </c>
      <c r="E14" s="76">
        <v>4</v>
      </c>
      <c r="F14" s="76">
        <v>0</v>
      </c>
      <c r="G14" s="93">
        <v>0</v>
      </c>
      <c r="H14" s="9">
        <v>5</v>
      </c>
      <c r="I14" s="9">
        <v>1</v>
      </c>
      <c r="J14" s="9">
        <v>4</v>
      </c>
      <c r="K14" s="9">
        <v>0</v>
      </c>
      <c r="L14" s="9">
        <v>0</v>
      </c>
      <c r="M14" s="9">
        <v>4</v>
      </c>
      <c r="N14" s="9">
        <v>1</v>
      </c>
      <c r="O14" s="9">
        <v>3</v>
      </c>
      <c r="P14" s="9">
        <v>0</v>
      </c>
      <c r="Q14" s="9">
        <v>0</v>
      </c>
      <c r="R14" s="9">
        <v>4</v>
      </c>
      <c r="S14" s="9">
        <v>1</v>
      </c>
      <c r="T14" s="9">
        <v>3</v>
      </c>
      <c r="U14" s="9">
        <v>0</v>
      </c>
      <c r="V14" s="9" t="s">
        <v>19</v>
      </c>
      <c r="W14" s="29"/>
      <c r="X14" s="29"/>
      <c r="Y14" s="29"/>
      <c r="Z14" s="29"/>
      <c r="AA14" s="29"/>
      <c r="AB14" s="29"/>
      <c r="AC14" s="29"/>
      <c r="AD14" s="29"/>
      <c r="AE14" s="29"/>
      <c r="AF14" s="29"/>
      <c r="AG14" s="29"/>
      <c r="AH14" s="29"/>
      <c r="AI14" s="29"/>
    </row>
    <row r="15" spans="1:35" s="14" customFormat="1" ht="99" customHeight="1" thickBot="1">
      <c r="A15" s="10" t="s">
        <v>28</v>
      </c>
      <c r="B15" s="10" t="s">
        <v>29</v>
      </c>
      <c r="C15" s="75" t="s">
        <v>19</v>
      </c>
      <c r="D15" s="75" t="s">
        <v>19</v>
      </c>
      <c r="E15" s="75" t="s">
        <v>19</v>
      </c>
      <c r="F15" s="75" t="s">
        <v>19</v>
      </c>
      <c r="G15" s="92" t="s">
        <v>19</v>
      </c>
      <c r="H15" s="9" t="s">
        <v>19</v>
      </c>
      <c r="I15" s="9" t="s">
        <v>19</v>
      </c>
      <c r="J15" s="9" t="s">
        <v>19</v>
      </c>
      <c r="K15" s="9" t="s">
        <v>19</v>
      </c>
      <c r="L15" s="9" t="s">
        <v>19</v>
      </c>
      <c r="M15" s="92" t="s">
        <v>19</v>
      </c>
      <c r="N15" s="9" t="s">
        <v>19</v>
      </c>
      <c r="O15" s="9" t="s">
        <v>19</v>
      </c>
      <c r="P15" s="9" t="s">
        <v>19</v>
      </c>
      <c r="Q15" s="9" t="s">
        <v>19</v>
      </c>
      <c r="R15" s="92" t="s">
        <v>19</v>
      </c>
      <c r="S15" s="9" t="s">
        <v>19</v>
      </c>
      <c r="T15" s="9" t="s">
        <v>19</v>
      </c>
      <c r="U15" s="9" t="s">
        <v>19</v>
      </c>
      <c r="V15" s="9" t="s">
        <v>19</v>
      </c>
      <c r="W15" s="29"/>
      <c r="X15" s="29"/>
      <c r="Y15" s="29"/>
      <c r="Z15" s="29"/>
      <c r="AA15" s="29"/>
      <c r="AB15" s="29"/>
      <c r="AC15" s="29"/>
      <c r="AD15" s="29"/>
      <c r="AE15" s="29"/>
      <c r="AF15" s="29"/>
      <c r="AG15" s="29"/>
      <c r="AH15" s="29"/>
      <c r="AI15" s="29"/>
    </row>
    <row r="16" spans="1:35" s="14" customFormat="1" ht="99" customHeight="1" thickBot="1">
      <c r="A16" s="16" t="s">
        <v>30</v>
      </c>
      <c r="B16" s="16" t="s">
        <v>31</v>
      </c>
      <c r="C16" s="12">
        <v>3</v>
      </c>
      <c r="D16" s="12">
        <v>1</v>
      </c>
      <c r="E16" s="12">
        <v>2</v>
      </c>
      <c r="F16" s="12">
        <v>0</v>
      </c>
      <c r="G16" s="107">
        <v>0</v>
      </c>
      <c r="H16" s="9">
        <v>3</v>
      </c>
      <c r="I16" s="9">
        <v>1</v>
      </c>
      <c r="J16" s="9">
        <v>2</v>
      </c>
      <c r="K16" s="9">
        <v>0</v>
      </c>
      <c r="L16" s="9">
        <v>0</v>
      </c>
      <c r="M16" s="9">
        <v>3</v>
      </c>
      <c r="N16" s="9">
        <v>1</v>
      </c>
      <c r="O16" s="9">
        <v>2</v>
      </c>
      <c r="P16" s="9">
        <v>0</v>
      </c>
      <c r="Q16" s="9">
        <v>0</v>
      </c>
      <c r="R16" s="9">
        <v>3</v>
      </c>
      <c r="S16" s="9">
        <v>1</v>
      </c>
      <c r="T16" s="9">
        <v>2</v>
      </c>
      <c r="U16" s="9">
        <v>0</v>
      </c>
      <c r="V16" s="9">
        <v>0</v>
      </c>
      <c r="W16" s="29"/>
      <c r="X16" s="29"/>
      <c r="Y16" s="29"/>
      <c r="Z16" s="29"/>
      <c r="AA16" s="29"/>
      <c r="AB16" s="29"/>
      <c r="AC16" s="29"/>
      <c r="AD16" s="29"/>
      <c r="AE16" s="29"/>
      <c r="AF16" s="29"/>
      <c r="AG16" s="29"/>
      <c r="AH16" s="29"/>
      <c r="AI16" s="29"/>
    </row>
    <row r="17" spans="1:35" ht="15.75" customHeight="1" thickBot="1">
      <c r="A17" s="181" t="s">
        <v>32</v>
      </c>
      <c r="B17" s="182"/>
      <c r="H17" s="98"/>
      <c r="I17" s="99"/>
      <c r="J17" s="99"/>
      <c r="K17" s="99"/>
      <c r="L17" s="100"/>
      <c r="M17" s="98"/>
      <c r="N17" s="99"/>
      <c r="O17" s="99"/>
      <c r="P17" s="99"/>
      <c r="Q17" s="100"/>
      <c r="R17" s="9"/>
      <c r="S17" s="99"/>
      <c r="T17" s="99"/>
      <c r="U17" s="99"/>
      <c r="V17" s="100"/>
    </row>
    <row r="18" spans="1:35" s="14" customFormat="1" ht="84" customHeight="1" thickBot="1">
      <c r="A18" s="20" t="s">
        <v>33</v>
      </c>
      <c r="B18" s="20" t="s">
        <v>34</v>
      </c>
      <c r="C18" s="132">
        <v>0</v>
      </c>
      <c r="D18" s="133">
        <v>0</v>
      </c>
      <c r="E18" s="133">
        <v>0</v>
      </c>
      <c r="F18" s="132">
        <v>0</v>
      </c>
      <c r="G18" s="90">
        <v>0</v>
      </c>
      <c r="H18" s="9">
        <v>0</v>
      </c>
      <c r="I18" s="9">
        <v>0</v>
      </c>
      <c r="J18" s="9">
        <v>0</v>
      </c>
      <c r="K18" s="9">
        <v>0</v>
      </c>
      <c r="L18" s="9">
        <v>0</v>
      </c>
      <c r="M18" s="9">
        <v>0</v>
      </c>
      <c r="N18" s="9">
        <v>0</v>
      </c>
      <c r="O18" s="9">
        <v>0</v>
      </c>
      <c r="P18" s="9">
        <v>0</v>
      </c>
      <c r="Q18" s="9">
        <v>0</v>
      </c>
      <c r="R18" s="9">
        <v>0</v>
      </c>
      <c r="S18" s="9">
        <v>0</v>
      </c>
      <c r="T18" s="9">
        <v>0</v>
      </c>
      <c r="U18" s="9">
        <v>0</v>
      </c>
      <c r="V18" s="9">
        <v>0</v>
      </c>
      <c r="W18" s="29"/>
      <c r="X18" s="29"/>
      <c r="Y18" s="29"/>
      <c r="Z18" s="29"/>
      <c r="AA18" s="29"/>
      <c r="AB18" s="29"/>
      <c r="AC18" s="29"/>
      <c r="AD18" s="29"/>
      <c r="AE18" s="29"/>
      <c r="AF18" s="29"/>
      <c r="AG18" s="29"/>
      <c r="AH18" s="29"/>
      <c r="AI18" s="29"/>
    </row>
    <row r="19" spans="1:35" s="14" customFormat="1" ht="84" customHeight="1" thickBot="1">
      <c r="A19" s="10" t="s">
        <v>35</v>
      </c>
      <c r="B19" s="10" t="s">
        <v>36</v>
      </c>
      <c r="C19" s="9">
        <v>5</v>
      </c>
      <c r="D19" s="9">
        <v>0</v>
      </c>
      <c r="E19" s="9">
        <v>2</v>
      </c>
      <c r="F19" s="9">
        <v>3</v>
      </c>
      <c r="G19" s="90">
        <v>0</v>
      </c>
      <c r="H19" s="9">
        <v>5</v>
      </c>
      <c r="I19" s="9">
        <v>0</v>
      </c>
      <c r="J19" s="9">
        <v>2</v>
      </c>
      <c r="K19" s="9">
        <v>3</v>
      </c>
      <c r="L19" s="9">
        <v>0</v>
      </c>
      <c r="M19" s="9">
        <v>4</v>
      </c>
      <c r="N19" s="9">
        <v>0</v>
      </c>
      <c r="O19" s="9">
        <v>1</v>
      </c>
      <c r="P19" s="9">
        <v>3</v>
      </c>
      <c r="Q19" s="9">
        <v>0</v>
      </c>
      <c r="R19" s="9">
        <v>4</v>
      </c>
      <c r="S19" s="9">
        <v>0</v>
      </c>
      <c r="T19" s="9">
        <v>1</v>
      </c>
      <c r="U19" s="9">
        <v>3</v>
      </c>
      <c r="V19" s="9">
        <v>0</v>
      </c>
      <c r="W19" s="29"/>
      <c r="X19" s="29"/>
      <c r="Y19" s="29"/>
      <c r="Z19" s="29"/>
      <c r="AA19" s="29"/>
      <c r="AB19" s="29"/>
      <c r="AC19" s="29"/>
      <c r="AD19" s="29"/>
      <c r="AE19" s="29"/>
      <c r="AF19" s="29"/>
      <c r="AG19" s="29"/>
      <c r="AH19" s="29"/>
      <c r="AI19" s="29"/>
    </row>
    <row r="20" spans="1:35" s="14" customFormat="1" ht="84" customHeight="1" thickBot="1">
      <c r="A20" s="10" t="s">
        <v>37</v>
      </c>
      <c r="B20" s="10" t="s">
        <v>38</v>
      </c>
      <c r="C20" s="9">
        <v>0</v>
      </c>
      <c r="D20" s="9">
        <v>0</v>
      </c>
      <c r="E20" s="9">
        <v>0</v>
      </c>
      <c r="F20" s="9">
        <v>0</v>
      </c>
      <c r="G20" s="90">
        <v>0</v>
      </c>
      <c r="H20" s="9">
        <v>0</v>
      </c>
      <c r="I20" s="9">
        <v>0</v>
      </c>
      <c r="J20" s="9">
        <v>0</v>
      </c>
      <c r="K20" s="9">
        <v>0</v>
      </c>
      <c r="L20" s="9">
        <v>0</v>
      </c>
      <c r="M20" s="9">
        <v>0</v>
      </c>
      <c r="N20" s="9">
        <v>0</v>
      </c>
      <c r="O20" s="9">
        <v>0</v>
      </c>
      <c r="P20" s="9">
        <v>0</v>
      </c>
      <c r="Q20" s="9">
        <v>0</v>
      </c>
      <c r="R20" s="9">
        <v>0</v>
      </c>
      <c r="S20" s="9">
        <v>0</v>
      </c>
      <c r="T20" s="9">
        <v>0</v>
      </c>
      <c r="U20" s="9">
        <v>0</v>
      </c>
      <c r="V20" s="9">
        <v>0</v>
      </c>
      <c r="W20" s="29"/>
      <c r="X20" s="29"/>
      <c r="Y20" s="29"/>
      <c r="Z20" s="29"/>
      <c r="AA20" s="29"/>
      <c r="AB20" s="29"/>
      <c r="AC20" s="29"/>
      <c r="AD20" s="29"/>
      <c r="AE20" s="29"/>
      <c r="AF20" s="29"/>
      <c r="AG20" s="29"/>
      <c r="AH20" s="29"/>
      <c r="AI20" s="29"/>
    </row>
    <row r="21" spans="1:35" s="14" customFormat="1" ht="84" customHeight="1" thickBot="1">
      <c r="A21" s="33" t="s">
        <v>39</v>
      </c>
      <c r="B21" s="33" t="s">
        <v>40</v>
      </c>
      <c r="C21" s="9">
        <v>0</v>
      </c>
      <c r="D21" s="9">
        <v>0</v>
      </c>
      <c r="E21" s="9">
        <v>0</v>
      </c>
      <c r="F21" s="9">
        <v>0</v>
      </c>
      <c r="G21" s="90">
        <v>0</v>
      </c>
      <c r="H21" s="9">
        <v>0</v>
      </c>
      <c r="I21" s="9">
        <v>0</v>
      </c>
      <c r="J21" s="9">
        <v>0</v>
      </c>
      <c r="K21" s="9">
        <v>0</v>
      </c>
      <c r="L21" s="9">
        <v>0</v>
      </c>
      <c r="M21" s="9">
        <v>0</v>
      </c>
      <c r="N21" s="9">
        <v>0</v>
      </c>
      <c r="O21" s="9">
        <v>0</v>
      </c>
      <c r="P21" s="9">
        <v>0</v>
      </c>
      <c r="Q21" s="9">
        <v>0</v>
      </c>
      <c r="R21" s="9">
        <v>1</v>
      </c>
      <c r="S21" s="9">
        <v>0</v>
      </c>
      <c r="T21" s="9">
        <v>0</v>
      </c>
      <c r="U21" s="9">
        <v>1</v>
      </c>
      <c r="V21" s="9">
        <v>0</v>
      </c>
      <c r="W21" s="29"/>
      <c r="X21" s="29"/>
      <c r="Y21" s="29"/>
      <c r="Z21" s="29"/>
      <c r="AA21" s="29"/>
      <c r="AB21" s="29"/>
      <c r="AC21" s="29"/>
      <c r="AD21" s="29"/>
      <c r="AE21" s="29"/>
      <c r="AF21" s="29"/>
      <c r="AG21" s="29"/>
      <c r="AH21" s="29"/>
      <c r="AI21" s="29"/>
    </row>
    <row r="22" spans="1:35" s="14" customFormat="1" ht="15.75" customHeight="1" thickBot="1">
      <c r="A22" s="183" t="s">
        <v>41</v>
      </c>
      <c r="B22" s="184"/>
      <c r="W22" s="29"/>
      <c r="X22" s="29"/>
      <c r="Y22" s="29"/>
      <c r="Z22" s="29"/>
      <c r="AA22" s="29"/>
      <c r="AB22" s="29"/>
      <c r="AC22" s="29"/>
      <c r="AD22" s="29"/>
      <c r="AE22" s="29"/>
      <c r="AF22" s="29"/>
      <c r="AG22" s="29"/>
      <c r="AH22" s="29"/>
      <c r="AI22" s="29"/>
    </row>
    <row r="23" spans="1:35" s="14" customFormat="1" ht="75.75" customHeight="1" thickBot="1">
      <c r="A23" s="20" t="s">
        <v>42</v>
      </c>
      <c r="B23" s="20" t="s">
        <v>43</v>
      </c>
      <c r="C23" s="40">
        <v>8352379767.0269604</v>
      </c>
      <c r="D23" s="69">
        <v>14892556.09</v>
      </c>
      <c r="E23" s="69">
        <v>3706740459.8623843</v>
      </c>
      <c r="F23" s="69">
        <v>1830173607.2800972</v>
      </c>
      <c r="G23" s="70">
        <v>2800573143.7944779</v>
      </c>
      <c r="H23" s="40">
        <v>9051242133.9953613</v>
      </c>
      <c r="I23" s="69">
        <v>16545484.73</v>
      </c>
      <c r="J23" s="69">
        <v>4097459838.110733</v>
      </c>
      <c r="K23" s="69">
        <v>2001434351.4690742</v>
      </c>
      <c r="L23" s="70">
        <v>2935802459.685555</v>
      </c>
      <c r="M23" s="40">
        <v>10159748567.536528</v>
      </c>
      <c r="N23" s="69">
        <v>17346256.2029486</v>
      </c>
      <c r="O23" s="69">
        <v>4373083004.5987692</v>
      </c>
      <c r="P23" s="69">
        <v>2482358452.2812419</v>
      </c>
      <c r="Q23" s="70">
        <v>3286960854.453567</v>
      </c>
      <c r="R23" s="40">
        <v>9620130827.7843227</v>
      </c>
      <c r="S23" s="69">
        <v>18369292.859999999</v>
      </c>
      <c r="T23" s="69">
        <v>4474638744.7091494</v>
      </c>
      <c r="U23" s="69">
        <v>2214685184.3021803</v>
      </c>
      <c r="V23" s="70">
        <v>2912437605.9129939</v>
      </c>
      <c r="W23" s="29"/>
      <c r="X23" s="109"/>
      <c r="Y23" s="109"/>
      <c r="Z23" s="109"/>
      <c r="AA23" s="29"/>
      <c r="AB23" s="29"/>
      <c r="AC23" s="29"/>
      <c r="AD23" s="29"/>
      <c r="AE23" s="29"/>
      <c r="AF23" s="29"/>
      <c r="AG23" s="29"/>
      <c r="AH23" s="29"/>
      <c r="AI23" s="29"/>
    </row>
    <row r="24" spans="1:35" s="14" customFormat="1" ht="15.75" thickBot="1">
      <c r="A24" s="10" t="s">
        <v>44</v>
      </c>
      <c r="B24" s="10" t="s">
        <v>45</v>
      </c>
      <c r="C24" s="22">
        <v>0</v>
      </c>
      <c r="D24" s="21">
        <v>0</v>
      </c>
      <c r="E24" s="21">
        <v>0</v>
      </c>
      <c r="F24" s="21">
        <v>0</v>
      </c>
      <c r="G24" s="23">
        <v>0</v>
      </c>
      <c r="H24" s="22">
        <v>0</v>
      </c>
      <c r="I24" s="21">
        <v>0</v>
      </c>
      <c r="J24" s="21">
        <v>0</v>
      </c>
      <c r="K24" s="21">
        <v>0</v>
      </c>
      <c r="L24" s="23">
        <v>0</v>
      </c>
      <c r="M24" s="22">
        <v>0</v>
      </c>
      <c r="N24" s="21">
        <v>0</v>
      </c>
      <c r="O24" s="21">
        <v>0</v>
      </c>
      <c r="P24" s="21">
        <v>0</v>
      </c>
      <c r="Q24" s="23">
        <v>0</v>
      </c>
      <c r="R24" s="22">
        <v>0</v>
      </c>
      <c r="S24" s="21">
        <v>0</v>
      </c>
      <c r="T24" s="21">
        <v>0</v>
      </c>
      <c r="U24" s="21">
        <v>0</v>
      </c>
      <c r="V24" s="23">
        <v>0</v>
      </c>
      <c r="W24" s="29"/>
      <c r="X24" s="109"/>
      <c r="Y24" s="109"/>
      <c r="Z24" s="111"/>
      <c r="AA24" s="29"/>
      <c r="AB24" s="29"/>
      <c r="AC24" s="29"/>
      <c r="AD24" s="29"/>
      <c r="AE24" s="29"/>
      <c r="AF24" s="29"/>
      <c r="AG24" s="29"/>
      <c r="AH24" s="29"/>
      <c r="AI24" s="29"/>
    </row>
    <row r="25" spans="1:35" s="14" customFormat="1" ht="15.75" thickBot="1">
      <c r="A25" s="10" t="s">
        <v>46</v>
      </c>
      <c r="B25" s="10" t="s">
        <v>47</v>
      </c>
      <c r="C25" s="22">
        <v>19424965.853101268</v>
      </c>
      <c r="D25" s="21">
        <v>163152.82999999999</v>
      </c>
      <c r="E25" s="24">
        <v>14443899.048148271</v>
      </c>
      <c r="F25" s="21">
        <v>4817913.9749529995</v>
      </c>
      <c r="G25" s="23">
        <v>0</v>
      </c>
      <c r="H25" s="22">
        <v>20626332.110248253</v>
      </c>
      <c r="I25" s="21">
        <v>0</v>
      </c>
      <c r="J25" s="24">
        <v>14721019.101448253</v>
      </c>
      <c r="K25" s="21">
        <v>5905313.0088</v>
      </c>
      <c r="L25" s="23">
        <v>0</v>
      </c>
      <c r="M25" s="22">
        <v>19069200.999295834</v>
      </c>
      <c r="N25" s="21">
        <v>95355.8739724966</v>
      </c>
      <c r="O25" s="24">
        <v>12100259.698350841</v>
      </c>
      <c r="P25" s="21">
        <v>6873585.4269724973</v>
      </c>
      <c r="Q25" s="23">
        <v>0</v>
      </c>
      <c r="R25" s="22">
        <v>18300116.168236826</v>
      </c>
      <c r="S25" s="21">
        <v>0</v>
      </c>
      <c r="T25" s="24">
        <v>10555320.057036826</v>
      </c>
      <c r="U25" s="21">
        <v>7744796.1112000002</v>
      </c>
      <c r="V25" s="23">
        <v>0</v>
      </c>
      <c r="W25" s="29"/>
      <c r="X25" s="109"/>
      <c r="Y25" s="109"/>
      <c r="Z25" s="111"/>
      <c r="AA25" s="29"/>
      <c r="AB25" s="29"/>
      <c r="AC25" s="29"/>
      <c r="AD25" s="29"/>
      <c r="AE25" s="29"/>
      <c r="AF25" s="29"/>
      <c r="AG25" s="29"/>
      <c r="AH25" s="29"/>
      <c r="AI25" s="29"/>
    </row>
    <row r="26" spans="1:35" s="14" customFormat="1" ht="15.75" thickBot="1">
      <c r="A26" s="10" t="s">
        <v>48</v>
      </c>
      <c r="B26" s="10" t="s">
        <v>49</v>
      </c>
      <c r="C26" s="22">
        <v>0</v>
      </c>
      <c r="D26" s="21">
        <v>0</v>
      </c>
      <c r="E26" s="24">
        <v>0</v>
      </c>
      <c r="F26" s="21">
        <v>0</v>
      </c>
      <c r="G26" s="23">
        <v>0</v>
      </c>
      <c r="H26" s="22">
        <v>0</v>
      </c>
      <c r="I26" s="21">
        <v>0</v>
      </c>
      <c r="J26" s="24">
        <v>0</v>
      </c>
      <c r="K26" s="21">
        <v>0</v>
      </c>
      <c r="L26" s="23">
        <v>0</v>
      </c>
      <c r="M26" s="22">
        <v>0</v>
      </c>
      <c r="N26" s="21">
        <v>0</v>
      </c>
      <c r="O26" s="24">
        <v>0</v>
      </c>
      <c r="P26" s="21">
        <v>0</v>
      </c>
      <c r="Q26" s="23">
        <v>0</v>
      </c>
      <c r="R26" s="22">
        <v>0</v>
      </c>
      <c r="S26" s="21">
        <v>0</v>
      </c>
      <c r="T26" s="24">
        <v>0</v>
      </c>
      <c r="U26" s="21">
        <v>0</v>
      </c>
      <c r="V26" s="23">
        <v>0</v>
      </c>
      <c r="W26" s="29"/>
      <c r="X26" s="109"/>
      <c r="Y26" s="109"/>
      <c r="Z26" s="111"/>
      <c r="AA26" s="29"/>
      <c r="AB26" s="29"/>
      <c r="AC26" s="29"/>
      <c r="AD26" s="29"/>
      <c r="AE26" s="29"/>
      <c r="AF26" s="29"/>
      <c r="AG26" s="29"/>
      <c r="AH26" s="29"/>
      <c r="AI26" s="29"/>
    </row>
    <row r="27" spans="1:35" s="14" customFormat="1" ht="43.5" customHeight="1" thickBot="1">
      <c r="A27" s="10" t="s">
        <v>50</v>
      </c>
      <c r="B27" s="10" t="s">
        <v>51</v>
      </c>
      <c r="C27" s="22">
        <v>164121397.53</v>
      </c>
      <c r="D27" s="21">
        <v>866718</v>
      </c>
      <c r="E27" s="24">
        <v>132991314.83</v>
      </c>
      <c r="F27" s="21">
        <v>30100578.41</v>
      </c>
      <c r="G27" s="23">
        <v>162786.29</v>
      </c>
      <c r="H27" s="22">
        <v>157909303.63767299</v>
      </c>
      <c r="I27" s="21">
        <v>0</v>
      </c>
      <c r="J27" s="24">
        <v>127610894.04767299</v>
      </c>
      <c r="K27" s="21">
        <v>30214881.190000001</v>
      </c>
      <c r="L27" s="23">
        <v>83528.399999999994</v>
      </c>
      <c r="M27" s="22">
        <v>186003688.84329897</v>
      </c>
      <c r="N27" s="21">
        <v>625019.26</v>
      </c>
      <c r="O27" s="24">
        <v>145325212.21329898</v>
      </c>
      <c r="P27" s="21">
        <v>40030030.399999999</v>
      </c>
      <c r="Q27" s="23">
        <v>23426.97</v>
      </c>
      <c r="R27" s="22">
        <v>200355610.54777056</v>
      </c>
      <c r="S27" s="21">
        <v>0</v>
      </c>
      <c r="T27" s="24">
        <v>168227070.39777058</v>
      </c>
      <c r="U27" s="21">
        <v>32046787.919999998</v>
      </c>
      <c r="V27" s="23">
        <v>81752.23</v>
      </c>
      <c r="W27" s="29"/>
      <c r="X27" s="109"/>
      <c r="Y27" s="109"/>
      <c r="Z27" s="111"/>
      <c r="AA27" s="29"/>
      <c r="AB27" s="29"/>
      <c r="AC27" s="29"/>
      <c r="AD27" s="29"/>
      <c r="AE27" s="29"/>
      <c r="AF27" s="29"/>
      <c r="AG27" s="29"/>
      <c r="AH27" s="29"/>
      <c r="AI27" s="29"/>
    </row>
    <row r="28" spans="1:35" s="14" customFormat="1" ht="42.75" customHeight="1" thickBot="1">
      <c r="A28" s="10" t="s">
        <v>52</v>
      </c>
      <c r="B28" s="10" t="s">
        <v>53</v>
      </c>
      <c r="C28" s="22">
        <v>5204879176.6905632</v>
      </c>
      <c r="D28" s="21">
        <v>12130573.390000001</v>
      </c>
      <c r="E28" s="24">
        <v>1701413801.8027627</v>
      </c>
      <c r="F28" s="21">
        <v>1406330475.3727999</v>
      </c>
      <c r="G28" s="23">
        <v>2085004326.125</v>
      </c>
      <c r="H28" s="22">
        <v>5657558579.1724968</v>
      </c>
      <c r="I28" s="21">
        <v>0</v>
      </c>
      <c r="J28" s="24">
        <v>2002535041.4509549</v>
      </c>
      <c r="K28" s="21">
        <v>1494642930.8918998</v>
      </c>
      <c r="L28" s="23">
        <v>2160380606.8296418</v>
      </c>
      <c r="M28" s="22">
        <v>6004581534.0432663</v>
      </c>
      <c r="N28" s="21">
        <v>6287537.0465320004</v>
      </c>
      <c r="O28" s="24">
        <v>2291139845.4406862</v>
      </c>
      <c r="P28" s="21">
        <v>1636698807.3583319</v>
      </c>
      <c r="Q28" s="23">
        <v>2070455344.197716</v>
      </c>
      <c r="R28" s="22">
        <v>6020380264.6027136</v>
      </c>
      <c r="S28" s="21">
        <v>0</v>
      </c>
      <c r="T28" s="24">
        <v>2279929447.8704767</v>
      </c>
      <c r="U28" s="21">
        <v>1336770655.6442308</v>
      </c>
      <c r="V28" s="23">
        <v>2403680161.088006</v>
      </c>
      <c r="W28" s="29"/>
      <c r="X28" s="109"/>
      <c r="Y28" s="109"/>
      <c r="Z28" s="111"/>
      <c r="AA28" s="29"/>
      <c r="AB28" s="29"/>
      <c r="AC28" s="29"/>
      <c r="AD28" s="29"/>
      <c r="AE28" s="29"/>
      <c r="AF28" s="29"/>
      <c r="AG28" s="29"/>
      <c r="AH28" s="29"/>
      <c r="AI28" s="29"/>
    </row>
    <row r="29" spans="1:35" s="14" customFormat="1" ht="26.25" thickBot="1">
      <c r="A29" s="10" t="s">
        <v>54</v>
      </c>
      <c r="B29" s="10" t="s">
        <v>55</v>
      </c>
      <c r="C29" s="22">
        <v>320657375.28999996</v>
      </c>
      <c r="D29" s="24">
        <v>105969.05</v>
      </c>
      <c r="E29" s="24">
        <v>0</v>
      </c>
      <c r="F29" s="24">
        <v>320551406.23999995</v>
      </c>
      <c r="G29" s="25">
        <v>0</v>
      </c>
      <c r="H29" s="22">
        <v>403140211.48000002</v>
      </c>
      <c r="I29" s="24">
        <v>96558.51</v>
      </c>
      <c r="J29" s="24">
        <v>0</v>
      </c>
      <c r="K29" s="24">
        <v>403043652.97000003</v>
      </c>
      <c r="L29" s="25">
        <v>0</v>
      </c>
      <c r="M29" s="22">
        <v>719416679.5</v>
      </c>
      <c r="N29" s="24">
        <v>70581.53</v>
      </c>
      <c r="O29" s="24">
        <v>0</v>
      </c>
      <c r="P29" s="24">
        <v>719346097.97000003</v>
      </c>
      <c r="Q29" s="25">
        <v>0</v>
      </c>
      <c r="R29" s="22">
        <v>749333633.91999996</v>
      </c>
      <c r="S29" s="24">
        <v>73620.92</v>
      </c>
      <c r="T29" s="24">
        <v>0</v>
      </c>
      <c r="U29" s="24">
        <v>749260013</v>
      </c>
      <c r="V29" s="25">
        <v>0</v>
      </c>
      <c r="W29" s="29"/>
      <c r="X29" s="109"/>
      <c r="Y29" s="109"/>
      <c r="Z29" s="111"/>
      <c r="AA29" s="29"/>
      <c r="AB29" s="29"/>
      <c r="AC29" s="29"/>
      <c r="AD29" s="29"/>
      <c r="AE29" s="29"/>
      <c r="AF29" s="29"/>
      <c r="AG29" s="29"/>
      <c r="AH29" s="29"/>
      <c r="AI29" s="29"/>
    </row>
    <row r="30" spans="1:35" s="29" customFormat="1" ht="15.75" thickBot="1">
      <c r="A30" s="26" t="s">
        <v>56</v>
      </c>
      <c r="B30" s="26" t="s">
        <v>57</v>
      </c>
      <c r="C30" s="22">
        <v>337263940.31</v>
      </c>
      <c r="D30" s="27">
        <v>0</v>
      </c>
      <c r="E30" s="27">
        <v>65796028.190000005</v>
      </c>
      <c r="F30" s="71">
        <v>3836164.67</v>
      </c>
      <c r="G30" s="28">
        <v>267631747.44999999</v>
      </c>
      <c r="H30" s="22">
        <v>294799873.630826</v>
      </c>
      <c r="I30" s="27">
        <v>7737194.46</v>
      </c>
      <c r="J30" s="27">
        <v>97173904.22082603</v>
      </c>
      <c r="K30" s="71">
        <v>90710.31</v>
      </c>
      <c r="L30" s="28">
        <v>189798064.63999999</v>
      </c>
      <c r="M30" s="22">
        <v>275066997.82999998</v>
      </c>
      <c r="N30" s="27">
        <v>7828518.04</v>
      </c>
      <c r="O30" s="27">
        <v>87110299.449999988</v>
      </c>
      <c r="P30" s="71">
        <v>74649.990000000005</v>
      </c>
      <c r="Q30" s="28">
        <v>180053530.34999999</v>
      </c>
      <c r="R30" s="22">
        <v>298984775.70999998</v>
      </c>
      <c r="S30" s="27">
        <v>7925931.2699999996</v>
      </c>
      <c r="T30" s="27">
        <v>125514200.28999999</v>
      </c>
      <c r="U30" s="71">
        <v>24482.33</v>
      </c>
      <c r="V30" s="28">
        <v>165520161.81999999</v>
      </c>
      <c r="X30" s="109"/>
      <c r="Y30" s="109"/>
      <c r="Z30" s="111"/>
    </row>
    <row r="31" spans="1:35" s="14" customFormat="1" ht="15.75" thickBot="1">
      <c r="A31" s="10" t="s">
        <v>58</v>
      </c>
      <c r="B31" s="10" t="s">
        <v>59</v>
      </c>
      <c r="C31" s="22">
        <v>1932304.93</v>
      </c>
      <c r="D31" s="24">
        <v>0</v>
      </c>
      <c r="E31" s="24">
        <v>0</v>
      </c>
      <c r="F31" s="24">
        <v>1932304.93</v>
      </c>
      <c r="G31" s="25">
        <v>0</v>
      </c>
      <c r="H31" s="22">
        <v>2162270.7599999998</v>
      </c>
      <c r="I31" s="24">
        <v>0</v>
      </c>
      <c r="J31" s="24">
        <v>0</v>
      </c>
      <c r="K31" s="24">
        <v>2162270.7599999998</v>
      </c>
      <c r="L31" s="25">
        <v>0</v>
      </c>
      <c r="M31" s="22">
        <v>4028232.48</v>
      </c>
      <c r="N31" s="24">
        <v>0</v>
      </c>
      <c r="O31" s="24">
        <v>0</v>
      </c>
      <c r="P31" s="24">
        <v>4028232.48</v>
      </c>
      <c r="Q31" s="25">
        <v>0</v>
      </c>
      <c r="R31" s="22">
        <v>4143278.04</v>
      </c>
      <c r="S31" s="24">
        <v>0</v>
      </c>
      <c r="T31" s="24">
        <v>0</v>
      </c>
      <c r="U31" s="24">
        <v>4143278.04</v>
      </c>
      <c r="V31" s="25">
        <v>0</v>
      </c>
      <c r="W31" s="29"/>
      <c r="X31" s="109"/>
      <c r="Y31" s="109"/>
      <c r="Z31" s="111"/>
      <c r="AA31" s="29"/>
      <c r="AB31" s="29"/>
      <c r="AC31" s="29"/>
      <c r="AD31" s="29"/>
      <c r="AE31" s="29"/>
      <c r="AF31" s="29"/>
      <c r="AG31" s="29"/>
      <c r="AH31" s="29"/>
      <c r="AI31" s="29"/>
    </row>
    <row r="32" spans="1:35" s="14" customFormat="1" ht="15.75" thickBot="1">
      <c r="A32" s="10" t="s">
        <v>60</v>
      </c>
      <c r="B32" s="10" t="s">
        <v>61</v>
      </c>
      <c r="C32" s="22">
        <v>1258216410.2827873</v>
      </c>
      <c r="D32" s="24">
        <v>354305.82</v>
      </c>
      <c r="E32" s="24">
        <v>1157260152.9008093</v>
      </c>
      <c r="F32" s="24">
        <v>3878122.9924999997</v>
      </c>
      <c r="G32" s="25">
        <v>96723828.569478005</v>
      </c>
      <c r="H32" s="22">
        <v>1295133678.6180651</v>
      </c>
      <c r="I32" s="24">
        <v>206377.84163981801</v>
      </c>
      <c r="J32" s="24">
        <v>1237032919.9285123</v>
      </c>
      <c r="K32" s="24">
        <v>-1254839.398</v>
      </c>
      <c r="L32" s="25">
        <v>59149220.245912999</v>
      </c>
      <c r="M32" s="22">
        <v>1602611055.0046813</v>
      </c>
      <c r="N32" s="24">
        <v>507050.99244410801</v>
      </c>
      <c r="O32" s="24">
        <v>1291749776.6937513</v>
      </c>
      <c r="P32" s="24">
        <v>-798029.55736489198</v>
      </c>
      <c r="Q32" s="25">
        <v>311152256.87585098</v>
      </c>
      <c r="R32" s="22">
        <v>1492869083.7438145</v>
      </c>
      <c r="S32" s="24">
        <v>309622.27424957202</v>
      </c>
      <c r="T32" s="24">
        <v>1342900132.4434538</v>
      </c>
      <c r="U32" s="24">
        <v>-2526948.6133070001</v>
      </c>
      <c r="V32" s="25">
        <v>152186277.63941801</v>
      </c>
      <c r="W32" s="29"/>
      <c r="X32" s="109"/>
      <c r="Y32" s="109"/>
      <c r="Z32" s="111"/>
      <c r="AA32" s="29"/>
      <c r="AB32" s="29"/>
      <c r="AC32" s="29"/>
      <c r="AD32" s="29"/>
      <c r="AE32" s="29"/>
      <c r="AF32" s="29"/>
      <c r="AG32" s="29"/>
      <c r="AH32" s="29"/>
      <c r="AI32" s="29"/>
    </row>
    <row r="33" spans="1:35" s="14" customFormat="1" ht="15.75" thickBot="1">
      <c r="A33" s="10" t="s">
        <v>62</v>
      </c>
      <c r="B33" s="10" t="s">
        <v>63</v>
      </c>
      <c r="C33" s="22">
        <v>108545431.13</v>
      </c>
      <c r="D33" s="24">
        <v>0</v>
      </c>
      <c r="E33" s="24">
        <v>0</v>
      </c>
      <c r="F33" s="24">
        <v>0</v>
      </c>
      <c r="G33" s="25">
        <v>108545431.13</v>
      </c>
      <c r="H33" s="22">
        <v>104866451.01000001</v>
      </c>
      <c r="I33" s="24">
        <v>0</v>
      </c>
      <c r="J33" s="24">
        <v>0</v>
      </c>
      <c r="K33" s="24">
        <v>0</v>
      </c>
      <c r="L33" s="25">
        <v>104866451.01000001</v>
      </c>
      <c r="M33" s="22">
        <v>110359027.64</v>
      </c>
      <c r="N33" s="24">
        <v>0</v>
      </c>
      <c r="O33" s="24">
        <v>0</v>
      </c>
      <c r="P33" s="24">
        <v>0</v>
      </c>
      <c r="Q33" s="25">
        <v>110359027.64</v>
      </c>
      <c r="R33" s="22">
        <v>446453.28</v>
      </c>
      <c r="S33" s="24">
        <v>0</v>
      </c>
      <c r="T33" s="24">
        <v>0</v>
      </c>
      <c r="U33" s="24">
        <v>0</v>
      </c>
      <c r="V33" s="25">
        <v>446453.28</v>
      </c>
      <c r="W33" s="29"/>
      <c r="X33" s="109"/>
      <c r="Y33" s="109"/>
      <c r="Z33" s="111"/>
      <c r="AA33" s="29"/>
      <c r="AB33" s="29"/>
      <c r="AC33" s="29"/>
      <c r="AD33" s="29"/>
      <c r="AE33" s="29"/>
      <c r="AF33" s="29"/>
      <c r="AG33" s="29"/>
      <c r="AH33" s="29"/>
      <c r="AI33" s="29"/>
    </row>
    <row r="34" spans="1:35" s="14" customFormat="1" ht="15.75" thickBot="1">
      <c r="A34" s="10" t="s">
        <v>64</v>
      </c>
      <c r="B34" s="10" t="s">
        <v>65</v>
      </c>
      <c r="C34" s="22">
        <v>307837638.6437555</v>
      </c>
      <c r="D34" s="24">
        <v>345238.37</v>
      </c>
      <c r="E34" s="24">
        <v>147458698.14391249</v>
      </c>
      <c r="F34" s="24">
        <v>8107782.7198430002</v>
      </c>
      <c r="G34" s="25">
        <v>151925919.41</v>
      </c>
      <c r="H34" s="22">
        <v>558943197.29242086</v>
      </c>
      <c r="I34" s="24">
        <v>445200.34</v>
      </c>
      <c r="J34" s="24">
        <v>170518023.69604686</v>
      </c>
      <c r="K34" s="24">
        <v>13716246.696373999</v>
      </c>
      <c r="L34" s="25">
        <v>374263726.56</v>
      </c>
      <c r="M34" s="22">
        <v>647850059.01340663</v>
      </c>
      <c r="N34" s="24">
        <v>452490.34</v>
      </c>
      <c r="O34" s="24">
        <v>170599405.82010466</v>
      </c>
      <c r="P34" s="24">
        <v>7588440.0933020003</v>
      </c>
      <c r="Q34" s="25">
        <v>469209722.75999999</v>
      </c>
      <c r="R34" s="22">
        <v>282899556.00051898</v>
      </c>
      <c r="S34" s="24">
        <v>309342.68</v>
      </c>
      <c r="T34" s="24">
        <v>159651032.93520498</v>
      </c>
      <c r="U34" s="24">
        <v>11814488.570056999</v>
      </c>
      <c r="V34" s="25">
        <v>111124691.815257</v>
      </c>
      <c r="W34" s="29"/>
      <c r="X34" s="109"/>
      <c r="Y34" s="109"/>
      <c r="Z34" s="111"/>
      <c r="AA34" s="29"/>
      <c r="AB34" s="29"/>
      <c r="AC34" s="29"/>
      <c r="AD34" s="29"/>
      <c r="AE34" s="29"/>
      <c r="AF34" s="29"/>
      <c r="AG34" s="29"/>
      <c r="AH34" s="29"/>
      <c r="AI34" s="29"/>
    </row>
    <row r="35" spans="1:35" s="14" customFormat="1" ht="15.75" thickBot="1">
      <c r="A35" s="10" t="s">
        <v>66</v>
      </c>
      <c r="B35" s="10" t="s">
        <v>67</v>
      </c>
      <c r="C35" s="22">
        <v>77833722.492377311</v>
      </c>
      <c r="D35" s="24">
        <v>27708.58</v>
      </c>
      <c r="E35" s="24">
        <v>23634052.012377303</v>
      </c>
      <c r="F35" s="24">
        <v>2214474.19</v>
      </c>
      <c r="G35" s="25">
        <v>51957487.710000001</v>
      </c>
      <c r="H35" s="22">
        <v>25766636.290710993</v>
      </c>
      <c r="I35" s="24">
        <v>0</v>
      </c>
      <c r="J35" s="24">
        <v>17593430.190710995</v>
      </c>
      <c r="K35" s="24">
        <v>427499.22</v>
      </c>
      <c r="L35" s="25">
        <v>7745706.8799999999</v>
      </c>
      <c r="M35" s="22">
        <v>98019245.041979998</v>
      </c>
      <c r="N35" s="24">
        <v>663283.78</v>
      </c>
      <c r="O35" s="24">
        <v>17177427.53198</v>
      </c>
      <c r="P35" s="24">
        <v>3011083.66</v>
      </c>
      <c r="Q35" s="25">
        <v>77167450.069999993</v>
      </c>
      <c r="R35" s="22">
        <v>41162472.944251999</v>
      </c>
      <c r="S35" s="24">
        <v>0</v>
      </c>
      <c r="T35" s="24">
        <v>16643065.203938998</v>
      </c>
      <c r="U35" s="24">
        <v>1209195.28</v>
      </c>
      <c r="V35" s="25">
        <v>23310212.460313</v>
      </c>
      <c r="W35" s="29"/>
      <c r="X35" s="109"/>
      <c r="Y35" s="109"/>
      <c r="Z35" s="111"/>
      <c r="AA35" s="29"/>
      <c r="AB35" s="29"/>
      <c r="AC35" s="29"/>
      <c r="AD35" s="29"/>
      <c r="AE35" s="29"/>
      <c r="AF35" s="29"/>
      <c r="AG35" s="29"/>
      <c r="AH35" s="29"/>
      <c r="AI35" s="29"/>
    </row>
    <row r="36" spans="1:35" s="14" customFormat="1" ht="15.75" thickBot="1">
      <c r="A36" s="10" t="s">
        <v>68</v>
      </c>
      <c r="B36" s="10" t="s">
        <v>69</v>
      </c>
      <c r="C36" s="22">
        <v>116367444.73</v>
      </c>
      <c r="D36" s="24">
        <v>570467.53</v>
      </c>
      <c r="E36" s="24">
        <v>105244914.34</v>
      </c>
      <c r="F36" s="24">
        <v>9112825.1199999992</v>
      </c>
      <c r="G36" s="25">
        <v>1439237.74</v>
      </c>
      <c r="H36" s="22">
        <v>149502459.89611232</v>
      </c>
      <c r="I36" s="24">
        <v>461513.79</v>
      </c>
      <c r="J36" s="24">
        <v>140528787.30611232</v>
      </c>
      <c r="K36" s="24">
        <v>5797914.5600000005</v>
      </c>
      <c r="L36" s="25">
        <v>2714244.24</v>
      </c>
      <c r="M36" s="22">
        <v>97528216.514931977</v>
      </c>
      <c r="N36" s="24">
        <v>490742.22</v>
      </c>
      <c r="O36" s="24">
        <v>85168157.414931968</v>
      </c>
      <c r="P36" s="24">
        <v>8258885.2299999995</v>
      </c>
      <c r="Q36" s="25">
        <v>3610431.65</v>
      </c>
      <c r="R36" s="22">
        <v>106984200.36999999</v>
      </c>
      <c r="S36" s="24">
        <v>51911.7</v>
      </c>
      <c r="T36" s="24">
        <v>96045228.399999991</v>
      </c>
      <c r="U36" s="24">
        <v>8954090.3200000003</v>
      </c>
      <c r="V36" s="25">
        <v>1932969.95</v>
      </c>
      <c r="W36" s="29"/>
      <c r="X36" s="109"/>
      <c r="Y36" s="109"/>
      <c r="Z36" s="111"/>
      <c r="AA36" s="29"/>
      <c r="AB36" s="29"/>
      <c r="AC36" s="29"/>
      <c r="AD36" s="29"/>
      <c r="AE36" s="29"/>
      <c r="AF36" s="29"/>
      <c r="AG36" s="29"/>
      <c r="AH36" s="29"/>
      <c r="AI36" s="29"/>
    </row>
    <row r="37" spans="1:35" s="14" customFormat="1" ht="15.75" thickBot="1">
      <c r="A37" s="10" t="s">
        <v>70</v>
      </c>
      <c r="B37" s="10" t="s">
        <v>71</v>
      </c>
      <c r="C37" s="22">
        <v>706313</v>
      </c>
      <c r="D37" s="24">
        <v>0</v>
      </c>
      <c r="E37" s="24">
        <v>706313</v>
      </c>
      <c r="F37" s="24">
        <v>0</v>
      </c>
      <c r="G37" s="25">
        <v>0</v>
      </c>
      <c r="H37" s="22">
        <v>680081</v>
      </c>
      <c r="I37" s="24">
        <v>0</v>
      </c>
      <c r="J37" s="24">
        <v>680081</v>
      </c>
      <c r="K37" s="24">
        <v>0</v>
      </c>
      <c r="L37" s="25">
        <v>0</v>
      </c>
      <c r="M37" s="22">
        <v>795071</v>
      </c>
      <c r="N37" s="24">
        <v>0</v>
      </c>
      <c r="O37" s="24">
        <v>795071</v>
      </c>
      <c r="P37" s="24">
        <v>0</v>
      </c>
      <c r="Q37" s="25">
        <v>0</v>
      </c>
      <c r="R37" s="22">
        <v>623521</v>
      </c>
      <c r="S37" s="24">
        <v>0</v>
      </c>
      <c r="T37" s="24">
        <v>623521</v>
      </c>
      <c r="U37" s="24">
        <v>0</v>
      </c>
      <c r="V37" s="25">
        <v>0</v>
      </c>
      <c r="W37" s="29"/>
      <c r="X37" s="109"/>
      <c r="Y37" s="109"/>
      <c r="Z37" s="111"/>
      <c r="AA37" s="29"/>
      <c r="AB37" s="29"/>
      <c r="AC37" s="29"/>
      <c r="AD37" s="29"/>
      <c r="AE37" s="29"/>
      <c r="AF37" s="29"/>
      <c r="AG37" s="29"/>
      <c r="AH37" s="29"/>
      <c r="AI37" s="29"/>
    </row>
    <row r="38" spans="1:35" s="14" customFormat="1" ht="26.25" thickBot="1">
      <c r="A38" s="10" t="s">
        <v>72</v>
      </c>
      <c r="B38" s="10" t="s">
        <v>73</v>
      </c>
      <c r="C38" s="22">
        <v>0</v>
      </c>
      <c r="D38" s="24">
        <v>0</v>
      </c>
      <c r="E38" s="24">
        <v>0</v>
      </c>
      <c r="F38" s="24">
        <v>0</v>
      </c>
      <c r="G38" s="25">
        <v>0</v>
      </c>
      <c r="H38" s="22">
        <v>0</v>
      </c>
      <c r="I38" s="24">
        <v>0</v>
      </c>
      <c r="J38" s="24">
        <v>0</v>
      </c>
      <c r="K38" s="24">
        <v>0</v>
      </c>
      <c r="L38" s="25">
        <v>0</v>
      </c>
      <c r="M38" s="22">
        <v>0</v>
      </c>
      <c r="N38" s="24">
        <v>0</v>
      </c>
      <c r="O38" s="24">
        <v>0</v>
      </c>
      <c r="P38" s="24">
        <v>0</v>
      </c>
      <c r="Q38" s="25">
        <v>0</v>
      </c>
      <c r="R38" s="22">
        <v>0</v>
      </c>
      <c r="S38" s="24">
        <v>0</v>
      </c>
      <c r="T38" s="24">
        <v>0</v>
      </c>
      <c r="U38" s="24">
        <v>0</v>
      </c>
      <c r="V38" s="25">
        <v>0</v>
      </c>
      <c r="W38" s="29"/>
      <c r="X38" s="109"/>
      <c r="Y38" s="109"/>
      <c r="Z38" s="111"/>
      <c r="AA38" s="29"/>
      <c r="AB38" s="29"/>
      <c r="AC38" s="29"/>
      <c r="AD38" s="29"/>
      <c r="AE38" s="29"/>
      <c r="AF38" s="29"/>
      <c r="AG38" s="29"/>
      <c r="AH38" s="29"/>
      <c r="AI38" s="29"/>
    </row>
    <row r="39" spans="1:35" s="14" customFormat="1" ht="15.75" thickBot="1">
      <c r="A39" s="10" t="s">
        <v>74</v>
      </c>
      <c r="B39" s="10" t="s">
        <v>75</v>
      </c>
      <c r="C39" s="22">
        <v>420817837.20437497</v>
      </c>
      <c r="D39" s="24">
        <v>314098.42</v>
      </c>
      <c r="E39" s="24">
        <v>350652048.06437498</v>
      </c>
      <c r="F39" s="24">
        <v>37679831.960000001</v>
      </c>
      <c r="G39" s="25">
        <v>32171858.760000002</v>
      </c>
      <c r="H39" s="22">
        <v>358011875.22183961</v>
      </c>
      <c r="I39" s="24">
        <v>104652.35</v>
      </c>
      <c r="J39" s="24">
        <v>282220038.22183955</v>
      </c>
      <c r="K39" s="24">
        <v>42152174.610000007</v>
      </c>
      <c r="L39" s="25">
        <v>33535010.039999999</v>
      </c>
      <c r="M39" s="22">
        <v>350902403.23322994</v>
      </c>
      <c r="N39" s="24">
        <v>311103.96999999997</v>
      </c>
      <c r="O39" s="24">
        <v>264363397.9932299</v>
      </c>
      <c r="P39" s="24">
        <v>44979701.789999999</v>
      </c>
      <c r="Q39" s="25">
        <v>41248199.479999997</v>
      </c>
      <c r="R39" s="22">
        <v>384053257.27126706</v>
      </c>
      <c r="S39" s="24">
        <v>37107.440000000002</v>
      </c>
      <c r="T39" s="24">
        <v>269138142.35126704</v>
      </c>
      <c r="U39" s="24">
        <v>60750622.499999993</v>
      </c>
      <c r="V39" s="25">
        <v>54127384.979999997</v>
      </c>
      <c r="W39" s="29"/>
      <c r="X39" s="109"/>
      <c r="Y39" s="109"/>
      <c r="Z39" s="111"/>
      <c r="AA39" s="29"/>
      <c r="AB39" s="29"/>
      <c r="AC39" s="29"/>
      <c r="AD39" s="29"/>
      <c r="AE39" s="29"/>
      <c r="AF39" s="29"/>
      <c r="AG39" s="29"/>
      <c r="AH39" s="29"/>
      <c r="AI39" s="29"/>
    </row>
    <row r="40" spans="1:35" s="14" customFormat="1" ht="15.75" thickBot="1">
      <c r="A40" s="10" t="s">
        <v>76</v>
      </c>
      <c r="B40" s="10" t="s">
        <v>77</v>
      </c>
      <c r="C40" s="22">
        <v>13775808.949999999</v>
      </c>
      <c r="D40" s="24">
        <v>14324.1</v>
      </c>
      <c r="E40" s="24">
        <v>7139237.54</v>
      </c>
      <c r="F40" s="24">
        <v>1611726.7</v>
      </c>
      <c r="G40" s="25">
        <v>5010520.6100000003</v>
      </c>
      <c r="H40" s="22">
        <v>11011813.026606705</v>
      </c>
      <c r="I40" s="24">
        <v>14339.21</v>
      </c>
      <c r="J40" s="24">
        <v>6845698.946606704</v>
      </c>
      <c r="K40" s="24">
        <v>885874.02999999991</v>
      </c>
      <c r="L40" s="25">
        <v>3265900.84</v>
      </c>
      <c r="M40" s="22">
        <v>32025608.035422824</v>
      </c>
      <c r="N40" s="24">
        <v>14573.15</v>
      </c>
      <c r="O40" s="24">
        <v>7554151.3454228221</v>
      </c>
      <c r="P40" s="24">
        <v>775419.08000000007</v>
      </c>
      <c r="Q40" s="25">
        <v>23681464.460000001</v>
      </c>
      <c r="R40" s="22">
        <v>6279346.8599999985</v>
      </c>
      <c r="S40" s="24">
        <v>100288</v>
      </c>
      <c r="T40" s="24">
        <v>5411583.7599999979</v>
      </c>
      <c r="U40" s="24">
        <v>739934.45</v>
      </c>
      <c r="V40" s="25">
        <v>27540.65</v>
      </c>
      <c r="W40" s="29"/>
      <c r="X40" s="109"/>
      <c r="Y40" s="109"/>
      <c r="Z40" s="111"/>
      <c r="AA40" s="29"/>
      <c r="AB40" s="29"/>
      <c r="AC40" s="29"/>
      <c r="AD40" s="29"/>
      <c r="AE40" s="29"/>
      <c r="AF40" s="29"/>
      <c r="AG40" s="29"/>
      <c r="AH40" s="29"/>
      <c r="AI40" s="29"/>
    </row>
    <row r="41" spans="1:35" s="14" customFormat="1" ht="71.25" customHeight="1" thickBot="1">
      <c r="A41" s="10" t="s">
        <v>78</v>
      </c>
      <c r="B41" s="10" t="s">
        <v>79</v>
      </c>
      <c r="C41" s="22">
        <v>4940333177.3479891</v>
      </c>
      <c r="D41" s="24">
        <v>8208977.5</v>
      </c>
      <c r="E41" s="24">
        <v>2647472847.9065356</v>
      </c>
      <c r="F41" s="24">
        <v>1344634849.5577631</v>
      </c>
      <c r="G41" s="25">
        <v>940016502.38369</v>
      </c>
      <c r="H41" s="22">
        <v>5499754258.3564167</v>
      </c>
      <c r="I41" s="24">
        <v>8347679.4646314597</v>
      </c>
      <c r="J41" s="24">
        <v>2845446493.2689018</v>
      </c>
      <c r="K41" s="24">
        <v>1459270795.1897271</v>
      </c>
      <c r="L41" s="25">
        <v>1186689290.433156</v>
      </c>
      <c r="M41" s="22">
        <v>6363750604.7822075</v>
      </c>
      <c r="N41" s="24">
        <v>9701028.3689845093</v>
      </c>
      <c r="O41" s="24">
        <v>3014954135.4638386</v>
      </c>
      <c r="P41" s="24">
        <v>1880384915.8880653</v>
      </c>
      <c r="Q41" s="25">
        <v>1458710525.0613191</v>
      </c>
      <c r="R41" s="22">
        <v>5824219892.1736717</v>
      </c>
      <c r="S41" s="24">
        <v>6570210.3499999996</v>
      </c>
      <c r="T41" s="24">
        <v>3169836289.4061804</v>
      </c>
      <c r="U41" s="24">
        <v>1617051195.2254281</v>
      </c>
      <c r="V41" s="25">
        <v>1030762197.192063</v>
      </c>
      <c r="W41" s="29"/>
      <c r="X41" s="109"/>
      <c r="Y41" s="109"/>
      <c r="Z41" s="111"/>
      <c r="AA41" s="29"/>
      <c r="AB41" s="29"/>
      <c r="AC41" s="29"/>
      <c r="AD41" s="29"/>
      <c r="AE41" s="29"/>
      <c r="AF41" s="29"/>
      <c r="AG41" s="29"/>
      <c r="AH41" s="29"/>
      <c r="AI41" s="29"/>
    </row>
    <row r="42" spans="1:35" s="14" customFormat="1" ht="15.75" thickBot="1">
      <c r="A42" s="10" t="s">
        <v>80</v>
      </c>
      <c r="B42" s="10" t="s">
        <v>81</v>
      </c>
      <c r="C42" s="22">
        <v>4293137179.9675999</v>
      </c>
      <c r="D42" s="24">
        <v>5890706.75</v>
      </c>
      <c r="E42" s="24">
        <v>2300168534.411747</v>
      </c>
      <c r="F42" s="24">
        <v>1274428386.2121632</v>
      </c>
      <c r="G42" s="25">
        <v>712649552.59368992</v>
      </c>
      <c r="H42" s="22">
        <v>4536927667.315834</v>
      </c>
      <c r="I42" s="24">
        <v>5835683.3507016199</v>
      </c>
      <c r="J42" s="24">
        <v>2462670992.5025892</v>
      </c>
      <c r="K42" s="24">
        <v>1395991175.5893869</v>
      </c>
      <c r="L42" s="25">
        <v>672429815.87315595</v>
      </c>
      <c r="M42" s="22">
        <v>4912156250.5759106</v>
      </c>
      <c r="N42" s="24">
        <v>6969916.8289845102</v>
      </c>
      <c r="O42" s="24">
        <v>2594509611.5562196</v>
      </c>
      <c r="P42" s="24">
        <v>1395991175.5893869</v>
      </c>
      <c r="Q42" s="25">
        <v>914685546.60131907</v>
      </c>
      <c r="R42" s="22">
        <v>5073325626.5308266</v>
      </c>
      <c r="S42" s="24">
        <v>5392502.8200000003</v>
      </c>
      <c r="T42" s="24">
        <v>2720501822.1707182</v>
      </c>
      <c r="U42" s="24">
        <v>1544508083.650804</v>
      </c>
      <c r="V42" s="25">
        <v>802923217.88930404</v>
      </c>
      <c r="W42" s="29"/>
      <c r="X42" s="109"/>
      <c r="Y42" s="109"/>
      <c r="Z42" s="111"/>
      <c r="AA42" s="29"/>
      <c r="AB42" s="29"/>
      <c r="AC42" s="29"/>
      <c r="AD42" s="29"/>
      <c r="AE42" s="29"/>
      <c r="AF42" s="29"/>
      <c r="AG42" s="29"/>
      <c r="AH42" s="29"/>
      <c r="AI42" s="29"/>
    </row>
    <row r="43" spans="1:35" s="14" customFormat="1" ht="26.25" thickBot="1">
      <c r="A43" s="10" t="s">
        <v>82</v>
      </c>
      <c r="B43" s="10" t="s">
        <v>83</v>
      </c>
      <c r="C43" s="22">
        <v>187774346.2264058</v>
      </c>
      <c r="D43" s="24">
        <v>1388384.71</v>
      </c>
      <c r="E43" s="24">
        <v>144802969.18640581</v>
      </c>
      <c r="F43" s="24">
        <v>18556398.48</v>
      </c>
      <c r="G43" s="25">
        <v>23026593.849999998</v>
      </c>
      <c r="H43" s="22">
        <v>197188003.43000001</v>
      </c>
      <c r="I43" s="24">
        <v>1658756.45</v>
      </c>
      <c r="J43" s="24">
        <v>153935305.23000002</v>
      </c>
      <c r="K43" s="24">
        <v>15239118.470000003</v>
      </c>
      <c r="L43" s="25">
        <v>26354823.280000001</v>
      </c>
      <c r="M43" s="22">
        <v>239946913.1182</v>
      </c>
      <c r="N43" s="24">
        <v>1908053.49</v>
      </c>
      <c r="O43" s="24">
        <v>157757160.98820001</v>
      </c>
      <c r="P43" s="24">
        <v>20366678.309999999</v>
      </c>
      <c r="Q43" s="25">
        <v>59915020.329999998</v>
      </c>
      <c r="R43" s="22">
        <v>203372730.19119999</v>
      </c>
      <c r="S43" s="24">
        <v>376945.16</v>
      </c>
      <c r="T43" s="24">
        <v>176288933.33119997</v>
      </c>
      <c r="U43" s="24">
        <v>4837801.5799999991</v>
      </c>
      <c r="V43" s="25">
        <v>21869050.120000001</v>
      </c>
      <c r="W43" s="29"/>
      <c r="X43" s="109"/>
      <c r="Y43" s="109"/>
      <c r="Z43" s="111"/>
      <c r="AA43" s="29"/>
      <c r="AB43" s="29"/>
      <c r="AC43" s="29"/>
      <c r="AD43" s="29"/>
      <c r="AE43" s="29"/>
      <c r="AF43" s="29"/>
      <c r="AG43" s="29"/>
      <c r="AH43" s="29"/>
      <c r="AI43" s="29"/>
    </row>
    <row r="44" spans="1:35" s="14" customFormat="1" ht="35.25" customHeight="1" thickBot="1">
      <c r="A44" s="10" t="s">
        <v>84</v>
      </c>
      <c r="B44" s="10" t="s">
        <v>85</v>
      </c>
      <c r="C44" s="22">
        <v>0</v>
      </c>
      <c r="D44" s="24">
        <v>0</v>
      </c>
      <c r="E44" s="24">
        <v>0</v>
      </c>
      <c r="F44" s="24">
        <v>0</v>
      </c>
      <c r="G44" s="25">
        <v>0</v>
      </c>
      <c r="H44" s="22">
        <v>0</v>
      </c>
      <c r="I44" s="24">
        <v>0</v>
      </c>
      <c r="J44" s="24">
        <v>0</v>
      </c>
      <c r="K44" s="24">
        <v>0</v>
      </c>
      <c r="L44" s="25">
        <v>0</v>
      </c>
      <c r="M44" s="22">
        <v>0</v>
      </c>
      <c r="N44" s="24">
        <v>0</v>
      </c>
      <c r="O44" s="24">
        <v>0</v>
      </c>
      <c r="P44" s="24">
        <v>0</v>
      </c>
      <c r="Q44" s="25">
        <v>0</v>
      </c>
      <c r="R44" s="22">
        <v>0</v>
      </c>
      <c r="S44" s="24">
        <v>0</v>
      </c>
      <c r="T44" s="24">
        <v>0</v>
      </c>
      <c r="U44" s="24">
        <v>0</v>
      </c>
      <c r="V44" s="25">
        <v>0</v>
      </c>
      <c r="W44" s="29"/>
      <c r="X44" s="109"/>
      <c r="Y44" s="109"/>
      <c r="Z44" s="111"/>
      <c r="AA44" s="29"/>
      <c r="AB44" s="29"/>
      <c r="AC44" s="29"/>
      <c r="AD44" s="29"/>
      <c r="AE44" s="29"/>
      <c r="AF44" s="29"/>
      <c r="AG44" s="29"/>
      <c r="AH44" s="29"/>
      <c r="AI44" s="29"/>
    </row>
    <row r="45" spans="1:35" ht="36.75" customHeight="1" thickBot="1">
      <c r="A45" s="10" t="s">
        <v>86</v>
      </c>
      <c r="B45" s="10" t="s">
        <v>87</v>
      </c>
      <c r="C45" s="22">
        <v>3086232985.3329468</v>
      </c>
      <c r="D45" s="24">
        <v>7933578.5968964603</v>
      </c>
      <c r="E45" s="30">
        <v>1078653799.0860317</v>
      </c>
      <c r="F45" s="24">
        <v>484715381.23923051</v>
      </c>
      <c r="G45" s="25">
        <v>1514930226.4107881</v>
      </c>
      <c r="H45" s="22">
        <v>1967159768.2893538</v>
      </c>
      <c r="I45" s="24">
        <v>8197805.2668443797</v>
      </c>
      <c r="J45" s="30">
        <v>0</v>
      </c>
      <c r="K45" s="24">
        <v>543179145.01011038</v>
      </c>
      <c r="L45" s="25">
        <v>1415782818.012399</v>
      </c>
      <c r="M45" s="22">
        <v>3460245869.912291</v>
      </c>
      <c r="N45" s="24">
        <v>7645227.8300000001</v>
      </c>
      <c r="O45" s="30">
        <v>1299089624.8799326</v>
      </c>
      <c r="P45" s="24">
        <v>543179145.01011038</v>
      </c>
      <c r="Q45" s="25">
        <v>1610331872.1922481</v>
      </c>
      <c r="R45" s="22">
        <v>3446821568.9716554</v>
      </c>
      <c r="S45" s="24">
        <v>11799082.509604</v>
      </c>
      <c r="T45" s="24">
        <v>1312984163.9844685</v>
      </c>
      <c r="U45" s="24">
        <v>534253456.08665204</v>
      </c>
      <c r="V45" s="25">
        <v>1587784866.3909309</v>
      </c>
      <c r="X45" s="109"/>
      <c r="Y45" s="109"/>
      <c r="Z45" s="110"/>
    </row>
    <row r="46" spans="1:35" ht="15.75" thickBot="1">
      <c r="A46" s="10" t="s">
        <v>88</v>
      </c>
      <c r="B46" s="10" t="s">
        <v>89</v>
      </c>
      <c r="C46" s="22">
        <v>60186940.890000001</v>
      </c>
      <c r="D46" s="24">
        <v>1250000</v>
      </c>
      <c r="E46" s="24">
        <v>56986940.890000001</v>
      </c>
      <c r="F46" s="24">
        <v>1950000</v>
      </c>
      <c r="G46" s="25">
        <v>0</v>
      </c>
      <c r="H46" s="22">
        <v>0</v>
      </c>
      <c r="I46" s="24">
        <v>0</v>
      </c>
      <c r="J46" s="24">
        <v>0</v>
      </c>
      <c r="K46" s="24">
        <v>0</v>
      </c>
      <c r="L46" s="25">
        <v>0</v>
      </c>
      <c r="M46" s="22">
        <v>44975399.719999999</v>
      </c>
      <c r="N46" s="24">
        <v>0</v>
      </c>
      <c r="O46" s="24">
        <v>44675399.719999999</v>
      </c>
      <c r="P46" s="24">
        <v>300000</v>
      </c>
      <c r="Q46" s="25">
        <v>0</v>
      </c>
      <c r="R46" s="22">
        <v>67483442.450000003</v>
      </c>
      <c r="S46" s="24">
        <v>0</v>
      </c>
      <c r="T46" s="24">
        <v>67183442.450000003</v>
      </c>
      <c r="U46" s="24">
        <v>300000</v>
      </c>
      <c r="V46" s="25">
        <v>0</v>
      </c>
      <c r="X46" s="109"/>
      <c r="Y46" s="109"/>
      <c r="Z46" s="110"/>
    </row>
    <row r="47" spans="1:35" ht="42" customHeight="1" thickBot="1">
      <c r="A47" s="10" t="s">
        <v>90</v>
      </c>
      <c r="B47" s="10" t="s">
        <v>91</v>
      </c>
      <c r="C47" s="22">
        <v>0</v>
      </c>
      <c r="D47" s="24">
        <v>0</v>
      </c>
      <c r="E47" s="24">
        <v>0</v>
      </c>
      <c r="F47" s="24">
        <v>0</v>
      </c>
      <c r="G47" s="25">
        <v>0</v>
      </c>
      <c r="H47" s="22">
        <v>0</v>
      </c>
      <c r="I47" s="24">
        <v>0</v>
      </c>
      <c r="J47" s="24">
        <v>0</v>
      </c>
      <c r="K47" s="24">
        <v>0</v>
      </c>
      <c r="L47" s="25">
        <v>0</v>
      </c>
      <c r="M47" s="22">
        <v>0</v>
      </c>
      <c r="N47" s="24">
        <v>0</v>
      </c>
      <c r="O47" s="24">
        <v>0</v>
      </c>
      <c r="P47" s="24">
        <v>0</v>
      </c>
      <c r="Q47" s="25">
        <v>0</v>
      </c>
      <c r="R47" s="22">
        <v>0</v>
      </c>
      <c r="S47" s="24">
        <v>0</v>
      </c>
      <c r="T47" s="24">
        <v>0</v>
      </c>
      <c r="U47" s="24">
        <v>0</v>
      </c>
      <c r="V47" s="25">
        <v>0</v>
      </c>
      <c r="X47" s="109"/>
      <c r="Y47" s="109"/>
      <c r="Z47" s="110"/>
    </row>
    <row r="48" spans="1:35" ht="46.5" customHeight="1" thickBot="1">
      <c r="A48" s="10" t="s">
        <v>92</v>
      </c>
      <c r="B48" s="10" t="s">
        <v>93</v>
      </c>
      <c r="C48" s="22">
        <v>3086232985.3329468</v>
      </c>
      <c r="D48" s="24">
        <v>7933578.5968964603</v>
      </c>
      <c r="E48" s="24">
        <v>1078653799.0860317</v>
      </c>
      <c r="F48" s="24">
        <v>484715381.23923051</v>
      </c>
      <c r="G48" s="25">
        <v>1514930226.4107881</v>
      </c>
      <c r="H48" s="22">
        <v>1423980623.2792432</v>
      </c>
      <c r="I48" s="24">
        <v>8197805.2668443797</v>
      </c>
      <c r="J48" s="24">
        <v>0</v>
      </c>
      <c r="K48" s="24">
        <v>0</v>
      </c>
      <c r="L48" s="25">
        <v>1415782818.012399</v>
      </c>
      <c r="M48" s="22">
        <v>3510427917.0707932</v>
      </c>
      <c r="N48" s="24">
        <v>7645227.8300000001</v>
      </c>
      <c r="O48" s="24">
        <v>1299089624.8794327</v>
      </c>
      <c r="P48" s="24">
        <v>593361192.16911209</v>
      </c>
      <c r="Q48" s="25">
        <v>1610331872.1922481</v>
      </c>
      <c r="R48" s="22">
        <v>3446821568.9716554</v>
      </c>
      <c r="S48" s="24">
        <v>11799082.509604</v>
      </c>
      <c r="T48" s="24">
        <v>1312984163.9844685</v>
      </c>
      <c r="U48" s="24">
        <v>534253456.08665204</v>
      </c>
      <c r="V48" s="25">
        <v>1587784866.3909309</v>
      </c>
      <c r="X48" s="109"/>
      <c r="Y48" s="109"/>
      <c r="Z48" s="110"/>
    </row>
    <row r="49" spans="1:35" ht="15.75" thickBot="1">
      <c r="A49" s="10" t="s">
        <v>94</v>
      </c>
      <c r="B49" s="10" t="s">
        <v>95</v>
      </c>
      <c r="C49" s="22">
        <v>3020954259.1594477</v>
      </c>
      <c r="D49" s="24">
        <v>6683578.5968964603</v>
      </c>
      <c r="E49" s="24">
        <v>1021315514.8718866</v>
      </c>
      <c r="F49" s="24">
        <v>478024939.27987653</v>
      </c>
      <c r="G49" s="25">
        <v>1514930226.4107881</v>
      </c>
      <c r="H49" s="22">
        <v>1423980623.2792432</v>
      </c>
      <c r="I49" s="24">
        <v>8197805.2668443797</v>
      </c>
      <c r="J49" s="24">
        <v>0</v>
      </c>
      <c r="K49" s="24">
        <v>0</v>
      </c>
      <c r="L49" s="25">
        <v>1415782818.012399</v>
      </c>
      <c r="M49" s="22">
        <v>3460826648.3746023</v>
      </c>
      <c r="N49" s="24">
        <v>7645227.8300000001</v>
      </c>
      <c r="O49" s="24">
        <v>1252360555.3107426</v>
      </c>
      <c r="P49" s="24">
        <v>590488993.04161203</v>
      </c>
      <c r="Q49" s="25">
        <v>1610331872.1922481</v>
      </c>
      <c r="R49" s="22">
        <v>3377413196.3506546</v>
      </c>
      <c r="S49" s="24">
        <v>11799082.509604</v>
      </c>
      <c r="T49" s="24">
        <v>1245800721.533468</v>
      </c>
      <c r="U49" s="24">
        <v>532028525.91665196</v>
      </c>
      <c r="V49" s="25">
        <v>1587784866.3909309</v>
      </c>
      <c r="X49" s="109"/>
      <c r="Y49" s="109"/>
      <c r="Z49" s="110"/>
    </row>
    <row r="50" spans="1:35" ht="15.75" thickBot="1">
      <c r="A50" s="10" t="s">
        <v>96</v>
      </c>
      <c r="B50" s="10" t="s">
        <v>97</v>
      </c>
      <c r="C50" s="22">
        <v>21347445.289999999</v>
      </c>
      <c r="D50" s="24">
        <v>1250000</v>
      </c>
      <c r="E50" s="24">
        <v>18147445.289999999</v>
      </c>
      <c r="F50" s="24">
        <v>1950000</v>
      </c>
      <c r="G50" s="25">
        <v>0</v>
      </c>
      <c r="H50" s="22">
        <v>0</v>
      </c>
      <c r="I50" s="24">
        <v>0</v>
      </c>
      <c r="J50" s="24">
        <v>0</v>
      </c>
      <c r="K50" s="24">
        <v>0</v>
      </c>
      <c r="L50" s="25">
        <v>0</v>
      </c>
      <c r="M50" s="22">
        <v>9432902.4199999999</v>
      </c>
      <c r="N50" s="24">
        <v>0</v>
      </c>
      <c r="O50" s="24">
        <v>9132902.4199999999</v>
      </c>
      <c r="P50" s="24">
        <v>300000</v>
      </c>
      <c r="Q50" s="25">
        <v>0</v>
      </c>
      <c r="R50" s="22">
        <v>9463163.0099999998</v>
      </c>
      <c r="S50" s="24">
        <v>0</v>
      </c>
      <c r="T50" s="24">
        <v>9163163.0099999998</v>
      </c>
      <c r="U50" s="24">
        <v>300000</v>
      </c>
      <c r="V50" s="25">
        <v>0</v>
      </c>
      <c r="X50" s="109"/>
      <c r="Y50" s="109"/>
      <c r="Z50" s="110"/>
    </row>
    <row r="51" spans="1:35" ht="15.75" thickBot="1">
      <c r="A51" s="10" t="s">
        <v>98</v>
      </c>
      <c r="B51" s="10" t="s">
        <v>99</v>
      </c>
      <c r="C51" s="22">
        <v>38839495.600000001</v>
      </c>
      <c r="D51" s="24">
        <v>0</v>
      </c>
      <c r="E51" s="24">
        <v>38839495.600000001</v>
      </c>
      <c r="F51" s="24">
        <v>0</v>
      </c>
      <c r="G51" s="25">
        <v>0</v>
      </c>
      <c r="H51" s="22">
        <v>0</v>
      </c>
      <c r="I51" s="24">
        <v>0</v>
      </c>
      <c r="J51" s="24">
        <v>0</v>
      </c>
      <c r="K51" s="24">
        <v>0</v>
      </c>
      <c r="L51" s="25">
        <v>0</v>
      </c>
      <c r="M51" s="22">
        <v>35542497.299999997</v>
      </c>
      <c r="N51" s="24">
        <v>0</v>
      </c>
      <c r="O51" s="24">
        <v>35542497.299999997</v>
      </c>
      <c r="P51" s="24">
        <v>0</v>
      </c>
      <c r="Q51" s="25">
        <v>0</v>
      </c>
      <c r="R51" s="22">
        <v>58020279.439999998</v>
      </c>
      <c r="S51" s="24">
        <v>0</v>
      </c>
      <c r="T51" s="24">
        <v>58020279.439999998</v>
      </c>
      <c r="U51" s="24">
        <v>0</v>
      </c>
      <c r="V51" s="25">
        <v>0</v>
      </c>
      <c r="X51" s="109"/>
      <c r="Y51" s="109"/>
      <c r="Z51" s="110"/>
    </row>
    <row r="52" spans="1:35" ht="15.75" thickBot="1">
      <c r="A52" s="10" t="s">
        <v>100</v>
      </c>
      <c r="B52" s="10" t="s">
        <v>101</v>
      </c>
      <c r="C52" s="22">
        <v>5091785.2834980804</v>
      </c>
      <c r="D52" s="24">
        <v>0</v>
      </c>
      <c r="E52" s="24">
        <v>351343.32414508052</v>
      </c>
      <c r="F52" s="24">
        <v>4740441.9593529999</v>
      </c>
      <c r="G52" s="25">
        <v>0</v>
      </c>
      <c r="H52" s="22">
        <v>0</v>
      </c>
      <c r="I52" s="24">
        <v>0</v>
      </c>
      <c r="J52" s="24">
        <v>0</v>
      </c>
      <c r="K52" s="24">
        <v>0</v>
      </c>
      <c r="L52" s="25">
        <v>0</v>
      </c>
      <c r="M52" s="22">
        <v>4611301.5266899997</v>
      </c>
      <c r="N52" s="24">
        <v>0</v>
      </c>
      <c r="O52" s="24">
        <v>2039102.39919</v>
      </c>
      <c r="P52" s="24">
        <v>2572199.1274999999</v>
      </c>
      <c r="Q52" s="25">
        <v>0</v>
      </c>
      <c r="R52" s="22">
        <v>1924930.1709999999</v>
      </c>
      <c r="S52" s="24">
        <v>0</v>
      </c>
      <c r="T52" s="24">
        <v>1E-3</v>
      </c>
      <c r="U52" s="24">
        <v>1924930.17</v>
      </c>
      <c r="V52" s="25">
        <v>0</v>
      </c>
      <c r="X52" s="109"/>
      <c r="Y52" s="109"/>
      <c r="Z52" s="110"/>
    </row>
    <row r="53" spans="1:35" s="14" customFormat="1" ht="44.25" customHeight="1" thickBot="1">
      <c r="A53" s="10" t="s">
        <v>102</v>
      </c>
      <c r="B53" s="10" t="s">
        <v>103</v>
      </c>
      <c r="C53" s="22">
        <v>3055031400.8981752</v>
      </c>
      <c r="D53" s="24">
        <v>7933578.5968964603</v>
      </c>
      <c r="E53" s="24">
        <v>1052192656.6106145</v>
      </c>
      <c r="F53" s="24">
        <v>479974939.27987653</v>
      </c>
      <c r="G53" s="25">
        <v>1514930226.4107881</v>
      </c>
      <c r="H53" s="22">
        <v>1423980623.2792432</v>
      </c>
      <c r="I53" s="24">
        <v>8197805.2668443797</v>
      </c>
      <c r="J53" s="24">
        <v>0</v>
      </c>
      <c r="K53" s="24">
        <v>0</v>
      </c>
      <c r="L53" s="25">
        <v>1415782818.012399</v>
      </c>
      <c r="M53" s="22">
        <v>3478469844.3974848</v>
      </c>
      <c r="N53" s="24">
        <v>7645227.8300000001</v>
      </c>
      <c r="O53" s="24">
        <v>1269703751.3336246</v>
      </c>
      <c r="P53" s="24">
        <v>590788993.04161203</v>
      </c>
      <c r="Q53" s="25">
        <v>1610331872.1922481</v>
      </c>
      <c r="R53" s="22">
        <v>3399435011.153863</v>
      </c>
      <c r="S53" s="24">
        <v>11799082.509604</v>
      </c>
      <c r="T53" s="24">
        <v>1267522536.3366759</v>
      </c>
      <c r="U53" s="24">
        <v>532328525.91665196</v>
      </c>
      <c r="V53" s="25">
        <v>1587784866.3909309</v>
      </c>
      <c r="W53" s="29"/>
      <c r="X53" s="109"/>
      <c r="Y53" s="109"/>
      <c r="Z53" s="111"/>
      <c r="AA53" s="29"/>
      <c r="AB53" s="29"/>
      <c r="AC53" s="29"/>
      <c r="AD53" s="29"/>
      <c r="AE53" s="29"/>
      <c r="AF53" s="29"/>
      <c r="AG53" s="29"/>
      <c r="AH53" s="29"/>
      <c r="AI53" s="29"/>
    </row>
    <row r="54" spans="1:35" s="14" customFormat="1" ht="15.75" thickBot="1">
      <c r="A54" s="10" t="s">
        <v>104</v>
      </c>
      <c r="B54" s="10" t="s">
        <v>95</v>
      </c>
      <c r="C54" s="22">
        <v>3020954259.1594477</v>
      </c>
      <c r="D54" s="31">
        <v>6683578.5968964603</v>
      </c>
      <c r="E54" s="24">
        <v>1021315514.8718866</v>
      </c>
      <c r="F54" s="24">
        <v>478024939.27987653</v>
      </c>
      <c r="G54" s="32">
        <v>1514930226.4107881</v>
      </c>
      <c r="H54" s="22">
        <v>1423980623.2792432</v>
      </c>
      <c r="I54" s="31">
        <v>8197805.2668443797</v>
      </c>
      <c r="J54" s="24">
        <v>0</v>
      </c>
      <c r="K54" s="24">
        <v>0</v>
      </c>
      <c r="L54" s="32">
        <v>1415782818.012399</v>
      </c>
      <c r="M54" s="22">
        <v>3460826648.3746023</v>
      </c>
      <c r="N54" s="31">
        <v>7645227.8300000001</v>
      </c>
      <c r="O54" s="24">
        <v>1252360555.3107426</v>
      </c>
      <c r="P54" s="24">
        <v>590488993.04161203</v>
      </c>
      <c r="Q54" s="32">
        <v>1610331872.1922481</v>
      </c>
      <c r="R54" s="22">
        <v>3377413196.3506546</v>
      </c>
      <c r="S54" s="31">
        <v>11799082.509604</v>
      </c>
      <c r="T54" s="24">
        <v>1245800721.533468</v>
      </c>
      <c r="U54" s="31">
        <v>532028525.91665196</v>
      </c>
      <c r="V54" s="32">
        <v>1587784866.3909309</v>
      </c>
      <c r="W54" s="29"/>
      <c r="X54" s="109"/>
      <c r="Y54" s="109"/>
      <c r="Z54" s="111"/>
      <c r="AA54" s="29"/>
      <c r="AB54" s="29"/>
      <c r="AC54" s="29"/>
      <c r="AD54" s="29"/>
      <c r="AE54" s="29"/>
      <c r="AF54" s="29"/>
      <c r="AG54" s="29"/>
      <c r="AH54" s="29"/>
      <c r="AI54" s="29"/>
    </row>
    <row r="55" spans="1:35" s="14" customFormat="1" ht="15.75" thickBot="1">
      <c r="A55" s="33" t="s">
        <v>105</v>
      </c>
      <c r="B55" s="34" t="s">
        <v>97</v>
      </c>
      <c r="C55" s="22">
        <v>21347445.289999999</v>
      </c>
      <c r="D55" s="35">
        <v>1250000</v>
      </c>
      <c r="E55" s="24">
        <v>18147445.289999999</v>
      </c>
      <c r="F55" s="24">
        <v>1950000</v>
      </c>
      <c r="G55" s="36">
        <v>0</v>
      </c>
      <c r="H55" s="22">
        <v>0</v>
      </c>
      <c r="I55" s="35">
        <v>0</v>
      </c>
      <c r="J55" s="24">
        <v>0</v>
      </c>
      <c r="K55" s="24">
        <v>0</v>
      </c>
      <c r="L55" s="36">
        <v>0</v>
      </c>
      <c r="M55" s="22">
        <v>9432902.4199999999</v>
      </c>
      <c r="N55" s="35">
        <v>0</v>
      </c>
      <c r="O55" s="24">
        <v>9132902.4199999999</v>
      </c>
      <c r="P55" s="24">
        <v>300000</v>
      </c>
      <c r="Q55" s="36">
        <v>0</v>
      </c>
      <c r="R55" s="22">
        <v>9463163.0099999998</v>
      </c>
      <c r="S55" s="35">
        <v>0</v>
      </c>
      <c r="T55" s="24">
        <v>9163163.0099999998</v>
      </c>
      <c r="U55" s="35">
        <v>300000</v>
      </c>
      <c r="V55" s="36">
        <v>0</v>
      </c>
      <c r="W55" s="29"/>
      <c r="X55" s="109"/>
      <c r="Y55" s="109"/>
      <c r="Z55" s="111"/>
      <c r="AA55" s="29"/>
      <c r="AB55" s="29"/>
      <c r="AC55" s="29"/>
      <c r="AD55" s="29"/>
      <c r="AE55" s="29"/>
      <c r="AF55" s="29"/>
      <c r="AG55" s="29"/>
      <c r="AH55" s="29"/>
      <c r="AI55" s="29"/>
    </row>
    <row r="56" spans="1:35" ht="15.75" thickBot="1">
      <c r="A56" s="37" t="s">
        <v>106</v>
      </c>
      <c r="B56" s="38" t="s">
        <v>99</v>
      </c>
      <c r="C56" s="22">
        <v>12729696.448727999</v>
      </c>
      <c r="D56" s="39">
        <v>0</v>
      </c>
      <c r="E56" s="24">
        <v>12729696.448727999</v>
      </c>
      <c r="F56" s="24">
        <v>0</v>
      </c>
      <c r="G56" s="41">
        <v>0</v>
      </c>
      <c r="H56" s="22">
        <v>0</v>
      </c>
      <c r="I56" s="39">
        <v>0</v>
      </c>
      <c r="J56" s="24">
        <v>0</v>
      </c>
      <c r="K56" s="24">
        <v>0</v>
      </c>
      <c r="L56" s="41">
        <v>0</v>
      </c>
      <c r="M56" s="22">
        <v>8210293.6033810005</v>
      </c>
      <c r="N56" s="39">
        <v>0</v>
      </c>
      <c r="O56" s="24">
        <v>8210293.6033810005</v>
      </c>
      <c r="P56" s="24">
        <v>0</v>
      </c>
      <c r="Q56" s="41">
        <v>0</v>
      </c>
      <c r="R56" s="22">
        <v>12558651.793208051</v>
      </c>
      <c r="S56" s="39">
        <v>0</v>
      </c>
      <c r="T56" s="24">
        <v>12558651.793208051</v>
      </c>
      <c r="U56" s="39">
        <v>0</v>
      </c>
      <c r="V56" s="41">
        <v>0</v>
      </c>
      <c r="X56" s="109"/>
      <c r="Y56" s="109"/>
      <c r="Z56" s="110"/>
    </row>
    <row r="57" spans="1:35" ht="15.75" customHeight="1" thickBot="1">
      <c r="A57" s="183" t="s">
        <v>107</v>
      </c>
      <c r="B57" s="184"/>
      <c r="R57" s="14"/>
      <c r="S57" s="14"/>
      <c r="T57" s="24"/>
      <c r="U57" s="14"/>
      <c r="V57" s="14"/>
      <c r="X57" s="109"/>
      <c r="Y57" s="109"/>
      <c r="Z57" s="110"/>
    </row>
    <row r="58" spans="1:35" ht="15.75" thickBot="1">
      <c r="A58" s="20" t="s">
        <v>108</v>
      </c>
      <c r="B58" s="20" t="s">
        <v>109</v>
      </c>
      <c r="C58" s="31">
        <v>606684009.77250028</v>
      </c>
      <c r="D58" s="31">
        <v>7400000</v>
      </c>
      <c r="E58" s="42">
        <v>283363359.99980021</v>
      </c>
      <c r="F58" s="42">
        <v>100409787.57269999</v>
      </c>
      <c r="G58" s="32">
        <v>215510862.19999999</v>
      </c>
      <c r="H58" s="31">
        <v>601097638.06374478</v>
      </c>
      <c r="I58" s="31">
        <v>7400000</v>
      </c>
      <c r="J58" s="42">
        <v>292335712.18644482</v>
      </c>
      <c r="K58" s="42">
        <v>92288559.377299994</v>
      </c>
      <c r="L58" s="32">
        <v>209073366.5</v>
      </c>
      <c r="M58" s="31">
        <v>633504097.268327</v>
      </c>
      <c r="N58" s="31">
        <v>7400000</v>
      </c>
      <c r="O58" s="42">
        <v>303700888.85632694</v>
      </c>
      <c r="P58" s="42">
        <v>101755043.71200001</v>
      </c>
      <c r="Q58" s="32">
        <v>220648164.69999999</v>
      </c>
      <c r="R58" s="31">
        <v>687273497.7869066</v>
      </c>
      <c r="S58" s="31">
        <v>7823320</v>
      </c>
      <c r="T58" s="24">
        <v>333480518.08690661</v>
      </c>
      <c r="U58" s="42">
        <v>97885518</v>
      </c>
      <c r="V58" s="32">
        <v>248084141.69999999</v>
      </c>
      <c r="X58" s="109"/>
      <c r="Y58" s="109"/>
      <c r="Z58" s="110"/>
    </row>
    <row r="59" spans="1:35" ht="15.75" thickBot="1">
      <c r="A59" s="10" t="s">
        <v>110</v>
      </c>
      <c r="B59" s="10" t="s">
        <v>111</v>
      </c>
      <c r="C59" s="42">
        <v>1539680387.9128263</v>
      </c>
      <c r="D59" s="42">
        <v>5577958.1235591499</v>
      </c>
      <c r="E59" s="42">
        <v>709119669.44733012</v>
      </c>
      <c r="F59" s="42">
        <v>187985645.58193702</v>
      </c>
      <c r="G59" s="42">
        <v>636997114.75999999</v>
      </c>
      <c r="H59" s="42">
        <v>1677606767.9722705</v>
      </c>
      <c r="I59" s="42">
        <v>3487298.9392627901</v>
      </c>
      <c r="J59" s="42">
        <v>802772298.72144473</v>
      </c>
      <c r="K59" s="42">
        <v>219055014.37438601</v>
      </c>
      <c r="L59" s="42">
        <v>652292155.93717694</v>
      </c>
      <c r="M59" s="42">
        <v>1907350918.9674511</v>
      </c>
      <c r="N59" s="42">
        <v>4732725.9773126496</v>
      </c>
      <c r="O59" s="42">
        <v>876159774.24816239</v>
      </c>
      <c r="P59" s="42">
        <v>262146070.35197601</v>
      </c>
      <c r="Q59" s="42">
        <v>764312348.38999999</v>
      </c>
      <c r="R59" s="42">
        <v>1903448964.6191339</v>
      </c>
      <c r="S59" s="42">
        <v>3460808.1569032902</v>
      </c>
      <c r="T59" s="24">
        <v>909618068.00861585</v>
      </c>
      <c r="U59" s="42">
        <v>234282056.843615</v>
      </c>
      <c r="V59" s="42">
        <v>756088031.61000001</v>
      </c>
      <c r="X59" s="109"/>
      <c r="Y59" s="109"/>
      <c r="Z59" s="110"/>
    </row>
    <row r="60" spans="1:35" ht="99" customHeight="1" thickBot="1">
      <c r="A60" s="10" t="s">
        <v>112</v>
      </c>
      <c r="B60" s="34" t="s">
        <v>113</v>
      </c>
      <c r="C60" s="185">
        <v>1</v>
      </c>
      <c r="D60" s="186"/>
      <c r="E60" s="186"/>
      <c r="F60" s="186"/>
      <c r="G60" s="187"/>
      <c r="H60" s="195">
        <v>1</v>
      </c>
      <c r="I60" s="196"/>
      <c r="J60" s="196"/>
      <c r="K60" s="196"/>
      <c r="L60" s="197"/>
      <c r="M60" s="195">
        <v>1</v>
      </c>
      <c r="N60" s="196"/>
      <c r="O60" s="196"/>
      <c r="P60" s="196"/>
      <c r="Q60" s="197"/>
      <c r="R60" s="204">
        <v>1</v>
      </c>
      <c r="S60" s="205"/>
      <c r="T60" s="205"/>
      <c r="U60" s="205"/>
      <c r="V60" s="206"/>
      <c r="X60" s="108"/>
    </row>
    <row r="61" spans="1:35" s="44" customFormat="1" ht="15.75" thickBot="1">
      <c r="A61" s="10" t="s">
        <v>114</v>
      </c>
      <c r="B61" s="43" t="s">
        <v>115</v>
      </c>
      <c r="C61" s="168">
        <v>0.45513525733212401</v>
      </c>
      <c r="D61" s="169"/>
      <c r="E61" s="169"/>
      <c r="F61" s="169"/>
      <c r="G61" s="170"/>
      <c r="H61" s="168">
        <v>0.47004243172556148</v>
      </c>
      <c r="I61" s="169"/>
      <c r="J61" s="169"/>
      <c r="K61" s="169"/>
      <c r="L61" s="170"/>
      <c r="M61" s="168">
        <v>0.49911965109525064</v>
      </c>
      <c r="N61" s="169"/>
      <c r="O61" s="169"/>
      <c r="P61" s="169"/>
      <c r="Q61" s="170"/>
      <c r="R61" s="168">
        <v>0.45945032837783434</v>
      </c>
      <c r="S61" s="169"/>
      <c r="T61" s="169"/>
      <c r="U61" s="169"/>
      <c r="V61" s="170"/>
      <c r="W61" s="106"/>
      <c r="X61" s="104"/>
      <c r="Y61" s="104"/>
      <c r="Z61" s="104"/>
      <c r="AA61" s="104"/>
      <c r="AB61" s="104"/>
      <c r="AC61" s="104"/>
      <c r="AD61" s="104"/>
      <c r="AE61" s="104"/>
      <c r="AF61" s="104"/>
      <c r="AG61" s="104"/>
      <c r="AH61" s="104"/>
      <c r="AI61" s="104"/>
    </row>
    <row r="62" spans="1:35" ht="15.75" thickBot="1">
      <c r="A62" s="10" t="s">
        <v>116</v>
      </c>
      <c r="B62" s="43" t="s">
        <v>117</v>
      </c>
      <c r="C62" s="168">
        <v>5.7115097758384858E-2</v>
      </c>
      <c r="D62" s="169"/>
      <c r="E62" s="169"/>
      <c r="F62" s="169"/>
      <c r="G62" s="170"/>
      <c r="H62" s="157">
        <v>5.5601912377603681E-2</v>
      </c>
      <c r="I62" s="158"/>
      <c r="J62" s="158"/>
      <c r="K62" s="158"/>
      <c r="L62" s="159"/>
      <c r="M62" s="157">
        <v>6.0861732295263052E-2</v>
      </c>
      <c r="N62" s="158"/>
      <c r="O62" s="158"/>
      <c r="P62" s="158"/>
      <c r="Q62" s="159"/>
      <c r="R62" s="168">
        <v>9.0943071720732863E-2</v>
      </c>
      <c r="S62" s="169"/>
      <c r="T62" s="169"/>
      <c r="U62" s="169"/>
      <c r="V62" s="170"/>
    </row>
    <row r="63" spans="1:35" ht="15.75" thickBot="1">
      <c r="A63" s="10" t="s">
        <v>118</v>
      </c>
      <c r="B63" s="43" t="s">
        <v>119</v>
      </c>
      <c r="C63" s="168">
        <v>0.14256429426936096</v>
      </c>
      <c r="D63" s="169"/>
      <c r="E63" s="169"/>
      <c r="F63" s="169"/>
      <c r="G63" s="170"/>
      <c r="H63" s="157">
        <v>0.13698732732425517</v>
      </c>
      <c r="I63" s="158"/>
      <c r="J63" s="158"/>
      <c r="K63" s="158"/>
      <c r="L63" s="159"/>
      <c r="M63" s="157">
        <v>0.17093132186220245</v>
      </c>
      <c r="N63" s="158"/>
      <c r="O63" s="158"/>
      <c r="P63" s="158"/>
      <c r="Q63" s="159"/>
      <c r="R63" s="168">
        <v>0.13743744214740689</v>
      </c>
      <c r="S63" s="169"/>
      <c r="T63" s="169"/>
      <c r="U63" s="169"/>
      <c r="V63" s="170"/>
    </row>
    <row r="64" spans="1:35" ht="15.75" thickBot="1">
      <c r="A64" s="10" t="s">
        <v>120</v>
      </c>
      <c r="B64" s="43" t="s">
        <v>121</v>
      </c>
      <c r="C64" s="168">
        <v>9.3757522895284287E-2</v>
      </c>
      <c r="D64" s="169"/>
      <c r="E64" s="169"/>
      <c r="F64" s="169"/>
      <c r="G64" s="170"/>
      <c r="H64" s="157">
        <v>8.58564756414298E-2</v>
      </c>
      <c r="I64" s="158"/>
      <c r="J64" s="158"/>
      <c r="K64" s="158"/>
      <c r="L64" s="159"/>
      <c r="M64" s="157">
        <v>8.2340850300449145E-2</v>
      </c>
      <c r="N64" s="158"/>
      <c r="O64" s="158"/>
      <c r="P64" s="158"/>
      <c r="Q64" s="159"/>
      <c r="R64" s="168">
        <v>9.5747391930533776E-2</v>
      </c>
      <c r="S64" s="169"/>
      <c r="T64" s="169"/>
      <c r="U64" s="169"/>
      <c r="V64" s="170"/>
    </row>
    <row r="65" spans="1:35" ht="15.75" thickBot="1">
      <c r="A65" s="10" t="s">
        <v>122</v>
      </c>
      <c r="B65" s="43" t="s">
        <v>123</v>
      </c>
      <c r="C65" s="168">
        <v>0.12039377965298183</v>
      </c>
      <c r="D65" s="169"/>
      <c r="E65" s="169"/>
      <c r="F65" s="169"/>
      <c r="G65" s="170"/>
      <c r="H65" s="157">
        <v>0.14462737798773331</v>
      </c>
      <c r="I65" s="158"/>
      <c r="J65" s="158"/>
      <c r="K65" s="158"/>
      <c r="L65" s="159"/>
      <c r="M65" s="157">
        <v>0.13588578795869768</v>
      </c>
      <c r="N65" s="158"/>
      <c r="O65" s="158"/>
      <c r="P65" s="158"/>
      <c r="Q65" s="159"/>
      <c r="R65" s="168">
        <v>9.7149161560617786E-2</v>
      </c>
      <c r="S65" s="169"/>
      <c r="T65" s="169"/>
      <c r="U65" s="169"/>
      <c r="V65" s="170"/>
    </row>
    <row r="66" spans="1:35" ht="15.75" thickBot="1">
      <c r="A66" s="10" t="s">
        <v>124</v>
      </c>
      <c r="B66" s="43" t="s">
        <v>125</v>
      </c>
      <c r="C66" s="168">
        <v>0.15459398963900794</v>
      </c>
      <c r="D66" s="169"/>
      <c r="E66" s="169"/>
      <c r="F66" s="169"/>
      <c r="G66" s="170"/>
      <c r="H66" s="157">
        <v>0.19587861041114318</v>
      </c>
      <c r="I66" s="158"/>
      <c r="J66" s="158"/>
      <c r="K66" s="158"/>
      <c r="L66" s="159"/>
      <c r="M66" s="157">
        <v>0.22827901954425253</v>
      </c>
      <c r="N66" s="158"/>
      <c r="O66" s="158"/>
      <c r="P66" s="158"/>
      <c r="Q66" s="159"/>
      <c r="R66" s="168">
        <v>0.22898852861911601</v>
      </c>
      <c r="S66" s="169"/>
      <c r="T66" s="169"/>
      <c r="U66" s="169"/>
      <c r="V66" s="170"/>
    </row>
    <row r="67" spans="1:35" ht="15.75" thickBot="1">
      <c r="A67" s="10" t="s">
        <v>126</v>
      </c>
      <c r="B67" s="43" t="s">
        <v>127</v>
      </c>
      <c r="C67" s="168">
        <v>0.13823825248834806</v>
      </c>
      <c r="D67" s="169"/>
      <c r="E67" s="169"/>
      <c r="F67" s="169"/>
      <c r="G67" s="170"/>
      <c r="H67" s="157">
        <v>0.11749747503515574</v>
      </c>
      <c r="I67" s="158"/>
      <c r="J67" s="158"/>
      <c r="K67" s="158"/>
      <c r="L67" s="159"/>
      <c r="M67" s="157">
        <v>0.11621695428702998</v>
      </c>
      <c r="N67" s="158"/>
      <c r="O67" s="158"/>
      <c r="P67" s="158"/>
      <c r="Q67" s="159"/>
      <c r="R67" s="168">
        <v>0.11454557390189805</v>
      </c>
      <c r="S67" s="169"/>
      <c r="T67" s="169"/>
      <c r="U67" s="169"/>
      <c r="V67" s="170"/>
    </row>
    <row r="68" spans="1:35" s="44" customFormat="1" ht="15.75" thickBot="1">
      <c r="A68" s="10" t="s">
        <v>128</v>
      </c>
      <c r="B68" s="43" t="s">
        <v>129</v>
      </c>
      <c r="C68" s="168">
        <v>0.11777195414120403</v>
      </c>
      <c r="D68" s="169"/>
      <c r="E68" s="169"/>
      <c r="F68" s="169"/>
      <c r="G68" s="170"/>
      <c r="H68" s="157">
        <v>0.13174424123873921</v>
      </c>
      <c r="I68" s="158"/>
      <c r="J68" s="158"/>
      <c r="K68" s="158"/>
      <c r="L68" s="159"/>
      <c r="M68" s="157">
        <v>0.14323393335286808</v>
      </c>
      <c r="N68" s="158"/>
      <c r="O68" s="158"/>
      <c r="P68" s="158"/>
      <c r="Q68" s="159"/>
      <c r="R68" s="168">
        <v>0.13825210018987846</v>
      </c>
      <c r="S68" s="169"/>
      <c r="T68" s="169"/>
      <c r="U68" s="169"/>
      <c r="V68" s="170"/>
      <c r="W68" s="104"/>
      <c r="X68" s="104"/>
      <c r="Y68" s="104"/>
      <c r="Z68" s="104"/>
      <c r="AA68" s="104"/>
      <c r="AB68" s="104"/>
      <c r="AC68" s="104"/>
      <c r="AD68" s="104"/>
      <c r="AE68" s="104"/>
      <c r="AF68" s="104"/>
      <c r="AG68" s="104"/>
      <c r="AH68" s="104"/>
      <c r="AI68" s="104"/>
    </row>
    <row r="69" spans="1:35" s="45" customFormat="1" ht="15.75" thickBot="1">
      <c r="A69" s="10" t="s">
        <v>130</v>
      </c>
      <c r="B69" s="43" t="s">
        <v>131</v>
      </c>
      <c r="C69" s="168">
        <v>0.29401601715502673</v>
      </c>
      <c r="D69" s="169"/>
      <c r="E69" s="169"/>
      <c r="F69" s="169"/>
      <c r="G69" s="170"/>
      <c r="H69" s="157">
        <v>0.27168788359435414</v>
      </c>
      <c r="I69" s="158"/>
      <c r="J69" s="158"/>
      <c r="K69" s="158"/>
      <c r="L69" s="159"/>
      <c r="M69" s="157">
        <v>0.30698210888865979</v>
      </c>
      <c r="N69" s="158"/>
      <c r="O69" s="158"/>
      <c r="P69" s="158"/>
      <c r="Q69" s="159"/>
      <c r="R69" s="168">
        <v>0.50767651874022934</v>
      </c>
      <c r="S69" s="169"/>
      <c r="T69" s="169"/>
      <c r="U69" s="169"/>
      <c r="V69" s="170"/>
      <c r="W69" s="105"/>
      <c r="X69" s="105"/>
      <c r="Y69" s="105"/>
      <c r="Z69" s="105"/>
      <c r="AA69" s="105"/>
      <c r="AB69" s="105"/>
      <c r="AC69" s="105"/>
      <c r="AD69" s="105"/>
      <c r="AE69" s="105"/>
      <c r="AF69" s="105"/>
      <c r="AG69" s="105"/>
      <c r="AH69" s="105"/>
      <c r="AI69" s="105"/>
    </row>
    <row r="70" spans="1:35" s="14" customFormat="1" ht="15.75" thickBot="1">
      <c r="A70" s="10" t="s">
        <v>132</v>
      </c>
      <c r="B70" s="43" t="s">
        <v>133</v>
      </c>
      <c r="C70" s="168">
        <v>3.5110453699101214E-2</v>
      </c>
      <c r="D70" s="169"/>
      <c r="E70" s="169"/>
      <c r="F70" s="169"/>
      <c r="G70" s="170"/>
      <c r="H70" s="157">
        <v>3.4319242237694413E-2</v>
      </c>
      <c r="I70" s="158"/>
      <c r="J70" s="158"/>
      <c r="K70" s="158"/>
      <c r="L70" s="159"/>
      <c r="M70" s="157">
        <v>3.1327550222454481E-2</v>
      </c>
      <c r="N70" s="158"/>
      <c r="O70" s="158"/>
      <c r="P70" s="158"/>
      <c r="Q70" s="159"/>
      <c r="R70" s="168">
        <v>5.0013128483096435E-2</v>
      </c>
      <c r="S70" s="169"/>
      <c r="T70" s="169"/>
      <c r="U70" s="169"/>
      <c r="V70" s="170"/>
      <c r="W70" s="29"/>
      <c r="X70" s="29"/>
      <c r="Y70" s="29"/>
      <c r="Z70" s="29"/>
      <c r="AA70" s="29"/>
      <c r="AB70" s="29"/>
      <c r="AC70" s="29"/>
      <c r="AD70" s="29"/>
      <c r="AE70" s="29"/>
      <c r="AF70" s="29"/>
      <c r="AG70" s="29"/>
      <c r="AH70" s="29"/>
      <c r="AI70" s="29"/>
    </row>
    <row r="71" spans="1:35" s="14" customFormat="1" ht="15.75" thickBot="1">
      <c r="A71" s="10" t="s">
        <v>134</v>
      </c>
      <c r="B71" s="43" t="s">
        <v>135</v>
      </c>
      <c r="C71" s="168">
        <v>6.8965474213378449E-4</v>
      </c>
      <c r="D71" s="169"/>
      <c r="E71" s="169"/>
      <c r="F71" s="169"/>
      <c r="G71" s="170"/>
      <c r="H71" s="157">
        <v>2.5354689617014684E-3</v>
      </c>
      <c r="I71" s="158"/>
      <c r="J71" s="158"/>
      <c r="K71" s="158"/>
      <c r="L71" s="159"/>
      <c r="M71" s="157">
        <v>2.7942481404850381E-3</v>
      </c>
      <c r="N71" s="158"/>
      <c r="O71" s="158"/>
      <c r="P71" s="158"/>
      <c r="Q71" s="159"/>
      <c r="R71" s="168">
        <v>1.7833993476226658E-2</v>
      </c>
      <c r="S71" s="169"/>
      <c r="T71" s="169"/>
      <c r="U71" s="169"/>
      <c r="V71" s="170"/>
      <c r="W71" s="29"/>
      <c r="X71" s="29"/>
      <c r="Y71" s="29"/>
      <c r="Z71" s="29"/>
      <c r="AA71" s="29"/>
      <c r="AB71" s="29"/>
      <c r="AC71" s="29"/>
      <c r="AD71" s="29"/>
      <c r="AE71" s="29"/>
      <c r="AF71" s="29"/>
      <c r="AG71" s="29"/>
      <c r="AH71" s="29"/>
      <c r="AI71" s="29"/>
    </row>
    <row r="72" spans="1:35" s="14" customFormat="1" ht="15.75" thickBot="1">
      <c r="A72" s="10" t="s">
        <v>136</v>
      </c>
      <c r="B72" s="43" t="s">
        <v>137</v>
      </c>
      <c r="C72" s="168">
        <v>3.3885413534707615E-2</v>
      </c>
      <c r="D72" s="169"/>
      <c r="E72" s="169"/>
      <c r="F72" s="169"/>
      <c r="G72" s="170"/>
      <c r="H72" s="157">
        <v>3.1585232414940032E-2</v>
      </c>
      <c r="I72" s="158"/>
      <c r="J72" s="158"/>
      <c r="K72" s="158"/>
      <c r="L72" s="159"/>
      <c r="M72" s="157">
        <v>6.2907907525992207E-2</v>
      </c>
      <c r="N72" s="158"/>
      <c r="O72" s="158"/>
      <c r="P72" s="158"/>
      <c r="Q72" s="159"/>
      <c r="R72" s="168">
        <v>6.779224062935528E-2</v>
      </c>
      <c r="S72" s="169"/>
      <c r="T72" s="169"/>
      <c r="U72" s="169"/>
      <c r="V72" s="170"/>
      <c r="W72" s="29"/>
      <c r="X72" s="29"/>
      <c r="Y72" s="29"/>
      <c r="Z72" s="29"/>
      <c r="AA72" s="29"/>
      <c r="AB72" s="29"/>
      <c r="AC72" s="29"/>
      <c r="AD72" s="29"/>
      <c r="AE72" s="29"/>
      <c r="AF72" s="29"/>
      <c r="AG72" s="29"/>
      <c r="AH72" s="29"/>
      <c r="AI72" s="29"/>
    </row>
    <row r="73" spans="1:35" s="14" customFormat="1" ht="15.75" thickBot="1">
      <c r="A73" s="10" t="s">
        <v>138</v>
      </c>
      <c r="B73" s="43" t="s">
        <v>139</v>
      </c>
      <c r="C73" s="168">
        <v>0.18154556117951731</v>
      </c>
      <c r="D73" s="169"/>
      <c r="E73" s="169"/>
      <c r="F73" s="169"/>
      <c r="G73" s="170"/>
      <c r="H73" s="157">
        <v>0.16550401974592971</v>
      </c>
      <c r="I73" s="158"/>
      <c r="J73" s="158"/>
      <c r="K73" s="158"/>
      <c r="L73" s="159"/>
      <c r="M73" s="157">
        <v>0.18539172617573413</v>
      </c>
      <c r="N73" s="158"/>
      <c r="O73" s="158"/>
      <c r="P73" s="158"/>
      <c r="Q73" s="159"/>
      <c r="R73" s="168">
        <v>0.36030696098568932</v>
      </c>
      <c r="S73" s="169"/>
      <c r="T73" s="169"/>
      <c r="U73" s="169"/>
      <c r="V73" s="170"/>
      <c r="W73" s="29"/>
      <c r="X73" s="29"/>
      <c r="Y73" s="29"/>
      <c r="Z73" s="29"/>
      <c r="AA73" s="29"/>
      <c r="AB73" s="29"/>
      <c r="AC73" s="29"/>
      <c r="AD73" s="29"/>
      <c r="AE73" s="29"/>
      <c r="AF73" s="29"/>
      <c r="AG73" s="29"/>
      <c r="AH73" s="29"/>
      <c r="AI73" s="29"/>
    </row>
    <row r="74" spans="1:35" s="14" customFormat="1" ht="15.75" thickBot="1">
      <c r="A74" s="10" t="s">
        <v>140</v>
      </c>
      <c r="B74" s="43" t="s">
        <v>141</v>
      </c>
      <c r="C74" s="168">
        <v>8.4150233873443295E-2</v>
      </c>
      <c r="D74" s="169"/>
      <c r="E74" s="169"/>
      <c r="F74" s="169"/>
      <c r="G74" s="170"/>
      <c r="H74" s="157">
        <v>7.709932634659411E-2</v>
      </c>
      <c r="I74" s="158"/>
      <c r="J74" s="158"/>
      <c r="K74" s="158"/>
      <c r="L74" s="159"/>
      <c r="M74" s="157">
        <v>8.183827138172324E-2</v>
      </c>
      <c r="N74" s="158"/>
      <c r="O74" s="158"/>
      <c r="P74" s="158"/>
      <c r="Q74" s="159"/>
      <c r="R74" s="168">
        <v>0.10993450338523768</v>
      </c>
      <c r="S74" s="169"/>
      <c r="T74" s="169"/>
      <c r="U74" s="169"/>
      <c r="V74" s="170"/>
      <c r="W74" s="29"/>
      <c r="X74" s="29"/>
      <c r="Y74" s="29"/>
      <c r="Z74" s="29"/>
      <c r="AA74" s="29"/>
      <c r="AB74" s="29"/>
      <c r="AC74" s="29"/>
      <c r="AD74" s="29"/>
      <c r="AE74" s="29"/>
      <c r="AF74" s="29"/>
      <c r="AG74" s="29"/>
      <c r="AH74" s="29"/>
      <c r="AI74" s="29"/>
    </row>
    <row r="75" spans="1:35" s="14" customFormat="1" ht="15.75" thickBot="1">
      <c r="A75" s="10" t="s">
        <v>142</v>
      </c>
      <c r="B75" s="43" t="s">
        <v>143</v>
      </c>
      <c r="C75" s="168">
        <v>0</v>
      </c>
      <c r="D75" s="169"/>
      <c r="E75" s="169"/>
      <c r="F75" s="169"/>
      <c r="G75" s="170"/>
      <c r="H75" s="157">
        <v>0</v>
      </c>
      <c r="I75" s="158"/>
      <c r="J75" s="158"/>
      <c r="K75" s="158"/>
      <c r="L75" s="159"/>
      <c r="M75" s="157">
        <v>0</v>
      </c>
      <c r="N75" s="158"/>
      <c r="O75" s="158"/>
      <c r="P75" s="158"/>
      <c r="Q75" s="159"/>
      <c r="R75" s="168">
        <v>1.7767199055137715E-2</v>
      </c>
      <c r="S75" s="169"/>
      <c r="T75" s="169"/>
      <c r="U75" s="169"/>
      <c r="V75" s="170"/>
      <c r="W75" s="29"/>
      <c r="X75" s="29"/>
      <c r="Y75" s="29"/>
      <c r="Z75" s="29"/>
      <c r="AA75" s="29"/>
      <c r="AB75" s="29"/>
      <c r="AC75" s="29"/>
      <c r="AD75" s="29"/>
      <c r="AE75" s="29"/>
      <c r="AF75" s="29"/>
      <c r="AG75" s="29"/>
      <c r="AH75" s="29"/>
      <c r="AI75" s="29"/>
    </row>
    <row r="76" spans="1:35" s="14" customFormat="1" ht="15.75" thickBot="1">
      <c r="A76" s="10" t="s">
        <v>144</v>
      </c>
      <c r="B76" s="43" t="s">
        <v>145</v>
      </c>
      <c r="C76" s="168">
        <v>6.0742839542406939E-2</v>
      </c>
      <c r="D76" s="169"/>
      <c r="E76" s="169"/>
      <c r="F76" s="169"/>
      <c r="G76" s="170"/>
      <c r="H76" s="157">
        <v>9.410558246606901E-3</v>
      </c>
      <c r="I76" s="158"/>
      <c r="J76" s="158"/>
      <c r="K76" s="158"/>
      <c r="L76" s="159"/>
      <c r="M76" s="157">
        <v>1.274988080637981E-2</v>
      </c>
      <c r="N76" s="158"/>
      <c r="O76" s="158"/>
      <c r="P76" s="158"/>
      <c r="Q76" s="159"/>
      <c r="R76" s="168">
        <v>1.8989621460328954E-2</v>
      </c>
      <c r="S76" s="169"/>
      <c r="T76" s="169"/>
      <c r="U76" s="169"/>
      <c r="V76" s="170"/>
      <c r="W76" s="29"/>
      <c r="X76" s="29"/>
      <c r="Y76" s="29"/>
      <c r="Z76" s="29"/>
      <c r="AA76" s="29"/>
      <c r="AB76" s="29"/>
      <c r="AC76" s="29"/>
      <c r="AD76" s="29"/>
      <c r="AE76" s="29"/>
      <c r="AF76" s="29"/>
      <c r="AG76" s="29"/>
      <c r="AH76" s="29"/>
      <c r="AI76" s="29"/>
    </row>
    <row r="77" spans="1:35" s="44" customFormat="1" ht="15.75" thickBot="1">
      <c r="A77" s="10" t="s">
        <v>146</v>
      </c>
      <c r="B77" s="43" t="s">
        <v>147</v>
      </c>
      <c r="C77" s="168">
        <v>6.1956382798940279E-2</v>
      </c>
      <c r="D77" s="169"/>
      <c r="E77" s="169"/>
      <c r="F77" s="169"/>
      <c r="G77" s="170"/>
      <c r="H77" s="157">
        <v>5.5664277222419803E-2</v>
      </c>
      <c r="I77" s="158"/>
      <c r="J77" s="158"/>
      <c r="K77" s="158"/>
      <c r="L77" s="159"/>
      <c r="M77" s="157">
        <v>4.2339574539492691E-2</v>
      </c>
      <c r="N77" s="158"/>
      <c r="O77" s="158"/>
      <c r="P77" s="158"/>
      <c r="Q77" s="159"/>
      <c r="R77" s="168">
        <v>4.8359764192618587E-2</v>
      </c>
      <c r="S77" s="169"/>
      <c r="T77" s="169"/>
      <c r="U77" s="169"/>
      <c r="V77" s="170"/>
      <c r="W77" s="104"/>
      <c r="X77" s="104"/>
      <c r="Y77" s="104"/>
      <c r="Z77" s="104"/>
      <c r="AA77" s="104"/>
      <c r="AB77" s="104"/>
      <c r="AC77" s="104"/>
      <c r="AD77" s="104"/>
      <c r="AE77" s="104"/>
      <c r="AF77" s="104"/>
      <c r="AG77" s="104"/>
      <c r="AH77" s="104"/>
      <c r="AI77" s="104"/>
    </row>
    <row r="78" spans="1:35" ht="26.25" thickBot="1">
      <c r="A78" s="10" t="s">
        <v>148</v>
      </c>
      <c r="B78" s="43" t="s">
        <v>149</v>
      </c>
      <c r="C78" s="168">
        <v>3.7948727351918529E-4</v>
      </c>
      <c r="D78" s="169"/>
      <c r="E78" s="169"/>
      <c r="F78" s="169"/>
      <c r="G78" s="170"/>
      <c r="H78" s="157">
        <v>3.4266033898684283E-4</v>
      </c>
      <c r="I78" s="158"/>
      <c r="J78" s="158"/>
      <c r="K78" s="158"/>
      <c r="L78" s="159"/>
      <c r="M78" s="157">
        <v>5.6930336400175046E-4</v>
      </c>
      <c r="N78" s="158"/>
      <c r="O78" s="158"/>
      <c r="P78" s="158"/>
      <c r="Q78" s="159"/>
      <c r="R78" s="168">
        <v>3.3109329202833242E-4</v>
      </c>
      <c r="S78" s="169"/>
      <c r="T78" s="169"/>
      <c r="U78" s="169"/>
      <c r="V78" s="170"/>
    </row>
    <row r="79" spans="1:35" ht="26.25" thickBot="1">
      <c r="A79" s="10" t="s">
        <v>150</v>
      </c>
      <c r="B79" s="43" t="s">
        <v>151</v>
      </c>
      <c r="C79" s="168">
        <v>4.9988885153621015E-2</v>
      </c>
      <c r="D79" s="169"/>
      <c r="E79" s="169"/>
      <c r="F79" s="169"/>
      <c r="G79" s="170"/>
      <c r="H79" s="157">
        <v>9.410558246606901E-3</v>
      </c>
      <c r="I79" s="158"/>
      <c r="J79" s="158"/>
      <c r="K79" s="158"/>
      <c r="L79" s="159"/>
      <c r="M79" s="157">
        <v>1.274988080637981E-2</v>
      </c>
      <c r="N79" s="158"/>
      <c r="O79" s="158"/>
      <c r="P79" s="158"/>
      <c r="Q79" s="159"/>
      <c r="R79" s="168">
        <v>1.8989621460328954E-2</v>
      </c>
      <c r="S79" s="169"/>
      <c r="T79" s="169"/>
      <c r="U79" s="169"/>
      <c r="V79" s="170"/>
    </row>
    <row r="80" spans="1:35" ht="15.75" thickBot="1">
      <c r="A80" s="10" t="s">
        <v>152</v>
      </c>
      <c r="B80" s="43" t="s">
        <v>153</v>
      </c>
      <c r="C80" s="168">
        <v>1.1492014442106282E-2</v>
      </c>
      <c r="D80" s="169"/>
      <c r="E80" s="169"/>
      <c r="F80" s="169"/>
      <c r="G80" s="170"/>
      <c r="H80" s="157">
        <v>9.410558246606901E-3</v>
      </c>
      <c r="I80" s="158"/>
      <c r="J80" s="158"/>
      <c r="K80" s="158"/>
      <c r="L80" s="159"/>
      <c r="M80" s="157">
        <v>1.274988080637981E-2</v>
      </c>
      <c r="N80" s="158"/>
      <c r="O80" s="158"/>
      <c r="P80" s="158"/>
      <c r="Q80" s="159"/>
      <c r="R80" s="168">
        <v>1.8989621460328954E-2</v>
      </c>
      <c r="S80" s="169"/>
      <c r="T80" s="169"/>
      <c r="U80" s="169"/>
      <c r="V80" s="170"/>
    </row>
    <row r="81" spans="1:35" s="44" customFormat="1" ht="15.75" thickBot="1">
      <c r="A81" s="10" t="s">
        <v>154</v>
      </c>
      <c r="B81" s="43" t="s">
        <v>155</v>
      </c>
      <c r="C81" s="168">
        <v>0.60948905213770799</v>
      </c>
      <c r="D81" s="169"/>
      <c r="E81" s="169"/>
      <c r="F81" s="169"/>
      <c r="G81" s="170"/>
      <c r="H81" s="157">
        <v>0.59610009836941447</v>
      </c>
      <c r="I81" s="158"/>
      <c r="J81" s="158"/>
      <c r="K81" s="158"/>
      <c r="L81" s="159"/>
      <c r="M81" s="157">
        <v>0.56597228357470442</v>
      </c>
      <c r="N81" s="158"/>
      <c r="O81" s="158"/>
      <c r="P81" s="158"/>
      <c r="Q81" s="159"/>
      <c r="R81" s="168">
        <v>0.58301263124550928</v>
      </c>
      <c r="S81" s="169"/>
      <c r="T81" s="169"/>
      <c r="U81" s="169"/>
      <c r="V81" s="170"/>
      <c r="W81" s="104"/>
      <c r="X81" s="104"/>
      <c r="Y81" s="104"/>
      <c r="Z81" s="104"/>
      <c r="AA81" s="104"/>
      <c r="AB81" s="104"/>
      <c r="AC81" s="104"/>
      <c r="AD81" s="104"/>
      <c r="AE81" s="104"/>
      <c r="AF81" s="104"/>
      <c r="AG81" s="104"/>
      <c r="AH81" s="104"/>
      <c r="AI81" s="104"/>
    </row>
    <row r="82" spans="1:35" ht="26.25" customHeight="1" thickBot="1">
      <c r="A82" s="10" t="s">
        <v>156</v>
      </c>
      <c r="B82" s="43" t="s">
        <v>157</v>
      </c>
      <c r="C82" s="168">
        <v>0.52276987151365184</v>
      </c>
      <c r="D82" s="169"/>
      <c r="E82" s="169"/>
      <c r="F82" s="169"/>
      <c r="G82" s="170"/>
      <c r="H82" s="157">
        <v>0.51010187431923837</v>
      </c>
      <c r="I82" s="158"/>
      <c r="J82" s="158"/>
      <c r="K82" s="158"/>
      <c r="L82" s="159"/>
      <c r="M82" s="157">
        <v>0.47982219983824881</v>
      </c>
      <c r="N82" s="158"/>
      <c r="O82" s="158"/>
      <c r="P82" s="158"/>
      <c r="Q82" s="159"/>
      <c r="R82" s="168">
        <v>0.49107030657191725</v>
      </c>
      <c r="S82" s="169"/>
      <c r="T82" s="169"/>
      <c r="U82" s="169"/>
      <c r="V82" s="170"/>
    </row>
    <row r="83" spans="1:35" ht="15.75" thickBot="1">
      <c r="A83" s="10" t="s">
        <v>158</v>
      </c>
      <c r="B83" s="43" t="s">
        <v>159</v>
      </c>
      <c r="C83" s="168">
        <v>7.6904721780814853E-2</v>
      </c>
      <c r="D83" s="169"/>
      <c r="E83" s="169"/>
      <c r="F83" s="169"/>
      <c r="G83" s="170"/>
      <c r="H83" s="157">
        <v>7.2359721340276267E-2</v>
      </c>
      <c r="I83" s="158"/>
      <c r="J83" s="158"/>
      <c r="K83" s="158"/>
      <c r="L83" s="159"/>
      <c r="M83" s="157">
        <v>6.6078031930832004E-2</v>
      </c>
      <c r="N83" s="158"/>
      <c r="O83" s="158"/>
      <c r="P83" s="158"/>
      <c r="Q83" s="159"/>
      <c r="R83" s="168">
        <v>7.668541396852567E-2</v>
      </c>
      <c r="S83" s="169"/>
      <c r="T83" s="169"/>
      <c r="U83" s="169"/>
      <c r="V83" s="170"/>
    </row>
    <row r="84" spans="1:35" ht="15.75" customHeight="1" thickBot="1">
      <c r="A84" s="10" t="s">
        <v>160</v>
      </c>
      <c r="B84" s="43" t="s">
        <v>161</v>
      </c>
      <c r="C84" s="168">
        <v>0.16750110991122236</v>
      </c>
      <c r="D84" s="169"/>
      <c r="E84" s="169"/>
      <c r="F84" s="169"/>
      <c r="G84" s="170"/>
      <c r="H84" s="157">
        <v>0.17244904772240979</v>
      </c>
      <c r="I84" s="158"/>
      <c r="J84" s="158"/>
      <c r="K84" s="158"/>
      <c r="L84" s="159"/>
      <c r="M84" s="157">
        <v>0.17249094440438667</v>
      </c>
      <c r="N84" s="158"/>
      <c r="O84" s="158"/>
      <c r="P84" s="158"/>
      <c r="Q84" s="159"/>
      <c r="R84" s="168">
        <v>0.18238378468767188</v>
      </c>
      <c r="S84" s="169"/>
      <c r="T84" s="169"/>
      <c r="U84" s="169"/>
      <c r="V84" s="170"/>
    </row>
    <row r="85" spans="1:35" s="44" customFormat="1" ht="15.75" thickBot="1">
      <c r="A85" s="10" t="s">
        <v>162</v>
      </c>
      <c r="B85" s="43" t="s">
        <v>163</v>
      </c>
      <c r="C85" s="168">
        <v>0</v>
      </c>
      <c r="D85" s="169"/>
      <c r="E85" s="169"/>
      <c r="F85" s="169"/>
      <c r="G85" s="170"/>
      <c r="H85" s="157">
        <v>0</v>
      </c>
      <c r="I85" s="158"/>
      <c r="J85" s="158"/>
      <c r="K85" s="158"/>
      <c r="L85" s="159"/>
      <c r="M85" s="157">
        <v>0</v>
      </c>
      <c r="N85" s="158"/>
      <c r="O85" s="158"/>
      <c r="P85" s="158"/>
      <c r="Q85" s="159"/>
      <c r="R85" s="168">
        <v>0</v>
      </c>
      <c r="S85" s="169"/>
      <c r="T85" s="169"/>
      <c r="U85" s="169"/>
      <c r="V85" s="170"/>
      <c r="W85" s="104"/>
      <c r="X85" s="104"/>
      <c r="Y85" s="104"/>
      <c r="Z85" s="104"/>
      <c r="AA85" s="104"/>
      <c r="AB85" s="104"/>
      <c r="AC85" s="104"/>
      <c r="AD85" s="104"/>
      <c r="AE85" s="104"/>
      <c r="AF85" s="104"/>
      <c r="AG85" s="104"/>
      <c r="AH85" s="104"/>
      <c r="AI85" s="104"/>
    </row>
    <row r="86" spans="1:35" s="44" customFormat="1" ht="15.75" thickBot="1">
      <c r="A86" s="10" t="s">
        <v>164</v>
      </c>
      <c r="B86" s="43" t="s">
        <v>165</v>
      </c>
      <c r="C86" s="168">
        <v>9.5768519294297638E-2</v>
      </c>
      <c r="D86" s="169"/>
      <c r="E86" s="169"/>
      <c r="F86" s="169"/>
      <c r="G86" s="170"/>
      <c r="H86" s="157">
        <v>8.8240233784184108E-2</v>
      </c>
      <c r="I86" s="158"/>
      <c r="J86" s="158"/>
      <c r="K86" s="158"/>
      <c r="L86" s="159"/>
      <c r="M86" s="157">
        <v>8.315602945932922E-2</v>
      </c>
      <c r="N86" s="158"/>
      <c r="O86" s="158"/>
      <c r="P86" s="158"/>
      <c r="Q86" s="159"/>
      <c r="R86" s="168">
        <v>9.194714306325065E-2</v>
      </c>
      <c r="S86" s="169"/>
      <c r="T86" s="169"/>
      <c r="U86" s="169"/>
      <c r="V86" s="170"/>
      <c r="W86" s="104"/>
      <c r="X86" s="104"/>
      <c r="Y86" s="104"/>
      <c r="Z86" s="104"/>
      <c r="AA86" s="104"/>
      <c r="AB86" s="104"/>
      <c r="AC86" s="104"/>
      <c r="AD86" s="104"/>
      <c r="AE86" s="104"/>
      <c r="AF86" s="104"/>
      <c r="AG86" s="104"/>
      <c r="AH86" s="104"/>
      <c r="AI86" s="104"/>
    </row>
    <row r="87" spans="1:35" ht="226.5" customHeight="1" thickBot="1">
      <c r="A87" s="10" t="s">
        <v>166</v>
      </c>
      <c r="B87" s="43" t="s">
        <v>167</v>
      </c>
      <c r="C87" s="151" t="s">
        <v>19</v>
      </c>
      <c r="D87" s="152"/>
      <c r="E87" s="152"/>
      <c r="F87" s="152"/>
      <c r="G87" s="153"/>
      <c r="H87" s="151" t="s">
        <v>19</v>
      </c>
      <c r="I87" s="152"/>
      <c r="J87" s="152"/>
      <c r="K87" s="152"/>
      <c r="L87" s="153"/>
      <c r="M87" s="151" t="s">
        <v>19</v>
      </c>
      <c r="N87" s="152"/>
      <c r="O87" s="152"/>
      <c r="P87" s="152"/>
      <c r="Q87" s="153"/>
      <c r="R87" s="151" t="s">
        <v>19</v>
      </c>
      <c r="S87" s="152"/>
      <c r="T87" s="152"/>
      <c r="U87" s="152"/>
      <c r="V87" s="153"/>
    </row>
    <row r="88" spans="1:35" ht="15.75" thickBot="1">
      <c r="A88" s="10" t="s">
        <v>168</v>
      </c>
      <c r="B88" s="43" t="s">
        <v>123</v>
      </c>
      <c r="C88" s="151" t="s">
        <v>19</v>
      </c>
      <c r="D88" s="152"/>
      <c r="E88" s="152"/>
      <c r="F88" s="152"/>
      <c r="G88" s="153"/>
      <c r="H88" s="207" t="s">
        <v>19</v>
      </c>
      <c r="I88" s="208"/>
      <c r="J88" s="208"/>
      <c r="K88" s="208"/>
      <c r="L88" s="209"/>
      <c r="M88" s="151" t="s">
        <v>19</v>
      </c>
      <c r="N88" s="152"/>
      <c r="O88" s="152"/>
      <c r="P88" s="152"/>
      <c r="Q88" s="153"/>
      <c r="R88" s="151" t="s">
        <v>19</v>
      </c>
      <c r="S88" s="152"/>
      <c r="T88" s="152"/>
      <c r="U88" s="152"/>
      <c r="V88" s="153"/>
    </row>
    <row r="89" spans="1:35" ht="15.75" thickBot="1">
      <c r="A89" s="10" t="s">
        <v>169</v>
      </c>
      <c r="B89" s="43" t="s">
        <v>125</v>
      </c>
      <c r="C89" s="151" t="s">
        <v>19</v>
      </c>
      <c r="D89" s="152"/>
      <c r="E89" s="152"/>
      <c r="F89" s="152"/>
      <c r="G89" s="153"/>
      <c r="H89" s="207" t="s">
        <v>19</v>
      </c>
      <c r="I89" s="208"/>
      <c r="J89" s="208"/>
      <c r="K89" s="208"/>
      <c r="L89" s="209"/>
      <c r="M89" s="151" t="s">
        <v>19</v>
      </c>
      <c r="N89" s="152"/>
      <c r="O89" s="152"/>
      <c r="P89" s="152"/>
      <c r="Q89" s="153"/>
      <c r="R89" s="151" t="s">
        <v>19</v>
      </c>
      <c r="S89" s="152"/>
      <c r="T89" s="152"/>
      <c r="U89" s="152"/>
      <c r="V89" s="153"/>
    </row>
    <row r="90" spans="1:35" ht="15.75" thickBot="1">
      <c r="A90" s="10" t="s">
        <v>170</v>
      </c>
      <c r="B90" s="43" t="s">
        <v>129</v>
      </c>
      <c r="C90" s="154"/>
      <c r="D90" s="155"/>
      <c r="E90" s="155"/>
      <c r="F90" s="155"/>
      <c r="G90" s="156"/>
      <c r="H90" s="154"/>
      <c r="I90" s="155"/>
      <c r="J90" s="155"/>
      <c r="K90" s="155"/>
      <c r="L90" s="156"/>
      <c r="M90" s="154"/>
      <c r="N90" s="155"/>
      <c r="O90" s="155"/>
      <c r="P90" s="155"/>
      <c r="Q90" s="156"/>
      <c r="R90" s="154"/>
      <c r="S90" s="155"/>
      <c r="T90" s="155"/>
      <c r="U90" s="155"/>
      <c r="V90" s="156"/>
    </row>
    <row r="91" spans="1:35" ht="15.75" customHeight="1" thickBot="1">
      <c r="A91" s="177" t="s">
        <v>171</v>
      </c>
      <c r="B91" s="164"/>
      <c r="R91" s="14"/>
      <c r="S91" s="14"/>
      <c r="T91" s="14"/>
      <c r="U91" s="14"/>
      <c r="V91" s="14"/>
    </row>
    <row r="92" spans="1:35" ht="77.25" customHeight="1" thickBot="1">
      <c r="A92" s="46" t="s">
        <v>172</v>
      </c>
      <c r="B92" s="47" t="s">
        <v>173</v>
      </c>
      <c r="C92" s="178" t="s">
        <v>19</v>
      </c>
      <c r="D92" s="179"/>
      <c r="E92" s="179"/>
      <c r="F92" s="179"/>
      <c r="G92" s="180"/>
      <c r="H92" s="165" t="s">
        <v>19</v>
      </c>
      <c r="I92" s="166"/>
      <c r="J92" s="166"/>
      <c r="K92" s="166"/>
      <c r="L92" s="167"/>
      <c r="M92" s="151" t="s">
        <v>19</v>
      </c>
      <c r="N92" s="152"/>
      <c r="O92" s="152"/>
      <c r="P92" s="152"/>
      <c r="Q92" s="153"/>
      <c r="R92" s="216" t="s">
        <v>19</v>
      </c>
      <c r="S92" s="217"/>
      <c r="T92" s="217"/>
      <c r="U92" s="217"/>
      <c r="V92" s="218"/>
    </row>
    <row r="93" spans="1:35" ht="90" customHeight="1" thickBot="1">
      <c r="A93" s="48" t="s">
        <v>174</v>
      </c>
      <c r="B93" s="17" t="s">
        <v>175</v>
      </c>
      <c r="C93" s="178" t="s">
        <v>19</v>
      </c>
      <c r="D93" s="179"/>
      <c r="E93" s="179"/>
      <c r="F93" s="179"/>
      <c r="G93" s="180"/>
      <c r="H93" s="165" t="s">
        <v>19</v>
      </c>
      <c r="I93" s="166"/>
      <c r="J93" s="166"/>
      <c r="K93" s="166"/>
      <c r="L93" s="167"/>
      <c r="M93" s="151" t="s">
        <v>19</v>
      </c>
      <c r="N93" s="152"/>
      <c r="O93" s="152"/>
      <c r="P93" s="152"/>
      <c r="Q93" s="153"/>
      <c r="R93" s="216" t="s">
        <v>19</v>
      </c>
      <c r="S93" s="217"/>
      <c r="T93" s="217"/>
      <c r="U93" s="217"/>
      <c r="V93" s="218"/>
    </row>
    <row r="94" spans="1:35" ht="39" thickBot="1">
      <c r="A94" s="48" t="s">
        <v>176</v>
      </c>
      <c r="B94" s="17" t="s">
        <v>177</v>
      </c>
      <c r="C94" s="171" t="s">
        <v>19</v>
      </c>
      <c r="D94" s="172"/>
      <c r="E94" s="172"/>
      <c r="F94" s="172"/>
      <c r="G94" s="173"/>
      <c r="H94" s="171" t="s">
        <v>19</v>
      </c>
      <c r="I94" s="172"/>
      <c r="J94" s="172"/>
      <c r="K94" s="172"/>
      <c r="L94" s="173"/>
      <c r="M94" s="151" t="s">
        <v>19</v>
      </c>
      <c r="N94" s="152"/>
      <c r="O94" s="152"/>
      <c r="P94" s="152"/>
      <c r="Q94" s="153"/>
      <c r="R94" s="219" t="s">
        <v>19</v>
      </c>
      <c r="S94" s="220"/>
      <c r="T94" s="220"/>
      <c r="U94" s="220"/>
      <c r="V94" s="221"/>
    </row>
    <row r="95" spans="1:35" ht="39" thickBot="1">
      <c r="A95" s="48" t="s">
        <v>178</v>
      </c>
      <c r="B95" s="17" t="s">
        <v>179</v>
      </c>
      <c r="C95" s="174" t="s">
        <v>19</v>
      </c>
      <c r="D95" s="175"/>
      <c r="E95" s="175"/>
      <c r="F95" s="175"/>
      <c r="G95" s="176"/>
      <c r="H95" s="174" t="s">
        <v>19</v>
      </c>
      <c r="I95" s="175"/>
      <c r="J95" s="175"/>
      <c r="K95" s="175"/>
      <c r="L95" s="176"/>
      <c r="M95" s="151" t="s">
        <v>19</v>
      </c>
      <c r="N95" s="152"/>
      <c r="O95" s="152"/>
      <c r="P95" s="152"/>
      <c r="Q95" s="153"/>
      <c r="R95" s="222" t="s">
        <v>19</v>
      </c>
      <c r="S95" s="223"/>
      <c r="T95" s="223"/>
      <c r="U95" s="223"/>
      <c r="V95" s="224"/>
    </row>
    <row r="96" spans="1:35" ht="51.75" thickBot="1">
      <c r="A96" s="49" t="s">
        <v>180</v>
      </c>
      <c r="B96" s="50" t="s">
        <v>181</v>
      </c>
      <c r="C96" s="160" t="s">
        <v>19</v>
      </c>
      <c r="D96" s="161"/>
      <c r="E96" s="161"/>
      <c r="F96" s="161"/>
      <c r="G96" s="162"/>
      <c r="H96" s="210" t="s">
        <v>19</v>
      </c>
      <c r="I96" s="211"/>
      <c r="J96" s="211"/>
      <c r="K96" s="211"/>
      <c r="L96" s="212"/>
      <c r="M96" s="151" t="s">
        <v>19</v>
      </c>
      <c r="N96" s="152"/>
      <c r="O96" s="152"/>
      <c r="P96" s="152"/>
      <c r="Q96" s="153"/>
      <c r="R96" s="213" t="s">
        <v>19</v>
      </c>
      <c r="S96" s="214"/>
      <c r="T96" s="214"/>
      <c r="U96" s="214"/>
      <c r="V96" s="215"/>
    </row>
    <row r="97" spans="1:22" ht="15.75" customHeight="1" thickBot="1">
      <c r="A97" s="163" t="s">
        <v>182</v>
      </c>
      <c r="B97" s="164"/>
      <c r="R97" s="14"/>
      <c r="S97" s="14"/>
      <c r="T97" s="14"/>
      <c r="U97" s="14"/>
      <c r="V97" s="14"/>
    </row>
    <row r="98" spans="1:22" ht="15.75" thickBot="1">
      <c r="A98" s="7" t="s">
        <v>183</v>
      </c>
      <c r="B98" s="7" t="s">
        <v>184</v>
      </c>
      <c r="C98" s="165" t="s">
        <v>19</v>
      </c>
      <c r="D98" s="166"/>
      <c r="E98" s="166"/>
      <c r="F98" s="166"/>
      <c r="G98" s="167"/>
      <c r="H98" s="165" t="s">
        <v>19</v>
      </c>
      <c r="I98" s="166"/>
      <c r="J98" s="166"/>
      <c r="K98" s="166"/>
      <c r="L98" s="167"/>
      <c r="M98" s="151" t="s">
        <v>19</v>
      </c>
      <c r="N98" s="152"/>
      <c r="O98" s="152"/>
      <c r="P98" s="152"/>
      <c r="Q98" s="153"/>
      <c r="R98" s="225" t="s">
        <v>19</v>
      </c>
      <c r="S98" s="226"/>
      <c r="T98" s="226"/>
      <c r="U98" s="226"/>
      <c r="V98" s="227"/>
    </row>
    <row r="99" spans="1:22" ht="15.75" thickBot="1">
      <c r="A99" s="17" t="s">
        <v>185</v>
      </c>
      <c r="B99" s="17" t="s">
        <v>186</v>
      </c>
      <c r="C99" s="160" t="s">
        <v>19</v>
      </c>
      <c r="D99" s="161"/>
      <c r="E99" s="161"/>
      <c r="F99" s="161"/>
      <c r="G99" s="162"/>
      <c r="H99" s="165" t="s">
        <v>19</v>
      </c>
      <c r="I99" s="166"/>
      <c r="J99" s="166"/>
      <c r="K99" s="166"/>
      <c r="L99" s="167"/>
      <c r="M99" s="151" t="s">
        <v>19</v>
      </c>
      <c r="N99" s="152"/>
      <c r="O99" s="152"/>
      <c r="P99" s="152"/>
      <c r="Q99" s="153"/>
      <c r="R99" s="213" t="s">
        <v>19</v>
      </c>
      <c r="S99" s="214"/>
      <c r="T99" s="214"/>
      <c r="U99" s="214"/>
      <c r="V99" s="215"/>
    </row>
    <row r="100" spans="1:22" ht="77.25" customHeight="1" thickBot="1">
      <c r="A100" s="17" t="s">
        <v>187</v>
      </c>
      <c r="B100" s="17" t="s">
        <v>188</v>
      </c>
      <c r="C100" s="160" t="s">
        <v>19</v>
      </c>
      <c r="D100" s="161"/>
      <c r="E100" s="161"/>
      <c r="F100" s="161"/>
      <c r="G100" s="162"/>
      <c r="H100" s="165" t="s">
        <v>19</v>
      </c>
      <c r="I100" s="166"/>
      <c r="J100" s="166"/>
      <c r="K100" s="166"/>
      <c r="L100" s="167"/>
      <c r="M100" s="151" t="s">
        <v>19</v>
      </c>
      <c r="N100" s="152"/>
      <c r="O100" s="152"/>
      <c r="P100" s="152"/>
      <c r="Q100" s="153"/>
      <c r="R100" s="213" t="s">
        <v>19</v>
      </c>
      <c r="S100" s="214"/>
      <c r="T100" s="214"/>
      <c r="U100" s="214"/>
      <c r="V100" s="215"/>
    </row>
  </sheetData>
  <mergeCells count="169">
    <mergeCell ref="R99:V99"/>
    <mergeCell ref="R100:V100"/>
    <mergeCell ref="R88:V88"/>
    <mergeCell ref="R89:V89"/>
    <mergeCell ref="R90:V90"/>
    <mergeCell ref="R92:V92"/>
    <mergeCell ref="R93:V93"/>
    <mergeCell ref="R94:V94"/>
    <mergeCell ref="R95:V95"/>
    <mergeCell ref="R96:V96"/>
    <mergeCell ref="R98:V98"/>
    <mergeCell ref="R79:V79"/>
    <mergeCell ref="R80:V80"/>
    <mergeCell ref="R81:V81"/>
    <mergeCell ref="R82:V82"/>
    <mergeCell ref="R83:V83"/>
    <mergeCell ref="R84:V84"/>
    <mergeCell ref="R85:V85"/>
    <mergeCell ref="R86:V86"/>
    <mergeCell ref="R87:V87"/>
    <mergeCell ref="R70:V70"/>
    <mergeCell ref="R71:V71"/>
    <mergeCell ref="R72:V72"/>
    <mergeCell ref="R73:V73"/>
    <mergeCell ref="R74:V74"/>
    <mergeCell ref="R75:V75"/>
    <mergeCell ref="R76:V76"/>
    <mergeCell ref="R77:V77"/>
    <mergeCell ref="R78:V78"/>
    <mergeCell ref="R61:V61"/>
    <mergeCell ref="R62:V62"/>
    <mergeCell ref="R63:V63"/>
    <mergeCell ref="R64:V64"/>
    <mergeCell ref="R65:V65"/>
    <mergeCell ref="R66:V66"/>
    <mergeCell ref="R67:V67"/>
    <mergeCell ref="R68:V68"/>
    <mergeCell ref="R69:V69"/>
    <mergeCell ref="H99:L99"/>
    <mergeCell ref="H100:L100"/>
    <mergeCell ref="H88:L88"/>
    <mergeCell ref="H89:L89"/>
    <mergeCell ref="H90:L90"/>
    <mergeCell ref="H92:L92"/>
    <mergeCell ref="H93:L93"/>
    <mergeCell ref="H94:L94"/>
    <mergeCell ref="H95:L95"/>
    <mergeCell ref="H96:L96"/>
    <mergeCell ref="H98:L98"/>
    <mergeCell ref="H79:L79"/>
    <mergeCell ref="H80:L80"/>
    <mergeCell ref="H81:L81"/>
    <mergeCell ref="H82:L82"/>
    <mergeCell ref="H83:L83"/>
    <mergeCell ref="H84:L84"/>
    <mergeCell ref="H85:L85"/>
    <mergeCell ref="H86:L86"/>
    <mergeCell ref="H87:L87"/>
    <mergeCell ref="H70:L70"/>
    <mergeCell ref="H71:L71"/>
    <mergeCell ref="H72:L72"/>
    <mergeCell ref="H73:L73"/>
    <mergeCell ref="H74:L74"/>
    <mergeCell ref="H75:L75"/>
    <mergeCell ref="H76:L76"/>
    <mergeCell ref="H77:L77"/>
    <mergeCell ref="H78:L78"/>
    <mergeCell ref="H61:L61"/>
    <mergeCell ref="H62:L62"/>
    <mergeCell ref="H63:L63"/>
    <mergeCell ref="H64:L64"/>
    <mergeCell ref="H65:L65"/>
    <mergeCell ref="H66:L66"/>
    <mergeCell ref="H67:L67"/>
    <mergeCell ref="H68:L68"/>
    <mergeCell ref="H69:L69"/>
    <mergeCell ref="A6:B6"/>
    <mergeCell ref="A17:B17"/>
    <mergeCell ref="A22:B22"/>
    <mergeCell ref="A57:B57"/>
    <mergeCell ref="C60:G60"/>
    <mergeCell ref="A1:XFD1"/>
    <mergeCell ref="A2:XFD2"/>
    <mergeCell ref="C4:G4"/>
    <mergeCell ref="H4:L4"/>
    <mergeCell ref="H60:L60"/>
    <mergeCell ref="A3:F3"/>
    <mergeCell ref="M4:Q4"/>
    <mergeCell ref="M60:Q60"/>
    <mergeCell ref="R4:V4"/>
    <mergeCell ref="R60:V60"/>
    <mergeCell ref="C66:G66"/>
    <mergeCell ref="C63:G63"/>
    <mergeCell ref="C64:G64"/>
    <mergeCell ref="C61:G61"/>
    <mergeCell ref="C62:G62"/>
    <mergeCell ref="C65:G65"/>
    <mergeCell ref="C71:G71"/>
    <mergeCell ref="C72:G72"/>
    <mergeCell ref="C69:G69"/>
    <mergeCell ref="C70:G70"/>
    <mergeCell ref="C67:G67"/>
    <mergeCell ref="C68:G68"/>
    <mergeCell ref="C77:G77"/>
    <mergeCell ref="C78:G78"/>
    <mergeCell ref="C75:G75"/>
    <mergeCell ref="C76:G76"/>
    <mergeCell ref="C73:G73"/>
    <mergeCell ref="C74:G74"/>
    <mergeCell ref="C83:G83"/>
    <mergeCell ref="C84:G84"/>
    <mergeCell ref="C81:G81"/>
    <mergeCell ref="C82:G82"/>
    <mergeCell ref="C79:G79"/>
    <mergeCell ref="C80:G80"/>
    <mergeCell ref="C89:G89"/>
    <mergeCell ref="C90:G90"/>
    <mergeCell ref="C87:G87"/>
    <mergeCell ref="C88:G88"/>
    <mergeCell ref="C85:G85"/>
    <mergeCell ref="C86:G86"/>
    <mergeCell ref="C94:G94"/>
    <mergeCell ref="C95:G95"/>
    <mergeCell ref="A91:B91"/>
    <mergeCell ref="C92:G92"/>
    <mergeCell ref="C93:G93"/>
    <mergeCell ref="C99:G99"/>
    <mergeCell ref="C100:G100"/>
    <mergeCell ref="C96:G96"/>
    <mergeCell ref="A97:B97"/>
    <mergeCell ref="C98:G98"/>
    <mergeCell ref="M61:Q61"/>
    <mergeCell ref="M62:Q62"/>
    <mergeCell ref="M63:Q63"/>
    <mergeCell ref="M64:Q64"/>
    <mergeCell ref="M65:Q65"/>
    <mergeCell ref="M66:Q66"/>
    <mergeCell ref="M67:Q67"/>
    <mergeCell ref="M68:Q68"/>
    <mergeCell ref="M69:Q69"/>
    <mergeCell ref="M70:Q70"/>
    <mergeCell ref="M71:Q71"/>
    <mergeCell ref="M72:Q72"/>
    <mergeCell ref="M73:Q73"/>
    <mergeCell ref="M74:Q74"/>
    <mergeCell ref="M75:Q75"/>
    <mergeCell ref="M76:Q76"/>
    <mergeCell ref="M77:Q77"/>
    <mergeCell ref="M78:Q78"/>
    <mergeCell ref="M79:Q79"/>
    <mergeCell ref="M80:Q80"/>
    <mergeCell ref="M81:Q81"/>
    <mergeCell ref="M82:Q82"/>
    <mergeCell ref="M83:Q83"/>
    <mergeCell ref="M84:Q84"/>
    <mergeCell ref="M85:Q85"/>
    <mergeCell ref="M86:Q86"/>
    <mergeCell ref="M87:Q87"/>
    <mergeCell ref="M99:Q99"/>
    <mergeCell ref="M100:Q100"/>
    <mergeCell ref="M88:Q88"/>
    <mergeCell ref="M89:Q89"/>
    <mergeCell ref="M90:Q90"/>
    <mergeCell ref="M92:Q92"/>
    <mergeCell ref="M93:Q93"/>
    <mergeCell ref="M94:Q94"/>
    <mergeCell ref="M95:Q95"/>
    <mergeCell ref="M96:Q96"/>
    <mergeCell ref="M98:Q98"/>
  </mergeCells>
  <pageMargins left="0.70866141732283472" right="0.70866141732283472" top="0.74803149606299213" bottom="0.74803149606299213" header="0.31496062992125984" footer="0.31496062992125984"/>
  <pageSetup paperSize="9" scale="40" orientation="portrait" r:id="rId1"/>
  <rowBreaks count="1" manualBreakCount="1">
    <brk id="74"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opLeftCell="A31" zoomScaleNormal="100" workbookViewId="0">
      <selection activeCell="B50" sqref="B50"/>
    </sheetView>
  </sheetViews>
  <sheetFormatPr defaultRowHeight="15"/>
  <cols>
    <col min="2" max="2" width="42.5703125" customWidth="1"/>
    <col min="3" max="5" width="15" style="102" customWidth="1"/>
    <col min="6" max="6" width="15" style="29" customWidth="1"/>
  </cols>
  <sheetData>
    <row r="1" spans="1:7" s="52" customFormat="1" ht="57" customHeight="1" thickBot="1">
      <c r="A1" s="232" t="s">
        <v>189</v>
      </c>
      <c r="B1" s="232"/>
      <c r="C1" s="135"/>
      <c r="D1" s="135"/>
      <c r="E1" s="135"/>
      <c r="F1" s="113"/>
    </row>
    <row r="2" spans="1:7" ht="15.75" thickBot="1">
      <c r="A2" s="2" t="s">
        <v>3</v>
      </c>
      <c r="B2" s="53" t="s">
        <v>4</v>
      </c>
      <c r="C2" s="136">
        <v>43830</v>
      </c>
      <c r="D2" s="136">
        <v>44196</v>
      </c>
      <c r="E2" s="136">
        <v>44561</v>
      </c>
      <c r="F2" s="114">
        <v>44926</v>
      </c>
    </row>
    <row r="3" spans="1:7" ht="15.75" customHeight="1" thickBot="1">
      <c r="A3" s="55" t="s">
        <v>190</v>
      </c>
      <c r="B3" s="56"/>
      <c r="C3" s="137"/>
      <c r="D3" s="137"/>
      <c r="E3" s="137"/>
      <c r="F3" s="115"/>
    </row>
    <row r="4" spans="1:7" ht="39" thickBot="1">
      <c r="A4" s="17" t="s">
        <v>191</v>
      </c>
      <c r="B4" s="57" t="s">
        <v>192</v>
      </c>
      <c r="C4" s="116">
        <v>3</v>
      </c>
      <c r="D4" s="116">
        <v>3</v>
      </c>
      <c r="E4" s="116">
        <v>3</v>
      </c>
      <c r="F4" s="116">
        <v>3</v>
      </c>
      <c r="G4" s="112"/>
    </row>
    <row r="5" spans="1:7" ht="39" thickBot="1">
      <c r="A5" s="17" t="s">
        <v>193</v>
      </c>
      <c r="B5" s="59" t="s">
        <v>194</v>
      </c>
      <c r="C5" s="117">
        <v>7</v>
      </c>
      <c r="D5" s="117">
        <v>7</v>
      </c>
      <c r="E5" s="117">
        <v>7</v>
      </c>
      <c r="F5" s="117">
        <v>7</v>
      </c>
      <c r="G5" s="112"/>
    </row>
    <row r="6" spans="1:7" ht="39" thickBot="1">
      <c r="A6" s="17" t="s">
        <v>195</v>
      </c>
      <c r="B6" s="59" t="s">
        <v>196</v>
      </c>
      <c r="C6" s="117">
        <v>1</v>
      </c>
      <c r="D6" s="117">
        <v>1</v>
      </c>
      <c r="E6" s="117">
        <v>1</v>
      </c>
      <c r="F6" s="117">
        <v>1</v>
      </c>
      <c r="G6" s="112"/>
    </row>
    <row r="7" spans="1:7" ht="39" thickBot="1">
      <c r="A7" s="17" t="s">
        <v>197</v>
      </c>
      <c r="B7" s="59" t="s">
        <v>198</v>
      </c>
      <c r="C7" s="117">
        <v>5</v>
      </c>
      <c r="D7" s="117">
        <v>5</v>
      </c>
      <c r="E7" s="117">
        <v>5</v>
      </c>
      <c r="F7" s="117">
        <v>4</v>
      </c>
      <c r="G7" s="112"/>
    </row>
    <row r="8" spans="1:7" ht="39" thickBot="1">
      <c r="A8" s="17" t="s">
        <v>199</v>
      </c>
      <c r="B8" s="59" t="s">
        <v>200</v>
      </c>
      <c r="C8" s="117">
        <v>0</v>
      </c>
      <c r="D8" s="117">
        <v>0</v>
      </c>
      <c r="E8" s="117">
        <v>0</v>
      </c>
      <c r="F8" s="117">
        <v>0</v>
      </c>
      <c r="G8" s="112"/>
    </row>
    <row r="9" spans="1:7" ht="39" thickBot="1">
      <c r="A9" s="17" t="s">
        <v>201</v>
      </c>
      <c r="B9" s="59" t="s">
        <v>202</v>
      </c>
      <c r="C9" s="117">
        <v>5</v>
      </c>
      <c r="D9" s="117">
        <v>5</v>
      </c>
      <c r="E9" s="117">
        <v>5</v>
      </c>
      <c r="F9" s="117">
        <v>4</v>
      </c>
      <c r="G9" s="112"/>
    </row>
    <row r="10" spans="1:7" ht="102.75" thickBot="1">
      <c r="A10" s="17" t="s">
        <v>203</v>
      </c>
      <c r="B10" s="59" t="s">
        <v>204</v>
      </c>
      <c r="C10" s="117">
        <v>0</v>
      </c>
      <c r="D10" s="117">
        <v>0</v>
      </c>
      <c r="E10" s="117">
        <v>0</v>
      </c>
      <c r="F10" s="117">
        <v>0</v>
      </c>
    </row>
    <row r="11" spans="1:7" ht="90" thickBot="1">
      <c r="A11" s="17" t="s">
        <v>205</v>
      </c>
      <c r="B11" s="59" t="s">
        <v>206</v>
      </c>
      <c r="C11" s="117">
        <v>0</v>
      </c>
      <c r="D11" s="117">
        <v>0</v>
      </c>
      <c r="E11" s="117">
        <v>0</v>
      </c>
      <c r="F11" s="117">
        <v>0</v>
      </c>
    </row>
    <row r="12" spans="1:7" ht="15.75" thickBot="1">
      <c r="A12" s="17" t="s">
        <v>207</v>
      </c>
      <c r="B12" s="59" t="s">
        <v>208</v>
      </c>
      <c r="C12" s="118" t="s">
        <v>209</v>
      </c>
      <c r="D12" s="118" t="s">
        <v>209</v>
      </c>
      <c r="E12" s="118" t="s">
        <v>367</v>
      </c>
      <c r="F12" s="118" t="s">
        <v>367</v>
      </c>
    </row>
    <row r="13" spans="1:7" ht="39" thickBot="1">
      <c r="A13" s="17" t="s">
        <v>210</v>
      </c>
      <c r="B13" s="59" t="s">
        <v>211</v>
      </c>
      <c r="C13" s="117">
        <v>0</v>
      </c>
      <c r="D13" s="117">
        <v>0</v>
      </c>
      <c r="E13" s="117">
        <v>0</v>
      </c>
      <c r="F13" s="117">
        <v>0</v>
      </c>
    </row>
    <row r="14" spans="1:7" ht="39" thickBot="1">
      <c r="A14" s="17" t="s">
        <v>212</v>
      </c>
      <c r="B14" s="59" t="s">
        <v>213</v>
      </c>
      <c r="C14" s="117">
        <v>0</v>
      </c>
      <c r="D14" s="117">
        <v>0</v>
      </c>
      <c r="E14" s="117">
        <v>0</v>
      </c>
      <c r="F14" s="117">
        <v>0</v>
      </c>
    </row>
    <row r="15" spans="1:7" ht="39" thickBot="1">
      <c r="A15" s="17" t="s">
        <v>214</v>
      </c>
      <c r="B15" s="59" t="s">
        <v>215</v>
      </c>
      <c r="C15" s="117">
        <v>0</v>
      </c>
      <c r="D15" s="117">
        <v>0</v>
      </c>
      <c r="E15" s="117">
        <v>0</v>
      </c>
      <c r="F15" s="117">
        <v>0</v>
      </c>
    </row>
    <row r="16" spans="1:7" ht="39" thickBot="1">
      <c r="A16" s="17" t="s">
        <v>216</v>
      </c>
      <c r="B16" s="59" t="s">
        <v>217</v>
      </c>
      <c r="C16" s="117">
        <v>0</v>
      </c>
      <c r="D16" s="117">
        <v>0</v>
      </c>
      <c r="E16" s="117">
        <v>0</v>
      </c>
      <c r="F16" s="117">
        <v>0</v>
      </c>
    </row>
    <row r="17" spans="1:6" ht="39" thickBot="1">
      <c r="A17" s="17" t="s">
        <v>218</v>
      </c>
      <c r="B17" s="59" t="s">
        <v>219</v>
      </c>
      <c r="C17" s="117">
        <v>0</v>
      </c>
      <c r="D17" s="117">
        <v>0</v>
      </c>
      <c r="E17" s="117">
        <v>0</v>
      </c>
      <c r="F17" s="117">
        <v>0</v>
      </c>
    </row>
    <row r="18" spans="1:6" ht="115.5" thickBot="1">
      <c r="A18" s="17" t="s">
        <v>220</v>
      </c>
      <c r="B18" s="59" t="s">
        <v>221</v>
      </c>
      <c r="C18" s="117">
        <v>0</v>
      </c>
      <c r="D18" s="117">
        <v>0</v>
      </c>
      <c r="E18" s="119">
        <v>0</v>
      </c>
      <c r="F18" s="119">
        <v>0</v>
      </c>
    </row>
    <row r="19" spans="1:6" ht="39" thickBot="1">
      <c r="A19" s="19" t="s">
        <v>222</v>
      </c>
      <c r="B19" s="61" t="s">
        <v>223</v>
      </c>
      <c r="C19" s="119">
        <v>0</v>
      </c>
      <c r="D19" s="119">
        <v>0</v>
      </c>
      <c r="E19" s="120">
        <v>0</v>
      </c>
      <c r="F19" s="120">
        <v>0</v>
      </c>
    </row>
    <row r="20" spans="1:6" ht="15.75" customHeight="1" thickBot="1">
      <c r="A20" s="181" t="s">
        <v>224</v>
      </c>
      <c r="B20" s="182"/>
      <c r="C20" s="182"/>
      <c r="D20" s="228"/>
      <c r="E20" s="137"/>
      <c r="F20" s="115"/>
    </row>
    <row r="21" spans="1:6" ht="77.25" thickBot="1">
      <c r="A21" s="7" t="s">
        <v>225</v>
      </c>
      <c r="B21" s="57" t="s">
        <v>226</v>
      </c>
      <c r="C21" s="138">
        <v>0</v>
      </c>
      <c r="D21" s="138">
        <v>0</v>
      </c>
      <c r="E21" s="139">
        <v>0</v>
      </c>
      <c r="F21" s="120">
        <v>0</v>
      </c>
    </row>
    <row r="22" spans="1:6" ht="51.75" thickBot="1">
      <c r="A22" s="17" t="s">
        <v>227</v>
      </c>
      <c r="B22" s="59" t="s">
        <v>228</v>
      </c>
      <c r="C22" s="140">
        <v>368426063.14540797</v>
      </c>
      <c r="D22" s="140">
        <f>D23+D24+D25</f>
        <v>395933398.12666899</v>
      </c>
      <c r="E22" s="121">
        <f>E23+E24+E25</f>
        <v>521122912.83741105</v>
      </c>
      <c r="F22" s="121">
        <f>F23+F24+F25</f>
        <v>296336207.28237402</v>
      </c>
    </row>
    <row r="23" spans="1:6" ht="77.25" thickBot="1">
      <c r="A23" s="17" t="s">
        <v>229</v>
      </c>
      <c r="B23" s="59" t="s">
        <v>230</v>
      </c>
      <c r="C23" s="140">
        <v>368426063.14540797</v>
      </c>
      <c r="D23" s="140">
        <v>395933398.12666899</v>
      </c>
      <c r="E23" s="122">
        <v>521122912.83741105</v>
      </c>
      <c r="F23" s="122">
        <v>296336207.28237402</v>
      </c>
    </row>
    <row r="24" spans="1:6" ht="77.25" thickBot="1">
      <c r="A24" s="17" t="s">
        <v>231</v>
      </c>
      <c r="B24" s="59" t="s">
        <v>232</v>
      </c>
      <c r="C24" s="141">
        <v>0</v>
      </c>
      <c r="D24" s="141">
        <v>0</v>
      </c>
      <c r="E24" s="142">
        <v>0</v>
      </c>
      <c r="F24" s="119">
        <v>0</v>
      </c>
    </row>
    <row r="25" spans="1:6" ht="77.25" thickBot="1">
      <c r="A25" s="19" t="s">
        <v>233</v>
      </c>
      <c r="B25" s="61" t="s">
        <v>234</v>
      </c>
      <c r="C25" s="142">
        <v>0</v>
      </c>
      <c r="D25" s="142">
        <v>0</v>
      </c>
      <c r="E25" s="139">
        <v>0</v>
      </c>
      <c r="F25" s="120">
        <v>0</v>
      </c>
    </row>
    <row r="26" spans="1:6" ht="15.75" customHeight="1" thickBot="1">
      <c r="A26" s="229" t="s">
        <v>235</v>
      </c>
      <c r="B26" s="230"/>
      <c r="C26" s="230"/>
      <c r="D26" s="231"/>
    </row>
    <row r="27" spans="1:6" ht="51.75" thickBot="1">
      <c r="A27" s="37" t="s">
        <v>236</v>
      </c>
      <c r="B27" s="86" t="s">
        <v>237</v>
      </c>
      <c r="C27" s="143">
        <v>275609757.96771699</v>
      </c>
      <c r="D27" s="140">
        <f>D28+D29+D30</f>
        <v>310027937.71617198</v>
      </c>
      <c r="E27" s="122">
        <f>E28+E29+E30</f>
        <v>400878445.61785001</v>
      </c>
      <c r="F27" s="122">
        <f>F28+F29+F30</f>
        <v>228762867.55963892</v>
      </c>
    </row>
    <row r="28" spans="1:6" ht="102.75" thickBot="1">
      <c r="A28" s="20" t="s">
        <v>238</v>
      </c>
      <c r="B28" s="62" t="s">
        <v>239</v>
      </c>
      <c r="C28" s="144">
        <v>275609757.96771699</v>
      </c>
      <c r="D28" s="123">
        <v>310027937.71617198</v>
      </c>
      <c r="E28" s="123">
        <v>400878445.61785001</v>
      </c>
      <c r="F28" s="123">
        <v>228762867.55963892</v>
      </c>
    </row>
    <row r="29" spans="1:6" ht="90" thickBot="1">
      <c r="A29" s="10" t="s">
        <v>240</v>
      </c>
      <c r="B29" s="43" t="s">
        <v>241</v>
      </c>
      <c r="C29" s="145">
        <v>0</v>
      </c>
      <c r="D29" s="145">
        <v>0</v>
      </c>
      <c r="E29" s="124">
        <v>0</v>
      </c>
      <c r="F29" s="124">
        <v>0</v>
      </c>
    </row>
    <row r="30" spans="1:6" ht="90" thickBot="1">
      <c r="A30" s="33" t="s">
        <v>242</v>
      </c>
      <c r="B30" s="34" t="s">
        <v>243</v>
      </c>
      <c r="C30" s="119">
        <v>0</v>
      </c>
      <c r="D30" s="119">
        <v>0</v>
      </c>
      <c r="E30" s="120">
        <v>0</v>
      </c>
      <c r="F30" s="120">
        <v>0</v>
      </c>
    </row>
    <row r="31" spans="1:6" ht="15.75" customHeight="1" thickBot="1">
      <c r="A31" s="181" t="s">
        <v>244</v>
      </c>
      <c r="B31" s="182"/>
      <c r="C31" s="182"/>
      <c r="D31" s="228"/>
      <c r="E31" s="137"/>
      <c r="F31" s="115"/>
    </row>
    <row r="32" spans="1:6" ht="64.5" thickBot="1">
      <c r="A32" s="7" t="s">
        <v>245</v>
      </c>
      <c r="B32" s="57" t="s">
        <v>246</v>
      </c>
      <c r="C32" s="146">
        <v>0</v>
      </c>
      <c r="D32" s="146">
        <v>0</v>
      </c>
      <c r="E32" s="139">
        <v>0</v>
      </c>
      <c r="F32" s="120">
        <v>0</v>
      </c>
    </row>
    <row r="33" spans="1:6" ht="26.25" thickBot="1">
      <c r="A33" s="17" t="s">
        <v>247</v>
      </c>
      <c r="B33" s="59" t="s">
        <v>248</v>
      </c>
      <c r="C33" s="147">
        <v>0</v>
      </c>
      <c r="D33" s="147">
        <v>0</v>
      </c>
      <c r="E33" s="146">
        <v>0</v>
      </c>
      <c r="F33" s="125">
        <v>0</v>
      </c>
    </row>
    <row r="34" spans="1:6" ht="26.25" thickBot="1">
      <c r="A34" s="17" t="s">
        <v>249</v>
      </c>
      <c r="B34" s="59" t="s">
        <v>250</v>
      </c>
      <c r="C34" s="147">
        <v>0</v>
      </c>
      <c r="D34" s="147">
        <v>0</v>
      </c>
      <c r="E34" s="147">
        <v>0</v>
      </c>
      <c r="F34" s="126">
        <v>0</v>
      </c>
    </row>
    <row r="35" spans="1:6" ht="64.5" thickBot="1">
      <c r="A35" s="17" t="s">
        <v>251</v>
      </c>
      <c r="B35" s="59" t="s">
        <v>252</v>
      </c>
      <c r="C35" s="147">
        <v>0</v>
      </c>
      <c r="D35" s="147">
        <v>0</v>
      </c>
      <c r="E35" s="147">
        <v>0</v>
      </c>
      <c r="F35" s="126">
        <v>0</v>
      </c>
    </row>
    <row r="36" spans="1:6" ht="26.25" thickBot="1">
      <c r="A36" s="17" t="s">
        <v>253</v>
      </c>
      <c r="B36" s="59" t="s">
        <v>248</v>
      </c>
      <c r="C36" s="147">
        <v>0</v>
      </c>
      <c r="D36" s="147">
        <v>0</v>
      </c>
      <c r="E36" s="147">
        <v>0</v>
      </c>
      <c r="F36" s="126">
        <v>0</v>
      </c>
    </row>
    <row r="37" spans="1:6" ht="26.25" thickBot="1">
      <c r="A37" s="17" t="s">
        <v>254</v>
      </c>
      <c r="B37" s="59" t="s">
        <v>250</v>
      </c>
      <c r="C37" s="148">
        <v>0</v>
      </c>
      <c r="D37" s="148">
        <v>0</v>
      </c>
      <c r="E37" s="148">
        <v>0</v>
      </c>
      <c r="F37" s="127">
        <v>0</v>
      </c>
    </row>
  </sheetData>
  <mergeCells count="4">
    <mergeCell ref="A20:D20"/>
    <mergeCell ref="A26:D26"/>
    <mergeCell ref="A31:D31"/>
    <mergeCell ref="A1:B1"/>
  </mergeCell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zoomScaleNormal="100" workbookViewId="0">
      <selection activeCell="F55" sqref="F55"/>
    </sheetView>
  </sheetViews>
  <sheetFormatPr defaultRowHeight="42.75" customHeight="1"/>
  <cols>
    <col min="2" max="2" width="41.85546875" customWidth="1"/>
    <col min="3" max="3" width="18" customWidth="1"/>
    <col min="4" max="4" width="16.7109375" customWidth="1"/>
    <col min="5" max="6" width="16.5703125" customWidth="1"/>
    <col min="10" max="10" width="104.42578125" customWidth="1"/>
  </cols>
  <sheetData>
    <row r="1" spans="1:7" ht="42.75" customHeight="1" thickBot="1">
      <c r="A1" s="232" t="s">
        <v>255</v>
      </c>
      <c r="B1" s="232"/>
      <c r="C1" s="232"/>
      <c r="D1" s="232"/>
      <c r="E1" s="232"/>
    </row>
    <row r="2" spans="1:7" ht="42.75" customHeight="1" thickBot="1">
      <c r="A2" s="53" t="s">
        <v>3</v>
      </c>
      <c r="B2" s="53" t="s">
        <v>4</v>
      </c>
      <c r="C2" s="54">
        <v>43830</v>
      </c>
      <c r="D2" s="94">
        <v>44196</v>
      </c>
      <c r="E2" s="94">
        <v>44561</v>
      </c>
      <c r="F2" s="94">
        <v>44926</v>
      </c>
    </row>
    <row r="3" spans="1:7" ht="42.75" customHeight="1" thickBot="1">
      <c r="A3" s="181" t="s">
        <v>256</v>
      </c>
      <c r="B3" s="182"/>
      <c r="D3" s="14"/>
      <c r="E3" s="14"/>
      <c r="F3" s="14"/>
    </row>
    <row r="4" spans="1:7" ht="42.75" customHeight="1" thickBot="1">
      <c r="A4" s="64" t="s">
        <v>257</v>
      </c>
      <c r="B4" s="64" t="s">
        <v>258</v>
      </c>
      <c r="C4" s="65">
        <v>40</v>
      </c>
      <c r="D4" s="65">
        <v>39</v>
      </c>
      <c r="E4" s="65">
        <v>43</v>
      </c>
      <c r="F4" s="65">
        <v>43</v>
      </c>
    </row>
    <row r="5" spans="1:7" ht="42.75" customHeight="1" thickBot="1">
      <c r="A5" s="181" t="s">
        <v>259</v>
      </c>
      <c r="B5" s="182"/>
      <c r="C5" s="182"/>
      <c r="D5" s="14"/>
      <c r="E5" s="14"/>
      <c r="F5" s="14"/>
    </row>
    <row r="6" spans="1:7" ht="42.75" customHeight="1" thickBot="1">
      <c r="A6" s="37" t="s">
        <v>260</v>
      </c>
      <c r="B6" s="38" t="s">
        <v>261</v>
      </c>
      <c r="C6" s="78">
        <v>10</v>
      </c>
      <c r="D6" s="78">
        <v>11</v>
      </c>
      <c r="E6" s="78">
        <v>12</v>
      </c>
      <c r="F6" s="78">
        <v>12</v>
      </c>
    </row>
    <row r="7" spans="1:7" ht="42.75" customHeight="1" thickBot="1">
      <c r="A7" s="20" t="s">
        <v>262</v>
      </c>
      <c r="B7" s="62" t="s">
        <v>263</v>
      </c>
      <c r="C7" s="79">
        <v>5</v>
      </c>
      <c r="D7" s="79">
        <v>4</v>
      </c>
      <c r="E7" s="79">
        <v>10</v>
      </c>
      <c r="F7" s="79">
        <v>10</v>
      </c>
    </row>
    <row r="8" spans="1:7" ht="33" customHeight="1" thickBot="1">
      <c r="A8" s="10" t="s">
        <v>264</v>
      </c>
      <c r="B8" s="10" t="s">
        <v>265</v>
      </c>
      <c r="C8" s="79">
        <v>5</v>
      </c>
      <c r="D8" s="79">
        <v>7</v>
      </c>
      <c r="E8" s="79">
        <v>2</v>
      </c>
      <c r="F8" s="79">
        <v>2</v>
      </c>
    </row>
    <row r="9" spans="1:7" ht="33" customHeight="1" thickBot="1">
      <c r="A9" s="10" t="s">
        <v>266</v>
      </c>
      <c r="B9" s="77" t="s">
        <v>267</v>
      </c>
      <c r="C9" s="80">
        <v>1</v>
      </c>
      <c r="D9" s="80">
        <v>0</v>
      </c>
      <c r="E9" s="80">
        <v>0</v>
      </c>
      <c r="F9" s="80">
        <v>0</v>
      </c>
    </row>
    <row r="10" spans="1:7" ht="42.75" customHeight="1" thickBot="1">
      <c r="A10" s="10" t="s">
        <v>268</v>
      </c>
      <c r="B10" s="20" t="s">
        <v>269</v>
      </c>
      <c r="C10" s="63">
        <v>0</v>
      </c>
      <c r="D10" s="63">
        <v>0</v>
      </c>
      <c r="E10" s="63">
        <v>0</v>
      </c>
      <c r="F10" s="63">
        <v>1</v>
      </c>
    </row>
    <row r="11" spans="1:7" ht="42.75" customHeight="1" thickBot="1">
      <c r="A11" s="10" t="s">
        <v>270</v>
      </c>
      <c r="B11" s="10" t="s">
        <v>271</v>
      </c>
      <c r="C11" s="60">
        <v>0</v>
      </c>
      <c r="D11" s="60">
        <v>0</v>
      </c>
      <c r="E11" s="60">
        <v>0</v>
      </c>
      <c r="F11" s="60">
        <v>0</v>
      </c>
    </row>
    <row r="12" spans="1:7" ht="39" thickBot="1">
      <c r="A12" s="10" t="s">
        <v>272</v>
      </c>
      <c r="B12" s="10" t="s">
        <v>273</v>
      </c>
      <c r="C12" s="81">
        <v>600</v>
      </c>
      <c r="D12" s="81">
        <v>546</v>
      </c>
      <c r="E12" s="81">
        <v>560</v>
      </c>
      <c r="F12" s="81">
        <v>564</v>
      </c>
    </row>
    <row r="13" spans="1:7" ht="51.75" thickBot="1">
      <c r="A13" s="10" t="s">
        <v>274</v>
      </c>
      <c r="B13" s="10" t="s">
        <v>275</v>
      </c>
      <c r="C13" s="60">
        <v>0</v>
      </c>
      <c r="D13" s="60">
        <v>0</v>
      </c>
      <c r="E13" s="60">
        <v>0</v>
      </c>
      <c r="F13" s="60">
        <v>0</v>
      </c>
      <c r="G13" s="87"/>
    </row>
    <row r="14" spans="1:7" ht="42.75" customHeight="1" thickBot="1">
      <c r="A14" s="33" t="s">
        <v>276</v>
      </c>
      <c r="B14" s="33" t="s">
        <v>271</v>
      </c>
      <c r="C14" s="82">
        <v>0</v>
      </c>
      <c r="D14" s="82">
        <v>0</v>
      </c>
      <c r="E14" s="82">
        <v>0</v>
      </c>
      <c r="F14" s="82">
        <v>0</v>
      </c>
      <c r="G14" s="87"/>
    </row>
    <row r="15" spans="1:7" ht="42.75" customHeight="1" thickBot="1">
      <c r="A15" s="181" t="s">
        <v>277</v>
      </c>
      <c r="B15" s="182"/>
    </row>
    <row r="16" spans="1:7" ht="42.75" customHeight="1" thickBot="1">
      <c r="A16" s="7" t="s">
        <v>278</v>
      </c>
      <c r="B16" s="7" t="s">
        <v>279</v>
      </c>
      <c r="C16" s="83">
        <v>0</v>
      </c>
      <c r="D16" s="83">
        <v>0</v>
      </c>
      <c r="E16" s="83">
        <v>0</v>
      </c>
      <c r="F16" s="83">
        <v>0</v>
      </c>
    </row>
    <row r="17" spans="1:6" ht="42.75" customHeight="1" thickBot="1">
      <c r="A17" s="17" t="s">
        <v>280</v>
      </c>
      <c r="B17" s="17" t="s">
        <v>281</v>
      </c>
      <c r="C17" s="8">
        <v>0</v>
      </c>
      <c r="D17" s="83">
        <v>0</v>
      </c>
      <c r="E17" s="83">
        <v>0</v>
      </c>
      <c r="F17" s="83">
        <v>0</v>
      </c>
    </row>
    <row r="18" spans="1:6" ht="42.75" customHeight="1" thickBot="1">
      <c r="A18" s="17" t="s">
        <v>282</v>
      </c>
      <c r="B18" s="17" t="s">
        <v>283</v>
      </c>
      <c r="C18" s="18">
        <v>0</v>
      </c>
      <c r="D18" s="83">
        <v>0</v>
      </c>
      <c r="E18" s="83">
        <v>0</v>
      </c>
      <c r="F18" s="83">
        <v>0</v>
      </c>
    </row>
    <row r="19" spans="1:6" ht="42.75" customHeight="1" thickBot="1">
      <c r="A19" s="17" t="s">
        <v>284</v>
      </c>
      <c r="B19" s="17" t="s">
        <v>285</v>
      </c>
      <c r="C19" s="18">
        <v>0</v>
      </c>
      <c r="D19" s="83">
        <v>0</v>
      </c>
      <c r="E19" s="83">
        <v>0</v>
      </c>
      <c r="F19" s="83">
        <v>0</v>
      </c>
    </row>
    <row r="20" spans="1:6" ht="42.75" customHeight="1" thickBot="1">
      <c r="A20" s="17" t="s">
        <v>286</v>
      </c>
      <c r="B20" s="17" t="s">
        <v>287</v>
      </c>
      <c r="C20" s="18">
        <v>0</v>
      </c>
      <c r="D20" s="83">
        <v>0</v>
      </c>
      <c r="E20" s="83">
        <v>0</v>
      </c>
      <c r="F20" s="83">
        <v>0</v>
      </c>
    </row>
    <row r="21" spans="1:6" ht="42.75" customHeight="1" thickBot="1">
      <c r="A21" s="17" t="s">
        <v>288</v>
      </c>
      <c r="B21" s="17" t="s">
        <v>289</v>
      </c>
      <c r="C21" s="18">
        <v>0</v>
      </c>
      <c r="D21" s="83">
        <v>0</v>
      </c>
      <c r="E21" s="83">
        <v>0</v>
      </c>
      <c r="F21" s="83">
        <v>0</v>
      </c>
    </row>
    <row r="22" spans="1:6" ht="42.75" customHeight="1" thickBot="1">
      <c r="A22" s="17" t="s">
        <v>290</v>
      </c>
      <c r="B22" s="17" t="s">
        <v>291</v>
      </c>
      <c r="C22" s="18">
        <v>0</v>
      </c>
      <c r="D22" s="83">
        <v>0</v>
      </c>
      <c r="E22" s="83">
        <v>0</v>
      </c>
      <c r="F22" s="83">
        <v>0</v>
      </c>
    </row>
    <row r="23" spans="1:6" ht="42.75" customHeight="1" thickBot="1">
      <c r="A23" s="17" t="s">
        <v>292</v>
      </c>
      <c r="B23" s="17" t="s">
        <v>293</v>
      </c>
      <c r="C23" s="18">
        <v>0</v>
      </c>
      <c r="D23" s="83">
        <v>0</v>
      </c>
      <c r="E23" s="83">
        <v>0</v>
      </c>
      <c r="F23" s="83">
        <v>0</v>
      </c>
    </row>
    <row r="24" spans="1:6" ht="42.75" customHeight="1" thickBot="1">
      <c r="A24" s="233" t="s">
        <v>294</v>
      </c>
      <c r="B24" s="234"/>
    </row>
    <row r="25" spans="1:6" ht="42.75" customHeight="1" thickBot="1">
      <c r="A25" s="17" t="s">
        <v>295</v>
      </c>
      <c r="B25" s="17" t="s">
        <v>296</v>
      </c>
      <c r="C25" s="58">
        <v>0</v>
      </c>
      <c r="D25" s="58">
        <v>0</v>
      </c>
      <c r="E25" s="58">
        <v>0</v>
      </c>
      <c r="F25" s="58">
        <v>0</v>
      </c>
    </row>
    <row r="26" spans="1:6" ht="42.75" customHeight="1" thickBot="1">
      <c r="A26" s="17" t="s">
        <v>297</v>
      </c>
      <c r="B26" s="17" t="s">
        <v>298</v>
      </c>
      <c r="C26" s="60">
        <v>0</v>
      </c>
      <c r="D26" s="58">
        <v>0</v>
      </c>
      <c r="E26" s="58">
        <v>0</v>
      </c>
      <c r="F26" s="58">
        <v>0</v>
      </c>
    </row>
    <row r="27" spans="1:6" ht="42.75" customHeight="1" thickBot="1">
      <c r="A27" s="17" t="s">
        <v>299</v>
      </c>
      <c r="B27" s="17" t="s">
        <v>300</v>
      </c>
      <c r="C27" s="60">
        <v>0</v>
      </c>
      <c r="D27" s="58">
        <v>0</v>
      </c>
      <c r="E27" s="58">
        <v>0</v>
      </c>
      <c r="F27" s="58">
        <v>0</v>
      </c>
    </row>
    <row r="28" spans="1:6" ht="42.75" customHeight="1" thickBot="1">
      <c r="A28" s="17" t="s">
        <v>301</v>
      </c>
      <c r="B28" s="17" t="s">
        <v>302</v>
      </c>
      <c r="C28" s="60">
        <v>0</v>
      </c>
      <c r="D28" s="58">
        <v>0</v>
      </c>
      <c r="E28" s="58">
        <v>0</v>
      </c>
      <c r="F28" s="58">
        <v>0</v>
      </c>
    </row>
    <row r="29" spans="1:6" ht="42.75" customHeight="1" thickBot="1">
      <c r="A29" s="17" t="s">
        <v>303</v>
      </c>
      <c r="B29" s="17" t="s">
        <v>304</v>
      </c>
      <c r="C29" s="60">
        <v>0</v>
      </c>
      <c r="D29" s="58">
        <v>0</v>
      </c>
      <c r="E29" s="58">
        <v>0</v>
      </c>
      <c r="F29" s="58">
        <v>0</v>
      </c>
    </row>
    <row r="30" spans="1:6" ht="42.75" customHeight="1" thickBot="1">
      <c r="A30" s="17" t="s">
        <v>305</v>
      </c>
      <c r="B30" s="17" t="s">
        <v>306</v>
      </c>
      <c r="C30" s="60">
        <v>0</v>
      </c>
      <c r="D30" s="58">
        <v>0</v>
      </c>
      <c r="E30" s="58">
        <v>0</v>
      </c>
      <c r="F30" s="58">
        <v>0</v>
      </c>
    </row>
    <row r="31" spans="1:6" ht="42.75" customHeight="1" thickBot="1">
      <c r="A31" s="17" t="s">
        <v>307</v>
      </c>
      <c r="B31" s="17" t="s">
        <v>308</v>
      </c>
      <c r="C31" s="60">
        <v>0</v>
      </c>
      <c r="D31" s="58">
        <v>0</v>
      </c>
      <c r="E31" s="58">
        <v>0</v>
      </c>
      <c r="F31" s="58">
        <v>0</v>
      </c>
    </row>
    <row r="32" spans="1:6" ht="42.75" customHeight="1" thickBot="1">
      <c r="A32" s="10" t="s">
        <v>309</v>
      </c>
      <c r="B32" s="10" t="s">
        <v>310</v>
      </c>
      <c r="C32" s="60">
        <v>1</v>
      </c>
      <c r="D32" s="60">
        <v>0</v>
      </c>
      <c r="E32" s="60">
        <v>0</v>
      </c>
      <c r="F32" s="60">
        <v>0</v>
      </c>
    </row>
    <row r="33" spans="1:6" ht="39" thickBot="1">
      <c r="A33" s="17" t="s">
        <v>311</v>
      </c>
      <c r="B33" s="17" t="s">
        <v>312</v>
      </c>
      <c r="C33" s="60">
        <v>0</v>
      </c>
      <c r="D33" s="60">
        <v>0</v>
      </c>
      <c r="E33" s="60">
        <v>0</v>
      </c>
      <c r="F33" s="60">
        <v>0</v>
      </c>
    </row>
    <row r="34" spans="1:6" ht="54.75" customHeight="1" thickBot="1">
      <c r="A34" s="17" t="s">
        <v>313</v>
      </c>
      <c r="B34" s="17" t="s">
        <v>314</v>
      </c>
      <c r="C34" s="60">
        <v>0</v>
      </c>
      <c r="D34" s="60">
        <v>0</v>
      </c>
      <c r="E34" s="60">
        <v>0</v>
      </c>
      <c r="F34" s="60">
        <v>0</v>
      </c>
    </row>
    <row r="35" spans="1:6" ht="51.75" thickBot="1">
      <c r="A35" s="17" t="s">
        <v>315</v>
      </c>
      <c r="B35" s="17" t="s">
        <v>316</v>
      </c>
      <c r="C35" s="60">
        <v>0</v>
      </c>
      <c r="D35" s="60">
        <v>0</v>
      </c>
      <c r="E35" s="60">
        <v>0</v>
      </c>
      <c r="F35" s="60">
        <v>0</v>
      </c>
    </row>
    <row r="36" spans="1:6" ht="42.75" customHeight="1" thickBot="1">
      <c r="A36" s="17" t="s">
        <v>317</v>
      </c>
      <c r="B36" s="17" t="s">
        <v>318</v>
      </c>
      <c r="C36" s="60">
        <v>0</v>
      </c>
      <c r="D36" s="60">
        <v>0</v>
      </c>
      <c r="E36" s="60">
        <v>0</v>
      </c>
      <c r="F36" s="60">
        <v>0</v>
      </c>
    </row>
    <row r="37" spans="1:6" ht="42.75" customHeight="1" thickBot="1">
      <c r="A37" s="17" t="s">
        <v>319</v>
      </c>
      <c r="B37" s="17" t="s">
        <v>320</v>
      </c>
      <c r="C37" s="60">
        <v>0</v>
      </c>
      <c r="D37" s="60">
        <v>0</v>
      </c>
      <c r="E37" s="60">
        <v>0</v>
      </c>
      <c r="F37" s="60">
        <v>0</v>
      </c>
    </row>
    <row r="38" spans="1:6" ht="42.75" customHeight="1" thickBot="1">
      <c r="A38" s="17" t="s">
        <v>321</v>
      </c>
      <c r="B38" s="17" t="s">
        <v>322</v>
      </c>
      <c r="C38" s="60">
        <v>0</v>
      </c>
      <c r="D38" s="60">
        <v>0</v>
      </c>
      <c r="E38" s="60">
        <v>0</v>
      </c>
      <c r="F38" s="60">
        <v>0</v>
      </c>
    </row>
    <row r="39" spans="1:6" ht="42.75" customHeight="1" thickBot="1">
      <c r="A39" s="17" t="s">
        <v>323</v>
      </c>
      <c r="B39" s="17" t="s">
        <v>324</v>
      </c>
      <c r="C39" s="60">
        <v>0</v>
      </c>
      <c r="D39" s="60">
        <v>0</v>
      </c>
      <c r="E39" s="60">
        <v>0</v>
      </c>
      <c r="F39" s="60">
        <v>0</v>
      </c>
    </row>
    <row r="40" spans="1:6" ht="39" thickBot="1">
      <c r="A40" s="17" t="s">
        <v>325</v>
      </c>
      <c r="B40" s="17" t="s">
        <v>326</v>
      </c>
      <c r="C40" s="60">
        <v>0</v>
      </c>
      <c r="D40" s="60">
        <v>0</v>
      </c>
      <c r="E40" s="60">
        <v>0</v>
      </c>
      <c r="F40" s="60">
        <v>0</v>
      </c>
    </row>
    <row r="41" spans="1:6" ht="64.5" thickBot="1">
      <c r="A41" s="17" t="s">
        <v>327</v>
      </c>
      <c r="B41" s="17" t="s">
        <v>328</v>
      </c>
      <c r="C41" s="60">
        <v>0</v>
      </c>
      <c r="D41" s="60">
        <v>0</v>
      </c>
      <c r="E41" s="60">
        <v>0</v>
      </c>
      <c r="F41" s="60">
        <v>0</v>
      </c>
    </row>
    <row r="42" spans="1:6" ht="51.75" thickBot="1">
      <c r="A42" s="17" t="s">
        <v>329</v>
      </c>
      <c r="B42" s="17" t="s">
        <v>330</v>
      </c>
      <c r="C42" s="60">
        <v>0</v>
      </c>
      <c r="D42" s="60">
        <v>0</v>
      </c>
      <c r="E42" s="60">
        <v>0</v>
      </c>
      <c r="F42" s="60">
        <v>0</v>
      </c>
    </row>
    <row r="43" spans="1:6" ht="39" thickBot="1">
      <c r="A43" s="17" t="s">
        <v>331</v>
      </c>
      <c r="B43" s="17" t="s">
        <v>332</v>
      </c>
      <c r="C43" s="60">
        <v>0</v>
      </c>
      <c r="D43" s="60">
        <v>0</v>
      </c>
      <c r="E43" s="60">
        <v>0</v>
      </c>
      <c r="F43" s="60">
        <v>0</v>
      </c>
    </row>
    <row r="44" spans="1:6" ht="54" customHeight="1" thickBot="1">
      <c r="A44" s="17" t="s">
        <v>333</v>
      </c>
      <c r="B44" s="17" t="s">
        <v>334</v>
      </c>
      <c r="C44" s="60">
        <v>0</v>
      </c>
      <c r="D44" s="60">
        <v>0</v>
      </c>
      <c r="E44" s="60">
        <v>1</v>
      </c>
      <c r="F44" s="60">
        <v>1</v>
      </c>
    </row>
    <row r="45" spans="1:6" ht="58.5" customHeight="1" thickBot="1">
      <c r="A45" s="19" t="s">
        <v>335</v>
      </c>
      <c r="B45" s="19" t="s">
        <v>336</v>
      </c>
      <c r="C45" s="82">
        <v>0</v>
      </c>
      <c r="D45" s="60">
        <v>0</v>
      </c>
      <c r="E45" s="60">
        <v>0</v>
      </c>
      <c r="F45" s="60">
        <v>1</v>
      </c>
    </row>
    <row r="46" spans="1:6" ht="15.75" thickBot="1">
      <c r="A46" s="181" t="s">
        <v>337</v>
      </c>
      <c r="B46" s="182"/>
    </row>
    <row r="47" spans="1:6" ht="39" thickBot="1">
      <c r="A47" s="20" t="s">
        <v>338</v>
      </c>
      <c r="B47" s="20" t="s">
        <v>339</v>
      </c>
      <c r="C47" s="84">
        <v>9</v>
      </c>
      <c r="D47" s="84">
        <v>9</v>
      </c>
      <c r="E47" s="84">
        <v>16</v>
      </c>
      <c r="F47" s="84">
        <v>13</v>
      </c>
    </row>
    <row r="48" spans="1:6" ht="42.75" customHeight="1" thickBot="1">
      <c r="A48" s="10" t="s">
        <v>340</v>
      </c>
      <c r="B48" s="10" t="s">
        <v>341</v>
      </c>
      <c r="C48" s="66">
        <v>1</v>
      </c>
      <c r="D48" s="66">
        <v>1</v>
      </c>
      <c r="E48" s="66">
        <v>2</v>
      </c>
      <c r="F48" s="66">
        <v>1</v>
      </c>
    </row>
    <row r="49" spans="1:10" ht="15.75" thickBot="1">
      <c r="A49" s="233" t="s">
        <v>342</v>
      </c>
      <c r="B49" s="234"/>
    </row>
    <row r="50" spans="1:10" ht="39" thickBot="1">
      <c r="A50" s="17" t="s">
        <v>343</v>
      </c>
      <c r="B50" s="17" t="s">
        <v>344</v>
      </c>
      <c r="C50" s="18">
        <v>0</v>
      </c>
      <c r="D50" s="11">
        <v>0</v>
      </c>
      <c r="E50" s="11">
        <v>0</v>
      </c>
      <c r="F50" s="11">
        <v>1</v>
      </c>
      <c r="G50" s="14"/>
    </row>
    <row r="51" spans="1:10" ht="29.25" customHeight="1" thickBot="1">
      <c r="A51" s="17" t="s">
        <v>345</v>
      </c>
      <c r="B51" s="17" t="s">
        <v>346</v>
      </c>
      <c r="C51" s="18">
        <v>0</v>
      </c>
      <c r="D51" s="11">
        <v>0</v>
      </c>
      <c r="E51" s="11">
        <v>0</v>
      </c>
      <c r="F51" s="11">
        <v>1</v>
      </c>
      <c r="G51" s="14"/>
    </row>
    <row r="52" spans="1:10" ht="79.5" customHeight="1" thickBot="1">
      <c r="A52" s="17" t="s">
        <v>347</v>
      </c>
      <c r="B52" s="17" t="s">
        <v>348</v>
      </c>
      <c r="C52" s="3">
        <v>0</v>
      </c>
      <c r="D52" s="15">
        <v>0</v>
      </c>
      <c r="E52" s="15">
        <v>0</v>
      </c>
      <c r="F52" s="15">
        <v>0</v>
      </c>
      <c r="G52" s="14"/>
    </row>
    <row r="53" spans="1:10" ht="66.75" customHeight="1" thickBot="1">
      <c r="A53" s="19" t="s">
        <v>349</v>
      </c>
      <c r="B53" s="19" t="s">
        <v>350</v>
      </c>
      <c r="C53" s="83">
        <v>0</v>
      </c>
      <c r="D53" s="13">
        <v>0</v>
      </c>
      <c r="E53" s="13">
        <v>0</v>
      </c>
      <c r="F53" s="13">
        <v>0</v>
      </c>
      <c r="G53" s="14"/>
    </row>
    <row r="54" spans="1:10" ht="64.5" customHeight="1" thickBot="1">
      <c r="A54" s="181" t="s">
        <v>351</v>
      </c>
      <c r="B54" s="182"/>
      <c r="D54" s="14"/>
      <c r="E54" s="14"/>
      <c r="F54" s="14"/>
      <c r="G54" s="14"/>
    </row>
    <row r="55" spans="1:10" ht="57.75" customHeight="1" thickBot="1">
      <c r="A55" s="67" t="s">
        <v>352</v>
      </c>
      <c r="B55" s="85" t="s">
        <v>353</v>
      </c>
      <c r="C55" s="13">
        <v>2</v>
      </c>
      <c r="D55" s="13">
        <v>1</v>
      </c>
      <c r="E55" s="13">
        <v>3</v>
      </c>
      <c r="F55" s="13">
        <v>0</v>
      </c>
      <c r="G55" s="14"/>
      <c r="I55" s="149"/>
      <c r="J55" s="150"/>
    </row>
    <row r="56" spans="1:10" ht="42.75" customHeight="1">
      <c r="D56" s="14"/>
      <c r="E56" s="14"/>
      <c r="F56" s="14"/>
      <c r="G56" s="14"/>
    </row>
    <row r="57" spans="1:10" ht="42.75" customHeight="1">
      <c r="D57" s="14"/>
      <c r="E57" s="14"/>
      <c r="F57" s="14"/>
      <c r="G57" s="14"/>
    </row>
  </sheetData>
  <mergeCells count="8">
    <mergeCell ref="A49:B49"/>
    <mergeCell ref="A54:B54"/>
    <mergeCell ref="A1:E1"/>
    <mergeCell ref="A3:B3"/>
    <mergeCell ref="A5:C5"/>
    <mergeCell ref="A15:B15"/>
    <mergeCell ref="A24:B24"/>
    <mergeCell ref="A46:B46"/>
  </mergeCell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zoomScaleNormal="100" workbookViewId="0">
      <selection activeCell="A20" sqref="A20:L39"/>
    </sheetView>
  </sheetViews>
  <sheetFormatPr defaultRowHeight="15"/>
  <cols>
    <col min="12" max="12" width="9.140625" customWidth="1"/>
  </cols>
  <sheetData>
    <row r="1" spans="1:13" ht="56.25" customHeight="1">
      <c r="A1" s="236" t="s">
        <v>354</v>
      </c>
      <c r="B1" s="236"/>
      <c r="C1" s="236"/>
      <c r="D1" s="236"/>
      <c r="E1" s="236"/>
      <c r="F1" s="236"/>
      <c r="G1" s="236"/>
      <c r="H1" s="236"/>
      <c r="I1" s="236"/>
      <c r="J1" s="236"/>
      <c r="K1" s="236"/>
      <c r="L1" s="236"/>
    </row>
    <row r="2" spans="1:13" ht="51" customHeight="1">
      <c r="A2" s="237" t="s">
        <v>366</v>
      </c>
      <c r="B2" s="237"/>
      <c r="C2" s="237"/>
      <c r="D2" s="237"/>
      <c r="E2" s="237"/>
      <c r="F2" s="237"/>
      <c r="G2" s="237"/>
      <c r="H2" s="237"/>
      <c r="I2" s="237"/>
      <c r="J2" s="237"/>
      <c r="K2" s="237"/>
      <c r="L2" s="237"/>
    </row>
    <row r="3" spans="1:13" ht="25.5" customHeight="1">
      <c r="A3" s="237" t="s">
        <v>355</v>
      </c>
      <c r="B3" s="237"/>
      <c r="C3" s="237"/>
      <c r="D3" s="237"/>
      <c r="E3" s="237"/>
      <c r="F3" s="237"/>
      <c r="G3" s="237"/>
      <c r="H3" s="237"/>
      <c r="I3" s="237"/>
      <c r="J3" s="237"/>
      <c r="K3" s="237"/>
      <c r="L3" s="237"/>
      <c r="M3" s="68"/>
    </row>
    <row r="4" spans="1:13" ht="51" customHeight="1">
      <c r="A4" s="68" t="s">
        <v>370</v>
      </c>
      <c r="B4" s="134"/>
      <c r="C4" s="134"/>
      <c r="D4" s="134"/>
      <c r="E4" s="134"/>
      <c r="F4" s="134"/>
      <c r="G4" s="134"/>
      <c r="H4" s="134"/>
      <c r="I4" s="134"/>
      <c r="J4" s="134"/>
      <c r="K4" s="134"/>
      <c r="L4" s="134"/>
    </row>
    <row r="5" spans="1:13" ht="9.75" customHeight="1" thickBot="1">
      <c r="A5" s="134"/>
      <c r="B5" s="134"/>
      <c r="C5" s="134"/>
      <c r="D5" s="134"/>
      <c r="E5" s="134"/>
      <c r="F5" s="134"/>
      <c r="G5" s="134"/>
      <c r="H5" s="134"/>
      <c r="I5" s="134"/>
      <c r="J5" s="134"/>
      <c r="K5" s="134"/>
      <c r="L5" s="134"/>
    </row>
    <row r="6" spans="1:13" ht="51" customHeight="1" thickBot="1">
      <c r="A6" s="238" t="s">
        <v>372</v>
      </c>
      <c r="B6" s="239"/>
      <c r="C6" s="239"/>
      <c r="D6" s="239"/>
      <c r="E6" s="239"/>
      <c r="F6" s="239"/>
      <c r="G6" s="239"/>
      <c r="H6" s="239"/>
      <c r="I6" s="239"/>
      <c r="J6" s="239"/>
      <c r="K6" s="239"/>
      <c r="L6" s="240"/>
    </row>
    <row r="7" spans="1:13" ht="51" customHeight="1" thickBot="1">
      <c r="A7" s="241" t="s">
        <v>356</v>
      </c>
      <c r="B7" s="241"/>
      <c r="C7" s="241"/>
      <c r="D7" s="241"/>
      <c r="E7" s="241"/>
      <c r="F7" s="241"/>
      <c r="G7" s="241"/>
      <c r="H7" s="241"/>
      <c r="I7" s="241"/>
      <c r="J7" s="241"/>
      <c r="K7" s="241"/>
      <c r="L7" s="241"/>
    </row>
    <row r="8" spans="1:13" ht="51" customHeight="1" thickBot="1">
      <c r="A8" s="242" t="s">
        <v>357</v>
      </c>
      <c r="B8" s="239"/>
      <c r="C8" s="239"/>
      <c r="D8" s="239"/>
      <c r="E8" s="239"/>
      <c r="F8" s="239"/>
      <c r="G8" s="239"/>
      <c r="H8" s="239"/>
      <c r="I8" s="239"/>
      <c r="J8" s="239"/>
      <c r="K8" s="239"/>
      <c r="L8" s="240"/>
    </row>
    <row r="9" spans="1:13" ht="51" customHeight="1" thickBot="1">
      <c r="A9" s="243" t="s">
        <v>358</v>
      </c>
      <c r="B9" s="243"/>
      <c r="C9" s="243"/>
      <c r="D9" s="243"/>
      <c r="E9" s="243"/>
      <c r="F9" s="243"/>
      <c r="G9" s="243"/>
      <c r="H9" s="243"/>
      <c r="I9" s="243"/>
      <c r="J9" s="243"/>
      <c r="K9" s="243"/>
      <c r="L9" s="243"/>
    </row>
    <row r="10" spans="1:13" ht="51" customHeight="1" thickBot="1">
      <c r="A10" s="242" t="s">
        <v>359</v>
      </c>
      <c r="B10" s="239"/>
      <c r="C10" s="239"/>
      <c r="D10" s="239"/>
      <c r="E10" s="239"/>
      <c r="F10" s="239"/>
      <c r="G10" s="239"/>
      <c r="H10" s="239"/>
      <c r="I10" s="239"/>
      <c r="J10" s="239"/>
      <c r="K10" s="239"/>
      <c r="L10" s="240"/>
    </row>
    <row r="11" spans="1:13" ht="51" customHeight="1" thickBot="1">
      <c r="A11" s="243" t="s">
        <v>360</v>
      </c>
      <c r="B11" s="243"/>
      <c r="C11" s="243"/>
      <c r="D11" s="243"/>
      <c r="E11" s="243"/>
      <c r="F11" s="243"/>
      <c r="G11" s="243"/>
      <c r="H11" s="243"/>
      <c r="I11" s="243"/>
      <c r="J11" s="243"/>
      <c r="K11" s="243"/>
      <c r="L11" s="243"/>
    </row>
    <row r="12" spans="1:13" ht="51" customHeight="1" thickBot="1">
      <c r="A12" s="244" t="s">
        <v>361</v>
      </c>
      <c r="B12" s="245"/>
      <c r="C12" s="245"/>
      <c r="D12" s="245"/>
      <c r="E12" s="245"/>
      <c r="F12" s="245"/>
      <c r="G12" s="245"/>
      <c r="H12" s="245"/>
      <c r="I12" s="245"/>
      <c r="J12" s="245"/>
      <c r="K12" s="245"/>
      <c r="L12" s="246"/>
    </row>
    <row r="13" spans="1:13" ht="51" customHeight="1" thickBot="1">
      <c r="A13" s="235" t="s">
        <v>369</v>
      </c>
      <c r="B13" s="235"/>
      <c r="C13" s="235"/>
      <c r="D13" s="235"/>
      <c r="E13" s="235"/>
      <c r="F13" s="235"/>
      <c r="G13" s="235"/>
      <c r="H13" s="235"/>
      <c r="I13" s="235"/>
      <c r="J13" s="235"/>
      <c r="K13" s="235"/>
      <c r="L13" s="235"/>
    </row>
    <row r="14" spans="1:13" ht="51" customHeight="1" thickBot="1">
      <c r="A14" s="249" t="s">
        <v>362</v>
      </c>
      <c r="B14" s="235"/>
      <c r="C14" s="235"/>
      <c r="D14" s="235"/>
      <c r="E14" s="235"/>
      <c r="F14" s="235"/>
      <c r="G14" s="235"/>
      <c r="H14" s="235"/>
      <c r="I14" s="235"/>
      <c r="J14" s="235"/>
      <c r="K14" s="235"/>
      <c r="L14" s="250"/>
    </row>
    <row r="15" spans="1:13" s="14" customFormat="1" ht="63.75" customHeight="1">
      <c r="A15" s="251" t="s">
        <v>363</v>
      </c>
      <c r="B15" s="251"/>
      <c r="C15" s="251"/>
      <c r="D15" s="251"/>
      <c r="E15" s="251"/>
      <c r="F15" s="251"/>
      <c r="G15" s="251"/>
      <c r="H15" s="251"/>
      <c r="I15" s="251"/>
      <c r="J15" s="251"/>
      <c r="K15" s="251"/>
      <c r="L15" s="251"/>
    </row>
    <row r="16" spans="1:13" s="14" customFormat="1" ht="51" customHeight="1" thickBot="1">
      <c r="A16" s="252" t="s">
        <v>371</v>
      </c>
      <c r="B16" s="252"/>
      <c r="C16" s="252"/>
      <c r="D16" s="252"/>
      <c r="E16" s="252"/>
      <c r="F16" s="252"/>
      <c r="G16" s="252"/>
      <c r="H16" s="252"/>
      <c r="I16" s="252"/>
      <c r="J16" s="252"/>
      <c r="K16" s="252"/>
      <c r="L16" s="252"/>
    </row>
    <row r="17" spans="1:12" s="14" customFormat="1" ht="51" customHeight="1" thickBot="1">
      <c r="A17" s="253" t="s">
        <v>364</v>
      </c>
      <c r="B17" s="254"/>
      <c r="C17" s="254"/>
      <c r="D17" s="254"/>
      <c r="E17" s="254"/>
      <c r="F17" s="254"/>
      <c r="G17" s="254"/>
      <c r="H17" s="254"/>
      <c r="I17" s="254"/>
      <c r="J17" s="254"/>
      <c r="K17" s="254"/>
      <c r="L17" s="255"/>
    </row>
    <row r="18" spans="1:12" s="14" customFormat="1" ht="51" customHeight="1" thickBot="1">
      <c r="A18" s="252" t="s">
        <v>371</v>
      </c>
      <c r="B18" s="252"/>
      <c r="C18" s="252"/>
      <c r="D18" s="252"/>
      <c r="E18" s="252"/>
      <c r="F18" s="252"/>
      <c r="G18" s="252"/>
      <c r="H18" s="252"/>
      <c r="I18" s="252"/>
      <c r="J18" s="252"/>
      <c r="K18" s="252"/>
      <c r="L18" s="252"/>
    </row>
    <row r="19" spans="1:12" ht="51" customHeight="1">
      <c r="A19" s="256" t="s">
        <v>365</v>
      </c>
      <c r="B19" s="257"/>
      <c r="C19" s="257"/>
      <c r="D19" s="257"/>
      <c r="E19" s="257"/>
      <c r="F19" s="257"/>
      <c r="G19" s="257"/>
      <c r="H19" s="257"/>
      <c r="I19" s="257"/>
      <c r="J19" s="257"/>
      <c r="K19" s="257"/>
      <c r="L19" s="258"/>
    </row>
    <row r="20" spans="1:12" ht="292.5" customHeight="1">
      <c r="A20" s="247" t="s">
        <v>368</v>
      </c>
      <c r="B20" s="247"/>
      <c r="C20" s="247"/>
      <c r="D20" s="247"/>
      <c r="E20" s="247"/>
      <c r="F20" s="247"/>
      <c r="G20" s="247"/>
      <c r="H20" s="247"/>
      <c r="I20" s="247"/>
      <c r="J20" s="247"/>
      <c r="K20" s="247"/>
      <c r="L20" s="247"/>
    </row>
    <row r="21" spans="1:12">
      <c r="A21" s="248"/>
      <c r="B21" s="248"/>
      <c r="C21" s="248"/>
      <c r="D21" s="248"/>
      <c r="E21" s="248"/>
      <c r="F21" s="248"/>
      <c r="G21" s="248"/>
      <c r="H21" s="248"/>
      <c r="I21" s="248"/>
      <c r="J21" s="248"/>
      <c r="K21" s="248"/>
      <c r="L21" s="248"/>
    </row>
    <row r="22" spans="1:12">
      <c r="A22" s="248"/>
      <c r="B22" s="248"/>
      <c r="C22" s="248"/>
      <c r="D22" s="248"/>
      <c r="E22" s="248"/>
      <c r="F22" s="248"/>
      <c r="G22" s="248"/>
      <c r="H22" s="248"/>
      <c r="I22" s="248"/>
      <c r="J22" s="248"/>
      <c r="K22" s="248"/>
      <c r="L22" s="248"/>
    </row>
    <row r="23" spans="1:12">
      <c r="A23" s="248"/>
      <c r="B23" s="248"/>
      <c r="C23" s="248"/>
      <c r="D23" s="248"/>
      <c r="E23" s="248"/>
      <c r="F23" s="248"/>
      <c r="G23" s="248"/>
      <c r="H23" s="248"/>
      <c r="I23" s="248"/>
      <c r="J23" s="248"/>
      <c r="K23" s="248"/>
      <c r="L23" s="248"/>
    </row>
    <row r="24" spans="1:12">
      <c r="A24" s="248"/>
      <c r="B24" s="248"/>
      <c r="C24" s="248"/>
      <c r="D24" s="248"/>
      <c r="E24" s="248"/>
      <c r="F24" s="248"/>
      <c r="G24" s="248"/>
      <c r="H24" s="248"/>
      <c r="I24" s="248"/>
      <c r="J24" s="248"/>
      <c r="K24" s="248"/>
      <c r="L24" s="248"/>
    </row>
    <row r="25" spans="1:12">
      <c r="A25" s="248"/>
      <c r="B25" s="248"/>
      <c r="C25" s="248"/>
      <c r="D25" s="248"/>
      <c r="E25" s="248"/>
      <c r="F25" s="248"/>
      <c r="G25" s="248"/>
      <c r="H25" s="248"/>
      <c r="I25" s="248"/>
      <c r="J25" s="248"/>
      <c r="K25" s="248"/>
      <c r="L25" s="248"/>
    </row>
    <row r="26" spans="1:12">
      <c r="A26" s="248"/>
      <c r="B26" s="248"/>
      <c r="C26" s="248"/>
      <c r="D26" s="248"/>
      <c r="E26" s="248"/>
      <c r="F26" s="248"/>
      <c r="G26" s="248"/>
      <c r="H26" s="248"/>
      <c r="I26" s="248"/>
      <c r="J26" s="248"/>
      <c r="K26" s="248"/>
      <c r="L26" s="248"/>
    </row>
    <row r="27" spans="1:12">
      <c r="A27" s="248"/>
      <c r="B27" s="248"/>
      <c r="C27" s="248"/>
      <c r="D27" s="248"/>
      <c r="E27" s="248"/>
      <c r="F27" s="248"/>
      <c r="G27" s="248"/>
      <c r="H27" s="248"/>
      <c r="I27" s="248"/>
      <c r="J27" s="248"/>
      <c r="K27" s="248"/>
      <c r="L27" s="248"/>
    </row>
    <row r="28" spans="1:12">
      <c r="A28" s="248"/>
      <c r="B28" s="248"/>
      <c r="C28" s="248"/>
      <c r="D28" s="248"/>
      <c r="E28" s="248"/>
      <c r="F28" s="248"/>
      <c r="G28" s="248"/>
      <c r="H28" s="248"/>
      <c r="I28" s="248"/>
      <c r="J28" s="248"/>
      <c r="K28" s="248"/>
      <c r="L28" s="248"/>
    </row>
    <row r="29" spans="1:12">
      <c r="A29" s="248"/>
      <c r="B29" s="248"/>
      <c r="C29" s="248"/>
      <c r="D29" s="248"/>
      <c r="E29" s="248"/>
      <c r="F29" s="248"/>
      <c r="G29" s="248"/>
      <c r="H29" s="248"/>
      <c r="I29" s="248"/>
      <c r="J29" s="248"/>
      <c r="K29" s="248"/>
      <c r="L29" s="248"/>
    </row>
    <row r="30" spans="1:12">
      <c r="A30" s="248"/>
      <c r="B30" s="248"/>
      <c r="C30" s="248"/>
      <c r="D30" s="248"/>
      <c r="E30" s="248"/>
      <c r="F30" s="248"/>
      <c r="G30" s="248"/>
      <c r="H30" s="248"/>
      <c r="I30" s="248"/>
      <c r="J30" s="248"/>
      <c r="K30" s="248"/>
      <c r="L30" s="248"/>
    </row>
    <row r="31" spans="1:12">
      <c r="A31" s="248"/>
      <c r="B31" s="248"/>
      <c r="C31" s="248"/>
      <c r="D31" s="248"/>
      <c r="E31" s="248"/>
      <c r="F31" s="248"/>
      <c r="G31" s="248"/>
      <c r="H31" s="248"/>
      <c r="I31" s="248"/>
      <c r="J31" s="248"/>
      <c r="K31" s="248"/>
      <c r="L31" s="248"/>
    </row>
    <row r="32" spans="1:12">
      <c r="A32" s="248"/>
      <c r="B32" s="248"/>
      <c r="C32" s="248"/>
      <c r="D32" s="248"/>
      <c r="E32" s="248"/>
      <c r="F32" s="248"/>
      <c r="G32" s="248"/>
      <c r="H32" s="248"/>
      <c r="I32" s="248"/>
      <c r="J32" s="248"/>
      <c r="K32" s="248"/>
      <c r="L32" s="248"/>
    </row>
    <row r="33" spans="1:12">
      <c r="A33" s="248"/>
      <c r="B33" s="248"/>
      <c r="C33" s="248"/>
      <c r="D33" s="248"/>
      <c r="E33" s="248"/>
      <c r="F33" s="248"/>
      <c r="G33" s="248"/>
      <c r="H33" s="248"/>
      <c r="I33" s="248"/>
      <c r="J33" s="248"/>
      <c r="K33" s="248"/>
      <c r="L33" s="248"/>
    </row>
    <row r="34" spans="1:12">
      <c r="A34" s="248"/>
      <c r="B34" s="248"/>
      <c r="C34" s="248"/>
      <c r="D34" s="248"/>
      <c r="E34" s="248"/>
      <c r="F34" s="248"/>
      <c r="G34" s="248"/>
      <c r="H34" s="248"/>
      <c r="I34" s="248"/>
      <c r="J34" s="248"/>
      <c r="K34" s="248"/>
      <c r="L34" s="248"/>
    </row>
    <row r="35" spans="1:12">
      <c r="A35" s="248"/>
      <c r="B35" s="248"/>
      <c r="C35" s="248"/>
      <c r="D35" s="248"/>
      <c r="E35" s="248"/>
      <c r="F35" s="248"/>
      <c r="G35" s="248"/>
      <c r="H35" s="248"/>
      <c r="I35" s="248"/>
      <c r="J35" s="248"/>
      <c r="K35" s="248"/>
      <c r="L35" s="248"/>
    </row>
    <row r="36" spans="1:12">
      <c r="A36" s="248"/>
      <c r="B36" s="248"/>
      <c r="C36" s="248"/>
      <c r="D36" s="248"/>
      <c r="E36" s="248"/>
      <c r="F36" s="248"/>
      <c r="G36" s="248"/>
      <c r="H36" s="248"/>
      <c r="I36" s="248"/>
      <c r="J36" s="248"/>
      <c r="K36" s="248"/>
      <c r="L36" s="248"/>
    </row>
    <row r="37" spans="1:12">
      <c r="A37" s="248"/>
      <c r="B37" s="248"/>
      <c r="C37" s="248"/>
      <c r="D37" s="248"/>
      <c r="E37" s="248"/>
      <c r="F37" s="248"/>
      <c r="G37" s="248"/>
      <c r="H37" s="248"/>
      <c r="I37" s="248"/>
      <c r="J37" s="248"/>
      <c r="K37" s="248"/>
      <c r="L37" s="248"/>
    </row>
    <row r="38" spans="1:12">
      <c r="A38" s="248"/>
      <c r="B38" s="248"/>
      <c r="C38" s="248"/>
      <c r="D38" s="248"/>
      <c r="E38" s="248"/>
      <c r="F38" s="248"/>
      <c r="G38" s="248"/>
      <c r="H38" s="248"/>
      <c r="I38" s="248"/>
      <c r="J38" s="248"/>
      <c r="K38" s="248"/>
      <c r="L38" s="248"/>
    </row>
    <row r="39" spans="1:12">
      <c r="A39" s="248"/>
      <c r="B39" s="248"/>
      <c r="C39" s="248"/>
      <c r="D39" s="248"/>
      <c r="E39" s="248"/>
      <c r="F39" s="248"/>
      <c r="G39" s="248"/>
      <c r="H39" s="248"/>
      <c r="I39" s="248"/>
      <c r="J39" s="248"/>
      <c r="K39" s="248"/>
      <c r="L39" s="248"/>
    </row>
  </sheetData>
  <mergeCells count="18">
    <mergeCell ref="A20:L39"/>
    <mergeCell ref="A14:L14"/>
    <mergeCell ref="A15:L15"/>
    <mergeCell ref="A16:L16"/>
    <mergeCell ref="A17:L17"/>
    <mergeCell ref="A18:L18"/>
    <mergeCell ref="A19:L19"/>
    <mergeCell ref="A13:L13"/>
    <mergeCell ref="A1:L1"/>
    <mergeCell ref="A2:L2"/>
    <mergeCell ref="A3:L3"/>
    <mergeCell ref="A6:L6"/>
    <mergeCell ref="A7:L7"/>
    <mergeCell ref="A8:L8"/>
    <mergeCell ref="A9:L9"/>
    <mergeCell ref="A10:L10"/>
    <mergeCell ref="A11:L11"/>
    <mergeCell ref="A12:L12"/>
  </mergeCells>
  <hyperlinks>
    <hyperlink ref="A4" r:id="rId1" display="https://www.fsc.bg/?page_id=30580"/>
  </hyperlinks>
  <pageMargins left="0.70866141732283472" right="0.70866141732283472" top="0.74803149606299213" bottom="0.74803149606299213" header="0.31496062992125984" footer="0.31496062992125984"/>
  <pageSetup paperSize="9" scale="8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vt:lpstr>
      <vt:lpstr>B</vt:lpstr>
      <vt:lpstr>C</vt:lpstr>
      <vt:lpstr>D</vt:lpstr>
      <vt:lpstr>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Ekimova</dc:creator>
  <cp:lastModifiedBy>Yanka R. Postolova</cp:lastModifiedBy>
  <cp:lastPrinted>2020-12-29T07:39:26Z</cp:lastPrinted>
  <dcterms:created xsi:type="dcterms:W3CDTF">2020-12-22T10:23:04Z</dcterms:created>
  <dcterms:modified xsi:type="dcterms:W3CDTF">2023-12-19T15:07:19Z</dcterms:modified>
</cp:coreProperties>
</file>