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3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F88" i="1" s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J66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I66" i="1" s="1"/>
  <c r="E68" i="1"/>
  <c r="F67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F51" i="1" s="1"/>
  <c r="I51" i="1"/>
  <c r="H51" i="1"/>
  <c r="G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F39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F26" i="1" s="1"/>
  <c r="E26" i="1"/>
  <c r="E25" i="1" s="1"/>
  <c r="M25" i="1"/>
  <c r="L25" i="1"/>
  <c r="K25" i="1"/>
  <c r="J25" i="1"/>
  <c r="F24" i="1"/>
  <c r="J23" i="1"/>
  <c r="I23" i="1"/>
  <c r="H23" i="1"/>
  <c r="H22" i="1" s="1"/>
  <c r="H64" i="1" s="1"/>
  <c r="G23" i="1"/>
  <c r="F23" i="1" s="1"/>
  <c r="E23" i="1"/>
  <c r="M22" i="1"/>
  <c r="M64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H105" i="1" l="1"/>
  <c r="H65" i="1"/>
  <c r="M65" i="1"/>
  <c r="I22" i="1"/>
  <c r="I64" i="1" s="1"/>
  <c r="F25" i="1"/>
  <c r="F56" i="1"/>
  <c r="E66" i="1"/>
  <c r="F66" i="1"/>
  <c r="J64" i="1"/>
  <c r="E22" i="1"/>
  <c r="E64" i="1" s="1"/>
  <c r="F77" i="1"/>
  <c r="F22" i="1"/>
  <c r="F64" i="1" s="1"/>
  <c r="F38" i="1"/>
  <c r="G25" i="1"/>
  <c r="G22" i="1" s="1"/>
  <c r="G64" i="1" s="1"/>
  <c r="G39" i="1"/>
  <c r="G38" i="1" s="1"/>
  <c r="G68" i="1"/>
  <c r="G56" i="1"/>
  <c r="G77" i="1"/>
  <c r="G86" i="1"/>
  <c r="G105" i="1" l="1"/>
  <c r="F105" i="1"/>
  <c r="F65" i="1"/>
  <c r="I105" i="1"/>
  <c r="I65" i="1"/>
  <c r="E105" i="1"/>
  <c r="E65" i="1"/>
  <c r="G66" i="1"/>
  <c r="G65" i="1" s="1"/>
  <c r="J65" i="1"/>
  <c r="J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<sst xmlns="http://schemas.openxmlformats.org/spreadsheetml/2006/main" count="247" uniqueCount="175">
  <si>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</si>
  <si>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</si>
  <si>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</si>
  <si>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</si>
  <si>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</si>
  <si>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</si>
  <si>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</si>
  <si>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</si>
  <si>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2023 г.</t>
  </si>
  <si>
    <t>ОТЧЕТ               2023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</si>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</sst>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3_10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45230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673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11348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-12021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45238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44957</v>
          </cell>
        </row>
        <row r="725">
          <cell r="B725">
            <v>44985</v>
          </cell>
        </row>
        <row r="726">
          <cell r="B726">
            <v>45016</v>
          </cell>
        </row>
        <row r="727">
          <cell r="B727">
            <v>45046</v>
          </cell>
        </row>
        <row r="728">
          <cell r="B728">
            <v>45077</v>
          </cell>
        </row>
        <row r="729">
          <cell r="B729">
            <v>45107</v>
          </cell>
        </row>
        <row r="730">
          <cell r="B730">
            <v>45138</v>
          </cell>
        </row>
        <row r="731">
          <cell r="B731">
            <v>45169</v>
          </cell>
        </row>
        <row r="732">
          <cell r="B732">
            <v>45199</v>
          </cell>
        </row>
        <row r="733">
          <cell r="B733">
            <v>45230</v>
          </cell>
        </row>
        <row r="734">
          <cell r="B734">
            <v>45260</v>
          </cell>
        </row>
        <row r="735">
          <cell r="B735">
            <v>45291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G94" sqref="G94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45230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673</v>
      </c>
      <c r="G86" s="318">
        <f t="shared" ref="G86:M86" si="11">+G87+G88</f>
        <v>673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673</v>
      </c>
      <c r="G88" s="391">
        <f>+[1]OTCHET!G521+[1]OTCHET!G524+[1]OTCHET!G544</f>
        <v>673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11348</v>
      </c>
      <c r="G93" s="177">
        <f>+[1]OTCHET!G587+[1]OTCHET!G588</f>
        <v>11348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-12021</v>
      </c>
      <c r="G94" s="177">
        <f>+[1]OTCHET!G589+[1]OTCHET!G590</f>
        <v>-12021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45238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2023-11-15T09:50:33Z</dcterms:created>
  <dcterms:modified xsi:type="dcterms:W3CDTF">2023-11-15T09:51:17Z</dcterms:modified>
</cp:coreProperties>
</file>