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3\"/>
    </mc:Choice>
  </mc:AlternateContent>
  <bookViews>
    <workbookView xWindow="0" yWindow="0" windowWidth="28800" windowHeight="111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 s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F73" i="1" s="1"/>
  <c r="H73" i="1"/>
  <c r="G73" i="1"/>
  <c r="E73" i="1"/>
  <c r="M72" i="1"/>
  <c r="L72" i="1"/>
  <c r="K72" i="1"/>
  <c r="J72" i="1"/>
  <c r="F72" i="1" s="1"/>
  <c r="I72" i="1"/>
  <c r="H72" i="1"/>
  <c r="G72" i="1"/>
  <c r="E72" i="1"/>
  <c r="M71" i="1"/>
  <c r="L71" i="1"/>
  <c r="K71" i="1"/>
  <c r="J71" i="1"/>
  <c r="I71" i="1"/>
  <c r="H71" i="1"/>
  <c r="G71" i="1"/>
  <c r="G68" i="1" s="1"/>
  <c r="E71" i="1"/>
  <c r="M70" i="1"/>
  <c r="L70" i="1"/>
  <c r="K70" i="1"/>
  <c r="J70" i="1"/>
  <c r="I70" i="1"/>
  <c r="H70" i="1"/>
  <c r="F70" i="1" s="1"/>
  <c r="G70" i="1"/>
  <c r="E70" i="1"/>
  <c r="M69" i="1"/>
  <c r="M68" i="1" s="1"/>
  <c r="M66" i="1" s="1"/>
  <c r="L69" i="1"/>
  <c r="K69" i="1"/>
  <c r="J69" i="1"/>
  <c r="I69" i="1"/>
  <c r="F69" i="1" s="1"/>
  <c r="H69" i="1"/>
  <c r="G69" i="1"/>
  <c r="E69" i="1"/>
  <c r="E68" i="1" s="1"/>
  <c r="L68" i="1"/>
  <c r="K68" i="1"/>
  <c r="K66" i="1" s="1"/>
  <c r="J68" i="1"/>
  <c r="F67" i="1"/>
  <c r="L66" i="1"/>
  <c r="J63" i="1"/>
  <c r="I63" i="1"/>
  <c r="F63" i="1" s="1"/>
  <c r="H63" i="1"/>
  <c r="G63" i="1"/>
  <c r="E63" i="1"/>
  <c r="J62" i="1"/>
  <c r="I62" i="1"/>
  <c r="H62" i="1"/>
  <c r="G62" i="1"/>
  <c r="F62" i="1" s="1"/>
  <c r="E62" i="1"/>
  <c r="F61" i="1"/>
  <c r="J60" i="1"/>
  <c r="I60" i="1"/>
  <c r="H60" i="1"/>
  <c r="G60" i="1"/>
  <c r="F60" i="1"/>
  <c r="E60" i="1"/>
  <c r="J59" i="1"/>
  <c r="I59" i="1"/>
  <c r="H59" i="1"/>
  <c r="F59" i="1" s="1"/>
  <c r="G59" i="1"/>
  <c r="E59" i="1"/>
  <c r="J58" i="1"/>
  <c r="J56" i="1" s="1"/>
  <c r="I58" i="1"/>
  <c r="H58" i="1"/>
  <c r="G58" i="1"/>
  <c r="F58" i="1"/>
  <c r="E58" i="1"/>
  <c r="J57" i="1"/>
  <c r="I57" i="1"/>
  <c r="H57" i="1"/>
  <c r="H56" i="1" s="1"/>
  <c r="G57" i="1"/>
  <c r="F57" i="1" s="1"/>
  <c r="F56" i="1" s="1"/>
  <c r="E57" i="1"/>
  <c r="M56" i="1"/>
  <c r="L56" i="1"/>
  <c r="K56" i="1"/>
  <c r="I56" i="1"/>
  <c r="E56" i="1"/>
  <c r="J55" i="1"/>
  <c r="I55" i="1"/>
  <c r="H55" i="1"/>
  <c r="G55" i="1"/>
  <c r="F55" i="1" s="1"/>
  <c r="E55" i="1"/>
  <c r="J54" i="1"/>
  <c r="I54" i="1"/>
  <c r="F54" i="1" s="1"/>
  <c r="H54" i="1"/>
  <c r="G54" i="1"/>
  <c r="E54" i="1"/>
  <c r="J53" i="1"/>
  <c r="I53" i="1"/>
  <c r="H53" i="1"/>
  <c r="G53" i="1"/>
  <c r="F53" i="1" s="1"/>
  <c r="E53" i="1"/>
  <c r="J52" i="1"/>
  <c r="I52" i="1"/>
  <c r="F52" i="1" s="1"/>
  <c r="H52" i="1"/>
  <c r="G52" i="1"/>
  <c r="E52" i="1"/>
  <c r="J51" i="1"/>
  <c r="I51" i="1"/>
  <c r="H51" i="1"/>
  <c r="G51" i="1"/>
  <c r="F51" i="1" s="1"/>
  <c r="E51" i="1"/>
  <c r="J50" i="1"/>
  <c r="I50" i="1"/>
  <c r="F50" i="1" s="1"/>
  <c r="H50" i="1"/>
  <c r="G50" i="1"/>
  <c r="E50" i="1"/>
  <c r="J49" i="1"/>
  <c r="I49" i="1"/>
  <c r="H49" i="1"/>
  <c r="G49" i="1"/>
  <c r="F49" i="1" s="1"/>
  <c r="E49" i="1"/>
  <c r="J48" i="1"/>
  <c r="I48" i="1"/>
  <c r="F48" i="1" s="1"/>
  <c r="H48" i="1"/>
  <c r="G48" i="1"/>
  <c r="E48" i="1"/>
  <c r="J47" i="1"/>
  <c r="I47" i="1"/>
  <c r="H47" i="1"/>
  <c r="G47" i="1"/>
  <c r="F47" i="1" s="1"/>
  <c r="E47" i="1"/>
  <c r="J46" i="1"/>
  <c r="I46" i="1"/>
  <c r="F46" i="1" s="1"/>
  <c r="H46" i="1"/>
  <c r="G46" i="1"/>
  <c r="E46" i="1"/>
  <c r="J45" i="1"/>
  <c r="I45" i="1"/>
  <c r="H45" i="1"/>
  <c r="G45" i="1"/>
  <c r="F45" i="1" s="1"/>
  <c r="E45" i="1"/>
  <c r="J44" i="1"/>
  <c r="I44" i="1"/>
  <c r="F44" i="1" s="1"/>
  <c r="H44" i="1"/>
  <c r="G44" i="1"/>
  <c r="E44" i="1"/>
  <c r="J43" i="1"/>
  <c r="I43" i="1"/>
  <c r="H43" i="1"/>
  <c r="G43" i="1"/>
  <c r="F43" i="1" s="1"/>
  <c r="E43" i="1"/>
  <c r="J42" i="1"/>
  <c r="I42" i="1"/>
  <c r="F42" i="1" s="1"/>
  <c r="H42" i="1"/>
  <c r="G42" i="1"/>
  <c r="E42" i="1"/>
  <c r="J41" i="1"/>
  <c r="I41" i="1"/>
  <c r="H41" i="1"/>
  <c r="G41" i="1"/>
  <c r="F41" i="1" s="1"/>
  <c r="E41" i="1"/>
  <c r="J40" i="1"/>
  <c r="J39" i="1" s="1"/>
  <c r="J38" i="1" s="1"/>
  <c r="I40" i="1"/>
  <c r="I39" i="1" s="1"/>
  <c r="I38" i="1" s="1"/>
  <c r="H40" i="1"/>
  <c r="G40" i="1"/>
  <c r="E40" i="1"/>
  <c r="E39" i="1" s="1"/>
  <c r="E38" i="1" s="1"/>
  <c r="H39" i="1"/>
  <c r="G39" i="1"/>
  <c r="G38" i="1" s="1"/>
  <c r="M38" i="1"/>
  <c r="L38" i="1"/>
  <c r="K38" i="1"/>
  <c r="H38" i="1"/>
  <c r="J37" i="1"/>
  <c r="I37" i="1"/>
  <c r="H37" i="1"/>
  <c r="G37" i="1"/>
  <c r="F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/>
  <c r="E32" i="1"/>
  <c r="J31" i="1"/>
  <c r="I31" i="1"/>
  <c r="I25" i="1" s="1"/>
  <c r="I22" i="1" s="1"/>
  <c r="I64" i="1" s="1"/>
  <c r="H31" i="1"/>
  <c r="H25" i="1" s="1"/>
  <c r="H22" i="1" s="1"/>
  <c r="H64" i="1" s="1"/>
  <c r="G31" i="1"/>
  <c r="F31" i="1" s="1"/>
  <c r="E31" i="1"/>
  <c r="E25" i="1" s="1"/>
  <c r="J30" i="1"/>
  <c r="I30" i="1"/>
  <c r="H30" i="1"/>
  <c r="G30" i="1"/>
  <c r="F30" i="1"/>
  <c r="E30" i="1"/>
  <c r="J29" i="1"/>
  <c r="I29" i="1"/>
  <c r="H29" i="1"/>
  <c r="G29" i="1"/>
  <c r="F29" i="1" s="1"/>
  <c r="E29" i="1"/>
  <c r="J28" i="1"/>
  <c r="I28" i="1"/>
  <c r="H28" i="1"/>
  <c r="G28" i="1"/>
  <c r="F28" i="1"/>
  <c r="E28" i="1"/>
  <c r="J27" i="1"/>
  <c r="I27" i="1"/>
  <c r="H27" i="1"/>
  <c r="F27" i="1" s="1"/>
  <c r="G27" i="1"/>
  <c r="E27" i="1"/>
  <c r="J26" i="1"/>
  <c r="J25" i="1" s="1"/>
  <c r="I26" i="1"/>
  <c r="H26" i="1"/>
  <c r="G26" i="1"/>
  <c r="F26" i="1"/>
  <c r="F25" i="1" s="1"/>
  <c r="E26" i="1"/>
  <c r="M25" i="1"/>
  <c r="L25" i="1"/>
  <c r="K25" i="1"/>
  <c r="G25" i="1"/>
  <c r="F24" i="1"/>
  <c r="J23" i="1"/>
  <c r="I23" i="1"/>
  <c r="H23" i="1"/>
  <c r="G23" i="1"/>
  <c r="F23" i="1"/>
  <c r="E23" i="1"/>
  <c r="E22" i="1" s="1"/>
  <c r="E64" i="1" s="1"/>
  <c r="M22" i="1"/>
  <c r="M64" i="1" s="1"/>
  <c r="L22" i="1"/>
  <c r="L64" i="1" s="1"/>
  <c r="L65" i="1" s="1"/>
  <c r="K22" i="1"/>
  <c r="K64" i="1" s="1"/>
  <c r="K65" i="1" s="1"/>
  <c r="G22" i="1"/>
  <c r="F15" i="1"/>
  <c r="E15" i="1"/>
  <c r="F13" i="1"/>
  <c r="E13" i="1"/>
  <c r="B13" i="1"/>
  <c r="I11" i="1"/>
  <c r="H11" i="1"/>
  <c r="F11" i="1"/>
  <c r="B11" i="1"/>
  <c r="B8" i="1"/>
  <c r="F22" i="1" l="1"/>
  <c r="J22" i="1"/>
  <c r="J64" i="1" s="1"/>
  <c r="H105" i="1"/>
  <c r="E66" i="1"/>
  <c r="E105" i="1"/>
  <c r="E65" i="1"/>
  <c r="J66" i="1"/>
  <c r="F77" i="1"/>
  <c r="M65" i="1"/>
  <c r="I68" i="1"/>
  <c r="I66" i="1" s="1"/>
  <c r="I105" i="1" s="1"/>
  <c r="F71" i="1"/>
  <c r="F68" i="1" s="1"/>
  <c r="F66" i="1" s="1"/>
  <c r="I77" i="1"/>
  <c r="I86" i="1"/>
  <c r="F40" i="1"/>
  <c r="F39" i="1" s="1"/>
  <c r="F38" i="1" s="1"/>
  <c r="G56" i="1"/>
  <c r="G64" i="1" s="1"/>
  <c r="H68" i="1"/>
  <c r="H66" i="1" s="1"/>
  <c r="H65" i="1" s="1"/>
  <c r="G77" i="1"/>
  <c r="G66" i="1" s="1"/>
  <c r="G86" i="1"/>
  <c r="G65" i="1" l="1"/>
  <c r="G105" i="1"/>
  <c r="J65" i="1"/>
  <c r="J105" i="1"/>
  <c r="F64" i="1"/>
  <c r="I65" i="1"/>
  <c r="F65" i="1" l="1"/>
  <c r="F10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<sst xmlns="http://schemas.openxmlformats.org/spreadsheetml/2006/main" count="247" uniqueCount="175">
  <si>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</si>
  <si>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</si>
  <si>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</si>
  <si>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</si>
  <si>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</si>
  <si>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</si>
  <si>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</si>
  <si>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</si>
  <si>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2023 г.</t>
  </si>
  <si>
    <t>ОТЧЕТ               2023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</si>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</sst>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3_05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45077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-787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11348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-10561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45083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44957</v>
          </cell>
        </row>
        <row r="725">
          <cell r="B725">
            <v>44985</v>
          </cell>
        </row>
        <row r="726">
          <cell r="B726">
            <v>45016</v>
          </cell>
        </row>
        <row r="727">
          <cell r="B727">
            <v>45046</v>
          </cell>
        </row>
        <row r="728">
          <cell r="B728">
            <v>45077</v>
          </cell>
        </row>
        <row r="729">
          <cell r="B729">
            <v>45107</v>
          </cell>
        </row>
        <row r="730">
          <cell r="B730">
            <v>45138</v>
          </cell>
        </row>
        <row r="731">
          <cell r="B731">
            <v>45169</v>
          </cell>
        </row>
        <row r="732">
          <cell r="B732">
            <v>45199</v>
          </cell>
        </row>
        <row r="733">
          <cell r="B733">
            <v>45230</v>
          </cell>
        </row>
        <row r="734">
          <cell r="B734">
            <v>45260</v>
          </cell>
        </row>
        <row r="735">
          <cell r="B735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51" zoomScale="60" zoomScaleNormal="75" workbookViewId="0">
      <selection activeCell="G94" sqref="G94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45077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0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-787</v>
      </c>
      <c r="G86" s="318">
        <f t="shared" ref="G86:M86" si="11">+G87+G88</f>
        <v>-787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-787</v>
      </c>
      <c r="G88" s="391">
        <f>+[1]OTCHET!G521+[1]OTCHET!G524+[1]OTCHET!G544</f>
        <v>-787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11348</v>
      </c>
      <c r="G93" s="177">
        <f>+[1]OTCHET!G587+[1]OTCHET!G588</f>
        <v>11348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-10561</v>
      </c>
      <c r="G94" s="177">
        <f>+[1]OTCHET!G589+[1]OTCHET!G590</f>
        <v>-10561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45083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2023-06-12T10:41:04Z</dcterms:created>
  <dcterms:modified xsi:type="dcterms:W3CDTF">2023-06-12T10:41:49Z</dcterms:modified>
</cp:coreProperties>
</file>