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ZN-ZN-PP\STATISTIKA BROKERI\statistika Y 2022\Доклад и документи за качване на страницата\"/>
    </mc:Choice>
  </mc:AlternateContent>
  <bookViews>
    <workbookView xWindow="0" yWindow="0" windowWidth="28800" windowHeight="11400"/>
  </bookViews>
  <sheets>
    <sheet name="1. Премии" sheetId="1" r:id="rId1"/>
    <sheet name="1.1. Премии_Р. България" sheetId="2" r:id="rId2"/>
    <sheet name="2. Премии и комисиони" sheetId="3" r:id="rId3"/>
  </sheets>
  <definedNames>
    <definedName name="_xlnm._FilterDatabase" localSheetId="0" hidden="1">'1. Премии'!$A$3:$E$343</definedName>
    <definedName name="_xlnm._FilterDatabase" localSheetId="1" hidden="1">'1.1. Премии_Р. България'!$A$3:$GT$3</definedName>
    <definedName name="_xlnm.Print_Area" localSheetId="0">'1. Премии'!$A$1:$E$343</definedName>
    <definedName name="_xlnm.Print_Area" localSheetId="1">'1.1. Премии_Р. България'!$A$1:$AC$343</definedName>
    <definedName name="_xlnm.Print_Area" localSheetId="2">'2. Премии и комисиони'!$A$1:$D$34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table1">#REF!</definedName>
    <definedName name="table2">'1.1. Премии_Р. България'!$B$4:$B$328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0" i="1" l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4" i="1"/>
  <c r="D340" i="2"/>
  <c r="E340" i="2"/>
  <c r="F340" i="2"/>
  <c r="G340" i="2"/>
  <c r="H340" i="2"/>
  <c r="I340" i="2"/>
  <c r="J340" i="2"/>
  <c r="K340" i="2"/>
  <c r="L340" i="2"/>
  <c r="M340" i="2"/>
  <c r="N340" i="2"/>
  <c r="O340" i="2"/>
  <c r="P340" i="2"/>
  <c r="Q340" i="2"/>
  <c r="R340" i="2"/>
  <c r="S340" i="2"/>
  <c r="T340" i="2"/>
  <c r="U340" i="2"/>
  <c r="V340" i="2"/>
  <c r="W340" i="2"/>
  <c r="X340" i="2"/>
  <c r="Y340" i="2"/>
  <c r="Z340" i="2"/>
  <c r="AA340" i="2"/>
  <c r="AB340" i="2"/>
  <c r="AC340" i="2"/>
  <c r="C340" i="2"/>
  <c r="D340" i="1"/>
  <c r="C340" i="1"/>
</calcChain>
</file>

<file path=xl/sharedStrings.xml><?xml version="1.0" encoding="utf-8"?>
<sst xmlns="http://schemas.openxmlformats.org/spreadsheetml/2006/main" count="749" uniqueCount="401">
  <si>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31.12.2022 г</t>
    </r>
    <r>
      <rPr>
        <b/>
        <sz val="12"/>
        <rFont val="Times"/>
        <family val="1"/>
      </rPr>
      <t>.</t>
    </r>
  </si>
  <si>
    <t>(в лв.)</t>
  </si>
  <si>
    <t>№</t>
  </si>
  <si>
    <t>Наименование на застрахователния брокер</t>
  </si>
  <si>
    <t>Премиен приход в полза на пре/застрахователи със седалище в Р. България</t>
  </si>
  <si>
    <t>Премиен приход в полза на застрахователи със седалище в друга държава</t>
  </si>
  <si>
    <t>ОБЩО:</t>
  </si>
  <si>
    <t xml:space="preserve">*Забeлежки: </t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</si>
  <si>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</si>
  <si>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</si>
  <si>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</si>
  <si>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</si>
  <si>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</si>
  <si>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</si>
  <si>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</si>
  <si>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</si>
  <si>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</si>
  <si>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</si>
  <si>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</si>
  <si>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</si>
  <si>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</si>
  <si>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</si>
  <si>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</si>
  <si>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</si>
  <si>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</si>
  <si>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</si>
  <si>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</si>
  <si>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</si>
  <si>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</si>
  <si>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</si>
  <si>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</si>
  <si>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</t>
  </si>
  <si>
    <t>Застраховка "Заболяване"</t>
  </si>
  <si>
    <t>ОБЩО</t>
  </si>
  <si>
    <t>ПАЗАРЕН ДЯЛ 
на база премиен приход в полза на застрахователи със седалище в Р. България</t>
  </si>
  <si>
    <t>ВИД ЗАСТРАХОВКА</t>
  </si>
  <si>
    <t>ПРЕМИЕН ПРИХОД
(в лв.)</t>
  </si>
  <si>
    <t>ПРИХОД ОТ КОМИСИОНИ
(в лв.)</t>
  </si>
  <si>
    <t>Дял на комисионите спрямо премийния приход 
(в %)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</si>
  <si>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</si>
  <si>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</si>
  <si>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</si>
  <si>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</si>
  <si>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</si>
  <si>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</si>
  <si>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</si>
  <si>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</si>
  <si>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</si>
  <si>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</si>
  <si>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</si>
  <si>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</si>
  <si>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</si>
  <si>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</si>
  <si>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</si>
  <si>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</si>
  <si>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</si>
  <si>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</si>
  <si>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</si>
  <si>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ЗАСТРАХОВКА "ЗАБОЛЯВАНЕ"</t>
  </si>
  <si>
    <t>1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</si>
  <si>
    <t xml:space="preserve">"АБАКУС БРОКЕР" ООД </t>
  </si>
  <si>
    <t xml:space="preserve">"АБГ КОНСУЛТИНГ" ООД </t>
  </si>
  <si>
    <t xml:space="preserve">"АВАНГАРД ИНШУРЪНС БРОКЕР" ЕООД </t>
  </si>
  <si>
    <t>"АВВИ" ООД</t>
  </si>
  <si>
    <t>"АВИС ИНС БРОК" ЕООД</t>
  </si>
  <si>
    <t>"АДВАНС ИНШУРЪНС СЪЛЮШЪНС БРОКЕР" АД</t>
  </si>
  <si>
    <t>"МУСАЛА ИНШУРЪНС БРОКЕР" ООД</t>
  </si>
  <si>
    <t>"АЙ ЕНД ДЖИ ИНШУРЪНС БРОКЕРС" ООД</t>
  </si>
  <si>
    <t xml:space="preserve">"АЙ ЕФ СИ ГРУП" ЕООД </t>
  </si>
  <si>
    <t xml:space="preserve">"АЙ ПИ ЕС СЪРВИСИЗ"ООД </t>
  </si>
  <si>
    <t>"АКОРТ" ООД</t>
  </si>
  <si>
    <t xml:space="preserve">"АЛЕКСАНДЪР БРОКЕР" ООД </t>
  </si>
  <si>
    <t xml:space="preserve">"АЛФА 59" ЕООД </t>
  </si>
  <si>
    <t>"АЛФА БРОКЕРС" ООД</t>
  </si>
  <si>
    <t xml:space="preserve">"АМАРАНТ БЪЛГАРИЯ" ООД </t>
  </si>
  <si>
    <t xml:space="preserve">"АНВЕЛ 2005" ЕООД </t>
  </si>
  <si>
    <t>"ЕЙ АР ЕС БЪЛГАРИЯ" ЕООД</t>
  </si>
  <si>
    <t xml:space="preserve">"АРА БРОКЕР" ЕООД </t>
  </si>
  <si>
    <t xml:space="preserve">"АРКАДИЯ ЗБ" ООД </t>
  </si>
  <si>
    <t xml:space="preserve">"АРМИ ГРУП" ЕООД </t>
  </si>
  <si>
    <t>" НЮ БРОКЕР" ООД</t>
  </si>
  <si>
    <t>"САЙБЪР ЛЕВЕЛ ИНС" ЕООД</t>
  </si>
  <si>
    <t xml:space="preserve">"АТРИЙ - БРОКЕР" ЕООД </t>
  </si>
  <si>
    <t>"АХТАГОН" ООД</t>
  </si>
  <si>
    <t xml:space="preserve">"БАЛКАНСКА ЗАСТРАХОВАТЕЛНО-БРОКЕРСКА КЪЩА" ЕООД </t>
  </si>
  <si>
    <t>"БИ КЕЙ ИНТЕРНЕШЪНЪЛ" ЕООД</t>
  </si>
  <si>
    <t xml:space="preserve">"БЛЯК СИИ БРОКЕРС" ЕООД </t>
  </si>
  <si>
    <t xml:space="preserve">"БРОК" ООД </t>
  </si>
  <si>
    <t>„ЕС ЕФ ЕЙ БРОКЕР“ ЕООД</t>
  </si>
  <si>
    <t xml:space="preserve">"БРОКЕР АН" ЕООД </t>
  </si>
  <si>
    <t>"БРОКЕР ИНС ГРУП" ООД</t>
  </si>
  <si>
    <t>"БРОКЕР ИНС" ООД</t>
  </si>
  <si>
    <t xml:space="preserve">"БРОКЕР КОНСУЛТ ИНС" ООД </t>
  </si>
  <si>
    <t>"БРОКЕРС БГ" ЕООД</t>
  </si>
  <si>
    <t>"БРОКЕРС КЛУБ" ЕООД</t>
  </si>
  <si>
    <t xml:space="preserve">"БРОКЕРС КОНСУЛТ" ЕООД </t>
  </si>
  <si>
    <t>"БРОКЕРСКА КЪЩА ИНСАРТ" ЕООД</t>
  </si>
  <si>
    <t xml:space="preserve">"БРОКОМ - 2000" ООД </t>
  </si>
  <si>
    <t xml:space="preserve">"БУЛ БРОКЕР" ООД </t>
  </si>
  <si>
    <t>"ВАРИАНТ - АБВ" АД</t>
  </si>
  <si>
    <t xml:space="preserve">"ВАРНА БРОКЕР" ООД </t>
  </si>
  <si>
    <t xml:space="preserve">"ВАРНА ИНС БРОКЕР" ООД </t>
  </si>
  <si>
    <t xml:space="preserve">"ВАРНА ИНШУРЪНС ПАРТНЪРС БРОКЕР" ООД </t>
  </si>
  <si>
    <t>"ВЕГА БРОКЕРС" ЕООД</t>
  </si>
  <si>
    <t>"ВЕДИС" ООД</t>
  </si>
  <si>
    <t xml:space="preserve">"ВЕЛЕС" ООД </t>
  </si>
  <si>
    <t>"ВЕНЦИ ИНС БРОКЕР" ЕООД</t>
  </si>
  <si>
    <t xml:space="preserve">"ВЕРОНАС БРОКЕР" ООД </t>
  </si>
  <si>
    <t xml:space="preserve">"ВИ ДИ АЙ БРОКЕР" ООД </t>
  </si>
  <si>
    <t>"ВИВА БРОК" ЕООД</t>
  </si>
  <si>
    <t xml:space="preserve">"ВИГАРЪС" ЕООД </t>
  </si>
  <si>
    <t>"Д ЗАСТРАХОВАТЕЛЕН БРОКЕР" ЕООД</t>
  </si>
  <si>
    <t>"ВИП БРОКЕРС ГРУП" ООД</t>
  </si>
  <si>
    <t xml:space="preserve">"ВИТОША БРОКЕР" ООД </t>
  </si>
  <si>
    <t xml:space="preserve">"ВК МЕНИДЖМЪНТ" ЕООД </t>
  </si>
  <si>
    <t xml:space="preserve">"Виа Нота" ООД </t>
  </si>
  <si>
    <t xml:space="preserve">"ВФП - БЪЛГАРИЯ" ООД </t>
  </si>
  <si>
    <t>"ВЯРА" ЕООД</t>
  </si>
  <si>
    <t xml:space="preserve">"ГАЛА ИНС БРОКЕРС" ЕООД </t>
  </si>
  <si>
    <t>"ГЕНЕРАЛНА АГЕНЦИЯ - БЪЛГАРИЯ" ЕООД</t>
  </si>
  <si>
    <t>"ДЖЕНЕРАЛ БРОКЕР КЛУБ" ООД</t>
  </si>
  <si>
    <t>"ГЛОБЪЛ ЛАЙФ" ООД</t>
  </si>
  <si>
    <t>"ГОЛД ИНС БРОКЕР" ООД</t>
  </si>
  <si>
    <t xml:space="preserve">"ГРЕКО БЪЛГАРИЯ" ЕООД </t>
  </si>
  <si>
    <t>"ГРИЙН МАСТЪР" ООД</t>
  </si>
  <si>
    <t xml:space="preserve">"ДА ЧУКНА НА ДЪРВО" ЕООД </t>
  </si>
  <si>
    <t xml:space="preserve">"ДЕ ПЛЮС" ЕООД </t>
  </si>
  <si>
    <t xml:space="preserve">"ДЕНМАР БРОКЕРС" ООД </t>
  </si>
  <si>
    <t>"ДЕСИ АУТО" ООД</t>
  </si>
  <si>
    <t>"ДЖАДА КОНСУЛТ" ЕООД</t>
  </si>
  <si>
    <t xml:space="preserve">"ДЖИ БРОКЕРС" ЕООД </t>
  </si>
  <si>
    <t>"ДОБРИЧ ИНШУРЪНС БРОКЪРС" ЕООД</t>
  </si>
  <si>
    <t>"ДОВЕРИЕ БРОКЕР" ООД</t>
  </si>
  <si>
    <t xml:space="preserve">"ДРАБЕЛ" ООД </t>
  </si>
  <si>
    <t xml:space="preserve">"ДС БРОКЕРС" ЕООД </t>
  </si>
  <si>
    <t>"ОТП ЗАСТРАХОВАТЕЛЕН БРОКЕР" ЕООД</t>
  </si>
  <si>
    <t xml:space="preserve">"ЕВИТА М БРОКЕР" ООД </t>
  </si>
  <si>
    <t>"ЕВРО БРОКЕР" ООД</t>
  </si>
  <si>
    <t xml:space="preserve">"ЕВРОЛАЙФ БЪЛГАРИЯ" ЕООД </t>
  </si>
  <si>
    <t xml:space="preserve">"ЕКС АРТ КОНСУЛТ" ООД </t>
  </si>
  <si>
    <t xml:space="preserve">"ЕЛИН БРОКЕР" ЕООД  </t>
  </si>
  <si>
    <t>"ЕЛИТ ЗАСТРАХОВАТЕЛЕН БРОКЕР" ООД</t>
  </si>
  <si>
    <t xml:space="preserve">"ЕМ ЕС ДЖИ - БГ" ООД </t>
  </si>
  <si>
    <t xml:space="preserve">"ЕС ТИ ЕНД ТИ ФИНАНС" ЕООД </t>
  </si>
  <si>
    <t xml:space="preserve">"EТ ХАНС - ИВАН ГУМНЕРОВ" </t>
  </si>
  <si>
    <t>"ЖИ ЙОНС" ООД</t>
  </si>
  <si>
    <t>"ЗАСТРАХОВАТЕЛЕН БРОКЕР ФЛАГ ИНС" ЕООД</t>
  </si>
  <si>
    <t>"ЗАСТРАХОВАТЕЛЕН БРОКЕР - БЪЛГАРИЯ ЗАСТРАХОВАНЕ" ООД</t>
  </si>
  <si>
    <t>"ЗАСТРАХОВАТЕЛЕН БРОКЕР ДИРЕКТ ИНС" ООД</t>
  </si>
  <si>
    <t>"ЗАСТРАХОВАТЕЛЕН БРОКЕР ЕФКО ИНС" ЕООД</t>
  </si>
  <si>
    <t>"ЗАСТРАХОВАТЕЛЕН БРОКЕР ЛЕКС ИНС" ООД</t>
  </si>
  <si>
    <t>"ЗАСТРАХОВАТЕЛЕН БРОКЕР ПРО ИНС" ЕООД</t>
  </si>
  <si>
    <t>"РАТОЛА ИНС ЗАСТРАХОВАТЕЛЕН БРОКЕР " ЕООД</t>
  </si>
  <si>
    <t>"ЗАСТРАХОВАТЕЛЕН БРОКЕР ТЕТРА ИНС" АД</t>
  </si>
  <si>
    <t>"ЗАСТРАХОВАТЕЛЕН БРОКЕР ТТ ИНС" ЕООД</t>
  </si>
  <si>
    <t>"ЗАСРАХОВАТЕЛНА БРОКЕРСКА КЪЩА ТАНИ” ЕООД</t>
  </si>
  <si>
    <t>"ЗАСТРАХОВАТЕЛНО БРОКЕРСКА КЪЩА БОЛКАН" ЕООД</t>
  </si>
  <si>
    <t>"ЗАСТРАХОВАТЕЛНО БРОКЕРСКА КЪЩА К &amp; Е" ООД</t>
  </si>
  <si>
    <t>"ЗБ ИНС КОНСУЛТИНГ" ООД</t>
  </si>
  <si>
    <t xml:space="preserve">"ЗБК БАЛКАН" АД </t>
  </si>
  <si>
    <t xml:space="preserve">"ЗБК ВАРЕКС" ЕООД </t>
  </si>
  <si>
    <t xml:space="preserve">"ЗБК ОРЕЛ" ООД </t>
  </si>
  <si>
    <t xml:space="preserve">"ЗЕНИТ - БЗПД" ООД </t>
  </si>
  <si>
    <t>„БРОКЕР БРАДЪРС ИНС“ ЕООД</t>
  </si>
  <si>
    <t>"3 К" ЕООД</t>
  </si>
  <si>
    <t xml:space="preserve">"ЗЛАТИ - 365" ЕООД </t>
  </si>
  <si>
    <t>"ЗНБ ЛАЙЪН БРОК" ООД</t>
  </si>
  <si>
    <t xml:space="preserve">"ЗП - СТРЕЛЕЦ" ООД </t>
  </si>
  <si>
    <t xml:space="preserve">"ЗП ЛИБРА" ООД </t>
  </si>
  <si>
    <t>"ИЗИ ИНС - ПЪРВИ ИНТЕРНЕТ ЗАСТРАХОВАТЕЛЕН БРОКЕР" ЕООД</t>
  </si>
  <si>
    <t xml:space="preserve">"ИНС БРОКЕР БЪЛГАРИЯ" ЕООД </t>
  </si>
  <si>
    <t xml:space="preserve">"ИНСТРЕЙД ЗАСТРАХОВАТЕЛЕН БРОКЕР" ЕООД </t>
  </si>
  <si>
    <t xml:space="preserve">"ИНТЕРПРИМА" ЕООД </t>
  </si>
  <si>
    <t xml:space="preserve">"ИНТОИТ" 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</si>
  <si>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</si>
  <si>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</si>
  <si>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</si>
  <si>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</si>
  <si>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 xml:space="preserve">"КАСКО 2000" ЕООД </t>
  </si>
  <si>
    <t>"КВАРТА" ООД</t>
  </si>
  <si>
    <t>"КЕЙ ЕЙДЖЪНСИ" ООД</t>
  </si>
  <si>
    <t xml:space="preserve">"КЗЦ БУЛСТАР" ЕООД </t>
  </si>
  <si>
    <t xml:space="preserve">"КМ И Д" ЕООД </t>
  </si>
  <si>
    <t>"КОЛЕВ 2008" ЕООД</t>
  </si>
  <si>
    <t>"КОЛХИДА ЗБ" ООД</t>
  </si>
  <si>
    <t xml:space="preserve">"КОМПЛЕКС РИСК СОЛЮШЪНС" ЕООД </t>
  </si>
  <si>
    <t>"КОНСУЛТ ИНС ИНТЕРНЕШИНЪЛ БРОКЕР" ЕООД</t>
  </si>
  <si>
    <t>"КОНСУЛТАНТСКА КАНТОРА СКОРПИОН ИНС" ООД</t>
  </si>
  <si>
    <t xml:space="preserve">"КОНТРАКТ ИНШУРАНС БРОКЕР" ООД </t>
  </si>
  <si>
    <t>"КОРЕКТ БРОКЕР" ЕООД</t>
  </si>
  <si>
    <t>"КОРЕКТ КОНСУЛТ - Д" ООД</t>
  </si>
  <si>
    <t>"КОРИС БЪЛГАРИЯ" ООД</t>
  </si>
  <si>
    <t xml:space="preserve">"КРЕДИТ ЦЕНТЪР" ООД </t>
  </si>
  <si>
    <t>"ЛАЙФ БРОКЕР" ЕООД</t>
  </si>
  <si>
    <t xml:space="preserve">"ЛАКИ БРОКЕРС" ЕООД </t>
  </si>
  <si>
    <t>"ЛИЗИНГОВО - БРОКЕРСКА КЪЩА ИЗИРА" ЕООД</t>
  </si>
  <si>
    <t xml:space="preserve">"ММ ЗАСТРАХОВАТЕЛЕН БРОКЕР" ООД </t>
  </si>
  <si>
    <t xml:space="preserve">"МАГНЕТА ЗАСТРАХОВАТЕЛЕН БРОКЕР" ЕООД </t>
  </si>
  <si>
    <t>"МАРИНС ИНТЕРНЕШЪНЪЛ"  ЕООД</t>
  </si>
  <si>
    <t xml:space="preserve">"МАРШ" ЕООД </t>
  </si>
  <si>
    <t xml:space="preserve">"МАТ БРОКЕР" ЕООД </t>
  </si>
  <si>
    <t>"В БРОКЕР" ЕООД</t>
  </si>
  <si>
    <t xml:space="preserve">"МВМ - 11" ЕООД </t>
  </si>
  <si>
    <t xml:space="preserve">"МНД БЪЛГАРИЯ" ЕООД </t>
  </si>
  <si>
    <t>"МОТОТИМ" ООД</t>
  </si>
  <si>
    <t>"НАЛБАНТОВ И СИН" ЕООД</t>
  </si>
  <si>
    <t>"НОВЕ БРОКЕР" ООД</t>
  </si>
  <si>
    <t>"НОВИС БРОКЕР" ООД</t>
  </si>
  <si>
    <t>"НЮ ЕДИШЪН" ЕООД</t>
  </si>
  <si>
    <t xml:space="preserve">"ОББ - ЗАСТРАХОВАТЕЛЕН БРОКЕР" ЕАД </t>
  </si>
  <si>
    <t>"ОДЕСОС КОНСУЛТ БГ" ООД</t>
  </si>
  <si>
    <t xml:space="preserve">"Ленно инс" ЕООД </t>
  </si>
  <si>
    <t>"ПЕТРОНИС" ЕООД</t>
  </si>
  <si>
    <t xml:space="preserve">"ПОЛАРИС" ООД </t>
  </si>
  <si>
    <t>"ПОЛИМЕКС ЗБ" ЕООД</t>
  </si>
  <si>
    <t xml:space="preserve">"ПОРШЕ ИНШУЪРЪНС БРОКЕР БГ" ЕООД </t>
  </si>
  <si>
    <t>"ПРИВАТ ИНЖЕНЕРИНГ" ЕАД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</si>
  <si>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</si>
  <si>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</si>
  <si>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</si>
  <si>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</si>
  <si>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"РАЙОНЕН КООПЕРАТИВЕН СЪЮЗ - ПЛОВДИВ"</t>
  </si>
  <si>
    <t xml:space="preserve">"КЕЙ БИ СИ ЗАСТРАХОВАТЕЛЕН БРОКЕР БЪЛГАРИЯ" ЕООД </t>
  </si>
  <si>
    <t>"РЕНОМИА" ООД</t>
  </si>
  <si>
    <t>"СВЕТОН ГРУП" ООД</t>
  </si>
  <si>
    <t xml:space="preserve">"СЕТА - В" ООД </t>
  </si>
  <si>
    <t>"СИ АЙ БИ" ООД</t>
  </si>
  <si>
    <t>"СИГМА КОНСУЛТ" ООД</t>
  </si>
  <si>
    <t>"СИРИУС ГРУП" ООД</t>
  </si>
  <si>
    <t>"СИС БРОКЕР" ООД</t>
  </si>
  <si>
    <t>"СКАЙ ЛАЙН" ЕООД</t>
  </si>
  <si>
    <t>"СМГ БРОКЕРС" ЕООД</t>
  </si>
  <si>
    <t>"СОМОНИ БРОКЕР ИНС" ООД</t>
  </si>
  <si>
    <t xml:space="preserve">"СОНЕРС ГРУП" ЕООД </t>
  </si>
  <si>
    <t>"СОФИЯ ИНС БРОКЕР"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</si>
  <si>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</si>
  <si>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</si>
  <si>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</si>
  <si>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"СЪГЛАСИЕ ИНС БРОКЕР" ЕООД </t>
  </si>
  <si>
    <t xml:space="preserve">"ТАЙМ БРОКЪРС" ЕООД </t>
  </si>
  <si>
    <t>"ТЕРЕС ЧОЙС" ООД</t>
  </si>
  <si>
    <t xml:space="preserve">"ТИКСИМ БРОКЕРИНС" ЕООД </t>
  </si>
  <si>
    <t>"ТИМ ИНС БРОКЕР" ЕООД</t>
  </si>
  <si>
    <t>"ТОГЕДЪР" ООД</t>
  </si>
  <si>
    <t>"ЕЙЧ ЕНД ПИ ИНШУРЪНС БРОКЕР" ООД</t>
  </si>
  <si>
    <t>"ТОТАЛ ИНС – ЗАСТРАХОВАТЕЛЕН БРОКЕР" ЕООД</t>
  </si>
  <si>
    <t>"ТРАНСЛИНК" ООД</t>
  </si>
  <si>
    <t xml:space="preserve">"ТРЪСТ ИНВЕСТ КО" ООД </t>
  </si>
  <si>
    <t>"ТТ КОНСУЛТИНГ" ЕООД</t>
  </si>
  <si>
    <t xml:space="preserve">"УНИКРЕДИТ - ЗАСТРАХОВАТЕЛЕН БРОКЕР" ЕООД </t>
  </si>
  <si>
    <t>"ФИНБРОКЕРС" ООД</t>
  </si>
  <si>
    <t xml:space="preserve">"ФИНСЕЙЛС" ЕООД </t>
  </si>
  <si>
    <t xml:space="preserve">"ФОКС" ЕООД </t>
  </si>
  <si>
    <t>"ФОРУКОМ БРОКЕР" ООД</t>
  </si>
  <si>
    <t>"ХЕЛТНЕТ ФИНАНС" АД</t>
  </si>
  <si>
    <t xml:space="preserve">"ХЕРМЕС КОНСУЛТИНГ" ЕООД </t>
  </si>
  <si>
    <t xml:space="preserve">"ХОЛИ ИНС БГ" ЕООД </t>
  </si>
  <si>
    <t>"ГАРАНТ КОНСУЛТИНГ" ЕООД</t>
  </si>
  <si>
    <t xml:space="preserve">"ИНД Брокер" ЕООД </t>
  </si>
  <si>
    <t xml:space="preserve">"ЦЕНТРАЛНО ЕВРОПЕЙСКА БРОКЕРСКА КЪЩА" ЕООД </t>
  </si>
  <si>
    <t>"ЧЕСИ ИНС БРОКЕР" ООД</t>
  </si>
  <si>
    <t>"ЮНАЙТЕД БРОКЕР" ООД</t>
  </si>
  <si>
    <t>"ЮНИОН БРОКЪРС" ООД</t>
  </si>
  <si>
    <t xml:space="preserve">"ЮРИМЕКС" ООД </t>
  </si>
  <si>
    <t>"КРЕДИПОРТ ИНС" ЕООД</t>
  </si>
  <si>
    <t xml:space="preserve">"ТУМОРОУ" ЕООД  </t>
  </si>
  <si>
    <t>"ДИНАМИКА" ЕООД</t>
  </si>
  <si>
    <t>"СИТИ НЕТ БРОКЕР" EООД</t>
  </si>
  <si>
    <t>"ГАМА КОНСУЛТ 2012" ООД</t>
  </si>
  <si>
    <t>"ЛИМАР ИН" ЕООД</t>
  </si>
  <si>
    <t>"КЛЕВЪРИНС БРОКЕР" ООД</t>
  </si>
  <si>
    <t>"2М БРОКЕР"ООД</t>
  </si>
  <si>
    <t>"ДИ ЕМ БРОКЕР" ЕООД</t>
  </si>
  <si>
    <t>"ВТИ БРОКЕРС" ЕООД</t>
  </si>
  <si>
    <t>„АЙ ЕМ ДЖИ БРОКЕР” ООД</t>
  </si>
  <si>
    <t>"СИС БРОКЕРС" ООД</t>
  </si>
  <si>
    <t>"УНИ СТЕЙТ БРОКЕР" ЕООД</t>
  </si>
  <si>
    <t>"М РЕНТ" ЕАД</t>
  </si>
  <si>
    <t>"МУЛТИ АСИСТ БРОКЕРС" ООД</t>
  </si>
  <si>
    <t>"ЗАСТРАХОВАТЕЛЕН БРОКЕР ОМНИКАР И ПАРТНЬОРИ" ООД</t>
  </si>
  <si>
    <t>"СЛАВА 4" ЕООД</t>
  </si>
  <si>
    <t>"ЕВРОЛИНК АСИСТ" ЕООД</t>
  </si>
  <si>
    <t>"АКСЕН" ЕООД</t>
  </si>
  <si>
    <t>"ВИ АЙ БРОКЕР" ЕООД</t>
  </si>
  <si>
    <t>"ЗАСТРАХОВАТЕЛЕН БРОКЕР БИ АЙ ДЖИ КЪМПАНИ" ООД</t>
  </si>
  <si>
    <t>"ПЕТОМАР БРОКЕР" ЕООД</t>
  </si>
  <si>
    <t>"КУАЛИТИ ТРАНС БРОКЕРС" ЕООД</t>
  </si>
  <si>
    <t>"АКТИВ ГЛОБАЛ" ООД</t>
  </si>
  <si>
    <t>"ЗАСТРАХОВАТЕЛЕН БРОКЕР ЕКЛЕКТУС" ЕООД</t>
  </si>
  <si>
    <t>"ЗАСТРАХОВАТЕЛЕН БРОКЕР ГЛОБАЛ ИНС" ООД</t>
  </si>
  <si>
    <t>"ВИКТЕРИКС ЗАСТРАХОВАТЕЛЕН БРОКЕР" ЕООД</t>
  </si>
  <si>
    <t>"БУЛ АУТО БРОКЕР" ЕООД</t>
  </si>
  <si>
    <t>"АЛИАНЦ ЛИЗИНГ БЪЛГАРИЯ" АД</t>
  </si>
  <si>
    <t>"ЕВРИАЛ" ООД</t>
  </si>
  <si>
    <t>"АКСА БРОКЕР" ООД</t>
  </si>
  <si>
    <t>"ДЖЕНЕРАЛ БРОКЕР" ООД</t>
  </si>
  <si>
    <t>"ФАКТОР БРОКЕР" ЕООД</t>
  </si>
  <si>
    <t>"РЕНЮАБЪЛ ЕНЕРДЖИ ИНШУРЪНС БРОКЕР" ЕООД</t>
  </si>
  <si>
    <t>"ДИТАЛ БРОКЕР" ООД</t>
  </si>
  <si>
    <t>"ЕВА ГРИЙН" ЕООД</t>
  </si>
  <si>
    <t>"ПРИМЕРА ИНШУРЪНС БРОКЕР" ЕООД</t>
  </si>
  <si>
    <t>"АйЕнЕм ДИЗАЙН" ЕООД</t>
  </si>
  <si>
    <t>"ЛЕГИОН БРОКЕР" ООД</t>
  </si>
  <si>
    <t>"СИГУРА" ООД</t>
  </si>
  <si>
    <t>"ЕС ЕР ИНС ЗАСТРАХОВАТЕЛЕН БРОКЕР" ЕООД</t>
  </si>
  <si>
    <t>"МЪНИ МАРКЕТ БРОКЕР" ЕООД</t>
  </si>
  <si>
    <t>"ЛЕТ МИ ИНС ЗАСТРАХОВАТЕЛЕН БРОКЕР" ООД</t>
  </si>
  <si>
    <t>"Белмонд" АД</t>
  </si>
  <si>
    <t>"Брокерито" ООД</t>
  </si>
  <si>
    <t>"ГЕОРГИЕВ ЕКИП" ЕООД</t>
  </si>
  <si>
    <t>"КАПИТАЛ ИНС БРОКЕР" ООД</t>
  </si>
  <si>
    <t>"КОРТИЕР" ЕООД</t>
  </si>
  <si>
    <t>"ЮРОРЕНТ" ЕООД</t>
  </si>
  <si>
    <t>"МЕГЕР" ЕООД</t>
  </si>
  <si>
    <t>"ЗАСТРАХОВАТЕЛЕН БРОКЕР ГРАНД ИНШУРАНС" ЕООД</t>
  </si>
  <si>
    <t>"ЮНИТ БРОКЕР" ООД</t>
  </si>
  <si>
    <t>"ВИКТОРИЯ БРОКЕР" ЕООД</t>
  </si>
  <si>
    <t>"БИГ БРОКЕР" ЕООД</t>
  </si>
  <si>
    <t>"НЕТИНС ИНШУРЪНС БРОКЕРС" ООД</t>
  </si>
  <si>
    <t>"УИННЪРС ГРУУП" ЕООД</t>
  </si>
  <si>
    <t>"РИД КОМЕРС" АД</t>
  </si>
  <si>
    <t>"ДИ ЕР БРОКЕР" ООД</t>
  </si>
  <si>
    <t>"Фортуна брокерс" ООД</t>
  </si>
  <si>
    <t>"ВИВАКОМ БЪЛГАРИЯ" ЕАД</t>
  </si>
  <si>
    <t>"КЗБ ИНТЕРНЕШЪНЪЛ" ЕООД</t>
  </si>
  <si>
    <t>"ВИ ЕЛ БРОКЕР" ООД</t>
  </si>
  <si>
    <t>"АСК ЗАСТРАХОВАТЕЛЕН БРОКЕР" ЕООД</t>
  </si>
  <si>
    <t>"БРОКС ИНОВЕЙШЪНС" ООД</t>
  </si>
  <si>
    <t>"РИСК ТРАНСФЕР" ООД</t>
  </si>
  <si>
    <t>"ГРИЙН БРОКЕРИДЖ" ООД</t>
  </si>
  <si>
    <t>"ФЪРСТ ИНВЕСТМЪНТ ГРУП" ООД</t>
  </si>
  <si>
    <t>„БОВА ИН” ООД</t>
  </si>
  <si>
    <t xml:space="preserve">"Алиант застрахователен брокер" ЕООД </t>
  </si>
  <si>
    <t>„Партнърс Груп БГ“ ЕООД</t>
  </si>
  <si>
    <t>„К3 БРОКЕР” ООД</t>
  </si>
  <si>
    <t>„ГРЕЙТ КО” ООД</t>
  </si>
  <si>
    <t>„ДЖОРДАН НУТРИШЪН” ЕООД</t>
  </si>
  <si>
    <t>"Асиджест РЕ Брокер" ООД</t>
  </si>
  <si>
    <t>"СЪКСЕС ФИНАНС" ЕООД</t>
  </si>
  <si>
    <t>„ИНСТА БРОКЕР”</t>
  </si>
  <si>
    <t xml:space="preserve">"БРОКЕР М" ООД </t>
  </si>
  <si>
    <t xml:space="preserve">"ЕЛИТ КОНСУЛТ БРОКЪРС" ООД </t>
  </si>
  <si>
    <t>„АЙКАРТ ИНШУРЪНС БРОКЕР“ АД</t>
  </si>
  <si>
    <t>"ПРЕСИЛА БРОКЕРИДЖ" ЕООД</t>
  </si>
  <si>
    <t xml:space="preserve">"БОЛЕРОН КОНСУЛТИНГ" ООД </t>
  </si>
  <si>
    <t>"ЗАСТРАХОВАТЕЛЕН БРОКЕР ИНС ПЛЮС"ООД</t>
  </si>
  <si>
    <t>"ЗИА ИНС" ЕООД</t>
  </si>
  <si>
    <t>"ЛАНДА БРОКЕРИДЖ" ООД</t>
  </si>
  <si>
    <t>„Инфинит Тръст“ ООД</t>
  </si>
  <si>
    <t>"Рила Брокерс" ЕООД</t>
  </si>
  <si>
    <t>"7 ИНС" ООД</t>
  </si>
  <si>
    <t>"КОРПОРЕКС БЪЛГАРИЯ" ООД</t>
  </si>
  <si>
    <t>"Делтасток ЗБ" ООД</t>
  </si>
  <si>
    <t>"АБРОКЕР" ЕООД</t>
  </si>
  <si>
    <t>"ЛВГ БРОКЕР" ЕООД</t>
  </si>
  <si>
    <t>„РИСК МЕНИДЖМЪНТ КОНСУЛТИНГ“ ООД</t>
  </si>
  <si>
    <t>"МОБАЙЛ ИНС" ООД</t>
  </si>
  <si>
    <t>"АКРЕА" ЕООД</t>
  </si>
  <si>
    <t>„Сопет Брокер” ООД</t>
  </si>
  <si>
    <t>"Ем Ви Финанс" ЕООД</t>
  </si>
  <si>
    <t>“4 СИЙЗЪНС“ ЕООД</t>
  </si>
  <si>
    <t>„ИЖА БЪЛГАРИЯ” ООД</t>
  </si>
  <si>
    <t>„Оптимал брокер” ЕООД</t>
  </si>
  <si>
    <t>„Ай Би Ес Брокер” ЕООД</t>
  </si>
  <si>
    <t>„ТРЪСТИ.БГ” ЕООД</t>
  </si>
  <si>
    <t>„ИММОРТЕЛА ФИНАНС“ ЕООД</t>
  </si>
  <si>
    <t>„ЛАЙФ ПАРТНЪРС” ООД</t>
  </si>
  <si>
    <t>„САТ БРОКЕР” ЕООД</t>
  </si>
  <si>
    <t>„Либерти Брокер“ ЕООД</t>
  </si>
  <si>
    <t>„Трейд Кредит Сълюшънс” ЕООД</t>
  </si>
  <si>
    <t>„АРИНС” ЕООД</t>
  </si>
  <si>
    <t>"БенчМарк Брокер" ООД</t>
  </si>
  <si>
    <t>„Гуд Брокер“ ЕООД</t>
  </si>
  <si>
    <t>„ВИ ЕЛ БРОКЕРС“ ЕООД</t>
  </si>
  <si>
    <t>"ЕС ТИ ЕМ ИНШУРЪНС БРОКЕР" ООД</t>
  </si>
  <si>
    <t>„Джи Ен Би Груп“ ЕООД</t>
  </si>
  <si>
    <t>„ЕЛБИАР БРОКЕР” ЕООД</t>
  </si>
  <si>
    <t>„КАРГОФОРТ“ ООД</t>
  </si>
  <si>
    <t>„ЕЛ ЕЙЧ БРОКЕРС“ ООД</t>
  </si>
  <si>
    <t>„Силвър Стар Премиум Мобилити“ ЕАД</t>
  </si>
  <si>
    <t>"ФЕНИКС БРОКЕРС ГРУП" ООД</t>
  </si>
  <si>
    <t>„ОНЛАЙН БРОКЕР“ ООД</t>
  </si>
  <si>
    <t>„Амарант Кар“ ООД</t>
  </si>
  <si>
    <t>„Ем Джи Брокерс Варна“ ЕООД</t>
  </si>
  <si>
    <t>„ЛайфТръст“ ЕООД</t>
  </si>
  <si>
    <t>„Диджитъл брокер“ ЕООД</t>
  </si>
  <si>
    <t>„Алфа Акаунт М” ЕООД</t>
  </si>
  <si>
    <t>„ЗБ ВИТОША“ ООД</t>
  </si>
  <si>
    <t>„Атлас ЗБ“ ООД</t>
  </si>
  <si>
    <t>„МИК БРОКЕРИ И КОНСУЛТАНТИ“ ЕООД</t>
  </si>
  <si>
    <t>„МАСТЪР ИНС“ ООД</t>
  </si>
  <si>
    <t>„ТЕ РЕСУРС“ ООД</t>
  </si>
  <si>
    <t>„ТИП ИН ЗАСТРАХОВАТЕЛЕН БРОКЕР“ ЕООД</t>
  </si>
  <si>
    <t>„ДЕЛТА ИНС БРОКЕР“ ООД</t>
  </si>
  <si>
    <t>„КОРПО ГРУП“ ЕООД</t>
  </si>
  <si>
    <t>"ЕС ДИ АЙ ГРУП" АД</t>
  </si>
  <si>
    <t>1 Данни, нетни с включено презастраховане, по справки на застрахователните брокери, съгласно чл. 311, ал. 3, т. 1 от Кодекса за застраховането и Заповед № З-169 на заместник-председателя, ръководещ управление "Застрахователен надзор" от 08.06.2022 г.</t>
  </si>
  <si>
    <r>
      <t xml:space="preserve">2 По данни на </t>
    </r>
    <r>
      <rPr>
        <vertAlign val="superscript"/>
        <sz val="14"/>
        <color rgb="FFFF0000"/>
        <rFont val="Times New Roman"/>
        <family val="1"/>
        <charset val="204"/>
      </rPr>
      <t>336</t>
    </r>
    <r>
      <rPr>
        <vertAlign val="superscript"/>
        <sz val="14"/>
        <rFont val="Times New Roman"/>
        <family val="1"/>
        <charset val="204"/>
      </rPr>
      <t xml:space="preserve"> застрахователни брокера от</t>
    </r>
    <r>
      <rPr>
        <vertAlign val="superscript"/>
        <sz val="14"/>
        <color rgb="FFFF0000"/>
        <rFont val="Times New Roman"/>
        <family val="1"/>
        <charset val="204"/>
      </rPr>
      <t xml:space="preserve"> 338</t>
    </r>
    <r>
      <rPr>
        <vertAlign val="superscript"/>
        <sz val="14"/>
        <rFont val="Times New Roman"/>
        <family val="1"/>
        <charset val="204"/>
      </rPr>
      <t xml:space="preserve">, регистрирани към 31.12.2022 г. </t>
    </r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</si>
  <si>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336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338</t>
    </r>
    <r>
      <rPr>
        <sz val="10"/>
        <rFont val="Times"/>
        <family val="1"/>
      </rPr>
      <t xml:space="preserve">, регистрирани към </t>
    </r>
    <r>
      <rPr>
        <sz val="10"/>
        <color rgb="FFFF0000"/>
        <rFont val="Times"/>
        <family val="1"/>
      </rPr>
      <t xml:space="preserve">31.12.2022 </t>
    </r>
    <r>
      <rPr>
        <sz val="10"/>
        <rFont val="Times"/>
        <family val="1"/>
      </rPr>
      <t xml:space="preserve">г. </t>
    </r>
  </si>
  <si>
    <r>
      <t>Премиен приход и приход от комисиони, реализирани от застрахователните брокери към</t>
    </r>
    <r>
      <rPr>
        <b/>
        <sz val="12"/>
        <color rgb="FFFF0000"/>
        <rFont val="Times"/>
        <family val="1"/>
      </rPr>
      <t xml:space="preserve"> 31.12.2022 г.</t>
    </r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</si>
  <si>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31.12.2022 г</t>
    </r>
    <r>
      <rPr>
        <b/>
        <sz val="12"/>
        <rFont val="Times"/>
        <family val="1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</si>
</sst>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%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rgb="FFFF0000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Times"/>
      <family val="1"/>
    </font>
    <font>
      <sz val="10"/>
      <color rgb="FFFF0000"/>
      <name val="Times"/>
      <family val="1"/>
    </font>
    <font>
      <b/>
      <sz val="10"/>
      <name val="Times"/>
      <family val="1"/>
    </font>
    <font>
      <sz val="10"/>
      <name val="Arial CYR"/>
      <charset val="204"/>
    </font>
    <font>
      <sz val="12"/>
      <color indexed="8"/>
      <name val="Times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vertAlign val="superscript"/>
      <sz val="12"/>
      <color rgb="FFFF000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vertAlign val="superscript"/>
      <sz val="14"/>
      <color rgb="FFFF0000"/>
      <name val="Times New Roman"/>
      <family val="1"/>
      <charset val="204"/>
    </font>
    <font>
      <sz val="14"/>
      <name val="Calibri"/>
      <family val="2"/>
      <charset val="204"/>
      <scheme val="minor"/>
    </font>
    <font>
      <vertAlign val="superscript"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4" fillId="0" borderId="0" applyFill="0">
      <alignment horizontal="center" vertical="center" wrapText="1"/>
    </xf>
    <xf numFmtId="0" fontId="17" fillId="0" borderId="0"/>
  </cellStyleXfs>
  <cellXfs count="8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4" xfId="0" applyFont="1" applyBorder="1" applyAlignment="1"/>
    <xf numFmtId="0" fontId="2" fillId="0" borderId="5" xfId="0" applyFont="1" applyBorder="1" applyAlignment="1">
      <alignment horizontal="right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wrapText="1"/>
    </xf>
    <xf numFmtId="43" fontId="6" fillId="0" borderId="10" xfId="1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11" fillId="0" borderId="0" xfId="0" applyFont="1" applyFill="1"/>
    <xf numFmtId="0" fontId="13" fillId="0" borderId="0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11" fillId="0" borderId="0" xfId="0" applyFont="1" applyFill="1" applyBorder="1"/>
    <xf numFmtId="0" fontId="13" fillId="3" borderId="7" xfId="3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3" fontId="15" fillId="0" borderId="10" xfId="0" applyNumberFormat="1" applyFont="1" applyFill="1" applyBorder="1"/>
    <xf numFmtId="10" fontId="15" fillId="0" borderId="10" xfId="2" applyNumberFormat="1" applyFont="1" applyFill="1" applyBorder="1"/>
    <xf numFmtId="0" fontId="6" fillId="0" borderId="0" xfId="0" applyFont="1" applyFill="1"/>
    <xf numFmtId="0" fontId="6" fillId="4" borderId="0" xfId="0" applyFont="1" applyFill="1"/>
    <xf numFmtId="0" fontId="6" fillId="0" borderId="0" xfId="4" applyFont="1" applyFill="1" applyBorder="1"/>
    <xf numFmtId="0" fontId="6" fillId="0" borderId="0" xfId="0" applyFont="1" applyFill="1" applyBorder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/>
    <xf numFmtId="0" fontId="2" fillId="4" borderId="0" xfId="0" applyFont="1" applyFill="1" applyBorder="1"/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3" fontId="11" fillId="0" borderId="0" xfId="0" applyNumberFormat="1" applyFont="1" applyFill="1"/>
    <xf numFmtId="0" fontId="18" fillId="3" borderId="13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20" fillId="0" borderId="9" xfId="0" applyFont="1" applyBorder="1" applyAlignment="1">
      <alignment horizontal="left" wrapText="1"/>
    </xf>
    <xf numFmtId="3" fontId="21" fillId="0" borderId="10" xfId="2" applyNumberFormat="1" applyFont="1" applyFill="1" applyBorder="1" applyAlignment="1">
      <alignment horizontal="right" vertical="center" wrapText="1"/>
    </xf>
    <xf numFmtId="164" fontId="21" fillId="0" borderId="14" xfId="2" applyNumberFormat="1" applyFont="1" applyFill="1" applyBorder="1" applyAlignment="1">
      <alignment horizontal="right" vertical="center" wrapText="1"/>
    </xf>
    <xf numFmtId="3" fontId="22" fillId="0" borderId="0" xfId="0" applyNumberFormat="1" applyFont="1"/>
    <xf numFmtId="0" fontId="22" fillId="0" borderId="0" xfId="0" applyFont="1"/>
    <xf numFmtId="0" fontId="22" fillId="0" borderId="0" xfId="2" applyNumberFormat="1" applyFont="1"/>
    <xf numFmtId="0" fontId="20" fillId="0" borderId="15" xfId="0" applyFont="1" applyBorder="1" applyAlignment="1">
      <alignment horizontal="left" wrapText="1"/>
    </xf>
    <xf numFmtId="0" fontId="20" fillId="0" borderId="19" xfId="0" applyFont="1" applyBorder="1" applyAlignment="1">
      <alignment horizontal="left" vertical="center"/>
    </xf>
    <xf numFmtId="3" fontId="21" fillId="0" borderId="20" xfId="2" applyNumberFormat="1" applyFont="1" applyFill="1" applyBorder="1" applyAlignment="1">
      <alignment horizontal="right" vertical="center" wrapText="1"/>
    </xf>
    <xf numFmtId="164" fontId="21" fillId="0" borderId="21" xfId="2" applyNumberFormat="1" applyFont="1" applyFill="1" applyBorder="1" applyAlignment="1">
      <alignment horizontal="right" vertical="center" wrapText="1"/>
    </xf>
    <xf numFmtId="0" fontId="23" fillId="0" borderId="9" xfId="0" applyFont="1" applyBorder="1" applyAlignment="1">
      <alignment horizontal="justify" vertical="center"/>
    </xf>
    <xf numFmtId="0" fontId="23" fillId="0" borderId="15" xfId="0" applyFont="1" applyBorder="1" applyAlignment="1">
      <alignment horizontal="justify" vertical="center"/>
    </xf>
    <xf numFmtId="0" fontId="19" fillId="3" borderId="16" xfId="0" applyFont="1" applyFill="1" applyBorder="1" applyAlignment="1">
      <alignment horizontal="center" vertical="center" wrapText="1"/>
    </xf>
    <xf numFmtId="3" fontId="24" fillId="3" borderId="22" xfId="2" applyNumberFormat="1" applyFont="1" applyFill="1" applyBorder="1" applyAlignment="1">
      <alignment horizontal="right" vertical="center" wrapText="1"/>
    </xf>
    <xf numFmtId="164" fontId="24" fillId="3" borderId="23" xfId="2" applyNumberFormat="1" applyFont="1" applyFill="1" applyBorder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30" fillId="0" borderId="0" xfId="0" applyFont="1" applyAlignment="1"/>
    <xf numFmtId="0" fontId="10" fillId="0" borderId="0" xfId="0" applyFont="1" applyFill="1"/>
    <xf numFmtId="0" fontId="6" fillId="0" borderId="11" xfId="0" applyFont="1" applyFill="1" applyBorder="1" applyAlignment="1">
      <alignment horizontal="left" vertical="center" wrapText="1"/>
    </xf>
    <xf numFmtId="43" fontId="2" fillId="3" borderId="10" xfId="1" applyFont="1" applyFill="1" applyBorder="1" applyAlignment="1">
      <alignment horizontal="center"/>
    </xf>
    <xf numFmtId="0" fontId="6" fillId="0" borderId="12" xfId="0" applyNumberFormat="1" applyFont="1" applyFill="1" applyBorder="1" applyAlignment="1">
      <alignment horizontal="right" vertical="center" wrapText="1"/>
    </xf>
    <xf numFmtId="3" fontId="2" fillId="3" borderId="10" xfId="0" applyNumberFormat="1" applyFont="1" applyFill="1" applyBorder="1" applyAlignment="1">
      <alignment horizontal="center"/>
    </xf>
    <xf numFmtId="0" fontId="6" fillId="4" borderId="11" xfId="0" applyFont="1" applyFill="1" applyBorder="1" applyAlignment="1">
      <alignment horizontal="left" vertical="center"/>
    </xf>
    <xf numFmtId="3" fontId="2" fillId="3" borderId="10" xfId="0" applyNumberFormat="1" applyFont="1" applyFill="1" applyBorder="1" applyAlignment="1">
      <alignment vertical="center"/>
    </xf>
    <xf numFmtId="3" fontId="15" fillId="0" borderId="12" xfId="0" applyNumberFormat="1" applyFont="1" applyFill="1" applyBorder="1"/>
    <xf numFmtId="10" fontId="15" fillId="0" borderId="12" xfId="2" applyNumberFormat="1" applyFont="1" applyFill="1" applyBorder="1"/>
    <xf numFmtId="0" fontId="6" fillId="0" borderId="10" xfId="1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5" fillId="3" borderId="24" xfId="0" applyFont="1" applyFill="1" applyBorder="1" applyAlignment="1">
      <alignment horizontal="center"/>
    </xf>
    <xf numFmtId="0" fontId="5" fillId="3" borderId="25" xfId="0" applyFont="1" applyFill="1" applyBorder="1" applyAlignment="1">
      <alignment horizontal="center"/>
    </xf>
    <xf numFmtId="0" fontId="20" fillId="3" borderId="16" xfId="0" applyFont="1" applyFill="1" applyBorder="1" applyAlignment="1">
      <alignment horizontal="center" wrapText="1"/>
    </xf>
    <xf numFmtId="0" fontId="20" fillId="3" borderId="17" xfId="0" applyFont="1" applyFill="1" applyBorder="1" applyAlignment="1">
      <alignment horizontal="center" wrapText="1"/>
    </xf>
    <xf numFmtId="0" fontId="20" fillId="3" borderId="18" xfId="0" applyFont="1" applyFill="1" applyBorder="1" applyAlignment="1">
      <alignment horizontal="center"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7" fillId="0" borderId="0" xfId="0" applyFont="1" applyAlignment="1"/>
    <xf numFmtId="0" fontId="29" fillId="0" borderId="0" xfId="0" applyFont="1" applyAlignment="1"/>
  </cellXfs>
  <cellStyles count="5">
    <cellStyle name="Comma" xfId="1" builtinId="3"/>
    <cellStyle name="Normal" xfId="0" builtinId="0"/>
    <cellStyle name="Normal_Sheet1" xfId="4"/>
    <cellStyle name="Normal_Spravki_NonLIfe1999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3"/>
  <sheetViews>
    <sheetView tabSelected="1" view="pageBreakPreview" zoomScale="80" zoomScaleNormal="85" zoomScaleSheetLayoutView="80" workbookViewId="0">
      <pane ySplit="3" topLeftCell="A4" activePane="bottomLeft" state="frozen"/>
      <selection activeCell="B8" sqref="B8"/>
      <selection pane="bottomLeft" activeCell="B5" sqref="B5"/>
    </sheetView>
  </sheetViews>
  <sheetFormatPr defaultRowHeight="15.75" x14ac:dyDescent="0.25"/>
  <cols>
    <col min="1" max="1" width="4.42578125" style="2" bestFit="1" customWidth="1"/>
    <col min="2" max="2" width="73.42578125" style="1" bestFit="1" customWidth="1"/>
    <col min="3" max="5" width="28.7109375" style="1" customWidth="1"/>
    <col min="6" max="16384" width="9.140625" style="1"/>
  </cols>
  <sheetData>
    <row r="1" spans="1:5" ht="15" customHeight="1" x14ac:dyDescent="0.25">
      <c r="A1" s="67" t="s">
        <v>0</v>
      </c>
      <c r="B1" s="68"/>
      <c r="C1" s="68"/>
      <c r="D1" s="68"/>
      <c r="E1" s="69"/>
    </row>
    <row r="2" spans="1:5" ht="16.5" thickBot="1" x14ac:dyDescent="0.3">
      <c r="B2" s="3"/>
      <c r="C2" s="3"/>
      <c r="D2" s="3"/>
      <c r="E2" s="4" t="s">
        <v>1</v>
      </c>
    </row>
    <row r="3" spans="1:5" ht="72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pans="1:5" x14ac:dyDescent="0.25">
      <c r="A4" s="8">
        <v>1</v>
      </c>
      <c r="B4" s="9" t="s">
        <v>395</v>
      </c>
      <c r="C4" s="10">
        <v>148728012</v>
      </c>
      <c r="D4" s="66">
        <v>0</v>
      </c>
      <c r="E4" s="10">
        <f>SUM(C4:D4)</f>
        <v>148728012</v>
      </c>
    </row>
    <row r="5" spans="1:5" x14ac:dyDescent="0.25">
      <c r="A5" s="8">
        <v>2</v>
      </c>
      <c r="B5" s="9" t="s">
        <v>67</v>
      </c>
      <c r="C5" s="10">
        <v>141870959.95000002</v>
      </c>
      <c r="D5" s="10">
        <v>1130086.25</v>
      </c>
      <c r="E5" s="10">
        <f t="shared" ref="E5:E68" si="0">SUM(C5:D5)</f>
        <v>143001046.20000002</v>
      </c>
    </row>
    <row r="6" spans="1:5" x14ac:dyDescent="0.25">
      <c r="A6" s="8">
        <v>3</v>
      </c>
      <c r="B6" s="9" t="s">
        <v>199</v>
      </c>
      <c r="C6" s="10">
        <v>77069140.912299857</v>
      </c>
      <c r="D6" s="10">
        <v>20026918.168494601</v>
      </c>
      <c r="E6" s="10">
        <f t="shared" si="0"/>
        <v>97096059.080794454</v>
      </c>
    </row>
    <row r="7" spans="1:5" x14ac:dyDescent="0.25">
      <c r="A7" s="8">
        <v>4</v>
      </c>
      <c r="B7" s="9" t="s">
        <v>245</v>
      </c>
      <c r="C7" s="10">
        <v>14475568</v>
      </c>
      <c r="D7" s="10">
        <v>80852818</v>
      </c>
      <c r="E7" s="10">
        <f t="shared" si="0"/>
        <v>95328386</v>
      </c>
    </row>
    <row r="8" spans="1:5" x14ac:dyDescent="0.25">
      <c r="A8" s="8">
        <v>5</v>
      </c>
      <c r="B8" s="9" t="s">
        <v>74</v>
      </c>
      <c r="C8" s="10">
        <v>71579177.150000006</v>
      </c>
      <c r="D8" s="10">
        <v>143953.9</v>
      </c>
      <c r="E8" s="10">
        <f t="shared" si="0"/>
        <v>71723131.050000012</v>
      </c>
    </row>
    <row r="9" spans="1:5" x14ac:dyDescent="0.25">
      <c r="A9" s="8">
        <v>6</v>
      </c>
      <c r="B9" s="9" t="s">
        <v>91</v>
      </c>
      <c r="C9" s="10">
        <v>67353626.689999998</v>
      </c>
      <c r="D9" s="10">
        <v>564727.1</v>
      </c>
      <c r="E9" s="10">
        <f t="shared" si="0"/>
        <v>67918353.789999992</v>
      </c>
    </row>
    <row r="10" spans="1:5" x14ac:dyDescent="0.25">
      <c r="A10" s="8">
        <v>7</v>
      </c>
      <c r="B10" s="9" t="s">
        <v>295</v>
      </c>
      <c r="C10" s="10">
        <v>61567402.450000003</v>
      </c>
      <c r="D10" s="10">
        <v>27839.03</v>
      </c>
      <c r="E10" s="10">
        <f t="shared" si="0"/>
        <v>61595241.480000004</v>
      </c>
    </row>
    <row r="11" spans="1:5" x14ac:dyDescent="0.25">
      <c r="A11" s="8">
        <v>8</v>
      </c>
      <c r="B11" s="9" t="s">
        <v>249</v>
      </c>
      <c r="C11" s="10">
        <v>57577936.230000012</v>
      </c>
      <c r="D11" s="10">
        <v>1997896.57</v>
      </c>
      <c r="E11" s="10">
        <f t="shared" si="0"/>
        <v>59575832.800000012</v>
      </c>
    </row>
    <row r="12" spans="1:5" x14ac:dyDescent="0.25">
      <c r="A12" s="8">
        <v>9</v>
      </c>
      <c r="B12" s="9" t="s">
        <v>66</v>
      </c>
      <c r="C12" s="10">
        <v>57919864.486999996</v>
      </c>
      <c r="D12" s="10">
        <v>610298.85</v>
      </c>
      <c r="E12" s="10">
        <f t="shared" si="0"/>
        <v>58530163.336999997</v>
      </c>
    </row>
    <row r="13" spans="1:5" x14ac:dyDescent="0.25">
      <c r="A13" s="8">
        <v>10</v>
      </c>
      <c r="B13" s="9" t="s">
        <v>123</v>
      </c>
      <c r="C13" s="10">
        <v>48029665</v>
      </c>
      <c r="D13" s="10">
        <v>6633452</v>
      </c>
      <c r="E13" s="10">
        <f t="shared" si="0"/>
        <v>54663117</v>
      </c>
    </row>
    <row r="14" spans="1:5" x14ac:dyDescent="0.25">
      <c r="A14" s="8">
        <v>11</v>
      </c>
      <c r="B14" s="9" t="s">
        <v>261</v>
      </c>
      <c r="C14" s="10">
        <v>46313383</v>
      </c>
      <c r="D14" s="66">
        <v>0</v>
      </c>
      <c r="E14" s="10">
        <f t="shared" si="0"/>
        <v>46313383</v>
      </c>
    </row>
    <row r="15" spans="1:5" x14ac:dyDescent="0.25">
      <c r="A15" s="8">
        <v>12</v>
      </c>
      <c r="B15" s="9" t="s">
        <v>76</v>
      </c>
      <c r="C15" s="10">
        <v>37158130.509999998</v>
      </c>
      <c r="D15" s="10">
        <v>7186608.080000001</v>
      </c>
      <c r="E15" s="10">
        <f t="shared" si="0"/>
        <v>44344738.589999996</v>
      </c>
    </row>
    <row r="16" spans="1:5" x14ac:dyDescent="0.25">
      <c r="A16" s="8">
        <v>13</v>
      </c>
      <c r="B16" s="9" t="s">
        <v>81</v>
      </c>
      <c r="C16" s="10">
        <v>40709445.689999998</v>
      </c>
      <c r="D16" s="66">
        <v>0</v>
      </c>
      <c r="E16" s="10">
        <f t="shared" si="0"/>
        <v>40709445.689999998</v>
      </c>
    </row>
    <row r="17" spans="1:5" x14ac:dyDescent="0.25">
      <c r="A17" s="8">
        <v>14</v>
      </c>
      <c r="B17" s="9" t="s">
        <v>120</v>
      </c>
      <c r="C17" s="10">
        <v>36597088.25</v>
      </c>
      <c r="D17" s="10">
        <v>166.5</v>
      </c>
      <c r="E17" s="10">
        <f t="shared" si="0"/>
        <v>36597254.75</v>
      </c>
    </row>
    <row r="18" spans="1:5" x14ac:dyDescent="0.25">
      <c r="A18" s="8">
        <v>15</v>
      </c>
      <c r="B18" s="9" t="s">
        <v>138</v>
      </c>
      <c r="C18" s="10">
        <v>33464078.729999997</v>
      </c>
      <c r="D18" s="66">
        <v>0</v>
      </c>
      <c r="E18" s="10">
        <f t="shared" si="0"/>
        <v>33464078.729999997</v>
      </c>
    </row>
    <row r="19" spans="1:5" x14ac:dyDescent="0.25">
      <c r="A19" s="8">
        <v>16</v>
      </c>
      <c r="B19" s="9" t="s">
        <v>177</v>
      </c>
      <c r="C19" s="10">
        <v>31473736.440999996</v>
      </c>
      <c r="D19" s="10">
        <v>216438.43</v>
      </c>
      <c r="E19" s="10">
        <f t="shared" si="0"/>
        <v>31690174.870999996</v>
      </c>
    </row>
    <row r="20" spans="1:5" x14ac:dyDescent="0.25">
      <c r="A20" s="8">
        <v>17</v>
      </c>
      <c r="B20" s="9" t="s">
        <v>215</v>
      </c>
      <c r="C20" s="10">
        <v>26430330.769999996</v>
      </c>
      <c r="D20" s="10">
        <v>4538135.62</v>
      </c>
      <c r="E20" s="10">
        <f t="shared" si="0"/>
        <v>30968466.389999997</v>
      </c>
    </row>
    <row r="21" spans="1:5" x14ac:dyDescent="0.25">
      <c r="A21" s="8">
        <v>18</v>
      </c>
      <c r="B21" s="9" t="s">
        <v>159</v>
      </c>
      <c r="C21" s="10">
        <v>24390834</v>
      </c>
      <c r="D21" s="10">
        <v>5081124.0480000004</v>
      </c>
      <c r="E21" s="10">
        <f t="shared" si="0"/>
        <v>29471958.048</v>
      </c>
    </row>
    <row r="22" spans="1:5" x14ac:dyDescent="0.25">
      <c r="A22" s="8">
        <v>19</v>
      </c>
      <c r="B22" s="9" t="s">
        <v>311</v>
      </c>
      <c r="C22" s="10">
        <v>26421903.189999998</v>
      </c>
      <c r="D22" s="10">
        <v>45755</v>
      </c>
      <c r="E22" s="10">
        <f t="shared" si="0"/>
        <v>26467658.189999998</v>
      </c>
    </row>
    <row r="23" spans="1:5" x14ac:dyDescent="0.25">
      <c r="A23" s="8">
        <v>20</v>
      </c>
      <c r="B23" s="9" t="s">
        <v>88</v>
      </c>
      <c r="C23" s="10">
        <v>25969412.850000005</v>
      </c>
      <c r="D23" s="10">
        <v>137477.94</v>
      </c>
      <c r="E23" s="10">
        <f t="shared" si="0"/>
        <v>26106890.790000007</v>
      </c>
    </row>
    <row r="24" spans="1:5" x14ac:dyDescent="0.25">
      <c r="A24" s="8">
        <v>21</v>
      </c>
      <c r="B24" s="9" t="s">
        <v>84</v>
      </c>
      <c r="C24" s="10">
        <v>24016694.059999999</v>
      </c>
      <c r="D24" s="10">
        <v>98828.3</v>
      </c>
      <c r="E24" s="10">
        <f t="shared" si="0"/>
        <v>24115522.359999999</v>
      </c>
    </row>
    <row r="25" spans="1:5" x14ac:dyDescent="0.25">
      <c r="A25" s="8">
        <v>22</v>
      </c>
      <c r="B25" s="9" t="s">
        <v>151</v>
      </c>
      <c r="C25" s="10">
        <v>22095265</v>
      </c>
      <c r="D25" s="66">
        <v>0</v>
      </c>
      <c r="E25" s="10">
        <f t="shared" si="0"/>
        <v>22095265</v>
      </c>
    </row>
    <row r="26" spans="1:5" x14ac:dyDescent="0.25">
      <c r="A26" s="8">
        <v>23</v>
      </c>
      <c r="B26" s="9" t="s">
        <v>63</v>
      </c>
      <c r="C26" s="10">
        <v>8610731.6300000008</v>
      </c>
      <c r="D26" s="10">
        <v>12685676.75</v>
      </c>
      <c r="E26" s="10">
        <f t="shared" si="0"/>
        <v>21296408.380000003</v>
      </c>
    </row>
    <row r="27" spans="1:5" x14ac:dyDescent="0.25">
      <c r="A27" s="8">
        <v>24</v>
      </c>
      <c r="B27" s="9" t="s">
        <v>168</v>
      </c>
      <c r="C27" s="10">
        <v>21267536.512000002</v>
      </c>
      <c r="D27" s="10">
        <v>1987.77</v>
      </c>
      <c r="E27" s="10">
        <f t="shared" si="0"/>
        <v>21269524.282000002</v>
      </c>
    </row>
    <row r="28" spans="1:5" x14ac:dyDescent="0.25">
      <c r="A28" s="8">
        <v>25</v>
      </c>
      <c r="B28" s="9" t="s">
        <v>196</v>
      </c>
      <c r="C28" s="10">
        <v>20876376.77</v>
      </c>
      <c r="D28" s="10">
        <v>384604.87</v>
      </c>
      <c r="E28" s="10">
        <f t="shared" si="0"/>
        <v>21260981.640000001</v>
      </c>
    </row>
    <row r="29" spans="1:5" x14ac:dyDescent="0.25">
      <c r="A29" s="8">
        <v>26</v>
      </c>
      <c r="B29" s="9" t="s">
        <v>65</v>
      </c>
      <c r="C29" s="10">
        <v>4723616.3900000006</v>
      </c>
      <c r="D29" s="10">
        <v>16487997.98</v>
      </c>
      <c r="E29" s="10">
        <f t="shared" si="0"/>
        <v>21211614.370000001</v>
      </c>
    </row>
    <row r="30" spans="1:5" x14ac:dyDescent="0.25">
      <c r="A30" s="8">
        <v>27</v>
      </c>
      <c r="B30" s="9" t="s">
        <v>175</v>
      </c>
      <c r="C30" s="10">
        <v>20371020</v>
      </c>
      <c r="D30" s="10">
        <v>275827</v>
      </c>
      <c r="E30" s="10">
        <f t="shared" si="0"/>
        <v>20646847</v>
      </c>
    </row>
    <row r="31" spans="1:5" x14ac:dyDescent="0.25">
      <c r="A31" s="8">
        <v>28</v>
      </c>
      <c r="B31" s="9" t="s">
        <v>235</v>
      </c>
      <c r="C31" s="10">
        <v>17162869.920000002</v>
      </c>
      <c r="D31" s="10">
        <v>2389537.64</v>
      </c>
      <c r="E31" s="10">
        <f t="shared" si="0"/>
        <v>19552407.560000002</v>
      </c>
    </row>
    <row r="32" spans="1:5" x14ac:dyDescent="0.25">
      <c r="A32" s="8">
        <v>29</v>
      </c>
      <c r="B32" s="9" t="s">
        <v>135</v>
      </c>
      <c r="C32" s="10">
        <v>19444281.11691894</v>
      </c>
      <c r="D32" s="66">
        <v>0</v>
      </c>
      <c r="E32" s="10">
        <f t="shared" si="0"/>
        <v>19444281.11691894</v>
      </c>
    </row>
    <row r="33" spans="1:5" x14ac:dyDescent="0.25">
      <c r="A33" s="8">
        <v>30</v>
      </c>
      <c r="B33" s="9" t="s">
        <v>218</v>
      </c>
      <c r="C33" s="10">
        <v>18935560.81000001</v>
      </c>
      <c r="D33" s="66">
        <v>0</v>
      </c>
      <c r="E33" s="10">
        <f t="shared" si="0"/>
        <v>18935560.81000001</v>
      </c>
    </row>
    <row r="34" spans="1:5" x14ac:dyDescent="0.25">
      <c r="A34" s="8">
        <v>31</v>
      </c>
      <c r="B34" s="9" t="s">
        <v>209</v>
      </c>
      <c r="C34" s="10">
        <v>18528408.588000033</v>
      </c>
      <c r="D34" s="10">
        <v>174380.77000000002</v>
      </c>
      <c r="E34" s="10">
        <f t="shared" si="0"/>
        <v>18702789.358000033</v>
      </c>
    </row>
    <row r="35" spans="1:5" x14ac:dyDescent="0.25">
      <c r="A35" s="8">
        <v>32</v>
      </c>
      <c r="B35" s="9" t="s">
        <v>279</v>
      </c>
      <c r="C35" s="10">
        <v>18117794.98</v>
      </c>
      <c r="D35" s="10">
        <v>60793</v>
      </c>
      <c r="E35" s="10">
        <f t="shared" si="0"/>
        <v>18178587.98</v>
      </c>
    </row>
    <row r="36" spans="1:5" x14ac:dyDescent="0.25">
      <c r="A36" s="8">
        <v>33</v>
      </c>
      <c r="B36" s="9" t="s">
        <v>329</v>
      </c>
      <c r="C36" s="10">
        <v>17944565</v>
      </c>
      <c r="D36" s="10">
        <v>60486</v>
      </c>
      <c r="E36" s="10">
        <f t="shared" si="0"/>
        <v>18005051</v>
      </c>
    </row>
    <row r="37" spans="1:5" x14ac:dyDescent="0.25">
      <c r="A37" s="8">
        <v>34</v>
      </c>
      <c r="B37" s="9" t="s">
        <v>351</v>
      </c>
      <c r="C37" s="10">
        <v>17446744</v>
      </c>
      <c r="D37" s="10">
        <v>25511.8</v>
      </c>
      <c r="E37" s="10">
        <f t="shared" si="0"/>
        <v>17472255.800000001</v>
      </c>
    </row>
    <row r="38" spans="1:5" x14ac:dyDescent="0.25">
      <c r="A38" s="8">
        <v>35</v>
      </c>
      <c r="B38" s="9" t="s">
        <v>198</v>
      </c>
      <c r="C38" s="10">
        <v>14893798</v>
      </c>
      <c r="D38" s="10">
        <v>1265333</v>
      </c>
      <c r="E38" s="10">
        <f t="shared" si="0"/>
        <v>16159131</v>
      </c>
    </row>
    <row r="39" spans="1:5" x14ac:dyDescent="0.25">
      <c r="A39" s="8">
        <v>36</v>
      </c>
      <c r="B39" s="9" t="s">
        <v>222</v>
      </c>
      <c r="C39" s="10">
        <v>15770280.790000001</v>
      </c>
      <c r="D39" s="66">
        <v>0</v>
      </c>
      <c r="E39" s="10">
        <f t="shared" si="0"/>
        <v>15770280.790000001</v>
      </c>
    </row>
    <row r="40" spans="1:5" x14ac:dyDescent="0.25">
      <c r="A40" s="8">
        <v>37</v>
      </c>
      <c r="B40" s="9" t="s">
        <v>319</v>
      </c>
      <c r="C40" s="10">
        <v>6700938.2475168183</v>
      </c>
      <c r="D40" s="10">
        <v>8517526</v>
      </c>
      <c r="E40" s="10">
        <f t="shared" si="0"/>
        <v>15218464.247516818</v>
      </c>
    </row>
    <row r="41" spans="1:5" x14ac:dyDescent="0.25">
      <c r="A41" s="8">
        <v>38</v>
      </c>
      <c r="B41" s="9" t="s">
        <v>184</v>
      </c>
      <c r="C41" s="10">
        <v>13351408.269999998</v>
      </c>
      <c r="D41" s="10">
        <v>382.84</v>
      </c>
      <c r="E41" s="10">
        <f t="shared" si="0"/>
        <v>13351791.109999998</v>
      </c>
    </row>
    <row r="42" spans="1:5" x14ac:dyDescent="0.25">
      <c r="A42" s="8">
        <v>39</v>
      </c>
      <c r="B42" s="9" t="s">
        <v>161</v>
      </c>
      <c r="C42" s="10">
        <v>13211044.6032</v>
      </c>
      <c r="D42" s="10">
        <v>15842.22</v>
      </c>
      <c r="E42" s="10">
        <f t="shared" si="0"/>
        <v>13226886.8232</v>
      </c>
    </row>
    <row r="43" spans="1:5" x14ac:dyDescent="0.25">
      <c r="A43" s="8">
        <v>40</v>
      </c>
      <c r="B43" s="9" t="s">
        <v>223</v>
      </c>
      <c r="C43" s="10">
        <v>10703254.140000002</v>
      </c>
      <c r="D43" s="10">
        <v>788338.82</v>
      </c>
      <c r="E43" s="10">
        <f t="shared" si="0"/>
        <v>11491592.960000003</v>
      </c>
    </row>
    <row r="44" spans="1:5" x14ac:dyDescent="0.25">
      <c r="A44" s="8">
        <v>41</v>
      </c>
      <c r="B44" s="9" t="s">
        <v>379</v>
      </c>
      <c r="C44" s="10">
        <v>10854701.49</v>
      </c>
      <c r="D44" s="66">
        <v>0</v>
      </c>
      <c r="E44" s="10">
        <f t="shared" si="0"/>
        <v>10854701.49</v>
      </c>
    </row>
    <row r="45" spans="1:5" x14ac:dyDescent="0.25">
      <c r="A45" s="8">
        <v>42</v>
      </c>
      <c r="B45" s="9" t="s">
        <v>71</v>
      </c>
      <c r="C45" s="10">
        <v>9214386.8499999996</v>
      </c>
      <c r="D45" s="66">
        <v>0</v>
      </c>
      <c r="E45" s="10">
        <f t="shared" si="0"/>
        <v>9214386.8499999996</v>
      </c>
    </row>
    <row r="46" spans="1:5" x14ac:dyDescent="0.25">
      <c r="A46" s="8">
        <v>43</v>
      </c>
      <c r="B46" s="9" t="s">
        <v>69</v>
      </c>
      <c r="C46" s="10">
        <v>5264555.4200000009</v>
      </c>
      <c r="D46" s="10">
        <v>3329540.4199999995</v>
      </c>
      <c r="E46" s="10">
        <f t="shared" si="0"/>
        <v>8594095.8399999999</v>
      </c>
    </row>
    <row r="47" spans="1:5" x14ac:dyDescent="0.25">
      <c r="A47" s="8">
        <v>44</v>
      </c>
      <c r="B47" s="9" t="s">
        <v>340</v>
      </c>
      <c r="C47" s="10">
        <v>8271017.3582999995</v>
      </c>
      <c r="D47" s="10">
        <v>100482.09000000001</v>
      </c>
      <c r="E47" s="10">
        <f t="shared" si="0"/>
        <v>8371499.4482999993</v>
      </c>
    </row>
    <row r="48" spans="1:5" x14ac:dyDescent="0.25">
      <c r="A48" s="8">
        <v>45</v>
      </c>
      <c r="B48" s="9" t="s">
        <v>308</v>
      </c>
      <c r="C48" s="10">
        <v>8216656.5099999998</v>
      </c>
      <c r="D48" s="66">
        <v>0</v>
      </c>
      <c r="E48" s="10">
        <f t="shared" si="0"/>
        <v>8216656.5099999998</v>
      </c>
    </row>
    <row r="49" spans="1:5" x14ac:dyDescent="0.25">
      <c r="A49" s="8">
        <v>46</v>
      </c>
      <c r="B49" s="9" t="s">
        <v>243</v>
      </c>
      <c r="C49" s="10">
        <v>7898363.1600000011</v>
      </c>
      <c r="D49" s="66">
        <v>0</v>
      </c>
      <c r="E49" s="10">
        <f t="shared" si="0"/>
        <v>7898363.1600000011</v>
      </c>
    </row>
    <row r="50" spans="1:5" x14ac:dyDescent="0.25">
      <c r="A50" s="8">
        <v>47</v>
      </c>
      <c r="B50" s="9" t="s">
        <v>258</v>
      </c>
      <c r="C50" s="10">
        <v>7278335.6899999995</v>
      </c>
      <c r="D50" s="66">
        <v>0</v>
      </c>
      <c r="E50" s="10">
        <f t="shared" si="0"/>
        <v>7278335.6899999995</v>
      </c>
    </row>
    <row r="51" spans="1:5" x14ac:dyDescent="0.25">
      <c r="A51" s="8">
        <v>48</v>
      </c>
      <c r="B51" s="9" t="s">
        <v>60</v>
      </c>
      <c r="C51" s="10">
        <v>7194465.5001960779</v>
      </c>
      <c r="D51" s="66">
        <v>0</v>
      </c>
      <c r="E51" s="10">
        <f t="shared" si="0"/>
        <v>7194465.5001960779</v>
      </c>
    </row>
    <row r="52" spans="1:5" x14ac:dyDescent="0.25">
      <c r="A52" s="8">
        <v>49</v>
      </c>
      <c r="B52" s="9" t="s">
        <v>195</v>
      </c>
      <c r="C52" s="10">
        <v>7152219.3000000007</v>
      </c>
      <c r="D52" s="66">
        <v>0</v>
      </c>
      <c r="E52" s="10">
        <f t="shared" si="0"/>
        <v>7152219.3000000007</v>
      </c>
    </row>
    <row r="53" spans="1:5" x14ac:dyDescent="0.25">
      <c r="A53" s="8">
        <v>50</v>
      </c>
      <c r="B53" s="9" t="s">
        <v>171</v>
      </c>
      <c r="C53" s="10">
        <v>6805814.4099999992</v>
      </c>
      <c r="D53" s="10">
        <v>211613.57</v>
      </c>
      <c r="E53" s="10">
        <f t="shared" si="0"/>
        <v>7017427.9799999995</v>
      </c>
    </row>
    <row r="54" spans="1:5" x14ac:dyDescent="0.25">
      <c r="A54" s="8">
        <v>51</v>
      </c>
      <c r="B54" s="9" t="s">
        <v>297</v>
      </c>
      <c r="C54" s="10">
        <v>3937520.69</v>
      </c>
      <c r="D54" s="10">
        <v>2622013.12</v>
      </c>
      <c r="E54" s="10">
        <f t="shared" si="0"/>
        <v>6559533.8100000005</v>
      </c>
    </row>
    <row r="55" spans="1:5" x14ac:dyDescent="0.25">
      <c r="A55" s="8">
        <v>52</v>
      </c>
      <c r="B55" s="9" t="s">
        <v>278</v>
      </c>
      <c r="C55" s="10">
        <v>6395272.6529999999</v>
      </c>
      <c r="D55" s="66">
        <v>0</v>
      </c>
      <c r="E55" s="10">
        <f t="shared" si="0"/>
        <v>6395272.6529999999</v>
      </c>
    </row>
    <row r="56" spans="1:5" x14ac:dyDescent="0.25">
      <c r="A56" s="8">
        <v>53</v>
      </c>
      <c r="B56" s="9" t="s">
        <v>289</v>
      </c>
      <c r="C56" s="10">
        <v>6309919</v>
      </c>
      <c r="D56" s="66">
        <v>0</v>
      </c>
      <c r="E56" s="10">
        <f t="shared" si="0"/>
        <v>6309919</v>
      </c>
    </row>
    <row r="57" spans="1:5" x14ac:dyDescent="0.25">
      <c r="A57" s="8">
        <v>54</v>
      </c>
      <c r="B57" s="9" t="s">
        <v>276</v>
      </c>
      <c r="C57" s="10">
        <v>6189961.4300000006</v>
      </c>
      <c r="D57" s="66">
        <v>0</v>
      </c>
      <c r="E57" s="10">
        <f t="shared" si="0"/>
        <v>6189961.4300000006</v>
      </c>
    </row>
    <row r="58" spans="1:5" x14ac:dyDescent="0.25">
      <c r="A58" s="8">
        <v>55</v>
      </c>
      <c r="B58" s="9" t="s">
        <v>281</v>
      </c>
      <c r="C58" s="10">
        <v>6077954.8400000008</v>
      </c>
      <c r="D58" s="66">
        <v>0</v>
      </c>
      <c r="E58" s="10">
        <f t="shared" si="0"/>
        <v>6077954.8400000008</v>
      </c>
    </row>
    <row r="59" spans="1:5" x14ac:dyDescent="0.25">
      <c r="A59" s="8">
        <v>56</v>
      </c>
      <c r="B59" s="9" t="s">
        <v>353</v>
      </c>
      <c r="C59" s="10">
        <v>5797080.54</v>
      </c>
      <c r="D59" s="66">
        <v>0</v>
      </c>
      <c r="E59" s="10">
        <f t="shared" si="0"/>
        <v>5797080.54</v>
      </c>
    </row>
    <row r="60" spans="1:5" x14ac:dyDescent="0.25">
      <c r="A60" s="8">
        <v>57</v>
      </c>
      <c r="B60" s="9" t="s">
        <v>339</v>
      </c>
      <c r="C60" s="10">
        <v>5771043.4900000002</v>
      </c>
      <c r="D60" s="66">
        <v>0</v>
      </c>
      <c r="E60" s="10">
        <f t="shared" si="0"/>
        <v>5771043.4900000002</v>
      </c>
    </row>
    <row r="61" spans="1:5" x14ac:dyDescent="0.25">
      <c r="A61" s="8">
        <v>58</v>
      </c>
      <c r="B61" s="9" t="s">
        <v>333</v>
      </c>
      <c r="C61" s="10">
        <v>377605</v>
      </c>
      <c r="D61" s="10">
        <v>5268292</v>
      </c>
      <c r="E61" s="10">
        <f t="shared" si="0"/>
        <v>5645897</v>
      </c>
    </row>
    <row r="62" spans="1:5" x14ac:dyDescent="0.25">
      <c r="A62" s="8">
        <v>59</v>
      </c>
      <c r="B62" s="9" t="s">
        <v>286</v>
      </c>
      <c r="C62" s="10">
        <v>4294253.01</v>
      </c>
      <c r="D62" s="10">
        <v>1307872.5900000001</v>
      </c>
      <c r="E62" s="10">
        <f t="shared" si="0"/>
        <v>5602125.5999999996</v>
      </c>
    </row>
    <row r="63" spans="1:5" x14ac:dyDescent="0.25">
      <c r="A63" s="8">
        <v>60</v>
      </c>
      <c r="B63" s="9" t="s">
        <v>263</v>
      </c>
      <c r="C63" s="10">
        <v>5364555.0300000012</v>
      </c>
      <c r="D63" s="10">
        <v>3166.66</v>
      </c>
      <c r="E63" s="10">
        <f t="shared" si="0"/>
        <v>5367721.6900000013</v>
      </c>
    </row>
    <row r="64" spans="1:5" x14ac:dyDescent="0.25">
      <c r="A64" s="8">
        <v>61</v>
      </c>
      <c r="B64" s="9" t="s">
        <v>102</v>
      </c>
      <c r="C64" s="10">
        <v>5337438</v>
      </c>
      <c r="D64" s="66">
        <v>0</v>
      </c>
      <c r="E64" s="10">
        <f t="shared" si="0"/>
        <v>5337438</v>
      </c>
    </row>
    <row r="65" spans="1:5" x14ac:dyDescent="0.25">
      <c r="A65" s="8">
        <v>62</v>
      </c>
      <c r="B65" s="9" t="s">
        <v>233</v>
      </c>
      <c r="C65" s="10">
        <v>5133458.709999999</v>
      </c>
      <c r="D65" s="66">
        <v>0</v>
      </c>
      <c r="E65" s="10">
        <f t="shared" si="0"/>
        <v>5133458.709999999</v>
      </c>
    </row>
    <row r="66" spans="1:5" x14ac:dyDescent="0.25">
      <c r="A66" s="8">
        <v>63</v>
      </c>
      <c r="B66" s="9" t="s">
        <v>238</v>
      </c>
      <c r="C66" s="10">
        <v>4958090.51</v>
      </c>
      <c r="D66" s="66">
        <v>0</v>
      </c>
      <c r="E66" s="10">
        <f t="shared" si="0"/>
        <v>4958090.51</v>
      </c>
    </row>
    <row r="67" spans="1:5" x14ac:dyDescent="0.25">
      <c r="A67" s="8">
        <v>64</v>
      </c>
      <c r="B67" s="9" t="s">
        <v>98</v>
      </c>
      <c r="C67" s="10">
        <v>4889166.25</v>
      </c>
      <c r="D67" s="10">
        <v>42010.44</v>
      </c>
      <c r="E67" s="10">
        <f t="shared" si="0"/>
        <v>4931176.6900000004</v>
      </c>
    </row>
    <row r="68" spans="1:5" x14ac:dyDescent="0.25">
      <c r="A68" s="8">
        <v>65</v>
      </c>
      <c r="B68" s="9" t="s">
        <v>136</v>
      </c>
      <c r="C68" s="10">
        <v>4700279</v>
      </c>
      <c r="D68" s="10">
        <v>75360</v>
      </c>
      <c r="E68" s="10">
        <f t="shared" si="0"/>
        <v>4775639</v>
      </c>
    </row>
    <row r="69" spans="1:5" x14ac:dyDescent="0.25">
      <c r="A69" s="8">
        <v>66</v>
      </c>
      <c r="B69" s="9" t="s">
        <v>252</v>
      </c>
      <c r="C69" s="10">
        <v>4669049.7</v>
      </c>
      <c r="D69" s="10">
        <v>45270.12</v>
      </c>
      <c r="E69" s="10">
        <f t="shared" ref="E69:E132" si="1">SUM(C69:D69)</f>
        <v>4714319.82</v>
      </c>
    </row>
    <row r="70" spans="1:5" x14ac:dyDescent="0.25">
      <c r="A70" s="8">
        <v>67</v>
      </c>
      <c r="B70" s="9" t="s">
        <v>253</v>
      </c>
      <c r="C70" s="10">
        <v>4703945</v>
      </c>
      <c r="D70" s="66">
        <v>0</v>
      </c>
      <c r="E70" s="10">
        <f t="shared" si="1"/>
        <v>4703945</v>
      </c>
    </row>
    <row r="71" spans="1:5" x14ac:dyDescent="0.25">
      <c r="A71" s="8">
        <v>68</v>
      </c>
      <c r="B71" s="9" t="s">
        <v>354</v>
      </c>
      <c r="C71" s="10">
        <v>4267344.0599999996</v>
      </c>
      <c r="D71" s="66">
        <v>0</v>
      </c>
      <c r="E71" s="10">
        <f t="shared" si="1"/>
        <v>4267344.0599999996</v>
      </c>
    </row>
    <row r="72" spans="1:5" x14ac:dyDescent="0.25">
      <c r="A72" s="8">
        <v>69</v>
      </c>
      <c r="B72" s="9" t="s">
        <v>127</v>
      </c>
      <c r="C72" s="10">
        <v>4178979.5100000002</v>
      </c>
      <c r="D72" s="66">
        <v>0</v>
      </c>
      <c r="E72" s="10">
        <f t="shared" si="1"/>
        <v>4178979.5100000002</v>
      </c>
    </row>
    <row r="73" spans="1:5" x14ac:dyDescent="0.25">
      <c r="A73" s="8">
        <v>70</v>
      </c>
      <c r="B73" s="9" t="s">
        <v>237</v>
      </c>
      <c r="C73" s="10">
        <v>4131055.3599999994</v>
      </c>
      <c r="D73" s="66">
        <v>0</v>
      </c>
      <c r="E73" s="10">
        <f t="shared" si="1"/>
        <v>4131055.3599999994</v>
      </c>
    </row>
    <row r="74" spans="1:5" x14ac:dyDescent="0.25">
      <c r="A74" s="8">
        <v>71</v>
      </c>
      <c r="B74" s="9" t="s">
        <v>257</v>
      </c>
      <c r="C74" s="10">
        <v>3964587.7735814643</v>
      </c>
      <c r="D74" s="10">
        <v>96729.73</v>
      </c>
      <c r="E74" s="10">
        <f t="shared" si="1"/>
        <v>4061317.5035814643</v>
      </c>
    </row>
    <row r="75" spans="1:5" x14ac:dyDescent="0.25">
      <c r="A75" s="8">
        <v>72</v>
      </c>
      <c r="B75" s="9" t="s">
        <v>292</v>
      </c>
      <c r="C75" s="10">
        <v>4022530.5</v>
      </c>
      <c r="D75" s="66">
        <v>0</v>
      </c>
      <c r="E75" s="10">
        <f t="shared" si="1"/>
        <v>4022530.5</v>
      </c>
    </row>
    <row r="76" spans="1:5" x14ac:dyDescent="0.25">
      <c r="A76" s="8">
        <v>73</v>
      </c>
      <c r="B76" s="9" t="s">
        <v>300</v>
      </c>
      <c r="C76" s="10">
        <v>3899153</v>
      </c>
      <c r="D76" s="66">
        <v>0</v>
      </c>
      <c r="E76" s="10">
        <f t="shared" si="1"/>
        <v>3899153</v>
      </c>
    </row>
    <row r="77" spans="1:5" x14ac:dyDescent="0.25">
      <c r="A77" s="8">
        <v>74</v>
      </c>
      <c r="B77" s="9" t="s">
        <v>179</v>
      </c>
      <c r="C77" s="10">
        <v>3869538.92</v>
      </c>
      <c r="D77" s="66">
        <v>0</v>
      </c>
      <c r="E77" s="10">
        <f t="shared" si="1"/>
        <v>3869538.92</v>
      </c>
    </row>
    <row r="78" spans="1:5" x14ac:dyDescent="0.25">
      <c r="A78" s="8">
        <v>75</v>
      </c>
      <c r="B78" s="9" t="s">
        <v>388</v>
      </c>
      <c r="C78" s="10">
        <v>2023757.5899999999</v>
      </c>
      <c r="D78" s="10">
        <v>1792003.98</v>
      </c>
      <c r="E78" s="10">
        <f t="shared" si="1"/>
        <v>3815761.57</v>
      </c>
    </row>
    <row r="79" spans="1:5" x14ac:dyDescent="0.25">
      <c r="A79" s="8">
        <v>76</v>
      </c>
      <c r="B79" s="9" t="s">
        <v>304</v>
      </c>
      <c r="C79" s="10">
        <v>3679936.709999999</v>
      </c>
      <c r="D79" s="66">
        <v>0</v>
      </c>
      <c r="E79" s="10">
        <f t="shared" si="1"/>
        <v>3679936.709999999</v>
      </c>
    </row>
    <row r="80" spans="1:5" x14ac:dyDescent="0.25">
      <c r="A80" s="8">
        <v>77</v>
      </c>
      <c r="B80" s="9" t="s">
        <v>85</v>
      </c>
      <c r="C80" s="10">
        <v>3480775</v>
      </c>
      <c r="D80" s="10">
        <v>80189</v>
      </c>
      <c r="E80" s="10">
        <f t="shared" si="1"/>
        <v>3560964</v>
      </c>
    </row>
    <row r="81" spans="1:5" x14ac:dyDescent="0.25">
      <c r="A81" s="8">
        <v>78</v>
      </c>
      <c r="B81" s="9" t="s">
        <v>92</v>
      </c>
      <c r="C81" s="10">
        <v>3543567.21</v>
      </c>
      <c r="D81" s="66">
        <v>0</v>
      </c>
      <c r="E81" s="10">
        <f t="shared" si="1"/>
        <v>3543567.21</v>
      </c>
    </row>
    <row r="82" spans="1:5" x14ac:dyDescent="0.25">
      <c r="A82" s="8">
        <v>79</v>
      </c>
      <c r="B82" s="9" t="s">
        <v>318</v>
      </c>
      <c r="C82" s="10">
        <v>3345191</v>
      </c>
      <c r="D82" s="10">
        <v>42329</v>
      </c>
      <c r="E82" s="10">
        <f t="shared" si="1"/>
        <v>3387520</v>
      </c>
    </row>
    <row r="83" spans="1:5" x14ac:dyDescent="0.25">
      <c r="A83" s="8">
        <v>80</v>
      </c>
      <c r="B83" s="9" t="s">
        <v>207</v>
      </c>
      <c r="C83" s="10">
        <v>3349878.1100000003</v>
      </c>
      <c r="D83" s="66">
        <v>0</v>
      </c>
      <c r="E83" s="10">
        <f t="shared" si="1"/>
        <v>3349878.1100000003</v>
      </c>
    </row>
    <row r="84" spans="1:5" x14ac:dyDescent="0.25">
      <c r="A84" s="8">
        <v>81</v>
      </c>
      <c r="B84" s="9" t="s">
        <v>277</v>
      </c>
      <c r="C84" s="10">
        <v>3268466.25972</v>
      </c>
      <c r="D84" s="66">
        <v>0</v>
      </c>
      <c r="E84" s="10">
        <f t="shared" si="1"/>
        <v>3268466.25972</v>
      </c>
    </row>
    <row r="85" spans="1:5" x14ac:dyDescent="0.25">
      <c r="A85" s="8">
        <v>82</v>
      </c>
      <c r="B85" s="9" t="s">
        <v>80</v>
      </c>
      <c r="C85" s="10">
        <v>3260878.92</v>
      </c>
      <c r="D85" s="66">
        <v>0</v>
      </c>
      <c r="E85" s="10">
        <f t="shared" si="1"/>
        <v>3260878.92</v>
      </c>
    </row>
    <row r="86" spans="1:5" x14ac:dyDescent="0.25">
      <c r="A86" s="8">
        <v>83</v>
      </c>
      <c r="B86" s="9" t="s">
        <v>298</v>
      </c>
      <c r="C86" s="10">
        <v>3209528.5699999994</v>
      </c>
      <c r="D86" s="66">
        <v>0</v>
      </c>
      <c r="E86" s="10">
        <f t="shared" si="1"/>
        <v>3209528.5699999994</v>
      </c>
    </row>
    <row r="87" spans="1:5" x14ac:dyDescent="0.25">
      <c r="A87" s="8">
        <v>84</v>
      </c>
      <c r="B87" s="9" t="s">
        <v>315</v>
      </c>
      <c r="C87" s="10">
        <v>3142638.1799999992</v>
      </c>
      <c r="D87" s="66">
        <v>0</v>
      </c>
      <c r="E87" s="10">
        <f t="shared" si="1"/>
        <v>3142638.1799999992</v>
      </c>
    </row>
    <row r="88" spans="1:5" x14ac:dyDescent="0.25">
      <c r="A88" s="8">
        <v>85</v>
      </c>
      <c r="B88" s="9" t="s">
        <v>369</v>
      </c>
      <c r="C88" s="10">
        <v>487455.17</v>
      </c>
      <c r="D88" s="10">
        <v>2629867.0323900003</v>
      </c>
      <c r="E88" s="10">
        <f t="shared" si="1"/>
        <v>3117322.2023900002</v>
      </c>
    </row>
    <row r="89" spans="1:5" x14ac:dyDescent="0.25">
      <c r="A89" s="8">
        <v>86</v>
      </c>
      <c r="B89" s="9" t="s">
        <v>248</v>
      </c>
      <c r="C89" s="10">
        <v>3114707</v>
      </c>
      <c r="D89" s="66">
        <v>0</v>
      </c>
      <c r="E89" s="10">
        <f t="shared" si="1"/>
        <v>3114707</v>
      </c>
    </row>
    <row r="90" spans="1:5" x14ac:dyDescent="0.25">
      <c r="A90" s="8">
        <v>87</v>
      </c>
      <c r="B90" s="9" t="s">
        <v>172</v>
      </c>
      <c r="C90" s="10">
        <v>3064856</v>
      </c>
      <c r="D90" s="10">
        <v>20030</v>
      </c>
      <c r="E90" s="10">
        <f t="shared" si="1"/>
        <v>3084886</v>
      </c>
    </row>
    <row r="91" spans="1:5" x14ac:dyDescent="0.25">
      <c r="A91" s="8">
        <v>88</v>
      </c>
      <c r="B91" s="9" t="s">
        <v>202</v>
      </c>
      <c r="C91" s="10">
        <v>3039059.76</v>
      </c>
      <c r="D91" s="66">
        <v>0</v>
      </c>
      <c r="E91" s="10">
        <f t="shared" si="1"/>
        <v>3039059.76</v>
      </c>
    </row>
    <row r="92" spans="1:5" x14ac:dyDescent="0.25">
      <c r="A92" s="8">
        <v>89</v>
      </c>
      <c r="B92" s="9" t="s">
        <v>291</v>
      </c>
      <c r="C92" s="10">
        <v>2980907.78</v>
      </c>
      <c r="D92" s="66">
        <v>0</v>
      </c>
      <c r="E92" s="10">
        <f t="shared" si="1"/>
        <v>2980907.78</v>
      </c>
    </row>
    <row r="93" spans="1:5" x14ac:dyDescent="0.25">
      <c r="A93" s="8">
        <v>90</v>
      </c>
      <c r="B93" s="9" t="s">
        <v>107</v>
      </c>
      <c r="C93" s="10">
        <v>2776852.19</v>
      </c>
      <c r="D93" s="66">
        <v>0</v>
      </c>
      <c r="E93" s="10">
        <f t="shared" si="1"/>
        <v>2776852.19</v>
      </c>
    </row>
    <row r="94" spans="1:5" x14ac:dyDescent="0.25">
      <c r="A94" s="8">
        <v>91</v>
      </c>
      <c r="B94" s="9" t="s">
        <v>231</v>
      </c>
      <c r="C94" s="10">
        <v>2756712.7095103995</v>
      </c>
      <c r="D94" s="10">
        <v>1831.35</v>
      </c>
      <c r="E94" s="10">
        <f t="shared" si="1"/>
        <v>2758544.0595103996</v>
      </c>
    </row>
    <row r="95" spans="1:5" x14ac:dyDescent="0.25">
      <c r="A95" s="8">
        <v>92</v>
      </c>
      <c r="B95" s="9" t="s">
        <v>321</v>
      </c>
      <c r="C95" s="10">
        <v>2714499.49</v>
      </c>
      <c r="D95" s="66">
        <v>0</v>
      </c>
      <c r="E95" s="10">
        <f t="shared" si="1"/>
        <v>2714499.49</v>
      </c>
    </row>
    <row r="96" spans="1:5" x14ac:dyDescent="0.25">
      <c r="A96" s="8">
        <v>93</v>
      </c>
      <c r="B96" s="9" t="s">
        <v>62</v>
      </c>
      <c r="C96" s="10">
        <v>2712094</v>
      </c>
      <c r="D96" s="10">
        <v>456</v>
      </c>
      <c r="E96" s="10">
        <f t="shared" si="1"/>
        <v>2712550</v>
      </c>
    </row>
    <row r="97" spans="1:5" x14ac:dyDescent="0.25">
      <c r="A97" s="8">
        <v>94</v>
      </c>
      <c r="B97" s="9" t="s">
        <v>141</v>
      </c>
      <c r="C97" s="10">
        <v>2692230.25</v>
      </c>
      <c r="D97" s="66">
        <v>0</v>
      </c>
      <c r="E97" s="10">
        <f t="shared" si="1"/>
        <v>2692230.25</v>
      </c>
    </row>
    <row r="98" spans="1:5" x14ac:dyDescent="0.25">
      <c r="A98" s="8">
        <v>95</v>
      </c>
      <c r="B98" s="9" t="s">
        <v>241</v>
      </c>
      <c r="C98" s="10">
        <v>2685809.41</v>
      </c>
      <c r="D98" s="66">
        <v>0</v>
      </c>
      <c r="E98" s="10">
        <f t="shared" si="1"/>
        <v>2685809.41</v>
      </c>
    </row>
    <row r="99" spans="1:5" x14ac:dyDescent="0.25">
      <c r="A99" s="8">
        <v>96</v>
      </c>
      <c r="B99" s="9" t="s">
        <v>167</v>
      </c>
      <c r="C99" s="10">
        <v>2677599</v>
      </c>
      <c r="D99" s="66">
        <v>0</v>
      </c>
      <c r="E99" s="10">
        <f t="shared" si="1"/>
        <v>2677599</v>
      </c>
    </row>
    <row r="100" spans="1:5" x14ac:dyDescent="0.25">
      <c r="A100" s="8">
        <v>97</v>
      </c>
      <c r="B100" s="9" t="s">
        <v>314</v>
      </c>
      <c r="C100" s="10">
        <v>2667811.8470689133</v>
      </c>
      <c r="D100" s="66">
        <v>0</v>
      </c>
      <c r="E100" s="10">
        <f t="shared" si="1"/>
        <v>2667811.8470689133</v>
      </c>
    </row>
    <row r="101" spans="1:5" x14ac:dyDescent="0.25">
      <c r="A101" s="8">
        <v>98</v>
      </c>
      <c r="B101" s="9" t="s">
        <v>362</v>
      </c>
      <c r="C101" s="10">
        <v>2643786.2600000002</v>
      </c>
      <c r="D101" s="66">
        <v>0</v>
      </c>
      <c r="E101" s="10">
        <f t="shared" si="1"/>
        <v>2643786.2600000002</v>
      </c>
    </row>
    <row r="102" spans="1:5" x14ac:dyDescent="0.25">
      <c r="A102" s="8">
        <v>99</v>
      </c>
      <c r="B102" s="9" t="s">
        <v>275</v>
      </c>
      <c r="C102" s="10">
        <v>2603185.98</v>
      </c>
      <c r="D102" s="10">
        <v>10921.32</v>
      </c>
      <c r="E102" s="10">
        <f t="shared" si="1"/>
        <v>2614107.2999999998</v>
      </c>
    </row>
    <row r="103" spans="1:5" x14ac:dyDescent="0.25">
      <c r="A103" s="8">
        <v>100</v>
      </c>
      <c r="B103" s="9" t="s">
        <v>372</v>
      </c>
      <c r="C103" s="10">
        <v>2519932</v>
      </c>
      <c r="D103" s="66">
        <v>0</v>
      </c>
      <c r="E103" s="10">
        <f t="shared" si="1"/>
        <v>2519932</v>
      </c>
    </row>
    <row r="104" spans="1:5" x14ac:dyDescent="0.25">
      <c r="A104" s="8">
        <v>101</v>
      </c>
      <c r="B104" s="9" t="s">
        <v>180</v>
      </c>
      <c r="C104" s="10">
        <v>2494003.5099999998</v>
      </c>
      <c r="D104" s="66">
        <v>0</v>
      </c>
      <c r="E104" s="10">
        <f t="shared" si="1"/>
        <v>2494003.5099999998</v>
      </c>
    </row>
    <row r="105" spans="1:5" x14ac:dyDescent="0.25">
      <c r="A105" s="8">
        <v>102</v>
      </c>
      <c r="B105" s="9" t="s">
        <v>373</v>
      </c>
      <c r="C105" s="10">
        <v>2459788.8000000003</v>
      </c>
      <c r="D105" s="66">
        <v>0</v>
      </c>
      <c r="E105" s="10">
        <f t="shared" si="1"/>
        <v>2459788.8000000003</v>
      </c>
    </row>
    <row r="106" spans="1:5" x14ac:dyDescent="0.25">
      <c r="A106" s="8">
        <v>103</v>
      </c>
      <c r="B106" s="9" t="s">
        <v>355</v>
      </c>
      <c r="C106" s="10">
        <v>2086157.61</v>
      </c>
      <c r="D106" s="10">
        <v>349095</v>
      </c>
      <c r="E106" s="10">
        <f t="shared" si="1"/>
        <v>2435252.6100000003</v>
      </c>
    </row>
    <row r="107" spans="1:5" x14ac:dyDescent="0.25">
      <c r="A107" s="8">
        <v>104</v>
      </c>
      <c r="B107" s="9" t="s">
        <v>137</v>
      </c>
      <c r="C107" s="10">
        <v>2422470.46</v>
      </c>
      <c r="D107" s="10">
        <v>12556.55</v>
      </c>
      <c r="E107" s="10">
        <f t="shared" si="1"/>
        <v>2435027.0099999998</v>
      </c>
    </row>
    <row r="108" spans="1:5" x14ac:dyDescent="0.25">
      <c r="A108" s="8">
        <v>105</v>
      </c>
      <c r="B108" s="9" t="s">
        <v>128</v>
      </c>
      <c r="C108" s="10">
        <v>2395548.86</v>
      </c>
      <c r="D108" s="66">
        <v>0</v>
      </c>
      <c r="E108" s="10">
        <f t="shared" si="1"/>
        <v>2395548.86</v>
      </c>
    </row>
    <row r="109" spans="1:5" x14ac:dyDescent="0.25">
      <c r="A109" s="8">
        <v>106</v>
      </c>
      <c r="B109" s="9" t="s">
        <v>165</v>
      </c>
      <c r="C109" s="10">
        <v>2355826.5</v>
      </c>
      <c r="D109" s="66">
        <v>0</v>
      </c>
      <c r="E109" s="10">
        <f t="shared" si="1"/>
        <v>2355826.5</v>
      </c>
    </row>
    <row r="110" spans="1:5" x14ac:dyDescent="0.25">
      <c r="A110" s="8">
        <v>107</v>
      </c>
      <c r="B110" s="9" t="s">
        <v>106</v>
      </c>
      <c r="C110" s="10">
        <v>2314773.8800000004</v>
      </c>
      <c r="D110" s="66">
        <v>0</v>
      </c>
      <c r="E110" s="10">
        <f t="shared" si="1"/>
        <v>2314773.8800000004</v>
      </c>
    </row>
    <row r="111" spans="1:5" x14ac:dyDescent="0.25">
      <c r="A111" s="8">
        <v>108</v>
      </c>
      <c r="B111" s="9" t="s">
        <v>239</v>
      </c>
      <c r="C111" s="10">
        <v>2302056.9099999997</v>
      </c>
      <c r="D111" s="66">
        <v>0</v>
      </c>
      <c r="E111" s="10">
        <f t="shared" si="1"/>
        <v>2302056.9099999997</v>
      </c>
    </row>
    <row r="112" spans="1:5" x14ac:dyDescent="0.25">
      <c r="A112" s="8">
        <v>109</v>
      </c>
      <c r="B112" s="9" t="s">
        <v>89</v>
      </c>
      <c r="C112" s="10">
        <v>2300864.4500000002</v>
      </c>
      <c r="D112" s="66">
        <v>0</v>
      </c>
      <c r="E112" s="10">
        <f t="shared" si="1"/>
        <v>2300864.4500000002</v>
      </c>
    </row>
    <row r="113" spans="1:5" x14ac:dyDescent="0.25">
      <c r="A113" s="8">
        <v>110</v>
      </c>
      <c r="B113" s="9" t="s">
        <v>189</v>
      </c>
      <c r="C113" s="10">
        <v>2285483.6</v>
      </c>
      <c r="D113" s="66">
        <v>0</v>
      </c>
      <c r="E113" s="10">
        <f t="shared" si="1"/>
        <v>2285483.6</v>
      </c>
    </row>
    <row r="114" spans="1:5" x14ac:dyDescent="0.25">
      <c r="A114" s="8">
        <v>111</v>
      </c>
      <c r="B114" s="9" t="s">
        <v>121</v>
      </c>
      <c r="C114" s="10">
        <v>2230375.27</v>
      </c>
      <c r="D114" s="66">
        <v>0</v>
      </c>
      <c r="E114" s="10">
        <f t="shared" si="1"/>
        <v>2230375.27</v>
      </c>
    </row>
    <row r="115" spans="1:5" x14ac:dyDescent="0.25">
      <c r="A115" s="8">
        <v>112</v>
      </c>
      <c r="B115" s="9" t="s">
        <v>285</v>
      </c>
      <c r="C115" s="10">
        <v>2198984.83</v>
      </c>
      <c r="D115" s="66">
        <v>0</v>
      </c>
      <c r="E115" s="10">
        <f t="shared" si="1"/>
        <v>2198984.83</v>
      </c>
    </row>
    <row r="116" spans="1:5" x14ac:dyDescent="0.25">
      <c r="A116" s="8">
        <v>113</v>
      </c>
      <c r="B116" s="9" t="s">
        <v>153</v>
      </c>
      <c r="C116" s="10">
        <v>2176266.59</v>
      </c>
      <c r="D116" s="10">
        <v>1582.55</v>
      </c>
      <c r="E116" s="10">
        <f t="shared" si="1"/>
        <v>2177849.1399999997</v>
      </c>
    </row>
    <row r="117" spans="1:5" x14ac:dyDescent="0.25">
      <c r="A117" s="8">
        <v>114</v>
      </c>
      <c r="B117" s="9" t="s">
        <v>115</v>
      </c>
      <c r="C117" s="10">
        <v>2143202</v>
      </c>
      <c r="D117" s="66">
        <v>0</v>
      </c>
      <c r="E117" s="10">
        <f t="shared" si="1"/>
        <v>2143202</v>
      </c>
    </row>
    <row r="118" spans="1:5" x14ac:dyDescent="0.25">
      <c r="A118" s="8">
        <v>115</v>
      </c>
      <c r="B118" s="9" t="s">
        <v>301</v>
      </c>
      <c r="C118" s="10">
        <v>2054813.57</v>
      </c>
      <c r="D118" s="10">
        <v>72628.53</v>
      </c>
      <c r="E118" s="10">
        <f t="shared" si="1"/>
        <v>2127442.1</v>
      </c>
    </row>
    <row r="119" spans="1:5" x14ac:dyDescent="0.25">
      <c r="A119" s="8">
        <v>116</v>
      </c>
      <c r="B119" s="9" t="s">
        <v>131</v>
      </c>
      <c r="C119" s="10">
        <v>2117685.344</v>
      </c>
      <c r="D119" s="10">
        <v>3334</v>
      </c>
      <c r="E119" s="10">
        <f t="shared" si="1"/>
        <v>2121019.344</v>
      </c>
    </row>
    <row r="120" spans="1:5" x14ac:dyDescent="0.25">
      <c r="A120" s="8">
        <v>117</v>
      </c>
      <c r="B120" s="9" t="s">
        <v>216</v>
      </c>
      <c r="C120" s="10">
        <v>975465.69999999984</v>
      </c>
      <c r="D120" s="10">
        <v>1136381</v>
      </c>
      <c r="E120" s="10">
        <f t="shared" si="1"/>
        <v>2111846.6999999997</v>
      </c>
    </row>
    <row r="121" spans="1:5" x14ac:dyDescent="0.25">
      <c r="A121" s="8">
        <v>118</v>
      </c>
      <c r="B121" s="9" t="s">
        <v>93</v>
      </c>
      <c r="C121" s="10">
        <v>2101958.7999999998</v>
      </c>
      <c r="D121" s="66">
        <v>0</v>
      </c>
      <c r="E121" s="10">
        <f t="shared" si="1"/>
        <v>2101958.7999999998</v>
      </c>
    </row>
    <row r="122" spans="1:5" x14ac:dyDescent="0.25">
      <c r="A122" s="8">
        <v>119</v>
      </c>
      <c r="B122" s="9" t="s">
        <v>117</v>
      </c>
      <c r="C122" s="10">
        <v>1957737.6600000001</v>
      </c>
      <c r="D122" s="10">
        <v>58663.17</v>
      </c>
      <c r="E122" s="10">
        <f t="shared" si="1"/>
        <v>2016400.83</v>
      </c>
    </row>
    <row r="123" spans="1:5" x14ac:dyDescent="0.25">
      <c r="A123" s="8">
        <v>120</v>
      </c>
      <c r="B123" s="9" t="s">
        <v>82</v>
      </c>
      <c r="C123" s="10">
        <v>2009996.02</v>
      </c>
      <c r="D123" s="10">
        <v>5870</v>
      </c>
      <c r="E123" s="10">
        <f t="shared" si="1"/>
        <v>2015866.02</v>
      </c>
    </row>
    <row r="124" spans="1:5" x14ac:dyDescent="0.25">
      <c r="A124" s="8">
        <v>121</v>
      </c>
      <c r="B124" s="9" t="s">
        <v>349</v>
      </c>
      <c r="C124" s="10">
        <v>1997031.5899999999</v>
      </c>
      <c r="D124" s="10">
        <v>15730.63</v>
      </c>
      <c r="E124" s="10">
        <f t="shared" si="1"/>
        <v>2012762.2199999997</v>
      </c>
    </row>
    <row r="125" spans="1:5" x14ac:dyDescent="0.25">
      <c r="A125" s="8">
        <v>122</v>
      </c>
      <c r="B125" s="9" t="s">
        <v>345</v>
      </c>
      <c r="C125" s="10">
        <v>1959655.5999999999</v>
      </c>
      <c r="D125" s="10">
        <v>33323.42</v>
      </c>
      <c r="E125" s="10">
        <f t="shared" si="1"/>
        <v>1992979.0199999998</v>
      </c>
    </row>
    <row r="126" spans="1:5" x14ac:dyDescent="0.25">
      <c r="A126" s="8">
        <v>123</v>
      </c>
      <c r="B126" s="9" t="s">
        <v>68</v>
      </c>
      <c r="C126" s="10">
        <v>1982505</v>
      </c>
      <c r="D126" s="66">
        <v>0</v>
      </c>
      <c r="E126" s="10">
        <f t="shared" si="1"/>
        <v>1982505</v>
      </c>
    </row>
    <row r="127" spans="1:5" x14ac:dyDescent="0.25">
      <c r="A127" s="8">
        <v>124</v>
      </c>
      <c r="B127" s="9" t="s">
        <v>72</v>
      </c>
      <c r="C127" s="10">
        <v>1922078</v>
      </c>
      <c r="D127" s="10">
        <v>136</v>
      </c>
      <c r="E127" s="10">
        <f t="shared" si="1"/>
        <v>1922214</v>
      </c>
    </row>
    <row r="128" spans="1:5" x14ac:dyDescent="0.25">
      <c r="A128" s="8">
        <v>125</v>
      </c>
      <c r="B128" s="9" t="s">
        <v>186</v>
      </c>
      <c r="C128" s="10">
        <v>1905267.8000000003</v>
      </c>
      <c r="D128" s="66">
        <v>0</v>
      </c>
      <c r="E128" s="10">
        <f t="shared" si="1"/>
        <v>1905267.8000000003</v>
      </c>
    </row>
    <row r="129" spans="1:5" x14ac:dyDescent="0.25">
      <c r="A129" s="8">
        <v>126</v>
      </c>
      <c r="B129" s="9" t="s">
        <v>170</v>
      </c>
      <c r="C129" s="10">
        <v>1885552.62</v>
      </c>
      <c r="D129" s="66">
        <v>0</v>
      </c>
      <c r="E129" s="10">
        <f t="shared" si="1"/>
        <v>1885552.62</v>
      </c>
    </row>
    <row r="130" spans="1:5" x14ac:dyDescent="0.25">
      <c r="A130" s="8">
        <v>127</v>
      </c>
      <c r="B130" s="9" t="s">
        <v>181</v>
      </c>
      <c r="C130" s="10">
        <v>1837929.6600000001</v>
      </c>
      <c r="D130" s="66">
        <v>0</v>
      </c>
      <c r="E130" s="10">
        <f t="shared" si="1"/>
        <v>1837929.6600000001</v>
      </c>
    </row>
    <row r="131" spans="1:5" x14ac:dyDescent="0.25">
      <c r="A131" s="8">
        <v>128</v>
      </c>
      <c r="B131" s="9" t="s">
        <v>188</v>
      </c>
      <c r="C131" s="10">
        <v>1570429.1</v>
      </c>
      <c r="D131" s="10">
        <v>211904.66</v>
      </c>
      <c r="E131" s="10">
        <f t="shared" si="1"/>
        <v>1782333.76</v>
      </c>
    </row>
    <row r="132" spans="1:5" x14ac:dyDescent="0.25">
      <c r="A132" s="8">
        <v>129</v>
      </c>
      <c r="B132" s="9" t="s">
        <v>234</v>
      </c>
      <c r="C132" s="10">
        <v>1765759</v>
      </c>
      <c r="D132" s="10">
        <v>4979</v>
      </c>
      <c r="E132" s="10">
        <f t="shared" si="1"/>
        <v>1770738</v>
      </c>
    </row>
    <row r="133" spans="1:5" x14ac:dyDescent="0.25">
      <c r="A133" s="8">
        <v>130</v>
      </c>
      <c r="B133" s="9" t="s">
        <v>118</v>
      </c>
      <c r="C133" s="10">
        <v>1756027.4400000002</v>
      </c>
      <c r="D133" s="10">
        <v>2156.89</v>
      </c>
      <c r="E133" s="10">
        <f t="shared" ref="E133:E196" si="2">SUM(C133:D133)</f>
        <v>1758184.33</v>
      </c>
    </row>
    <row r="134" spans="1:5" x14ac:dyDescent="0.25">
      <c r="A134" s="8">
        <v>131</v>
      </c>
      <c r="B134" s="9" t="s">
        <v>338</v>
      </c>
      <c r="C134" s="10">
        <v>1756504.65</v>
      </c>
      <c r="D134" s="66">
        <v>0</v>
      </c>
      <c r="E134" s="10">
        <f t="shared" si="2"/>
        <v>1756504.65</v>
      </c>
    </row>
    <row r="135" spans="1:5" x14ac:dyDescent="0.25">
      <c r="A135" s="8">
        <v>132</v>
      </c>
      <c r="B135" s="9" t="s">
        <v>378</v>
      </c>
      <c r="C135" s="10">
        <v>1724368.1010000003</v>
      </c>
      <c r="D135" s="10">
        <v>8891.19</v>
      </c>
      <c r="E135" s="10">
        <f t="shared" si="2"/>
        <v>1733259.2910000002</v>
      </c>
    </row>
    <row r="136" spans="1:5" x14ac:dyDescent="0.25">
      <c r="A136" s="8">
        <v>133</v>
      </c>
      <c r="B136" s="9" t="s">
        <v>158</v>
      </c>
      <c r="C136" s="10">
        <v>1688966</v>
      </c>
      <c r="D136" s="10">
        <v>36609</v>
      </c>
      <c r="E136" s="10">
        <f t="shared" si="2"/>
        <v>1725575</v>
      </c>
    </row>
    <row r="137" spans="1:5" x14ac:dyDescent="0.25">
      <c r="A137" s="8">
        <v>134</v>
      </c>
      <c r="B137" s="9" t="s">
        <v>185</v>
      </c>
      <c r="C137" s="10">
        <v>463840.23</v>
      </c>
      <c r="D137" s="10">
        <v>1236344.1600000001</v>
      </c>
      <c r="E137" s="10">
        <f t="shared" si="2"/>
        <v>1700184.3900000001</v>
      </c>
    </row>
    <row r="138" spans="1:5" x14ac:dyDescent="0.25">
      <c r="A138" s="8">
        <v>135</v>
      </c>
      <c r="B138" s="9" t="s">
        <v>101</v>
      </c>
      <c r="C138" s="10">
        <v>1678697.0399999998</v>
      </c>
      <c r="D138" s="10">
        <v>265.49</v>
      </c>
      <c r="E138" s="10">
        <f t="shared" si="2"/>
        <v>1678962.5299999998</v>
      </c>
    </row>
    <row r="139" spans="1:5" x14ac:dyDescent="0.25">
      <c r="A139" s="8">
        <v>136</v>
      </c>
      <c r="B139" s="9" t="s">
        <v>78</v>
      </c>
      <c r="C139" s="10">
        <v>1667250.26</v>
      </c>
      <c r="D139" s="66">
        <v>0</v>
      </c>
      <c r="E139" s="10">
        <f t="shared" si="2"/>
        <v>1667250.26</v>
      </c>
    </row>
    <row r="140" spans="1:5" x14ac:dyDescent="0.25">
      <c r="A140" s="8">
        <v>137</v>
      </c>
      <c r="B140" s="9" t="s">
        <v>324</v>
      </c>
      <c r="C140" s="10">
        <v>1643813.5999999999</v>
      </c>
      <c r="D140" s="10">
        <v>3940.15</v>
      </c>
      <c r="E140" s="10">
        <f t="shared" si="2"/>
        <v>1647753.7499999998</v>
      </c>
    </row>
    <row r="141" spans="1:5" x14ac:dyDescent="0.25">
      <c r="A141" s="8">
        <v>138</v>
      </c>
      <c r="B141" s="9" t="s">
        <v>111</v>
      </c>
      <c r="C141" s="10">
        <v>1635544.5799999998</v>
      </c>
      <c r="D141" s="66">
        <v>0</v>
      </c>
      <c r="E141" s="10">
        <f t="shared" si="2"/>
        <v>1635544.5799999998</v>
      </c>
    </row>
    <row r="142" spans="1:5" x14ac:dyDescent="0.25">
      <c r="A142" s="8">
        <v>139</v>
      </c>
      <c r="B142" s="9" t="s">
        <v>302</v>
      </c>
      <c r="C142" s="10">
        <v>1621773</v>
      </c>
      <c r="D142" s="66">
        <v>0</v>
      </c>
      <c r="E142" s="10">
        <f t="shared" si="2"/>
        <v>1621773</v>
      </c>
    </row>
    <row r="143" spans="1:5" x14ac:dyDescent="0.25">
      <c r="A143" s="8">
        <v>140</v>
      </c>
      <c r="B143" s="9" t="s">
        <v>254</v>
      </c>
      <c r="C143" s="10">
        <v>1617655.99</v>
      </c>
      <c r="D143" s="66">
        <v>0</v>
      </c>
      <c r="E143" s="10">
        <f t="shared" si="2"/>
        <v>1617655.99</v>
      </c>
    </row>
    <row r="144" spans="1:5" x14ac:dyDescent="0.25">
      <c r="A144" s="8">
        <v>141</v>
      </c>
      <c r="B144" s="9" t="s">
        <v>343</v>
      </c>
      <c r="C144" s="10">
        <v>1598908.5499999998</v>
      </c>
      <c r="D144" s="66">
        <v>0</v>
      </c>
      <c r="E144" s="10">
        <f t="shared" si="2"/>
        <v>1598908.5499999998</v>
      </c>
    </row>
    <row r="145" spans="1:5" x14ac:dyDescent="0.25">
      <c r="A145" s="8">
        <v>142</v>
      </c>
      <c r="B145" s="9" t="s">
        <v>190</v>
      </c>
      <c r="C145" s="10">
        <v>1595687</v>
      </c>
      <c r="D145" s="66">
        <v>0</v>
      </c>
      <c r="E145" s="10">
        <f t="shared" si="2"/>
        <v>1595687</v>
      </c>
    </row>
    <row r="146" spans="1:5" x14ac:dyDescent="0.25">
      <c r="A146" s="8">
        <v>143</v>
      </c>
      <c r="B146" s="9" t="s">
        <v>226</v>
      </c>
      <c r="C146" s="10">
        <v>710014.35</v>
      </c>
      <c r="D146" s="10">
        <v>880037</v>
      </c>
      <c r="E146" s="10">
        <f t="shared" si="2"/>
        <v>1590051.35</v>
      </c>
    </row>
    <row r="147" spans="1:5" x14ac:dyDescent="0.25">
      <c r="A147" s="8">
        <v>144</v>
      </c>
      <c r="B147" s="9" t="s">
        <v>205</v>
      </c>
      <c r="C147" s="10">
        <v>1584317.45</v>
      </c>
      <c r="D147" s="66">
        <v>0</v>
      </c>
      <c r="E147" s="10">
        <f t="shared" si="2"/>
        <v>1584317.45</v>
      </c>
    </row>
    <row r="148" spans="1:5" x14ac:dyDescent="0.25">
      <c r="A148" s="8">
        <v>145</v>
      </c>
      <c r="B148" s="9" t="s">
        <v>140</v>
      </c>
      <c r="C148" s="10">
        <v>1577347.8399999999</v>
      </c>
      <c r="D148" s="66">
        <v>0</v>
      </c>
      <c r="E148" s="10">
        <f t="shared" si="2"/>
        <v>1577347.8399999999</v>
      </c>
    </row>
    <row r="149" spans="1:5" x14ac:dyDescent="0.25">
      <c r="A149" s="8">
        <v>146</v>
      </c>
      <c r="B149" s="9" t="s">
        <v>232</v>
      </c>
      <c r="C149" s="10">
        <v>1557646.5901690174</v>
      </c>
      <c r="D149" s="10">
        <v>6480</v>
      </c>
      <c r="E149" s="10">
        <f t="shared" si="2"/>
        <v>1564126.5901690174</v>
      </c>
    </row>
    <row r="150" spans="1:5" x14ac:dyDescent="0.25">
      <c r="A150" s="8">
        <v>147</v>
      </c>
      <c r="B150" s="9" t="s">
        <v>358</v>
      </c>
      <c r="C150" s="10">
        <v>1522253.8900000001</v>
      </c>
      <c r="D150" s="66">
        <v>0</v>
      </c>
      <c r="E150" s="10">
        <f t="shared" si="2"/>
        <v>1522253.8900000001</v>
      </c>
    </row>
    <row r="151" spans="1:5" x14ac:dyDescent="0.25">
      <c r="A151" s="8">
        <v>148</v>
      </c>
      <c r="B151" s="9" t="s">
        <v>344</v>
      </c>
      <c r="C151" s="10">
        <v>1366966.4899999998</v>
      </c>
      <c r="D151" s="10">
        <v>154474.35</v>
      </c>
      <c r="E151" s="10">
        <f t="shared" si="2"/>
        <v>1521440.8399999999</v>
      </c>
    </row>
    <row r="152" spans="1:5" x14ac:dyDescent="0.25">
      <c r="A152" s="8">
        <v>149</v>
      </c>
      <c r="B152" s="9" t="s">
        <v>323</v>
      </c>
      <c r="C152" s="10">
        <v>1504362.9049999847</v>
      </c>
      <c r="D152" s="66">
        <v>0</v>
      </c>
      <c r="E152" s="10">
        <f t="shared" si="2"/>
        <v>1504362.9049999847</v>
      </c>
    </row>
    <row r="153" spans="1:5" x14ac:dyDescent="0.25">
      <c r="A153" s="8">
        <v>150</v>
      </c>
      <c r="B153" s="9" t="s">
        <v>219</v>
      </c>
      <c r="C153" s="10">
        <v>1501440.8199999998</v>
      </c>
      <c r="D153" s="66">
        <v>0</v>
      </c>
      <c r="E153" s="10">
        <f t="shared" si="2"/>
        <v>1501440.8199999998</v>
      </c>
    </row>
    <row r="154" spans="1:5" x14ac:dyDescent="0.25">
      <c r="A154" s="8">
        <v>151</v>
      </c>
      <c r="B154" s="9" t="s">
        <v>154</v>
      </c>
      <c r="C154" s="10">
        <v>1483776.97</v>
      </c>
      <c r="D154" s="66">
        <v>0</v>
      </c>
      <c r="E154" s="10">
        <f t="shared" si="2"/>
        <v>1483776.97</v>
      </c>
    </row>
    <row r="155" spans="1:5" x14ac:dyDescent="0.25">
      <c r="A155" s="8">
        <v>152</v>
      </c>
      <c r="B155" s="9" t="s">
        <v>193</v>
      </c>
      <c r="C155" s="10">
        <v>1470660.63</v>
      </c>
      <c r="D155" s="66">
        <v>0</v>
      </c>
      <c r="E155" s="10">
        <f t="shared" si="2"/>
        <v>1470660.63</v>
      </c>
    </row>
    <row r="156" spans="1:5" x14ac:dyDescent="0.25">
      <c r="A156" s="8">
        <v>153</v>
      </c>
      <c r="B156" s="9" t="s">
        <v>228</v>
      </c>
      <c r="C156" s="10">
        <v>1469152</v>
      </c>
      <c r="D156" s="66">
        <v>0</v>
      </c>
      <c r="E156" s="10">
        <f t="shared" si="2"/>
        <v>1469152</v>
      </c>
    </row>
    <row r="157" spans="1:5" x14ac:dyDescent="0.25">
      <c r="A157" s="8">
        <v>154</v>
      </c>
      <c r="B157" s="9" t="s">
        <v>148</v>
      </c>
      <c r="C157" s="10">
        <v>1460470.55</v>
      </c>
      <c r="D157" s="66">
        <v>0</v>
      </c>
      <c r="E157" s="10">
        <f t="shared" si="2"/>
        <v>1460470.55</v>
      </c>
    </row>
    <row r="158" spans="1:5" x14ac:dyDescent="0.25">
      <c r="A158" s="8">
        <v>155</v>
      </c>
      <c r="B158" s="9" t="s">
        <v>108</v>
      </c>
      <c r="C158" s="10">
        <v>1453647.89</v>
      </c>
      <c r="D158" s="10">
        <v>1754.41</v>
      </c>
      <c r="E158" s="10">
        <f t="shared" si="2"/>
        <v>1455402.2999999998</v>
      </c>
    </row>
    <row r="159" spans="1:5" x14ac:dyDescent="0.25">
      <c r="A159" s="8">
        <v>156</v>
      </c>
      <c r="B159" s="9" t="s">
        <v>214</v>
      </c>
      <c r="C159" s="10">
        <v>1445344</v>
      </c>
      <c r="D159" s="66">
        <v>0</v>
      </c>
      <c r="E159" s="10">
        <f t="shared" si="2"/>
        <v>1445344</v>
      </c>
    </row>
    <row r="160" spans="1:5" x14ac:dyDescent="0.25">
      <c r="A160" s="8">
        <v>157</v>
      </c>
      <c r="B160" s="9" t="s">
        <v>187</v>
      </c>
      <c r="C160" s="10">
        <v>1388569</v>
      </c>
      <c r="D160" s="10">
        <v>3783</v>
      </c>
      <c r="E160" s="10">
        <f t="shared" si="2"/>
        <v>1392352</v>
      </c>
    </row>
    <row r="161" spans="1:5" x14ac:dyDescent="0.25">
      <c r="A161" s="8">
        <v>158</v>
      </c>
      <c r="B161" s="9" t="s">
        <v>176</v>
      </c>
      <c r="C161" s="10">
        <v>1391424.54</v>
      </c>
      <c r="D161" s="66">
        <v>0</v>
      </c>
      <c r="E161" s="10">
        <f t="shared" si="2"/>
        <v>1391424.54</v>
      </c>
    </row>
    <row r="162" spans="1:5" x14ac:dyDescent="0.25">
      <c r="A162" s="8">
        <v>159</v>
      </c>
      <c r="B162" s="9" t="s">
        <v>183</v>
      </c>
      <c r="C162" s="10">
        <v>1385527</v>
      </c>
      <c r="D162" s="66">
        <v>0</v>
      </c>
      <c r="E162" s="10">
        <f t="shared" si="2"/>
        <v>1385527</v>
      </c>
    </row>
    <row r="163" spans="1:5" x14ac:dyDescent="0.25">
      <c r="A163" s="8">
        <v>160</v>
      </c>
      <c r="B163" s="9" t="s">
        <v>75</v>
      </c>
      <c r="C163" s="10">
        <v>1385352.25</v>
      </c>
      <c r="D163" s="66">
        <v>0</v>
      </c>
      <c r="E163" s="10">
        <f t="shared" si="2"/>
        <v>1385352.25</v>
      </c>
    </row>
    <row r="164" spans="1:5" x14ac:dyDescent="0.25">
      <c r="A164" s="8">
        <v>161</v>
      </c>
      <c r="B164" s="9" t="s">
        <v>280</v>
      </c>
      <c r="C164" s="10">
        <v>1358148.3</v>
      </c>
      <c r="D164" s="66">
        <v>0</v>
      </c>
      <c r="E164" s="10">
        <f t="shared" si="2"/>
        <v>1358148.3</v>
      </c>
    </row>
    <row r="165" spans="1:5" x14ac:dyDescent="0.25">
      <c r="A165" s="8">
        <v>162</v>
      </c>
      <c r="B165" s="9" t="s">
        <v>105</v>
      </c>
      <c r="C165" s="10">
        <v>1317753</v>
      </c>
      <c r="D165" s="66">
        <v>0</v>
      </c>
      <c r="E165" s="10">
        <f t="shared" si="2"/>
        <v>1317753</v>
      </c>
    </row>
    <row r="166" spans="1:5" x14ac:dyDescent="0.25">
      <c r="A166" s="8">
        <v>163</v>
      </c>
      <c r="B166" s="9" t="s">
        <v>236</v>
      </c>
      <c r="C166" s="10">
        <v>1307383.8799999999</v>
      </c>
      <c r="D166" s="66">
        <v>0</v>
      </c>
      <c r="E166" s="10">
        <f t="shared" si="2"/>
        <v>1307383.8799999999</v>
      </c>
    </row>
    <row r="167" spans="1:5" x14ac:dyDescent="0.25">
      <c r="A167" s="8">
        <v>164</v>
      </c>
      <c r="B167" s="9" t="s">
        <v>336</v>
      </c>
      <c r="C167" s="10">
        <v>1303833.1400000001</v>
      </c>
      <c r="D167" s="66">
        <v>0</v>
      </c>
      <c r="E167" s="10">
        <f t="shared" si="2"/>
        <v>1303833.1400000001</v>
      </c>
    </row>
    <row r="168" spans="1:5" x14ac:dyDescent="0.25">
      <c r="A168" s="8">
        <v>165</v>
      </c>
      <c r="B168" s="9" t="s">
        <v>288</v>
      </c>
      <c r="C168" s="10">
        <v>1242884.7399999998</v>
      </c>
      <c r="D168" s="66">
        <v>0</v>
      </c>
      <c r="E168" s="10">
        <f t="shared" si="2"/>
        <v>1242884.7399999998</v>
      </c>
    </row>
    <row r="169" spans="1:5" x14ac:dyDescent="0.25">
      <c r="A169" s="8">
        <v>166</v>
      </c>
      <c r="B169" s="9" t="s">
        <v>110</v>
      </c>
      <c r="C169" s="10">
        <v>1211630.8999999999</v>
      </c>
      <c r="D169" s="66">
        <v>0</v>
      </c>
      <c r="E169" s="10">
        <f t="shared" si="2"/>
        <v>1211630.8999999999</v>
      </c>
    </row>
    <row r="170" spans="1:5" x14ac:dyDescent="0.25">
      <c r="A170" s="8">
        <v>167</v>
      </c>
      <c r="B170" s="9" t="s">
        <v>146</v>
      </c>
      <c r="C170" s="10">
        <v>1094975.0900000001</v>
      </c>
      <c r="D170" s="10">
        <v>115749.73</v>
      </c>
      <c r="E170" s="10">
        <f t="shared" si="2"/>
        <v>1210724.82</v>
      </c>
    </row>
    <row r="171" spans="1:5" x14ac:dyDescent="0.25">
      <c r="A171" s="8">
        <v>168</v>
      </c>
      <c r="B171" s="9" t="s">
        <v>143</v>
      </c>
      <c r="C171" s="10">
        <v>1192289.79</v>
      </c>
      <c r="D171" s="10">
        <v>7865</v>
      </c>
      <c r="E171" s="10">
        <f t="shared" si="2"/>
        <v>1200154.79</v>
      </c>
    </row>
    <row r="172" spans="1:5" x14ac:dyDescent="0.25">
      <c r="A172" s="8">
        <v>169</v>
      </c>
      <c r="B172" s="9" t="s">
        <v>387</v>
      </c>
      <c r="C172" s="10">
        <v>1169422.29</v>
      </c>
      <c r="D172" s="66">
        <v>0</v>
      </c>
      <c r="E172" s="10">
        <f t="shared" si="2"/>
        <v>1169422.29</v>
      </c>
    </row>
    <row r="173" spans="1:5" x14ac:dyDescent="0.25">
      <c r="A173" s="8">
        <v>170</v>
      </c>
      <c r="B173" s="9" t="s">
        <v>103</v>
      </c>
      <c r="C173" s="10">
        <v>1168190</v>
      </c>
      <c r="D173" s="66">
        <v>0</v>
      </c>
      <c r="E173" s="10">
        <f t="shared" si="2"/>
        <v>1168190</v>
      </c>
    </row>
    <row r="174" spans="1:5" x14ac:dyDescent="0.25">
      <c r="A174" s="8">
        <v>171</v>
      </c>
      <c r="B174" s="9" t="s">
        <v>212</v>
      </c>
      <c r="C174" s="10">
        <v>1159210.3800000001</v>
      </c>
      <c r="D174" s="66">
        <v>0</v>
      </c>
      <c r="E174" s="10">
        <f t="shared" si="2"/>
        <v>1159210.3800000001</v>
      </c>
    </row>
    <row r="175" spans="1:5" x14ac:dyDescent="0.25">
      <c r="A175" s="8">
        <v>172</v>
      </c>
      <c r="B175" s="9" t="s">
        <v>371</v>
      </c>
      <c r="C175" s="10">
        <v>1155061.76</v>
      </c>
      <c r="D175" s="66">
        <v>0</v>
      </c>
      <c r="E175" s="10">
        <f t="shared" si="2"/>
        <v>1155061.76</v>
      </c>
    </row>
    <row r="176" spans="1:5" x14ac:dyDescent="0.25">
      <c r="A176" s="8">
        <v>173</v>
      </c>
      <c r="B176" s="9" t="s">
        <v>363</v>
      </c>
      <c r="C176" s="10">
        <v>1154245.06</v>
      </c>
      <c r="D176" s="66">
        <v>0</v>
      </c>
      <c r="E176" s="10">
        <f t="shared" si="2"/>
        <v>1154245.06</v>
      </c>
    </row>
    <row r="177" spans="1:5" x14ac:dyDescent="0.25">
      <c r="A177" s="8">
        <v>174</v>
      </c>
      <c r="B177" s="9" t="s">
        <v>125</v>
      </c>
      <c r="C177" s="10">
        <v>1138096.28</v>
      </c>
      <c r="D177" s="66">
        <v>0</v>
      </c>
      <c r="E177" s="10">
        <f t="shared" si="2"/>
        <v>1138096.28</v>
      </c>
    </row>
    <row r="178" spans="1:5" x14ac:dyDescent="0.25">
      <c r="A178" s="8">
        <v>175</v>
      </c>
      <c r="B178" s="9" t="s">
        <v>112</v>
      </c>
      <c r="C178" s="10">
        <v>1131306</v>
      </c>
      <c r="D178" s="66">
        <v>0</v>
      </c>
      <c r="E178" s="10">
        <f t="shared" si="2"/>
        <v>1131306</v>
      </c>
    </row>
    <row r="179" spans="1:5" x14ac:dyDescent="0.25">
      <c r="A179" s="8">
        <v>176</v>
      </c>
      <c r="B179" s="9" t="s">
        <v>164</v>
      </c>
      <c r="C179" s="10">
        <v>1115974.1299999999</v>
      </c>
      <c r="D179" s="66">
        <v>0</v>
      </c>
      <c r="E179" s="10">
        <f t="shared" si="2"/>
        <v>1115974.1299999999</v>
      </c>
    </row>
    <row r="180" spans="1:5" x14ac:dyDescent="0.25">
      <c r="A180" s="8">
        <v>177</v>
      </c>
      <c r="B180" s="9" t="s">
        <v>182</v>
      </c>
      <c r="C180" s="10">
        <v>363850.19999999995</v>
      </c>
      <c r="D180" s="10">
        <v>742274.19</v>
      </c>
      <c r="E180" s="10">
        <f t="shared" si="2"/>
        <v>1106124.3899999999</v>
      </c>
    </row>
    <row r="181" spans="1:5" x14ac:dyDescent="0.25">
      <c r="A181" s="8">
        <v>178</v>
      </c>
      <c r="B181" s="9" t="s">
        <v>169</v>
      </c>
      <c r="C181" s="10">
        <v>1092930.19</v>
      </c>
      <c r="D181" s="10">
        <v>9573.82</v>
      </c>
      <c r="E181" s="10">
        <f t="shared" si="2"/>
        <v>1102504.01</v>
      </c>
    </row>
    <row r="182" spans="1:5" x14ac:dyDescent="0.25">
      <c r="A182" s="8">
        <v>179</v>
      </c>
      <c r="B182" s="9" t="s">
        <v>230</v>
      </c>
      <c r="C182" s="10">
        <v>1090042.02</v>
      </c>
      <c r="D182" s="66">
        <v>0</v>
      </c>
      <c r="E182" s="10">
        <f t="shared" si="2"/>
        <v>1090042.02</v>
      </c>
    </row>
    <row r="183" spans="1:5" x14ac:dyDescent="0.25">
      <c r="A183" s="8">
        <v>180</v>
      </c>
      <c r="B183" s="9" t="s">
        <v>142</v>
      </c>
      <c r="C183" s="10">
        <v>1081692.46</v>
      </c>
      <c r="D183" s="66">
        <v>0</v>
      </c>
      <c r="E183" s="10">
        <f t="shared" si="2"/>
        <v>1081692.46</v>
      </c>
    </row>
    <row r="184" spans="1:5" x14ac:dyDescent="0.25">
      <c r="A184" s="8">
        <v>181</v>
      </c>
      <c r="B184" s="9" t="s">
        <v>240</v>
      </c>
      <c r="C184" s="10">
        <v>1075743.0199999998</v>
      </c>
      <c r="D184" s="66">
        <v>0</v>
      </c>
      <c r="E184" s="10">
        <f t="shared" si="2"/>
        <v>1075743.0199999998</v>
      </c>
    </row>
    <row r="185" spans="1:5" x14ac:dyDescent="0.25">
      <c r="A185" s="8">
        <v>182</v>
      </c>
      <c r="B185" s="9" t="s">
        <v>334</v>
      </c>
      <c r="C185" s="10">
        <v>1066988.1900000002</v>
      </c>
      <c r="D185" s="66">
        <v>0</v>
      </c>
      <c r="E185" s="10">
        <f t="shared" si="2"/>
        <v>1066988.1900000002</v>
      </c>
    </row>
    <row r="186" spans="1:5" x14ac:dyDescent="0.25">
      <c r="A186" s="8">
        <v>183</v>
      </c>
      <c r="B186" s="9" t="s">
        <v>70</v>
      </c>
      <c r="C186" s="10">
        <v>827454.7171111569</v>
      </c>
      <c r="D186" s="10">
        <v>232475.88970659999</v>
      </c>
      <c r="E186" s="10">
        <f t="shared" si="2"/>
        <v>1059930.6068177568</v>
      </c>
    </row>
    <row r="187" spans="1:5" x14ac:dyDescent="0.25">
      <c r="A187" s="8">
        <v>184</v>
      </c>
      <c r="B187" s="9" t="s">
        <v>268</v>
      </c>
      <c r="C187" s="10">
        <v>1042920.9099999998</v>
      </c>
      <c r="D187" s="66">
        <v>0</v>
      </c>
      <c r="E187" s="10">
        <f t="shared" si="2"/>
        <v>1042920.9099999998</v>
      </c>
    </row>
    <row r="188" spans="1:5" x14ac:dyDescent="0.25">
      <c r="A188" s="8">
        <v>185</v>
      </c>
      <c r="B188" s="9" t="s">
        <v>227</v>
      </c>
      <c r="C188" s="10">
        <v>1029816</v>
      </c>
      <c r="D188" s="10">
        <v>3467</v>
      </c>
      <c r="E188" s="10">
        <f t="shared" si="2"/>
        <v>1033283</v>
      </c>
    </row>
    <row r="189" spans="1:5" x14ac:dyDescent="0.25">
      <c r="A189" s="8">
        <v>186</v>
      </c>
      <c r="B189" s="9" t="s">
        <v>384</v>
      </c>
      <c r="C189" s="10">
        <v>1026927.89</v>
      </c>
      <c r="D189" s="66">
        <v>0</v>
      </c>
      <c r="E189" s="10">
        <f t="shared" si="2"/>
        <v>1026927.89</v>
      </c>
    </row>
    <row r="190" spans="1:5" x14ac:dyDescent="0.25">
      <c r="A190" s="8">
        <v>187</v>
      </c>
      <c r="B190" s="9" t="s">
        <v>244</v>
      </c>
      <c r="C190" s="10">
        <v>1025769.78</v>
      </c>
      <c r="D190" s="10">
        <v>450</v>
      </c>
      <c r="E190" s="10">
        <f t="shared" si="2"/>
        <v>1026219.78</v>
      </c>
    </row>
    <row r="191" spans="1:5" x14ac:dyDescent="0.25">
      <c r="A191" s="8">
        <v>188</v>
      </c>
      <c r="B191" s="9" t="s">
        <v>134</v>
      </c>
      <c r="C191" s="10">
        <v>1022618.54</v>
      </c>
      <c r="D191" s="66">
        <v>0</v>
      </c>
      <c r="E191" s="10">
        <f t="shared" si="2"/>
        <v>1022618.54</v>
      </c>
    </row>
    <row r="192" spans="1:5" x14ac:dyDescent="0.25">
      <c r="A192" s="8">
        <v>189</v>
      </c>
      <c r="B192" s="9" t="s">
        <v>259</v>
      </c>
      <c r="C192" s="10">
        <v>1014208.79</v>
      </c>
      <c r="D192" s="10">
        <v>6121</v>
      </c>
      <c r="E192" s="10">
        <f t="shared" si="2"/>
        <v>1020329.79</v>
      </c>
    </row>
    <row r="193" spans="1:5" x14ac:dyDescent="0.25">
      <c r="A193" s="8">
        <v>190</v>
      </c>
      <c r="B193" s="9" t="s">
        <v>95</v>
      </c>
      <c r="C193" s="10">
        <v>1002509.09</v>
      </c>
      <c r="D193" s="66">
        <v>0</v>
      </c>
      <c r="E193" s="10">
        <f t="shared" si="2"/>
        <v>1002509.09</v>
      </c>
    </row>
    <row r="194" spans="1:5" x14ac:dyDescent="0.25">
      <c r="A194" s="8">
        <v>191</v>
      </c>
      <c r="B194" s="9" t="s">
        <v>77</v>
      </c>
      <c r="C194" s="10">
        <v>978780.68</v>
      </c>
      <c r="D194" s="10">
        <v>1500</v>
      </c>
      <c r="E194" s="10">
        <f t="shared" si="2"/>
        <v>980280.68</v>
      </c>
    </row>
    <row r="195" spans="1:5" x14ac:dyDescent="0.25">
      <c r="A195" s="8">
        <v>192</v>
      </c>
      <c r="B195" s="9" t="s">
        <v>331</v>
      </c>
      <c r="C195" s="10">
        <v>967927.41999999993</v>
      </c>
      <c r="D195" s="66">
        <v>0</v>
      </c>
      <c r="E195" s="10">
        <f t="shared" si="2"/>
        <v>967927.41999999993</v>
      </c>
    </row>
    <row r="196" spans="1:5" x14ac:dyDescent="0.25">
      <c r="A196" s="8">
        <v>193</v>
      </c>
      <c r="B196" s="9" t="s">
        <v>133</v>
      </c>
      <c r="C196" s="10">
        <v>966464</v>
      </c>
      <c r="D196" s="66">
        <v>0</v>
      </c>
      <c r="E196" s="10">
        <f t="shared" si="2"/>
        <v>966464</v>
      </c>
    </row>
    <row r="197" spans="1:5" x14ac:dyDescent="0.25">
      <c r="A197" s="8">
        <v>194</v>
      </c>
      <c r="B197" s="9" t="s">
        <v>294</v>
      </c>
      <c r="C197" s="10">
        <v>933305.40000000014</v>
      </c>
      <c r="D197" s="10">
        <v>27670.98</v>
      </c>
      <c r="E197" s="10">
        <f t="shared" ref="E197:E260" si="3">SUM(C197:D197)</f>
        <v>960976.38000000012</v>
      </c>
    </row>
    <row r="198" spans="1:5" x14ac:dyDescent="0.25">
      <c r="A198" s="8">
        <v>195</v>
      </c>
      <c r="B198" s="9" t="s">
        <v>284</v>
      </c>
      <c r="C198" s="10">
        <v>905183.89</v>
      </c>
      <c r="D198" s="10">
        <v>29205.48</v>
      </c>
      <c r="E198" s="10">
        <f t="shared" si="3"/>
        <v>934389.37</v>
      </c>
    </row>
    <row r="199" spans="1:5" x14ac:dyDescent="0.25">
      <c r="A199" s="8">
        <v>196</v>
      </c>
      <c r="B199" s="9" t="s">
        <v>149</v>
      </c>
      <c r="C199" s="10">
        <v>916553</v>
      </c>
      <c r="D199" s="66">
        <v>0</v>
      </c>
      <c r="E199" s="10">
        <f t="shared" si="3"/>
        <v>916553</v>
      </c>
    </row>
    <row r="200" spans="1:5" x14ac:dyDescent="0.25">
      <c r="A200" s="8">
        <v>197</v>
      </c>
      <c r="B200" s="9" t="s">
        <v>173</v>
      </c>
      <c r="C200" s="10">
        <v>914657.23</v>
      </c>
      <c r="D200" s="66">
        <v>0</v>
      </c>
      <c r="E200" s="10">
        <f t="shared" si="3"/>
        <v>914657.23</v>
      </c>
    </row>
    <row r="201" spans="1:5" x14ac:dyDescent="0.25">
      <c r="A201" s="8">
        <v>198</v>
      </c>
      <c r="B201" s="9" t="s">
        <v>322</v>
      </c>
      <c r="C201" s="10">
        <v>911258.23999999987</v>
      </c>
      <c r="D201" s="66">
        <v>0</v>
      </c>
      <c r="E201" s="10">
        <f t="shared" si="3"/>
        <v>911258.23999999987</v>
      </c>
    </row>
    <row r="202" spans="1:5" x14ac:dyDescent="0.25">
      <c r="A202" s="8">
        <v>199</v>
      </c>
      <c r="B202" s="9" t="s">
        <v>132</v>
      </c>
      <c r="C202" s="10">
        <v>904381.87</v>
      </c>
      <c r="D202" s="66">
        <v>0</v>
      </c>
      <c r="E202" s="10">
        <f t="shared" si="3"/>
        <v>904381.87</v>
      </c>
    </row>
    <row r="203" spans="1:5" x14ac:dyDescent="0.25">
      <c r="A203" s="8">
        <v>200</v>
      </c>
      <c r="B203" s="9" t="s">
        <v>119</v>
      </c>
      <c r="C203" s="10">
        <v>902661.01000000013</v>
      </c>
      <c r="D203" s="66">
        <v>0</v>
      </c>
      <c r="E203" s="10">
        <f t="shared" si="3"/>
        <v>902661.01000000013</v>
      </c>
    </row>
    <row r="204" spans="1:5" x14ac:dyDescent="0.25">
      <c r="A204" s="8">
        <v>201</v>
      </c>
      <c r="B204" s="9" t="s">
        <v>100</v>
      </c>
      <c r="C204" s="10">
        <v>902138</v>
      </c>
      <c r="D204" s="66">
        <v>0</v>
      </c>
      <c r="E204" s="10">
        <f t="shared" si="3"/>
        <v>902138</v>
      </c>
    </row>
    <row r="205" spans="1:5" x14ac:dyDescent="0.25">
      <c r="A205" s="8">
        <v>202</v>
      </c>
      <c r="B205" s="9" t="s">
        <v>316</v>
      </c>
      <c r="C205" s="10">
        <v>901636</v>
      </c>
      <c r="D205" s="66">
        <v>0</v>
      </c>
      <c r="E205" s="10">
        <f t="shared" si="3"/>
        <v>901636</v>
      </c>
    </row>
    <row r="206" spans="1:5" x14ac:dyDescent="0.25">
      <c r="A206" s="8">
        <v>203</v>
      </c>
      <c r="B206" s="9" t="s">
        <v>348</v>
      </c>
      <c r="C206" s="10">
        <v>185491.02</v>
      </c>
      <c r="D206" s="10">
        <v>711876.99</v>
      </c>
      <c r="E206" s="10">
        <f t="shared" si="3"/>
        <v>897368.01</v>
      </c>
    </row>
    <row r="207" spans="1:5" x14ac:dyDescent="0.25">
      <c r="A207" s="8">
        <v>204</v>
      </c>
      <c r="B207" s="9" t="s">
        <v>150</v>
      </c>
      <c r="C207" s="10">
        <v>883911.34000000008</v>
      </c>
      <c r="D207" s="10">
        <v>1793.03</v>
      </c>
      <c r="E207" s="10">
        <f t="shared" si="3"/>
        <v>885704.37000000011</v>
      </c>
    </row>
    <row r="208" spans="1:5" x14ac:dyDescent="0.25">
      <c r="A208" s="8">
        <v>205</v>
      </c>
      <c r="B208" s="9" t="s">
        <v>266</v>
      </c>
      <c r="C208" s="10">
        <v>874204</v>
      </c>
      <c r="D208" s="66">
        <v>0</v>
      </c>
      <c r="E208" s="10">
        <f t="shared" si="3"/>
        <v>874204</v>
      </c>
    </row>
    <row r="209" spans="1:5" x14ac:dyDescent="0.25">
      <c r="A209" s="8">
        <v>206</v>
      </c>
      <c r="B209" s="9" t="s">
        <v>210</v>
      </c>
      <c r="C209" s="10">
        <v>871427</v>
      </c>
      <c r="D209" s="66">
        <v>0</v>
      </c>
      <c r="E209" s="10">
        <f t="shared" si="3"/>
        <v>871427</v>
      </c>
    </row>
    <row r="210" spans="1:5" x14ac:dyDescent="0.25">
      <c r="A210" s="8">
        <v>207</v>
      </c>
      <c r="B210" s="9" t="s">
        <v>197</v>
      </c>
      <c r="C210" s="10">
        <v>868029</v>
      </c>
      <c r="D210" s="66">
        <v>0</v>
      </c>
      <c r="E210" s="10">
        <f t="shared" si="3"/>
        <v>868029</v>
      </c>
    </row>
    <row r="211" spans="1:5" x14ac:dyDescent="0.25">
      <c r="A211" s="8">
        <v>208</v>
      </c>
      <c r="B211" s="9" t="s">
        <v>104</v>
      </c>
      <c r="C211" s="10">
        <v>851464</v>
      </c>
      <c r="D211" s="66">
        <v>0</v>
      </c>
      <c r="E211" s="10">
        <f t="shared" si="3"/>
        <v>851464</v>
      </c>
    </row>
    <row r="212" spans="1:5" x14ac:dyDescent="0.25">
      <c r="A212" s="8">
        <v>209</v>
      </c>
      <c r="B212" s="9" t="s">
        <v>306</v>
      </c>
      <c r="C212" s="10">
        <v>830883.07</v>
      </c>
      <c r="D212" s="66">
        <v>0</v>
      </c>
      <c r="E212" s="10">
        <f t="shared" si="3"/>
        <v>830883.07</v>
      </c>
    </row>
    <row r="213" spans="1:5" x14ac:dyDescent="0.25">
      <c r="A213" s="8">
        <v>210</v>
      </c>
      <c r="B213" s="9" t="s">
        <v>163</v>
      </c>
      <c r="C213" s="10">
        <v>819839.35999999975</v>
      </c>
      <c r="D213" s="66">
        <v>0</v>
      </c>
      <c r="E213" s="10">
        <f t="shared" si="3"/>
        <v>819839.35999999975</v>
      </c>
    </row>
    <row r="214" spans="1:5" x14ac:dyDescent="0.25">
      <c r="A214" s="8">
        <v>211</v>
      </c>
      <c r="B214" s="9" t="s">
        <v>130</v>
      </c>
      <c r="C214" s="10">
        <v>808561.6</v>
      </c>
      <c r="D214" s="10">
        <v>9334.49</v>
      </c>
      <c r="E214" s="10">
        <f t="shared" si="3"/>
        <v>817896.09</v>
      </c>
    </row>
    <row r="215" spans="1:5" x14ac:dyDescent="0.25">
      <c r="A215" s="8">
        <v>212</v>
      </c>
      <c r="B215" s="9" t="s">
        <v>225</v>
      </c>
      <c r="C215" s="10">
        <v>815527.57</v>
      </c>
      <c r="D215" s="66">
        <v>0</v>
      </c>
      <c r="E215" s="10">
        <f t="shared" si="3"/>
        <v>815527.57</v>
      </c>
    </row>
    <row r="216" spans="1:5" x14ac:dyDescent="0.25">
      <c r="A216" s="8">
        <v>213</v>
      </c>
      <c r="B216" s="9" t="s">
        <v>166</v>
      </c>
      <c r="C216" s="10">
        <v>814663.59</v>
      </c>
      <c r="D216" s="66">
        <v>0</v>
      </c>
      <c r="E216" s="10">
        <f t="shared" si="3"/>
        <v>814663.59</v>
      </c>
    </row>
    <row r="217" spans="1:5" x14ac:dyDescent="0.25">
      <c r="A217" s="8">
        <v>214</v>
      </c>
      <c r="B217" s="9" t="s">
        <v>194</v>
      </c>
      <c r="C217" s="10">
        <v>783009.49999999977</v>
      </c>
      <c r="D217" s="66">
        <v>0</v>
      </c>
      <c r="E217" s="10">
        <f t="shared" si="3"/>
        <v>783009.49999999977</v>
      </c>
    </row>
    <row r="218" spans="1:5" x14ac:dyDescent="0.25">
      <c r="A218" s="8">
        <v>215</v>
      </c>
      <c r="B218" s="9" t="s">
        <v>157</v>
      </c>
      <c r="C218" s="10">
        <v>779767.03000000014</v>
      </c>
      <c r="D218" s="66">
        <v>0</v>
      </c>
      <c r="E218" s="10">
        <f t="shared" si="3"/>
        <v>779767.03000000014</v>
      </c>
    </row>
    <row r="219" spans="1:5" x14ac:dyDescent="0.25">
      <c r="A219" s="8">
        <v>216</v>
      </c>
      <c r="B219" s="9" t="s">
        <v>246</v>
      </c>
      <c r="C219" s="10">
        <v>770679.96</v>
      </c>
      <c r="D219" s="66">
        <v>0</v>
      </c>
      <c r="E219" s="10">
        <f t="shared" si="3"/>
        <v>770679.96</v>
      </c>
    </row>
    <row r="220" spans="1:5" x14ac:dyDescent="0.25">
      <c r="A220" s="8">
        <v>217</v>
      </c>
      <c r="B220" s="9" t="s">
        <v>269</v>
      </c>
      <c r="C220" s="10">
        <v>762131</v>
      </c>
      <c r="D220" s="66">
        <v>0</v>
      </c>
      <c r="E220" s="10">
        <f t="shared" si="3"/>
        <v>762131</v>
      </c>
    </row>
    <row r="221" spans="1:5" x14ac:dyDescent="0.25">
      <c r="A221" s="8">
        <v>218</v>
      </c>
      <c r="B221" s="9" t="s">
        <v>192</v>
      </c>
      <c r="C221" s="10">
        <v>734534.93000000028</v>
      </c>
      <c r="D221" s="10">
        <v>21995.29</v>
      </c>
      <c r="E221" s="10">
        <f t="shared" si="3"/>
        <v>756530.22000000032</v>
      </c>
    </row>
    <row r="222" spans="1:5" x14ac:dyDescent="0.25">
      <c r="A222" s="8">
        <v>219</v>
      </c>
      <c r="B222" s="9" t="s">
        <v>113</v>
      </c>
      <c r="C222" s="10">
        <v>737094.8899999999</v>
      </c>
      <c r="D222" s="10">
        <v>11846.19</v>
      </c>
      <c r="E222" s="10">
        <f t="shared" si="3"/>
        <v>748941.07999999984</v>
      </c>
    </row>
    <row r="223" spans="1:5" x14ac:dyDescent="0.25">
      <c r="A223" s="8">
        <v>220</v>
      </c>
      <c r="B223" s="9" t="s">
        <v>255</v>
      </c>
      <c r="C223" s="10">
        <v>730910.34000000008</v>
      </c>
      <c r="D223" s="66">
        <v>0</v>
      </c>
      <c r="E223" s="10">
        <f t="shared" si="3"/>
        <v>730910.34000000008</v>
      </c>
    </row>
    <row r="224" spans="1:5" x14ac:dyDescent="0.25">
      <c r="A224" s="8">
        <v>221</v>
      </c>
      <c r="B224" s="9" t="s">
        <v>147</v>
      </c>
      <c r="C224" s="10">
        <v>729102.15040000004</v>
      </c>
      <c r="D224" s="66">
        <v>0</v>
      </c>
      <c r="E224" s="10">
        <f t="shared" si="3"/>
        <v>729102.15040000004</v>
      </c>
    </row>
    <row r="225" spans="1:5" x14ac:dyDescent="0.25">
      <c r="A225" s="8">
        <v>222</v>
      </c>
      <c r="B225" s="9" t="s">
        <v>79</v>
      </c>
      <c r="C225" s="10">
        <v>716960.92999999993</v>
      </c>
      <c r="D225" s="66">
        <v>0</v>
      </c>
      <c r="E225" s="10">
        <f t="shared" si="3"/>
        <v>716960.92999999993</v>
      </c>
    </row>
    <row r="226" spans="1:5" x14ac:dyDescent="0.25">
      <c r="A226" s="8">
        <v>223</v>
      </c>
      <c r="B226" s="9" t="s">
        <v>64</v>
      </c>
      <c r="C226" s="10">
        <v>714517</v>
      </c>
      <c r="D226" s="66">
        <v>0</v>
      </c>
      <c r="E226" s="10">
        <f t="shared" si="3"/>
        <v>714517</v>
      </c>
    </row>
    <row r="227" spans="1:5" x14ac:dyDescent="0.25">
      <c r="A227" s="8">
        <v>224</v>
      </c>
      <c r="B227" s="9" t="s">
        <v>293</v>
      </c>
      <c r="C227" s="10">
        <v>456250.21917271585</v>
      </c>
      <c r="D227" s="10">
        <v>236600.84118652344</v>
      </c>
      <c r="E227" s="10">
        <f t="shared" si="3"/>
        <v>692851.06035923935</v>
      </c>
    </row>
    <row r="228" spans="1:5" x14ac:dyDescent="0.25">
      <c r="A228" s="8">
        <v>225</v>
      </c>
      <c r="B228" s="9" t="s">
        <v>201</v>
      </c>
      <c r="C228" s="10">
        <v>689114.58</v>
      </c>
      <c r="D228" s="66">
        <v>0</v>
      </c>
      <c r="E228" s="10">
        <f t="shared" si="3"/>
        <v>689114.58</v>
      </c>
    </row>
    <row r="229" spans="1:5" x14ac:dyDescent="0.25">
      <c r="A229" s="8">
        <v>226</v>
      </c>
      <c r="B229" s="9" t="s">
        <v>204</v>
      </c>
      <c r="C229" s="10">
        <v>687468.8</v>
      </c>
      <c r="D229" s="66">
        <v>0</v>
      </c>
      <c r="E229" s="10">
        <f t="shared" si="3"/>
        <v>687468.8</v>
      </c>
    </row>
    <row r="230" spans="1:5" x14ac:dyDescent="0.25">
      <c r="A230" s="8">
        <v>227</v>
      </c>
      <c r="B230" s="9" t="s">
        <v>155</v>
      </c>
      <c r="C230" s="10">
        <v>686619.69</v>
      </c>
      <c r="D230" s="66">
        <v>0</v>
      </c>
      <c r="E230" s="10">
        <f t="shared" si="3"/>
        <v>686619.69</v>
      </c>
    </row>
    <row r="231" spans="1:5" x14ac:dyDescent="0.25">
      <c r="A231" s="8">
        <v>228</v>
      </c>
      <c r="B231" s="9" t="s">
        <v>307</v>
      </c>
      <c r="C231" s="10">
        <v>667091.11999999988</v>
      </c>
      <c r="D231" s="66">
        <v>0</v>
      </c>
      <c r="E231" s="10">
        <f t="shared" si="3"/>
        <v>667091.11999999988</v>
      </c>
    </row>
    <row r="232" spans="1:5" x14ac:dyDescent="0.25">
      <c r="A232" s="8">
        <v>229</v>
      </c>
      <c r="B232" s="9" t="s">
        <v>377</v>
      </c>
      <c r="C232" s="10">
        <v>190</v>
      </c>
      <c r="D232" s="10">
        <v>661058.61</v>
      </c>
      <c r="E232" s="10">
        <f t="shared" si="3"/>
        <v>661248.61</v>
      </c>
    </row>
    <row r="233" spans="1:5" x14ac:dyDescent="0.25">
      <c r="A233" s="8">
        <v>230</v>
      </c>
      <c r="B233" s="9" t="s">
        <v>327</v>
      </c>
      <c r="C233" s="10">
        <v>276744</v>
      </c>
      <c r="D233" s="10">
        <v>384440</v>
      </c>
      <c r="E233" s="10">
        <f t="shared" si="3"/>
        <v>661184</v>
      </c>
    </row>
    <row r="234" spans="1:5" x14ac:dyDescent="0.25">
      <c r="A234" s="8">
        <v>231</v>
      </c>
      <c r="B234" s="9" t="s">
        <v>317</v>
      </c>
      <c r="C234" s="10">
        <v>659960.25000000012</v>
      </c>
      <c r="D234" s="66">
        <v>0</v>
      </c>
      <c r="E234" s="10">
        <f t="shared" si="3"/>
        <v>659960.25000000012</v>
      </c>
    </row>
    <row r="235" spans="1:5" x14ac:dyDescent="0.25">
      <c r="A235" s="8">
        <v>232</v>
      </c>
      <c r="B235" s="9" t="s">
        <v>346</v>
      </c>
      <c r="C235" s="10">
        <v>652076.65</v>
      </c>
      <c r="D235" s="66">
        <v>0</v>
      </c>
      <c r="E235" s="10">
        <f t="shared" si="3"/>
        <v>652076.65</v>
      </c>
    </row>
    <row r="236" spans="1:5" x14ac:dyDescent="0.25">
      <c r="A236" s="8">
        <v>233</v>
      </c>
      <c r="B236" s="9" t="s">
        <v>86</v>
      </c>
      <c r="C236" s="10">
        <v>650834.91</v>
      </c>
      <c r="D236" s="66">
        <v>0</v>
      </c>
      <c r="E236" s="10">
        <f t="shared" si="3"/>
        <v>650834.91</v>
      </c>
    </row>
    <row r="237" spans="1:5" x14ac:dyDescent="0.25">
      <c r="A237" s="8">
        <v>234</v>
      </c>
      <c r="B237" s="9" t="s">
        <v>260</v>
      </c>
      <c r="C237" s="10">
        <v>645780.29999999993</v>
      </c>
      <c r="D237" s="66">
        <v>0</v>
      </c>
      <c r="E237" s="10">
        <f t="shared" si="3"/>
        <v>645780.29999999993</v>
      </c>
    </row>
    <row r="238" spans="1:5" x14ac:dyDescent="0.25">
      <c r="A238" s="8">
        <v>235</v>
      </c>
      <c r="B238" s="9" t="s">
        <v>139</v>
      </c>
      <c r="C238" s="10">
        <v>512209</v>
      </c>
      <c r="D238" s="10">
        <v>130555</v>
      </c>
      <c r="E238" s="10">
        <f t="shared" si="3"/>
        <v>642764</v>
      </c>
    </row>
    <row r="239" spans="1:5" x14ac:dyDescent="0.25">
      <c r="A239" s="8">
        <v>236</v>
      </c>
      <c r="B239" s="9" t="s">
        <v>342</v>
      </c>
      <c r="C239" s="10">
        <v>629080.5</v>
      </c>
      <c r="D239" s="10">
        <v>2237</v>
      </c>
      <c r="E239" s="10">
        <f t="shared" si="3"/>
        <v>631317.5</v>
      </c>
    </row>
    <row r="240" spans="1:5" x14ac:dyDescent="0.25">
      <c r="A240" s="8">
        <v>237</v>
      </c>
      <c r="B240" s="9" t="s">
        <v>350</v>
      </c>
      <c r="C240" s="10">
        <v>631186.35000000009</v>
      </c>
      <c r="D240" s="66">
        <v>0</v>
      </c>
      <c r="E240" s="10">
        <f t="shared" si="3"/>
        <v>631186.35000000009</v>
      </c>
    </row>
    <row r="241" spans="1:5" x14ac:dyDescent="0.25">
      <c r="A241" s="8">
        <v>238</v>
      </c>
      <c r="B241" s="9" t="s">
        <v>367</v>
      </c>
      <c r="C241" s="10">
        <v>604189.80000000005</v>
      </c>
      <c r="D241" s="66">
        <v>0</v>
      </c>
      <c r="E241" s="10">
        <f t="shared" si="3"/>
        <v>604189.80000000005</v>
      </c>
    </row>
    <row r="242" spans="1:5" x14ac:dyDescent="0.25">
      <c r="A242" s="8">
        <v>239</v>
      </c>
      <c r="B242" s="9" t="s">
        <v>213</v>
      </c>
      <c r="C242" s="10">
        <v>599041.59999999986</v>
      </c>
      <c r="D242" s="66">
        <v>0</v>
      </c>
      <c r="E242" s="10">
        <f t="shared" si="3"/>
        <v>599041.59999999986</v>
      </c>
    </row>
    <row r="243" spans="1:5" x14ac:dyDescent="0.25">
      <c r="A243" s="8">
        <v>240</v>
      </c>
      <c r="B243" s="9" t="s">
        <v>124</v>
      </c>
      <c r="C243" s="10">
        <v>594510.82999999996</v>
      </c>
      <c r="D243" s="66">
        <v>0</v>
      </c>
      <c r="E243" s="10">
        <f t="shared" si="3"/>
        <v>594510.82999999996</v>
      </c>
    </row>
    <row r="244" spans="1:5" x14ac:dyDescent="0.25">
      <c r="A244" s="8">
        <v>241</v>
      </c>
      <c r="B244" s="9" t="s">
        <v>366</v>
      </c>
      <c r="C244" s="10">
        <v>5147.76</v>
      </c>
      <c r="D244" s="10">
        <v>584883.04</v>
      </c>
      <c r="E244" s="10">
        <f t="shared" si="3"/>
        <v>590030.80000000005</v>
      </c>
    </row>
    <row r="245" spans="1:5" x14ac:dyDescent="0.25">
      <c r="A245" s="8">
        <v>242</v>
      </c>
      <c r="B245" s="9" t="s">
        <v>332</v>
      </c>
      <c r="C245" s="10">
        <v>575561.24949043058</v>
      </c>
      <c r="D245" s="10">
        <v>1303.2</v>
      </c>
      <c r="E245" s="10">
        <f t="shared" si="3"/>
        <v>576864.44949043053</v>
      </c>
    </row>
    <row r="246" spans="1:5" x14ac:dyDescent="0.25">
      <c r="A246" s="8">
        <v>243</v>
      </c>
      <c r="B246" s="9" t="s">
        <v>94</v>
      </c>
      <c r="C246" s="10">
        <v>568844.5</v>
      </c>
      <c r="D246" s="66">
        <v>0</v>
      </c>
      <c r="E246" s="10">
        <f t="shared" si="3"/>
        <v>568844.5</v>
      </c>
    </row>
    <row r="247" spans="1:5" x14ac:dyDescent="0.25">
      <c r="A247" s="8">
        <v>244</v>
      </c>
      <c r="B247" s="9" t="s">
        <v>126</v>
      </c>
      <c r="C247" s="10">
        <v>553827.8899999999</v>
      </c>
      <c r="D247" s="10">
        <v>8925.5300000000007</v>
      </c>
      <c r="E247" s="10">
        <f t="shared" si="3"/>
        <v>562753.41999999993</v>
      </c>
    </row>
    <row r="248" spans="1:5" x14ac:dyDescent="0.25">
      <c r="A248" s="8">
        <v>245</v>
      </c>
      <c r="B248" s="9" t="s">
        <v>200</v>
      </c>
      <c r="C248" s="10">
        <v>551152.1</v>
      </c>
      <c r="D248" s="66">
        <v>0</v>
      </c>
      <c r="E248" s="10">
        <f t="shared" si="3"/>
        <v>551152.1</v>
      </c>
    </row>
    <row r="249" spans="1:5" x14ac:dyDescent="0.25">
      <c r="A249" s="8">
        <v>246</v>
      </c>
      <c r="B249" s="9" t="s">
        <v>87</v>
      </c>
      <c r="C249" s="10">
        <v>534104</v>
      </c>
      <c r="D249" s="66">
        <v>0</v>
      </c>
      <c r="E249" s="10">
        <f t="shared" si="3"/>
        <v>534104</v>
      </c>
    </row>
    <row r="250" spans="1:5" x14ac:dyDescent="0.25">
      <c r="A250" s="8">
        <v>247</v>
      </c>
      <c r="B250" s="9" t="s">
        <v>250</v>
      </c>
      <c r="C250" s="10">
        <v>533632.23</v>
      </c>
      <c r="D250" s="66">
        <v>0</v>
      </c>
      <c r="E250" s="10">
        <f t="shared" si="3"/>
        <v>533632.23</v>
      </c>
    </row>
    <row r="251" spans="1:5" x14ac:dyDescent="0.25">
      <c r="A251" s="8">
        <v>248</v>
      </c>
      <c r="B251" s="9" t="s">
        <v>96</v>
      </c>
      <c r="C251" s="10">
        <v>517175.06</v>
      </c>
      <c r="D251" s="66">
        <v>0</v>
      </c>
      <c r="E251" s="10">
        <f t="shared" si="3"/>
        <v>517175.06</v>
      </c>
    </row>
    <row r="252" spans="1:5" x14ac:dyDescent="0.25">
      <c r="A252" s="8">
        <v>249</v>
      </c>
      <c r="B252" s="9" t="s">
        <v>390</v>
      </c>
      <c r="C252" s="10">
        <v>507804.00999999995</v>
      </c>
      <c r="D252" s="66">
        <v>0</v>
      </c>
      <c r="E252" s="10">
        <f t="shared" si="3"/>
        <v>507804.00999999995</v>
      </c>
    </row>
    <row r="253" spans="1:5" x14ac:dyDescent="0.25">
      <c r="A253" s="8">
        <v>250</v>
      </c>
      <c r="B253" s="9" t="s">
        <v>90</v>
      </c>
      <c r="C253" s="10">
        <v>505748.31999999995</v>
      </c>
      <c r="D253" s="66">
        <v>0</v>
      </c>
      <c r="E253" s="10">
        <f t="shared" si="3"/>
        <v>505748.31999999995</v>
      </c>
    </row>
    <row r="254" spans="1:5" x14ac:dyDescent="0.25">
      <c r="A254" s="8">
        <v>251</v>
      </c>
      <c r="B254" s="9" t="s">
        <v>330</v>
      </c>
      <c r="C254" s="10">
        <v>494708.77</v>
      </c>
      <c r="D254" s="66">
        <v>0</v>
      </c>
      <c r="E254" s="10">
        <f t="shared" si="3"/>
        <v>494708.77</v>
      </c>
    </row>
    <row r="255" spans="1:5" x14ac:dyDescent="0.25">
      <c r="A255" s="8">
        <v>252</v>
      </c>
      <c r="B255" s="9" t="s">
        <v>73</v>
      </c>
      <c r="C255" s="10">
        <v>466755</v>
      </c>
      <c r="D255" s="66">
        <v>0</v>
      </c>
      <c r="E255" s="10">
        <f t="shared" si="3"/>
        <v>466755</v>
      </c>
    </row>
    <row r="256" spans="1:5" x14ac:dyDescent="0.25">
      <c r="A256" s="8">
        <v>253</v>
      </c>
      <c r="B256" s="9" t="s">
        <v>83</v>
      </c>
      <c r="C256" s="10">
        <v>454204.35000000009</v>
      </c>
      <c r="D256" s="66">
        <v>0</v>
      </c>
      <c r="E256" s="10">
        <f t="shared" si="3"/>
        <v>454204.35000000009</v>
      </c>
    </row>
    <row r="257" spans="1:5" x14ac:dyDescent="0.25">
      <c r="A257" s="8">
        <v>254</v>
      </c>
      <c r="B257" s="9" t="s">
        <v>365</v>
      </c>
      <c r="C257" s="10">
        <v>440783.48000000004</v>
      </c>
      <c r="D257" s="10">
        <v>4266.8</v>
      </c>
      <c r="E257" s="10">
        <f t="shared" si="3"/>
        <v>445050.28</v>
      </c>
    </row>
    <row r="258" spans="1:5" x14ac:dyDescent="0.25">
      <c r="A258" s="8">
        <v>255</v>
      </c>
      <c r="B258" s="9" t="s">
        <v>325</v>
      </c>
      <c r="C258" s="10">
        <v>442366</v>
      </c>
      <c r="D258" s="66">
        <v>0</v>
      </c>
      <c r="E258" s="10">
        <f t="shared" si="3"/>
        <v>442366</v>
      </c>
    </row>
    <row r="259" spans="1:5" x14ac:dyDescent="0.25">
      <c r="A259" s="8">
        <v>256</v>
      </c>
      <c r="B259" s="9" t="s">
        <v>224</v>
      </c>
      <c r="C259" s="10">
        <v>441657</v>
      </c>
      <c r="D259" s="66">
        <v>0</v>
      </c>
      <c r="E259" s="10">
        <f t="shared" si="3"/>
        <v>441657</v>
      </c>
    </row>
    <row r="260" spans="1:5" x14ac:dyDescent="0.25">
      <c r="A260" s="8">
        <v>257</v>
      </c>
      <c r="B260" s="9" t="s">
        <v>352</v>
      </c>
      <c r="C260" s="10">
        <v>406197.57</v>
      </c>
      <c r="D260" s="10">
        <v>16673</v>
      </c>
      <c r="E260" s="10">
        <f t="shared" si="3"/>
        <v>422870.57</v>
      </c>
    </row>
    <row r="261" spans="1:5" x14ac:dyDescent="0.25">
      <c r="A261" s="8">
        <v>258</v>
      </c>
      <c r="B261" s="9" t="s">
        <v>162</v>
      </c>
      <c r="C261" s="10">
        <v>421399.9</v>
      </c>
      <c r="D261" s="66">
        <v>0</v>
      </c>
      <c r="E261" s="10">
        <f t="shared" ref="E261:E324" si="4">SUM(C261:D261)</f>
        <v>421399.9</v>
      </c>
    </row>
    <row r="262" spans="1:5" x14ac:dyDescent="0.25">
      <c r="A262" s="8">
        <v>259</v>
      </c>
      <c r="B262" s="9" t="s">
        <v>312</v>
      </c>
      <c r="C262" s="10">
        <v>419261.97</v>
      </c>
      <c r="D262" s="66">
        <v>0</v>
      </c>
      <c r="E262" s="10">
        <f t="shared" si="4"/>
        <v>419261.97</v>
      </c>
    </row>
    <row r="263" spans="1:5" x14ac:dyDescent="0.25">
      <c r="A263" s="8">
        <v>260</v>
      </c>
      <c r="B263" s="9" t="s">
        <v>109</v>
      </c>
      <c r="C263" s="10">
        <v>416603</v>
      </c>
      <c r="D263" s="66">
        <v>0</v>
      </c>
      <c r="E263" s="10">
        <f t="shared" si="4"/>
        <v>416603</v>
      </c>
    </row>
    <row r="264" spans="1:5" x14ac:dyDescent="0.25">
      <c r="A264" s="8">
        <v>261</v>
      </c>
      <c r="B264" s="9" t="s">
        <v>174</v>
      </c>
      <c r="C264" s="10">
        <v>413366</v>
      </c>
      <c r="D264" s="66">
        <v>0</v>
      </c>
      <c r="E264" s="10">
        <f t="shared" si="4"/>
        <v>413366</v>
      </c>
    </row>
    <row r="265" spans="1:5" x14ac:dyDescent="0.25">
      <c r="A265" s="8">
        <v>262</v>
      </c>
      <c r="B265" s="9" t="s">
        <v>270</v>
      </c>
      <c r="C265" s="10">
        <v>393010.30109999998</v>
      </c>
      <c r="D265" s="10">
        <v>19600.599999999999</v>
      </c>
      <c r="E265" s="10">
        <f t="shared" si="4"/>
        <v>412610.90109999996</v>
      </c>
    </row>
    <row r="266" spans="1:5" x14ac:dyDescent="0.25">
      <c r="A266" s="8">
        <v>263</v>
      </c>
      <c r="B266" s="9" t="s">
        <v>359</v>
      </c>
      <c r="C266" s="10">
        <v>105473.03</v>
      </c>
      <c r="D266" s="10">
        <v>299783.8</v>
      </c>
      <c r="E266" s="10">
        <f t="shared" si="4"/>
        <v>405256.82999999996</v>
      </c>
    </row>
    <row r="267" spans="1:5" x14ac:dyDescent="0.25">
      <c r="A267" s="8">
        <v>264</v>
      </c>
      <c r="B267" s="9" t="s">
        <v>122</v>
      </c>
      <c r="C267" s="10">
        <v>402825</v>
      </c>
      <c r="D267" s="66">
        <v>0</v>
      </c>
      <c r="E267" s="10">
        <f t="shared" si="4"/>
        <v>402825</v>
      </c>
    </row>
    <row r="268" spans="1:5" x14ac:dyDescent="0.25">
      <c r="A268" s="8">
        <v>265</v>
      </c>
      <c r="B268" s="9" t="s">
        <v>191</v>
      </c>
      <c r="C268" s="10">
        <v>386155.68</v>
      </c>
      <c r="D268" s="66">
        <v>0</v>
      </c>
      <c r="E268" s="10">
        <f t="shared" si="4"/>
        <v>386155.68</v>
      </c>
    </row>
    <row r="269" spans="1:5" x14ac:dyDescent="0.25">
      <c r="A269" s="8">
        <v>266</v>
      </c>
      <c r="B269" s="9" t="s">
        <v>282</v>
      </c>
      <c r="C269" s="10">
        <v>379635</v>
      </c>
      <c r="D269" s="66">
        <v>0</v>
      </c>
      <c r="E269" s="10">
        <f t="shared" si="4"/>
        <v>379635</v>
      </c>
    </row>
    <row r="270" spans="1:5" x14ac:dyDescent="0.25">
      <c r="A270" s="8">
        <v>267</v>
      </c>
      <c r="B270" s="9" t="s">
        <v>273</v>
      </c>
      <c r="C270" s="10">
        <v>370655</v>
      </c>
      <c r="D270" s="66">
        <v>0</v>
      </c>
      <c r="E270" s="10">
        <f t="shared" si="4"/>
        <v>370655</v>
      </c>
    </row>
    <row r="271" spans="1:5" x14ac:dyDescent="0.25">
      <c r="A271" s="8">
        <v>268</v>
      </c>
      <c r="B271" s="9" t="s">
        <v>386</v>
      </c>
      <c r="C271" s="10">
        <v>367823.68</v>
      </c>
      <c r="D271" s="66">
        <v>0</v>
      </c>
      <c r="E271" s="10">
        <f t="shared" si="4"/>
        <v>367823.68</v>
      </c>
    </row>
    <row r="272" spans="1:5" x14ac:dyDescent="0.25">
      <c r="A272" s="8">
        <v>269</v>
      </c>
      <c r="B272" s="9" t="s">
        <v>97</v>
      </c>
      <c r="C272" s="10">
        <v>362406.67</v>
      </c>
      <c r="D272" s="66">
        <v>0</v>
      </c>
      <c r="E272" s="10">
        <f t="shared" si="4"/>
        <v>362406.67</v>
      </c>
    </row>
    <row r="273" spans="1:5" x14ac:dyDescent="0.25">
      <c r="A273" s="8">
        <v>270</v>
      </c>
      <c r="B273" s="9" t="s">
        <v>203</v>
      </c>
      <c r="C273" s="10">
        <v>299993</v>
      </c>
      <c r="D273" s="10">
        <v>60901</v>
      </c>
      <c r="E273" s="10">
        <f t="shared" si="4"/>
        <v>360894</v>
      </c>
    </row>
    <row r="274" spans="1:5" x14ac:dyDescent="0.25">
      <c r="A274" s="8">
        <v>271</v>
      </c>
      <c r="B274" s="9" t="s">
        <v>271</v>
      </c>
      <c r="C274" s="10">
        <v>344400.96</v>
      </c>
      <c r="D274" s="66">
        <v>0</v>
      </c>
      <c r="E274" s="10">
        <f t="shared" si="4"/>
        <v>344400.96</v>
      </c>
    </row>
    <row r="275" spans="1:5" x14ac:dyDescent="0.25">
      <c r="A275" s="8">
        <v>272</v>
      </c>
      <c r="B275" s="9" t="s">
        <v>374</v>
      </c>
      <c r="C275" s="10">
        <v>334399.31700000004</v>
      </c>
      <c r="D275" s="66">
        <v>0</v>
      </c>
      <c r="E275" s="10">
        <f t="shared" si="4"/>
        <v>334399.31700000004</v>
      </c>
    </row>
    <row r="276" spans="1:5" x14ac:dyDescent="0.25">
      <c r="A276" s="8">
        <v>273</v>
      </c>
      <c r="B276" s="9" t="s">
        <v>129</v>
      </c>
      <c r="C276" s="10">
        <v>331888.26</v>
      </c>
      <c r="D276" s="66">
        <v>0</v>
      </c>
      <c r="E276" s="10">
        <f t="shared" si="4"/>
        <v>331888.26</v>
      </c>
    </row>
    <row r="277" spans="1:5" x14ac:dyDescent="0.25">
      <c r="A277" s="8">
        <v>274</v>
      </c>
      <c r="B277" s="9" t="s">
        <v>283</v>
      </c>
      <c r="C277" s="10">
        <v>329635.73</v>
      </c>
      <c r="D277" s="66">
        <v>0</v>
      </c>
      <c r="E277" s="10">
        <f t="shared" si="4"/>
        <v>329635.73</v>
      </c>
    </row>
    <row r="278" spans="1:5" x14ac:dyDescent="0.25">
      <c r="A278" s="8">
        <v>275</v>
      </c>
      <c r="B278" s="9" t="s">
        <v>144</v>
      </c>
      <c r="C278" s="10">
        <v>329622.23000000004</v>
      </c>
      <c r="D278" s="66">
        <v>0</v>
      </c>
      <c r="E278" s="10">
        <f t="shared" si="4"/>
        <v>329622.23000000004</v>
      </c>
    </row>
    <row r="279" spans="1:5" x14ac:dyDescent="0.25">
      <c r="A279" s="8">
        <v>276</v>
      </c>
      <c r="B279" s="9" t="s">
        <v>272</v>
      </c>
      <c r="C279" s="10">
        <v>319207.37</v>
      </c>
      <c r="D279" s="66">
        <v>0</v>
      </c>
      <c r="E279" s="10">
        <f t="shared" si="4"/>
        <v>319207.37</v>
      </c>
    </row>
    <row r="280" spans="1:5" x14ac:dyDescent="0.25">
      <c r="A280" s="8">
        <v>277</v>
      </c>
      <c r="B280" s="9" t="s">
        <v>160</v>
      </c>
      <c r="C280" s="10">
        <v>265075.20999999996</v>
      </c>
      <c r="D280" s="66">
        <v>0</v>
      </c>
      <c r="E280" s="10">
        <f t="shared" si="4"/>
        <v>265075.20999999996</v>
      </c>
    </row>
    <row r="281" spans="1:5" x14ac:dyDescent="0.25">
      <c r="A281" s="8">
        <v>278</v>
      </c>
      <c r="B281" s="9" t="s">
        <v>305</v>
      </c>
      <c r="C281" s="10">
        <v>263442.91999999993</v>
      </c>
      <c r="D281" s="66">
        <v>0</v>
      </c>
      <c r="E281" s="10">
        <f t="shared" si="4"/>
        <v>263442.91999999993</v>
      </c>
    </row>
    <row r="282" spans="1:5" x14ac:dyDescent="0.25">
      <c r="A282" s="8">
        <v>279</v>
      </c>
      <c r="B282" s="9" t="s">
        <v>242</v>
      </c>
      <c r="C282" s="10">
        <v>239145.49</v>
      </c>
      <c r="D282" s="10">
        <v>18583</v>
      </c>
      <c r="E282" s="10">
        <f t="shared" si="4"/>
        <v>257728.49</v>
      </c>
    </row>
    <row r="283" spans="1:5" x14ac:dyDescent="0.25">
      <c r="A283" s="8">
        <v>280</v>
      </c>
      <c r="B283" s="9" t="s">
        <v>229</v>
      </c>
      <c r="C283" s="10">
        <v>257643</v>
      </c>
      <c r="D283" s="66">
        <v>0</v>
      </c>
      <c r="E283" s="10">
        <f t="shared" si="4"/>
        <v>257643</v>
      </c>
    </row>
    <row r="284" spans="1:5" x14ac:dyDescent="0.25">
      <c r="A284" s="8">
        <v>281</v>
      </c>
      <c r="B284" s="9" t="s">
        <v>265</v>
      </c>
      <c r="C284" s="10">
        <v>251533.39</v>
      </c>
      <c r="D284" s="66">
        <v>0</v>
      </c>
      <c r="E284" s="10">
        <f t="shared" si="4"/>
        <v>251533.39</v>
      </c>
    </row>
    <row r="285" spans="1:5" x14ac:dyDescent="0.25">
      <c r="A285" s="8">
        <v>282</v>
      </c>
      <c r="B285" s="9" t="s">
        <v>392</v>
      </c>
      <c r="C285" s="10">
        <v>247324.36</v>
      </c>
      <c r="D285" s="66">
        <v>0</v>
      </c>
      <c r="E285" s="10">
        <f t="shared" si="4"/>
        <v>247324.36</v>
      </c>
    </row>
    <row r="286" spans="1:5" x14ac:dyDescent="0.25">
      <c r="A286" s="8">
        <v>283</v>
      </c>
      <c r="B286" s="9" t="s">
        <v>287</v>
      </c>
      <c r="C286" s="10">
        <v>245998.32</v>
      </c>
      <c r="D286" s="66">
        <v>0</v>
      </c>
      <c r="E286" s="10">
        <f t="shared" si="4"/>
        <v>245998.32</v>
      </c>
    </row>
    <row r="287" spans="1:5" x14ac:dyDescent="0.25">
      <c r="A287" s="8">
        <v>284</v>
      </c>
      <c r="B287" s="9" t="s">
        <v>326</v>
      </c>
      <c r="C287" s="10">
        <v>242108.88</v>
      </c>
      <c r="D287" s="10">
        <v>686</v>
      </c>
      <c r="E287" s="10">
        <f t="shared" si="4"/>
        <v>242794.88</v>
      </c>
    </row>
    <row r="288" spans="1:5" x14ac:dyDescent="0.25">
      <c r="A288" s="8">
        <v>285</v>
      </c>
      <c r="B288" s="9" t="s">
        <v>116</v>
      </c>
      <c r="C288" s="10">
        <v>227867</v>
      </c>
      <c r="D288" s="66">
        <v>0</v>
      </c>
      <c r="E288" s="10">
        <f t="shared" si="4"/>
        <v>227867</v>
      </c>
    </row>
    <row r="289" spans="1:5" x14ac:dyDescent="0.25">
      <c r="A289" s="8">
        <v>286</v>
      </c>
      <c r="B289" s="9" t="s">
        <v>208</v>
      </c>
      <c r="C289" s="10">
        <v>209225</v>
      </c>
      <c r="D289" s="66">
        <v>0</v>
      </c>
      <c r="E289" s="10">
        <f t="shared" si="4"/>
        <v>209225</v>
      </c>
    </row>
    <row r="290" spans="1:5" x14ac:dyDescent="0.25">
      <c r="A290" s="8">
        <v>287</v>
      </c>
      <c r="B290" s="9" t="s">
        <v>220</v>
      </c>
      <c r="C290" s="10">
        <v>208571.85</v>
      </c>
      <c r="D290" s="66">
        <v>0</v>
      </c>
      <c r="E290" s="10">
        <f t="shared" si="4"/>
        <v>208571.85</v>
      </c>
    </row>
    <row r="291" spans="1:5" x14ac:dyDescent="0.25">
      <c r="A291" s="8">
        <v>288</v>
      </c>
      <c r="B291" s="9" t="s">
        <v>341</v>
      </c>
      <c r="C291" s="10">
        <v>207775</v>
      </c>
      <c r="D291" s="66">
        <v>0</v>
      </c>
      <c r="E291" s="10">
        <f t="shared" si="4"/>
        <v>207775</v>
      </c>
    </row>
    <row r="292" spans="1:5" x14ac:dyDescent="0.25">
      <c r="A292" s="8">
        <v>289</v>
      </c>
      <c r="B292" s="9" t="s">
        <v>145</v>
      </c>
      <c r="C292" s="10">
        <v>203843.88</v>
      </c>
      <c r="D292" s="66">
        <v>0</v>
      </c>
      <c r="E292" s="10">
        <f t="shared" si="4"/>
        <v>203843.88</v>
      </c>
    </row>
    <row r="293" spans="1:5" x14ac:dyDescent="0.25">
      <c r="A293" s="8">
        <v>290</v>
      </c>
      <c r="B293" s="9" t="s">
        <v>313</v>
      </c>
      <c r="C293" s="10">
        <v>184649</v>
      </c>
      <c r="D293" s="10">
        <v>16038</v>
      </c>
      <c r="E293" s="10">
        <f t="shared" si="4"/>
        <v>200687</v>
      </c>
    </row>
    <row r="294" spans="1:5" x14ac:dyDescent="0.25">
      <c r="A294" s="8">
        <v>291</v>
      </c>
      <c r="B294" s="9" t="s">
        <v>357</v>
      </c>
      <c r="C294" s="10">
        <v>199616.87899999999</v>
      </c>
      <c r="D294" s="66">
        <v>0</v>
      </c>
      <c r="E294" s="10">
        <f t="shared" si="4"/>
        <v>199616.87899999999</v>
      </c>
    </row>
    <row r="295" spans="1:5" x14ac:dyDescent="0.25">
      <c r="A295" s="8">
        <v>292</v>
      </c>
      <c r="B295" s="9" t="s">
        <v>381</v>
      </c>
      <c r="C295" s="10">
        <v>196796.96</v>
      </c>
      <c r="D295" s="66">
        <v>0</v>
      </c>
      <c r="E295" s="10">
        <f t="shared" si="4"/>
        <v>196796.96</v>
      </c>
    </row>
    <row r="296" spans="1:5" x14ac:dyDescent="0.25">
      <c r="A296" s="8">
        <v>293</v>
      </c>
      <c r="B296" s="9" t="s">
        <v>264</v>
      </c>
      <c r="C296" s="10">
        <v>194913.70329999999</v>
      </c>
      <c r="D296" s="66">
        <v>0</v>
      </c>
      <c r="E296" s="10">
        <f t="shared" si="4"/>
        <v>194913.70329999999</v>
      </c>
    </row>
    <row r="297" spans="1:5" x14ac:dyDescent="0.25">
      <c r="A297" s="8">
        <v>294</v>
      </c>
      <c r="B297" s="9" t="s">
        <v>290</v>
      </c>
      <c r="C297" s="10">
        <v>180091.61</v>
      </c>
      <c r="D297" s="66">
        <v>0</v>
      </c>
      <c r="E297" s="10">
        <f t="shared" si="4"/>
        <v>180091.61</v>
      </c>
    </row>
    <row r="298" spans="1:5" x14ac:dyDescent="0.25">
      <c r="A298" s="8">
        <v>295</v>
      </c>
      <c r="B298" s="9" t="s">
        <v>152</v>
      </c>
      <c r="C298" s="10">
        <v>162404</v>
      </c>
      <c r="D298" s="66">
        <v>0</v>
      </c>
      <c r="E298" s="10">
        <f t="shared" si="4"/>
        <v>162404</v>
      </c>
    </row>
    <row r="299" spans="1:5" x14ac:dyDescent="0.25">
      <c r="A299" s="8">
        <v>296</v>
      </c>
      <c r="B299" s="9" t="s">
        <v>299</v>
      </c>
      <c r="C299" s="10">
        <v>157251</v>
      </c>
      <c r="D299" s="66">
        <v>0</v>
      </c>
      <c r="E299" s="10">
        <f t="shared" si="4"/>
        <v>157251</v>
      </c>
    </row>
    <row r="300" spans="1:5" x14ac:dyDescent="0.25">
      <c r="A300" s="8">
        <v>297</v>
      </c>
      <c r="B300" s="9" t="s">
        <v>274</v>
      </c>
      <c r="C300" s="10">
        <v>152611</v>
      </c>
      <c r="D300" s="66">
        <v>0</v>
      </c>
      <c r="E300" s="10">
        <f t="shared" si="4"/>
        <v>152611</v>
      </c>
    </row>
    <row r="301" spans="1:5" x14ac:dyDescent="0.25">
      <c r="A301" s="8">
        <v>298</v>
      </c>
      <c r="B301" s="9" t="s">
        <v>309</v>
      </c>
      <c r="C301" s="10">
        <v>146760.42000000001</v>
      </c>
      <c r="D301" s="66">
        <v>0</v>
      </c>
      <c r="E301" s="10">
        <f t="shared" si="4"/>
        <v>146760.42000000001</v>
      </c>
    </row>
    <row r="302" spans="1:5" x14ac:dyDescent="0.25">
      <c r="A302" s="8">
        <v>299</v>
      </c>
      <c r="B302" s="9" t="s">
        <v>178</v>
      </c>
      <c r="C302" s="10">
        <v>138238</v>
      </c>
      <c r="D302" s="66">
        <v>0</v>
      </c>
      <c r="E302" s="10">
        <f t="shared" si="4"/>
        <v>138238</v>
      </c>
    </row>
    <row r="303" spans="1:5" x14ac:dyDescent="0.25">
      <c r="A303" s="8">
        <v>300</v>
      </c>
      <c r="B303" s="9" t="s">
        <v>380</v>
      </c>
      <c r="C303" s="10">
        <v>132938</v>
      </c>
      <c r="D303" s="66">
        <v>0</v>
      </c>
      <c r="E303" s="10">
        <f t="shared" si="4"/>
        <v>132938</v>
      </c>
    </row>
    <row r="304" spans="1:5" x14ac:dyDescent="0.25">
      <c r="A304" s="8">
        <v>301</v>
      </c>
      <c r="B304" s="9" t="s">
        <v>310</v>
      </c>
      <c r="C304" s="10">
        <v>125838.75999999998</v>
      </c>
      <c r="D304" s="66">
        <v>0</v>
      </c>
      <c r="E304" s="10">
        <f t="shared" si="4"/>
        <v>125838.75999999998</v>
      </c>
    </row>
    <row r="305" spans="1:5" x14ac:dyDescent="0.25">
      <c r="A305" s="8">
        <v>302</v>
      </c>
      <c r="B305" s="9" t="s">
        <v>251</v>
      </c>
      <c r="C305" s="10">
        <v>120382.40999999999</v>
      </c>
      <c r="D305" s="66">
        <v>0</v>
      </c>
      <c r="E305" s="10">
        <f t="shared" si="4"/>
        <v>120382.40999999999</v>
      </c>
    </row>
    <row r="306" spans="1:5" x14ac:dyDescent="0.25">
      <c r="A306" s="8">
        <v>303</v>
      </c>
      <c r="B306" s="9" t="s">
        <v>335</v>
      </c>
      <c r="C306" s="10">
        <v>111781</v>
      </c>
      <c r="D306" s="66">
        <v>0</v>
      </c>
      <c r="E306" s="10">
        <f t="shared" si="4"/>
        <v>111781</v>
      </c>
    </row>
    <row r="307" spans="1:5" x14ac:dyDescent="0.25">
      <c r="A307" s="8">
        <v>304</v>
      </c>
      <c r="B307" s="9" t="s">
        <v>206</v>
      </c>
      <c r="C307" s="10">
        <v>107046.66400000002</v>
      </c>
      <c r="D307" s="66">
        <v>0</v>
      </c>
      <c r="E307" s="10">
        <f t="shared" si="4"/>
        <v>107046.66400000002</v>
      </c>
    </row>
    <row r="308" spans="1:5" x14ac:dyDescent="0.25">
      <c r="A308" s="8">
        <v>305</v>
      </c>
      <c r="B308" s="9" t="s">
        <v>61</v>
      </c>
      <c r="C308" s="10">
        <v>99468.46</v>
      </c>
      <c r="D308" s="66">
        <v>0</v>
      </c>
      <c r="E308" s="10">
        <f t="shared" si="4"/>
        <v>99468.46</v>
      </c>
    </row>
    <row r="309" spans="1:5" x14ac:dyDescent="0.25">
      <c r="A309" s="8">
        <v>306</v>
      </c>
      <c r="B309" s="9" t="s">
        <v>360</v>
      </c>
      <c r="C309" s="10">
        <v>36045.29</v>
      </c>
      <c r="D309" s="10">
        <v>60954.294999999998</v>
      </c>
      <c r="E309" s="10">
        <f t="shared" si="4"/>
        <v>96999.584999999992</v>
      </c>
    </row>
    <row r="310" spans="1:5" x14ac:dyDescent="0.25">
      <c r="A310" s="8">
        <v>307</v>
      </c>
      <c r="B310" s="9" t="s">
        <v>156</v>
      </c>
      <c r="C310" s="10">
        <v>92802.12000000001</v>
      </c>
      <c r="D310" s="66">
        <v>0</v>
      </c>
      <c r="E310" s="10">
        <f t="shared" si="4"/>
        <v>92802.12000000001</v>
      </c>
    </row>
    <row r="311" spans="1:5" x14ac:dyDescent="0.25">
      <c r="A311" s="8">
        <v>308</v>
      </c>
      <c r="B311" s="9" t="s">
        <v>267</v>
      </c>
      <c r="C311" s="10">
        <v>80661.509999999995</v>
      </c>
      <c r="D311" s="66">
        <v>0</v>
      </c>
      <c r="E311" s="10">
        <f t="shared" si="4"/>
        <v>80661.509999999995</v>
      </c>
    </row>
    <row r="312" spans="1:5" x14ac:dyDescent="0.25">
      <c r="A312" s="8">
        <v>309</v>
      </c>
      <c r="B312" s="9" t="s">
        <v>99</v>
      </c>
      <c r="C312" s="10">
        <v>79963.73</v>
      </c>
      <c r="D312" s="66">
        <v>0</v>
      </c>
      <c r="E312" s="10">
        <f t="shared" si="4"/>
        <v>79963.73</v>
      </c>
    </row>
    <row r="313" spans="1:5" x14ac:dyDescent="0.25">
      <c r="A313" s="8">
        <v>310</v>
      </c>
      <c r="B313" s="9" t="s">
        <v>303</v>
      </c>
      <c r="C313" s="10">
        <v>76760.680000000008</v>
      </c>
      <c r="D313" s="66">
        <v>0</v>
      </c>
      <c r="E313" s="10">
        <f t="shared" si="4"/>
        <v>76760.680000000008</v>
      </c>
    </row>
    <row r="314" spans="1:5" x14ac:dyDescent="0.25">
      <c r="A314" s="8">
        <v>311</v>
      </c>
      <c r="B314" s="9" t="s">
        <v>356</v>
      </c>
      <c r="C314" s="10">
        <v>63647.469999999994</v>
      </c>
      <c r="D314" s="66">
        <v>0</v>
      </c>
      <c r="E314" s="10">
        <f t="shared" si="4"/>
        <v>63647.469999999994</v>
      </c>
    </row>
    <row r="315" spans="1:5" x14ac:dyDescent="0.25">
      <c r="A315" s="8">
        <v>312</v>
      </c>
      <c r="B315" s="9" t="s">
        <v>256</v>
      </c>
      <c r="C315" s="10">
        <v>62846</v>
      </c>
      <c r="D315" s="66">
        <v>0</v>
      </c>
      <c r="E315" s="10">
        <f t="shared" si="4"/>
        <v>62846</v>
      </c>
    </row>
    <row r="316" spans="1:5" x14ac:dyDescent="0.25">
      <c r="A316" s="8">
        <v>313</v>
      </c>
      <c r="B316" s="9" t="s">
        <v>262</v>
      </c>
      <c r="C316" s="10">
        <v>56229</v>
      </c>
      <c r="D316" s="66">
        <v>0</v>
      </c>
      <c r="E316" s="10">
        <f t="shared" si="4"/>
        <v>56229</v>
      </c>
    </row>
    <row r="317" spans="1:5" x14ac:dyDescent="0.25">
      <c r="A317" s="8">
        <v>314</v>
      </c>
      <c r="B317" s="9" t="s">
        <v>114</v>
      </c>
      <c r="C317" s="10">
        <v>54683</v>
      </c>
      <c r="D317" s="66">
        <v>0</v>
      </c>
      <c r="E317" s="10">
        <f t="shared" si="4"/>
        <v>54683</v>
      </c>
    </row>
    <row r="318" spans="1:5" x14ac:dyDescent="0.25">
      <c r="A318" s="8">
        <v>315</v>
      </c>
      <c r="B318" s="9" t="s">
        <v>221</v>
      </c>
      <c r="C318" s="10">
        <v>38256.189999999995</v>
      </c>
      <c r="D318" s="66">
        <v>0</v>
      </c>
      <c r="E318" s="10">
        <f t="shared" si="4"/>
        <v>38256.189999999995</v>
      </c>
    </row>
    <row r="319" spans="1:5" x14ac:dyDescent="0.25">
      <c r="A319" s="8">
        <v>316</v>
      </c>
      <c r="B319" s="9" t="s">
        <v>370</v>
      </c>
      <c r="C319" s="10">
        <v>33654.770000000004</v>
      </c>
      <c r="D319" s="66">
        <v>0</v>
      </c>
      <c r="E319" s="10">
        <f t="shared" si="4"/>
        <v>33654.770000000004</v>
      </c>
    </row>
    <row r="320" spans="1:5" x14ac:dyDescent="0.25">
      <c r="A320" s="8">
        <v>317</v>
      </c>
      <c r="B320" s="9" t="s">
        <v>217</v>
      </c>
      <c r="C320" s="10">
        <v>14591.212800000001</v>
      </c>
      <c r="D320" s="10">
        <v>8775.16</v>
      </c>
      <c r="E320" s="10">
        <f t="shared" si="4"/>
        <v>23366.372800000001</v>
      </c>
    </row>
    <row r="321" spans="1:5" x14ac:dyDescent="0.25">
      <c r="A321" s="8">
        <v>318</v>
      </c>
      <c r="B321" s="9" t="s">
        <v>393</v>
      </c>
      <c r="C321" s="10">
        <v>22198</v>
      </c>
      <c r="D321" s="66">
        <v>0</v>
      </c>
      <c r="E321" s="10">
        <f t="shared" si="4"/>
        <v>22198</v>
      </c>
    </row>
    <row r="322" spans="1:5" x14ac:dyDescent="0.25">
      <c r="A322" s="8">
        <v>319</v>
      </c>
      <c r="B322" s="9" t="s">
        <v>211</v>
      </c>
      <c r="C322" s="10">
        <v>19786.12</v>
      </c>
      <c r="D322" s="66">
        <v>0</v>
      </c>
      <c r="E322" s="10">
        <f t="shared" si="4"/>
        <v>19786.12</v>
      </c>
    </row>
    <row r="323" spans="1:5" x14ac:dyDescent="0.25">
      <c r="A323" s="8">
        <v>320</v>
      </c>
      <c r="B323" s="9" t="s">
        <v>247</v>
      </c>
      <c r="C323" s="10">
        <v>18615.650000000001</v>
      </c>
      <c r="D323" s="66">
        <v>0</v>
      </c>
      <c r="E323" s="10">
        <f t="shared" si="4"/>
        <v>18615.650000000001</v>
      </c>
    </row>
    <row r="324" spans="1:5" x14ac:dyDescent="0.25">
      <c r="A324" s="8">
        <v>321</v>
      </c>
      <c r="B324" s="9" t="s">
        <v>391</v>
      </c>
      <c r="C324" s="10">
        <v>15874.59</v>
      </c>
      <c r="D324" s="10">
        <v>1955.83</v>
      </c>
      <c r="E324" s="10">
        <f t="shared" si="4"/>
        <v>17830.419999999998</v>
      </c>
    </row>
    <row r="325" spans="1:5" x14ac:dyDescent="0.25">
      <c r="A325" s="8">
        <v>322</v>
      </c>
      <c r="B325" s="9" t="s">
        <v>347</v>
      </c>
      <c r="C325" s="10">
        <v>13725</v>
      </c>
      <c r="D325" s="66">
        <v>0</v>
      </c>
      <c r="E325" s="10">
        <f t="shared" ref="E325:E339" si="5">SUM(C325:D325)</f>
        <v>13725</v>
      </c>
    </row>
    <row r="326" spans="1:5" x14ac:dyDescent="0.25">
      <c r="A326" s="8">
        <v>323</v>
      </c>
      <c r="B326" s="9" t="s">
        <v>375</v>
      </c>
      <c r="C326" s="10">
        <v>12067.54</v>
      </c>
      <c r="D326" s="66">
        <v>0</v>
      </c>
      <c r="E326" s="10">
        <f t="shared" si="5"/>
        <v>12067.54</v>
      </c>
    </row>
    <row r="327" spans="1:5" x14ac:dyDescent="0.25">
      <c r="A327" s="8">
        <v>324</v>
      </c>
      <c r="B327" s="9" t="s">
        <v>383</v>
      </c>
      <c r="C327" s="10">
        <v>11772.62</v>
      </c>
      <c r="D327" s="66">
        <v>0</v>
      </c>
      <c r="E327" s="10">
        <f t="shared" si="5"/>
        <v>11772.62</v>
      </c>
    </row>
    <row r="328" spans="1:5" x14ac:dyDescent="0.25">
      <c r="A328" s="8">
        <v>325</v>
      </c>
      <c r="B328" s="9" t="s">
        <v>328</v>
      </c>
      <c r="C328" s="10">
        <v>9173.7900000000009</v>
      </c>
      <c r="D328" s="66">
        <v>0</v>
      </c>
      <c r="E328" s="10">
        <f t="shared" si="5"/>
        <v>9173.7900000000009</v>
      </c>
    </row>
    <row r="329" spans="1:5" x14ac:dyDescent="0.25">
      <c r="A329" s="8">
        <v>326</v>
      </c>
      <c r="B329" s="9" t="s">
        <v>320</v>
      </c>
      <c r="C329" s="10">
        <v>5736.2</v>
      </c>
      <c r="D329" s="66">
        <v>0</v>
      </c>
      <c r="E329" s="10">
        <f t="shared" si="5"/>
        <v>5736.2</v>
      </c>
    </row>
    <row r="330" spans="1:5" x14ac:dyDescent="0.25">
      <c r="A330" s="8">
        <v>327</v>
      </c>
      <c r="B330" s="9" t="s">
        <v>337</v>
      </c>
      <c r="C330" s="10">
        <v>339.78</v>
      </c>
      <c r="D330" s="66">
        <v>0</v>
      </c>
      <c r="E330" s="10">
        <f t="shared" si="5"/>
        <v>339.78</v>
      </c>
    </row>
    <row r="331" spans="1:5" x14ac:dyDescent="0.25">
      <c r="A331" s="8">
        <v>328</v>
      </c>
      <c r="B331" s="9" t="s">
        <v>296</v>
      </c>
      <c r="C331" s="11">
        <v>0</v>
      </c>
      <c r="D331" s="11">
        <v>0</v>
      </c>
      <c r="E331" s="11">
        <f t="shared" si="5"/>
        <v>0</v>
      </c>
    </row>
    <row r="332" spans="1:5" x14ac:dyDescent="0.25">
      <c r="A332" s="8">
        <v>329</v>
      </c>
      <c r="B332" s="9" t="s">
        <v>361</v>
      </c>
      <c r="C332" s="11">
        <v>0</v>
      </c>
      <c r="D332" s="11">
        <v>0</v>
      </c>
      <c r="E332" s="11">
        <f t="shared" si="5"/>
        <v>0</v>
      </c>
    </row>
    <row r="333" spans="1:5" x14ac:dyDescent="0.25">
      <c r="A333" s="8">
        <v>330</v>
      </c>
      <c r="B333" s="9" t="s">
        <v>364</v>
      </c>
      <c r="C333" s="11">
        <v>0</v>
      </c>
      <c r="D333" s="11">
        <v>0</v>
      </c>
      <c r="E333" s="11">
        <f t="shared" si="5"/>
        <v>0</v>
      </c>
    </row>
    <row r="334" spans="1:5" x14ac:dyDescent="0.25">
      <c r="A334" s="8">
        <v>331</v>
      </c>
      <c r="B334" s="9" t="s">
        <v>368</v>
      </c>
      <c r="C334" s="11">
        <v>0</v>
      </c>
      <c r="D334" s="11">
        <v>0</v>
      </c>
      <c r="E334" s="11">
        <f t="shared" si="5"/>
        <v>0</v>
      </c>
    </row>
    <row r="335" spans="1:5" x14ac:dyDescent="0.25">
      <c r="A335" s="8">
        <v>332</v>
      </c>
      <c r="B335" s="9" t="s">
        <v>376</v>
      </c>
      <c r="C335" s="11">
        <v>0</v>
      </c>
      <c r="D335" s="11">
        <v>0</v>
      </c>
      <c r="E335" s="11">
        <f t="shared" si="5"/>
        <v>0</v>
      </c>
    </row>
    <row r="336" spans="1:5" x14ac:dyDescent="0.25">
      <c r="A336" s="8">
        <v>333</v>
      </c>
      <c r="B336" s="9" t="s">
        <v>382</v>
      </c>
      <c r="C336" s="11">
        <v>0</v>
      </c>
      <c r="D336" s="11">
        <v>0</v>
      </c>
      <c r="E336" s="11">
        <f t="shared" si="5"/>
        <v>0</v>
      </c>
    </row>
    <row r="337" spans="1:5" x14ac:dyDescent="0.25">
      <c r="A337" s="8">
        <v>334</v>
      </c>
      <c r="B337" s="9" t="s">
        <v>385</v>
      </c>
      <c r="C337" s="11">
        <v>0</v>
      </c>
      <c r="D337" s="11">
        <v>0</v>
      </c>
      <c r="E337" s="11">
        <f t="shared" si="5"/>
        <v>0</v>
      </c>
    </row>
    <row r="338" spans="1:5" x14ac:dyDescent="0.25">
      <c r="A338" s="8">
        <v>335</v>
      </c>
      <c r="B338" s="9" t="s">
        <v>389</v>
      </c>
      <c r="C338" s="11">
        <v>0</v>
      </c>
      <c r="D338" s="11">
        <v>0</v>
      </c>
      <c r="E338" s="11">
        <f t="shared" si="5"/>
        <v>0</v>
      </c>
    </row>
    <row r="339" spans="1:5" ht="16.5" thickBot="1" x14ac:dyDescent="0.3">
      <c r="A339" s="8">
        <v>336</v>
      </c>
      <c r="B339" s="58" t="s">
        <v>394</v>
      </c>
      <c r="C339" s="60">
        <v>0</v>
      </c>
      <c r="D339" s="60">
        <v>0</v>
      </c>
      <c r="E339" s="11">
        <f t="shared" si="5"/>
        <v>0</v>
      </c>
    </row>
    <row r="340" spans="1:5" x14ac:dyDescent="0.25">
      <c r="A340" s="73" t="s">
        <v>6</v>
      </c>
      <c r="B340" s="74"/>
      <c r="C340" s="59">
        <f>SUM(C4:C339)</f>
        <v>1862262364.502856</v>
      </c>
      <c r="D340" s="61">
        <f>SUM(D4:D339)</f>
        <v>198799068.60477766</v>
      </c>
      <c r="E340" s="61">
        <f>SUM(E4:E339)</f>
        <v>2061061433.1076326</v>
      </c>
    </row>
    <row r="341" spans="1:5" ht="12" customHeight="1" x14ac:dyDescent="0.25">
      <c r="A341" s="70" t="s">
        <v>7</v>
      </c>
      <c r="B341" s="70"/>
      <c r="C341" s="12"/>
      <c r="D341" s="12"/>
      <c r="E341" s="12"/>
    </row>
    <row r="342" spans="1:5" ht="30" customHeight="1" x14ac:dyDescent="0.25">
      <c r="A342" s="71" t="s">
        <v>396</v>
      </c>
      <c r="B342" s="71"/>
      <c r="C342" s="71"/>
      <c r="D342" s="71"/>
      <c r="E342" s="71"/>
    </row>
    <row r="343" spans="1:5" ht="16.5" x14ac:dyDescent="0.25">
      <c r="A343" s="72" t="s">
        <v>398</v>
      </c>
      <c r="B343" s="72"/>
      <c r="C343" s="72"/>
      <c r="D343" s="72"/>
      <c r="E343" s="72"/>
    </row>
  </sheetData>
  <autoFilter ref="A3:E343">
    <sortState ref="A4:E340">
      <sortCondition descending="1" ref="E3:E340"/>
    </sortState>
  </autoFilter>
  <mergeCells count="5">
    <mergeCell ref="A1:E1"/>
    <mergeCell ref="A341:B341"/>
    <mergeCell ref="A342:E342"/>
    <mergeCell ref="A343:E343"/>
    <mergeCell ref="A340:B34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T345"/>
  <sheetViews>
    <sheetView view="pageBreakPreview" zoomScale="80" zoomScaleNormal="85" zoomScaleSheetLayoutView="80" workbookViewId="0">
      <pane xSplit="2" ySplit="3" topLeftCell="O4" activePane="bottomRight" state="frozen"/>
      <selection activeCell="B8" sqref="B8"/>
      <selection pane="topRight" activeCell="B8" sqref="B8"/>
      <selection pane="bottomLeft" activeCell="B8" sqref="B8"/>
      <selection pane="bottomRight" activeCell="AD3" sqref="AD3"/>
    </sheetView>
  </sheetViews>
  <sheetFormatPr defaultRowHeight="12.75" x14ac:dyDescent="0.2"/>
  <cols>
    <col min="1" max="1" width="5.140625" style="34" customWidth="1"/>
    <col min="2" max="2" width="58.7109375" style="13" customWidth="1"/>
    <col min="3" max="3" width="15.140625" style="35" customWidth="1"/>
    <col min="4" max="4" width="15.7109375" style="35" bestFit="1" customWidth="1"/>
    <col min="5" max="6" width="16" style="13" customWidth="1"/>
    <col min="7" max="11" width="15.140625" style="13" customWidth="1"/>
    <col min="12" max="12" width="18.42578125" style="13" customWidth="1"/>
    <col min="13" max="13" width="18.5703125" style="13" customWidth="1"/>
    <col min="14" max="14" width="18.28515625" style="13" customWidth="1"/>
    <col min="15" max="15" width="16.28515625" style="13" customWidth="1"/>
    <col min="16" max="16" width="16" style="13" customWidth="1"/>
    <col min="17" max="17" width="15.85546875" style="13" customWidth="1"/>
    <col min="18" max="18" width="15.7109375" style="13" customWidth="1"/>
    <col min="19" max="19" width="14.85546875" style="13" bestFit="1" customWidth="1"/>
    <col min="20" max="20" width="12.85546875" style="13" bestFit="1" customWidth="1"/>
    <col min="21" max="21" width="15.42578125" style="13" customWidth="1"/>
    <col min="22" max="22" width="15.85546875" style="13" customWidth="1"/>
    <col min="23" max="23" width="17.42578125" style="13" bestFit="1" customWidth="1"/>
    <col min="24" max="24" width="15" style="13" customWidth="1"/>
    <col min="25" max="25" width="17.85546875" style="13" customWidth="1"/>
    <col min="26" max="26" width="13.42578125" style="13" customWidth="1"/>
    <col min="27" max="27" width="14" style="13" customWidth="1"/>
    <col min="28" max="28" width="19.42578125" style="13" customWidth="1"/>
    <col min="29" max="29" width="17.5703125" style="13" customWidth="1"/>
    <col min="30" max="16384" width="9.140625" style="13"/>
  </cols>
  <sheetData>
    <row r="1" spans="1:202" ht="15.75" x14ac:dyDescent="0.2">
      <c r="A1" s="75" t="s">
        <v>400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7"/>
    </row>
    <row r="2" spans="1:202" s="16" customFormat="1" ht="16.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5" t="s">
        <v>1</v>
      </c>
    </row>
    <row r="3" spans="1:202" s="21" customFormat="1" ht="96.75" customHeight="1" x14ac:dyDescent="0.2">
      <c r="A3" s="5" t="s">
        <v>2</v>
      </c>
      <c r="B3" s="6" t="s">
        <v>3</v>
      </c>
      <c r="C3" s="17" t="s">
        <v>8</v>
      </c>
      <c r="D3" s="17" t="s">
        <v>9</v>
      </c>
      <c r="E3" s="17" t="s">
        <v>10</v>
      </c>
      <c r="F3" s="17" t="s">
        <v>11</v>
      </c>
      <c r="G3" s="17" t="s">
        <v>12</v>
      </c>
      <c r="H3" s="17" t="s">
        <v>13</v>
      </c>
      <c r="I3" s="17" t="s">
        <v>14</v>
      </c>
      <c r="J3" s="17" t="s">
        <v>15</v>
      </c>
      <c r="K3" s="17" t="s">
        <v>16</v>
      </c>
      <c r="L3" s="17" t="s">
        <v>17</v>
      </c>
      <c r="M3" s="17" t="s">
        <v>18</v>
      </c>
      <c r="N3" s="17" t="s">
        <v>19</v>
      </c>
      <c r="O3" s="17" t="s">
        <v>20</v>
      </c>
      <c r="P3" s="17" t="s">
        <v>21</v>
      </c>
      <c r="Q3" s="17" t="s">
        <v>22</v>
      </c>
      <c r="R3" s="17" t="s">
        <v>23</v>
      </c>
      <c r="S3" s="17" t="s">
        <v>24</v>
      </c>
      <c r="T3" s="17" t="s">
        <v>25</v>
      </c>
      <c r="U3" s="18" t="s">
        <v>26</v>
      </c>
      <c r="V3" s="18" t="s">
        <v>27</v>
      </c>
      <c r="W3" s="18" t="s">
        <v>28</v>
      </c>
      <c r="X3" s="18" t="s">
        <v>29</v>
      </c>
      <c r="Y3" s="18" t="s">
        <v>30</v>
      </c>
      <c r="Z3" s="18" t="s">
        <v>31</v>
      </c>
      <c r="AA3" s="18" t="s">
        <v>32</v>
      </c>
      <c r="AB3" s="19" t="s">
        <v>33</v>
      </c>
      <c r="AC3" s="20" t="s">
        <v>34</v>
      </c>
    </row>
    <row r="4" spans="1:202" s="26" customFormat="1" ht="15.75" x14ac:dyDescent="0.25">
      <c r="A4" s="22">
        <v>1</v>
      </c>
      <c r="B4" s="23" t="s">
        <v>395</v>
      </c>
      <c r="C4" s="24">
        <v>560420</v>
      </c>
      <c r="D4" s="24">
        <v>26660</v>
      </c>
      <c r="E4" s="24">
        <v>16549121</v>
      </c>
      <c r="F4" s="24">
        <v>0</v>
      </c>
      <c r="G4" s="24">
        <v>0</v>
      </c>
      <c r="H4" s="24">
        <v>392</v>
      </c>
      <c r="I4" s="24">
        <v>81535</v>
      </c>
      <c r="J4" s="24">
        <v>4769523</v>
      </c>
      <c r="K4" s="24">
        <v>0</v>
      </c>
      <c r="L4" s="24">
        <v>123437421</v>
      </c>
      <c r="M4" s="24">
        <v>0</v>
      </c>
      <c r="N4" s="24">
        <v>55</v>
      </c>
      <c r="O4" s="24">
        <v>212067</v>
      </c>
      <c r="P4" s="24">
        <v>0</v>
      </c>
      <c r="Q4" s="24">
        <v>1672</v>
      </c>
      <c r="R4" s="24">
        <v>381</v>
      </c>
      <c r="S4" s="24">
        <v>0</v>
      </c>
      <c r="T4" s="24">
        <v>2309588</v>
      </c>
      <c r="U4" s="24">
        <v>365359</v>
      </c>
      <c r="V4" s="24">
        <v>0</v>
      </c>
      <c r="W4" s="24">
        <v>0</v>
      </c>
      <c r="X4" s="24">
        <v>0</v>
      </c>
      <c r="Y4" s="24">
        <v>0</v>
      </c>
      <c r="Z4" s="24">
        <v>111671</v>
      </c>
      <c r="AA4" s="24">
        <v>302147</v>
      </c>
      <c r="AB4" s="24">
        <v>148728012</v>
      </c>
      <c r="AC4" s="25">
        <v>8.0153229418902988E-2</v>
      </c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</row>
    <row r="5" spans="1:202" s="26" customFormat="1" ht="15.75" x14ac:dyDescent="0.25">
      <c r="A5" s="22">
        <v>2</v>
      </c>
      <c r="B5" s="23" t="s">
        <v>67</v>
      </c>
      <c r="C5" s="24">
        <v>2100883.5699999998</v>
      </c>
      <c r="D5" s="24">
        <v>1989888.08</v>
      </c>
      <c r="E5" s="24">
        <v>20182114.5</v>
      </c>
      <c r="F5" s="24">
        <v>346945.86</v>
      </c>
      <c r="G5" s="24">
        <v>0</v>
      </c>
      <c r="H5" s="24">
        <v>18261.010000000002</v>
      </c>
      <c r="I5" s="24">
        <v>259404.96</v>
      </c>
      <c r="J5" s="24">
        <v>13855601.68</v>
      </c>
      <c r="K5" s="24">
        <v>214856.64999999997</v>
      </c>
      <c r="L5" s="24">
        <v>74065103.280000001</v>
      </c>
      <c r="M5" s="24">
        <v>2500</v>
      </c>
      <c r="N5" s="24">
        <v>0</v>
      </c>
      <c r="O5" s="24">
        <v>1101106.1099999999</v>
      </c>
      <c r="P5" s="24">
        <v>57244</v>
      </c>
      <c r="Q5" s="24">
        <v>7339655.3099999996</v>
      </c>
      <c r="R5" s="24">
        <v>1911.6399999999999</v>
      </c>
      <c r="S5" s="24">
        <v>60.75</v>
      </c>
      <c r="T5" s="24">
        <v>729715.06999999983</v>
      </c>
      <c r="U5" s="24">
        <v>170652.84999999998</v>
      </c>
      <c r="V5" s="24">
        <v>6122.55</v>
      </c>
      <c r="W5" s="24">
        <v>2457.84</v>
      </c>
      <c r="X5" s="24">
        <v>0</v>
      </c>
      <c r="Y5" s="24">
        <v>11563076.42</v>
      </c>
      <c r="Z5" s="24">
        <v>644465.9</v>
      </c>
      <c r="AA5" s="24">
        <v>7218931.9199999999</v>
      </c>
      <c r="AB5" s="24">
        <v>141870959.94999999</v>
      </c>
      <c r="AC5" s="25">
        <v>7.6457793308985708E-2</v>
      </c>
    </row>
    <row r="6" spans="1:202" s="26" customFormat="1" ht="15.75" x14ac:dyDescent="0.25">
      <c r="A6" s="22">
        <v>3</v>
      </c>
      <c r="B6" s="23" t="s">
        <v>199</v>
      </c>
      <c r="C6" s="24">
        <v>2083949.0099999979</v>
      </c>
      <c r="D6" s="24">
        <v>11593590.66</v>
      </c>
      <c r="E6" s="24">
        <v>17880634.740000039</v>
      </c>
      <c r="F6" s="24">
        <v>35940</v>
      </c>
      <c r="G6" s="24">
        <v>0</v>
      </c>
      <c r="H6" s="24">
        <v>0</v>
      </c>
      <c r="I6" s="24">
        <v>329534.91999999993</v>
      </c>
      <c r="J6" s="24">
        <v>27103185.640000008</v>
      </c>
      <c r="K6" s="24">
        <v>16043.189999999999</v>
      </c>
      <c r="L6" s="24">
        <v>2359247.3699999824</v>
      </c>
      <c r="M6" s="24">
        <v>0</v>
      </c>
      <c r="N6" s="24">
        <v>7386.4599999999991</v>
      </c>
      <c r="O6" s="24">
        <v>1929728.0722998215</v>
      </c>
      <c r="P6" s="24">
        <v>0</v>
      </c>
      <c r="Q6" s="24">
        <v>134866.15999999997</v>
      </c>
      <c r="R6" s="24">
        <v>201471.68</v>
      </c>
      <c r="S6" s="24">
        <v>0</v>
      </c>
      <c r="T6" s="24">
        <v>54978.559999999998</v>
      </c>
      <c r="U6" s="24">
        <v>3066746.5599999991</v>
      </c>
      <c r="V6" s="24">
        <v>0</v>
      </c>
      <c r="W6" s="24">
        <v>0</v>
      </c>
      <c r="X6" s="24">
        <v>0</v>
      </c>
      <c r="Y6" s="24">
        <v>0</v>
      </c>
      <c r="Z6" s="24">
        <v>209851.11000000002</v>
      </c>
      <c r="AA6" s="24">
        <v>10061986.779999996</v>
      </c>
      <c r="AB6" s="24">
        <v>77069140.912299842</v>
      </c>
      <c r="AC6" s="25">
        <v>4.1534479279272091E-2</v>
      </c>
    </row>
    <row r="7" spans="1:202" s="26" customFormat="1" ht="15.75" x14ac:dyDescent="0.25">
      <c r="A7" s="22">
        <v>4</v>
      </c>
      <c r="B7" s="23" t="s">
        <v>74</v>
      </c>
      <c r="C7" s="24">
        <v>638242.81000000006</v>
      </c>
      <c r="D7" s="24">
        <v>139247.93</v>
      </c>
      <c r="E7" s="24">
        <v>10407522.690000001</v>
      </c>
      <c r="F7" s="24">
        <v>6536</v>
      </c>
      <c r="G7" s="24">
        <v>0</v>
      </c>
      <c r="H7" s="24">
        <v>141805.61000000002</v>
      </c>
      <c r="I7" s="24">
        <v>306151.24</v>
      </c>
      <c r="J7" s="24">
        <v>2588104.0700000003</v>
      </c>
      <c r="K7" s="24">
        <v>142977.77000000002</v>
      </c>
      <c r="L7" s="24">
        <v>48382173.120000005</v>
      </c>
      <c r="M7" s="24">
        <v>300</v>
      </c>
      <c r="N7" s="24">
        <v>2718.67</v>
      </c>
      <c r="O7" s="24">
        <v>797074.40000000014</v>
      </c>
      <c r="P7" s="24">
        <v>0</v>
      </c>
      <c r="Q7" s="24">
        <v>284826.39999999997</v>
      </c>
      <c r="R7" s="24">
        <v>158463.29</v>
      </c>
      <c r="S7" s="24">
        <v>138.79000000000002</v>
      </c>
      <c r="T7" s="24">
        <v>392362.56000000006</v>
      </c>
      <c r="U7" s="24">
        <v>6262115.7399999993</v>
      </c>
      <c r="V7" s="24">
        <v>1127.52</v>
      </c>
      <c r="W7" s="24">
        <v>44749.01</v>
      </c>
      <c r="X7" s="24">
        <v>0</v>
      </c>
      <c r="Y7" s="24">
        <v>48036.19</v>
      </c>
      <c r="Z7" s="24">
        <v>116451.29000000001</v>
      </c>
      <c r="AA7" s="24">
        <v>718052.05</v>
      </c>
      <c r="AB7" s="24">
        <v>71579177.150000006</v>
      </c>
      <c r="AC7" s="25">
        <v>3.8575801091997715E-2</v>
      </c>
    </row>
    <row r="8" spans="1:202" s="26" customFormat="1" ht="15.75" x14ac:dyDescent="0.25">
      <c r="A8" s="22">
        <v>5</v>
      </c>
      <c r="B8" s="23" t="s">
        <v>91</v>
      </c>
      <c r="C8" s="24">
        <v>372120.12</v>
      </c>
      <c r="D8" s="24">
        <v>184261.49</v>
      </c>
      <c r="E8" s="24">
        <v>24964533.370000001</v>
      </c>
      <c r="F8" s="24">
        <v>22426.720000000001</v>
      </c>
      <c r="G8" s="24">
        <v>65104.61</v>
      </c>
      <c r="H8" s="24">
        <v>45573.86</v>
      </c>
      <c r="I8" s="24">
        <v>130616.35</v>
      </c>
      <c r="J8" s="24">
        <v>11530494.560000002</v>
      </c>
      <c r="K8" s="24">
        <v>254380.3</v>
      </c>
      <c r="L8" s="24">
        <v>24153590.279999997</v>
      </c>
      <c r="M8" s="24">
        <v>34154.639999999999</v>
      </c>
      <c r="N8" s="24">
        <v>0</v>
      </c>
      <c r="O8" s="24">
        <v>501817.28</v>
      </c>
      <c r="P8" s="24">
        <v>0</v>
      </c>
      <c r="Q8" s="24">
        <v>2735960.3499999996</v>
      </c>
      <c r="R8" s="24">
        <v>66606.010000000009</v>
      </c>
      <c r="S8" s="24">
        <v>0</v>
      </c>
      <c r="T8" s="24">
        <v>675605.3</v>
      </c>
      <c r="U8" s="24">
        <v>536071.22</v>
      </c>
      <c r="V8" s="24">
        <v>23798.65</v>
      </c>
      <c r="W8" s="24">
        <v>0</v>
      </c>
      <c r="X8" s="24">
        <v>0</v>
      </c>
      <c r="Y8" s="24">
        <v>0</v>
      </c>
      <c r="Z8" s="24">
        <v>289511.90999999997</v>
      </c>
      <c r="AA8" s="24">
        <v>728160.66999999993</v>
      </c>
      <c r="AB8" s="24">
        <v>67314787.689999983</v>
      </c>
      <c r="AC8" s="25">
        <v>3.6277615416531725E-2</v>
      </c>
    </row>
    <row r="9" spans="1:202" s="26" customFormat="1" ht="15.75" x14ac:dyDescent="0.25">
      <c r="A9" s="22">
        <v>6</v>
      </c>
      <c r="B9" s="23" t="s">
        <v>66</v>
      </c>
      <c r="C9" s="24">
        <v>794778.32000000007</v>
      </c>
      <c r="D9" s="24">
        <v>386664.18</v>
      </c>
      <c r="E9" s="24">
        <v>8797298.4899999984</v>
      </c>
      <c r="F9" s="24">
        <v>5000</v>
      </c>
      <c r="G9" s="24">
        <v>0</v>
      </c>
      <c r="H9" s="24">
        <v>20362.149999999998</v>
      </c>
      <c r="I9" s="24">
        <v>88938.859999999986</v>
      </c>
      <c r="J9" s="24">
        <v>1933995.01</v>
      </c>
      <c r="K9" s="24">
        <v>751.8</v>
      </c>
      <c r="L9" s="24">
        <v>41543103.63000001</v>
      </c>
      <c r="M9" s="24">
        <v>0</v>
      </c>
      <c r="N9" s="24">
        <v>0</v>
      </c>
      <c r="O9" s="24">
        <v>611310.73</v>
      </c>
      <c r="P9" s="24">
        <v>0</v>
      </c>
      <c r="Q9" s="24">
        <v>250932.14</v>
      </c>
      <c r="R9" s="24">
        <v>3084.79</v>
      </c>
      <c r="S9" s="24">
        <v>0</v>
      </c>
      <c r="T9" s="24">
        <v>925387.18</v>
      </c>
      <c r="U9" s="24">
        <v>415058.57029999996</v>
      </c>
      <c r="V9" s="24">
        <v>29847.282000000003</v>
      </c>
      <c r="W9" s="24">
        <v>122520.65530000001</v>
      </c>
      <c r="X9" s="24">
        <v>0</v>
      </c>
      <c r="Y9" s="24">
        <v>54808.185299999997</v>
      </c>
      <c r="Z9" s="24">
        <v>98473.254400000005</v>
      </c>
      <c r="AA9" s="24">
        <v>1837549.2597000003</v>
      </c>
      <c r="AB9" s="24">
        <v>57919864.487000003</v>
      </c>
      <c r="AC9" s="25">
        <v>3.1214457342025676E-2</v>
      </c>
    </row>
    <row r="10" spans="1:202" s="26" customFormat="1" ht="15.75" x14ac:dyDescent="0.25">
      <c r="A10" s="22">
        <v>7</v>
      </c>
      <c r="B10" s="23" t="s">
        <v>249</v>
      </c>
      <c r="C10" s="24">
        <v>54539.14</v>
      </c>
      <c r="D10" s="24">
        <v>1196889.8299999998</v>
      </c>
      <c r="E10" s="24">
        <v>38497470.200000003</v>
      </c>
      <c r="F10" s="24">
        <v>105391.8</v>
      </c>
      <c r="G10" s="24">
        <v>0</v>
      </c>
      <c r="H10" s="24">
        <v>4154.75</v>
      </c>
      <c r="I10" s="24">
        <v>55821.87</v>
      </c>
      <c r="J10" s="24">
        <v>6095019.6799999997</v>
      </c>
      <c r="K10" s="24">
        <v>86545.58</v>
      </c>
      <c r="L10" s="24">
        <v>9066573.7600000016</v>
      </c>
      <c r="M10" s="24">
        <v>0</v>
      </c>
      <c r="N10" s="24">
        <v>0</v>
      </c>
      <c r="O10" s="24">
        <v>222143.66</v>
      </c>
      <c r="P10" s="24">
        <v>103485.19</v>
      </c>
      <c r="Q10" s="24">
        <v>988734.14</v>
      </c>
      <c r="R10" s="24">
        <v>300</v>
      </c>
      <c r="S10" s="24">
        <v>2.5499999999999998</v>
      </c>
      <c r="T10" s="24">
        <v>36419.879999999997</v>
      </c>
      <c r="U10" s="24">
        <v>594987.18000000005</v>
      </c>
      <c r="V10" s="24">
        <v>0</v>
      </c>
      <c r="W10" s="24">
        <v>0</v>
      </c>
      <c r="X10" s="24">
        <v>0</v>
      </c>
      <c r="Y10" s="24">
        <v>0</v>
      </c>
      <c r="Z10" s="24">
        <v>420075.5</v>
      </c>
      <c r="AA10" s="24">
        <v>49381.52</v>
      </c>
      <c r="AB10" s="24">
        <v>57577936.229999997</v>
      </c>
      <c r="AC10" s="25">
        <v>3.1030183689338599E-2</v>
      </c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</row>
    <row r="11" spans="1:202" s="26" customFormat="1" ht="15.75" x14ac:dyDescent="0.25">
      <c r="A11" s="22">
        <v>8</v>
      </c>
      <c r="B11" s="23" t="s">
        <v>295</v>
      </c>
      <c r="C11" s="24">
        <v>465914.15</v>
      </c>
      <c r="D11" s="24">
        <v>147986.21</v>
      </c>
      <c r="E11" s="24">
        <v>15103495.459999999</v>
      </c>
      <c r="F11" s="24">
        <v>16145.38</v>
      </c>
      <c r="G11" s="24">
        <v>0</v>
      </c>
      <c r="H11" s="24">
        <v>2660</v>
      </c>
      <c r="I11" s="24">
        <v>80109.34</v>
      </c>
      <c r="J11" s="24">
        <v>2095307.0699999998</v>
      </c>
      <c r="K11" s="24">
        <v>171243.19</v>
      </c>
      <c r="L11" s="24">
        <v>30435812.780000001</v>
      </c>
      <c r="M11" s="24">
        <v>350</v>
      </c>
      <c r="N11" s="24">
        <v>1614.85</v>
      </c>
      <c r="O11" s="24">
        <v>615940.33999999985</v>
      </c>
      <c r="P11" s="24">
        <v>0</v>
      </c>
      <c r="Q11" s="24">
        <v>4129467.0600000005</v>
      </c>
      <c r="R11" s="24">
        <v>56179.6</v>
      </c>
      <c r="S11" s="24">
        <v>493.19</v>
      </c>
      <c r="T11" s="24">
        <v>364510.97000000003</v>
      </c>
      <c r="U11" s="24">
        <v>180209.15</v>
      </c>
      <c r="V11" s="24">
        <v>1190.1400000000001</v>
      </c>
      <c r="W11" s="24">
        <v>4001</v>
      </c>
      <c r="X11" s="24">
        <v>0</v>
      </c>
      <c r="Y11" s="24">
        <v>6617.47</v>
      </c>
      <c r="Z11" s="24">
        <v>191781.63999999998</v>
      </c>
      <c r="AA11" s="24">
        <v>944356.24</v>
      </c>
      <c r="AB11" s="24">
        <v>55015385.229999997</v>
      </c>
      <c r="AC11" s="25">
        <v>2.9649161140602863E-2</v>
      </c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</row>
    <row r="12" spans="1:202" s="26" customFormat="1" ht="15.75" x14ac:dyDescent="0.25">
      <c r="A12" s="22">
        <v>9</v>
      </c>
      <c r="B12" s="23" t="s">
        <v>123</v>
      </c>
      <c r="C12" s="24">
        <v>61872</v>
      </c>
      <c r="D12" s="24">
        <v>1235098</v>
      </c>
      <c r="E12" s="24">
        <v>103697</v>
      </c>
      <c r="F12" s="24">
        <v>0</v>
      </c>
      <c r="G12" s="24">
        <v>0</v>
      </c>
      <c r="H12" s="24">
        <v>2683</v>
      </c>
      <c r="I12" s="24">
        <v>51421</v>
      </c>
      <c r="J12" s="24">
        <v>41898169</v>
      </c>
      <c r="K12" s="24">
        <v>88162</v>
      </c>
      <c r="L12" s="24">
        <v>222685</v>
      </c>
      <c r="M12" s="24">
        <v>0</v>
      </c>
      <c r="N12" s="24">
        <v>0</v>
      </c>
      <c r="O12" s="24">
        <v>2616352</v>
      </c>
      <c r="P12" s="24">
        <v>0</v>
      </c>
      <c r="Q12" s="24">
        <v>16290</v>
      </c>
      <c r="R12" s="24">
        <v>6357</v>
      </c>
      <c r="S12" s="24">
        <v>0</v>
      </c>
      <c r="T12" s="24">
        <v>14125</v>
      </c>
      <c r="U12" s="24">
        <v>0</v>
      </c>
      <c r="V12" s="24">
        <v>0</v>
      </c>
      <c r="W12" s="24">
        <v>0</v>
      </c>
      <c r="X12" s="24">
        <v>0</v>
      </c>
      <c r="Y12" s="24">
        <v>0</v>
      </c>
      <c r="Z12" s="24">
        <v>203708</v>
      </c>
      <c r="AA12" s="24">
        <v>1373506</v>
      </c>
      <c r="AB12" s="24">
        <v>47894125</v>
      </c>
      <c r="AC12" s="25">
        <v>2.5811336662945626E-2</v>
      </c>
    </row>
    <row r="13" spans="1:202" s="26" customFormat="1" ht="15.75" x14ac:dyDescent="0.25">
      <c r="A13" s="22">
        <v>10</v>
      </c>
      <c r="B13" s="23" t="s">
        <v>261</v>
      </c>
      <c r="C13" s="24">
        <v>431389</v>
      </c>
      <c r="D13" s="24">
        <v>47866</v>
      </c>
      <c r="E13" s="24">
        <v>10223634</v>
      </c>
      <c r="F13" s="24">
        <v>0</v>
      </c>
      <c r="G13" s="24">
        <v>0</v>
      </c>
      <c r="H13" s="24">
        <v>1742</v>
      </c>
      <c r="I13" s="24">
        <v>56210</v>
      </c>
      <c r="J13" s="24">
        <v>1980575</v>
      </c>
      <c r="K13" s="24">
        <v>178465</v>
      </c>
      <c r="L13" s="24">
        <v>30967711</v>
      </c>
      <c r="M13" s="24">
        <v>0</v>
      </c>
      <c r="N13" s="24">
        <v>394</v>
      </c>
      <c r="O13" s="24">
        <v>568912</v>
      </c>
      <c r="P13" s="24">
        <v>0</v>
      </c>
      <c r="Q13" s="24">
        <v>248635</v>
      </c>
      <c r="R13" s="24">
        <v>7043</v>
      </c>
      <c r="S13" s="24">
        <v>154</v>
      </c>
      <c r="T13" s="24">
        <v>470696</v>
      </c>
      <c r="U13" s="24">
        <v>123268</v>
      </c>
      <c r="V13" s="24">
        <v>9468</v>
      </c>
      <c r="W13" s="24">
        <v>29894</v>
      </c>
      <c r="X13" s="24">
        <v>0</v>
      </c>
      <c r="Y13" s="24">
        <v>19539</v>
      </c>
      <c r="Z13" s="24">
        <v>127369</v>
      </c>
      <c r="AA13" s="24">
        <v>820419</v>
      </c>
      <c r="AB13" s="24">
        <v>46313383</v>
      </c>
      <c r="AC13" s="25">
        <v>2.4959435434156959E-2</v>
      </c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</row>
    <row r="14" spans="1:202" s="26" customFormat="1" ht="15.75" x14ac:dyDescent="0.25">
      <c r="A14" s="22">
        <v>11</v>
      </c>
      <c r="B14" s="23" t="s">
        <v>81</v>
      </c>
      <c r="C14" s="24">
        <v>290393.64</v>
      </c>
      <c r="D14" s="24">
        <v>0</v>
      </c>
      <c r="E14" s="24">
        <v>10671589.380000001</v>
      </c>
      <c r="F14" s="24">
        <v>0</v>
      </c>
      <c r="G14" s="24">
        <v>0</v>
      </c>
      <c r="H14" s="24">
        <v>1959</v>
      </c>
      <c r="I14" s="24">
        <v>6460.03</v>
      </c>
      <c r="J14" s="24">
        <v>782946.26</v>
      </c>
      <c r="K14" s="24">
        <v>208621.39</v>
      </c>
      <c r="L14" s="24">
        <v>27360357.960000001</v>
      </c>
      <c r="M14" s="24">
        <v>0</v>
      </c>
      <c r="N14" s="24">
        <v>935.85</v>
      </c>
      <c r="O14" s="24">
        <v>618471.06999999995</v>
      </c>
      <c r="P14" s="24">
        <v>0</v>
      </c>
      <c r="Q14" s="24">
        <v>162242.04</v>
      </c>
      <c r="R14" s="24">
        <v>0</v>
      </c>
      <c r="S14" s="24">
        <v>0</v>
      </c>
      <c r="T14" s="24">
        <v>186647.41</v>
      </c>
      <c r="U14" s="24">
        <v>156634.53</v>
      </c>
      <c r="V14" s="24">
        <v>0</v>
      </c>
      <c r="W14" s="24">
        <v>0</v>
      </c>
      <c r="X14" s="24">
        <v>0</v>
      </c>
      <c r="Y14" s="24">
        <v>0</v>
      </c>
      <c r="Z14" s="24">
        <v>133790.73000000001</v>
      </c>
      <c r="AA14" s="24">
        <v>128396.4</v>
      </c>
      <c r="AB14" s="24">
        <v>40709445.689999998</v>
      </c>
      <c r="AC14" s="25">
        <v>2.1939334063760235E-2</v>
      </c>
    </row>
    <row r="15" spans="1:202" s="26" customFormat="1" ht="15.75" x14ac:dyDescent="0.25">
      <c r="A15" s="22">
        <v>12</v>
      </c>
      <c r="B15" s="23" t="s">
        <v>76</v>
      </c>
      <c r="C15" s="24">
        <v>1589121.28</v>
      </c>
      <c r="D15" s="24">
        <v>8542792.1999999993</v>
      </c>
      <c r="E15" s="24">
        <v>1472875.4500000002</v>
      </c>
      <c r="F15" s="24">
        <v>0</v>
      </c>
      <c r="G15" s="24">
        <v>0</v>
      </c>
      <c r="H15" s="24">
        <v>4304.1099999999997</v>
      </c>
      <c r="I15" s="24">
        <v>552594.57000000007</v>
      </c>
      <c r="J15" s="24">
        <v>4363250.05</v>
      </c>
      <c r="K15" s="24">
        <v>935698.06999999983</v>
      </c>
      <c r="L15" s="24">
        <v>1005490.1100000002</v>
      </c>
      <c r="M15" s="24">
        <v>0</v>
      </c>
      <c r="N15" s="24">
        <v>0</v>
      </c>
      <c r="O15" s="24">
        <v>1459676.54</v>
      </c>
      <c r="P15" s="24">
        <v>0</v>
      </c>
      <c r="Q15" s="24">
        <v>0</v>
      </c>
      <c r="R15" s="24">
        <v>1082963.8999999999</v>
      </c>
      <c r="S15" s="24">
        <v>0</v>
      </c>
      <c r="T15" s="24">
        <v>45951.14</v>
      </c>
      <c r="U15" s="24">
        <v>1697090.55</v>
      </c>
      <c r="V15" s="24">
        <v>0</v>
      </c>
      <c r="W15" s="24">
        <v>0</v>
      </c>
      <c r="X15" s="24">
        <v>0</v>
      </c>
      <c r="Y15" s="24">
        <v>0</v>
      </c>
      <c r="Z15" s="24">
        <v>346468.96</v>
      </c>
      <c r="AA15" s="24">
        <v>14059853.579999998</v>
      </c>
      <c r="AB15" s="24">
        <v>37158130.509999998</v>
      </c>
      <c r="AC15" s="25">
        <v>2.0025441875371589E-2</v>
      </c>
    </row>
    <row r="16" spans="1:202" s="26" customFormat="1" ht="15.75" x14ac:dyDescent="0.25">
      <c r="A16" s="22">
        <v>13</v>
      </c>
      <c r="B16" s="23" t="s">
        <v>120</v>
      </c>
      <c r="C16" s="24">
        <v>226326.04</v>
      </c>
      <c r="D16" s="24">
        <v>36732.829999999994</v>
      </c>
      <c r="E16" s="24">
        <v>11413562.640000001</v>
      </c>
      <c r="F16" s="24">
        <v>0</v>
      </c>
      <c r="G16" s="24">
        <v>0</v>
      </c>
      <c r="H16" s="24">
        <v>1500</v>
      </c>
      <c r="I16" s="24">
        <v>205428.8</v>
      </c>
      <c r="J16" s="24">
        <v>988812.37</v>
      </c>
      <c r="K16" s="24">
        <v>75019.259999999995</v>
      </c>
      <c r="L16" s="24">
        <v>22708627.32</v>
      </c>
      <c r="M16" s="24">
        <v>0</v>
      </c>
      <c r="N16" s="24">
        <v>1068.54</v>
      </c>
      <c r="O16" s="24">
        <v>266931.13</v>
      </c>
      <c r="P16" s="24">
        <v>0</v>
      </c>
      <c r="Q16" s="24">
        <v>168030.29</v>
      </c>
      <c r="R16" s="24">
        <v>925.51</v>
      </c>
      <c r="S16" s="24">
        <v>174</v>
      </c>
      <c r="T16" s="24">
        <v>224549.37</v>
      </c>
      <c r="U16" s="24">
        <v>6708.99</v>
      </c>
      <c r="V16" s="24">
        <v>0</v>
      </c>
      <c r="W16" s="24">
        <v>0</v>
      </c>
      <c r="X16" s="24">
        <v>0</v>
      </c>
      <c r="Y16" s="24">
        <v>361.8</v>
      </c>
      <c r="Z16" s="24">
        <v>3197.16</v>
      </c>
      <c r="AA16" s="24">
        <v>269132.2</v>
      </c>
      <c r="AB16" s="24">
        <v>36597088.249999993</v>
      </c>
      <c r="AC16" s="25">
        <v>1.9723082229903592E-2</v>
      </c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</row>
    <row r="17" spans="1:202" s="26" customFormat="1" ht="15.75" x14ac:dyDescent="0.25">
      <c r="A17" s="22">
        <v>14</v>
      </c>
      <c r="B17" s="23" t="s">
        <v>138</v>
      </c>
      <c r="C17" s="24">
        <v>0</v>
      </c>
      <c r="D17" s="24">
        <v>0</v>
      </c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0</v>
      </c>
      <c r="S17" s="24">
        <v>0</v>
      </c>
      <c r="T17" s="24">
        <v>0</v>
      </c>
      <c r="U17" s="24">
        <v>29816469.520000003</v>
      </c>
      <c r="V17" s="24">
        <v>171634.84</v>
      </c>
      <c r="W17" s="24">
        <v>1790307.93</v>
      </c>
      <c r="X17" s="24">
        <v>0</v>
      </c>
      <c r="Y17" s="24">
        <v>1388795.54</v>
      </c>
      <c r="Z17" s="24">
        <v>0</v>
      </c>
      <c r="AA17" s="24">
        <v>296870.90000000002</v>
      </c>
      <c r="AB17" s="24">
        <v>33464078.73</v>
      </c>
      <c r="AC17" s="25">
        <v>1.8034625378694106E-2</v>
      </c>
    </row>
    <row r="18" spans="1:202" s="26" customFormat="1" ht="15.75" x14ac:dyDescent="0.25">
      <c r="A18" s="22">
        <v>15</v>
      </c>
      <c r="B18" s="23" t="s">
        <v>177</v>
      </c>
      <c r="C18" s="24">
        <v>255835.49999999994</v>
      </c>
      <c r="D18" s="24">
        <v>74863.350000000006</v>
      </c>
      <c r="E18" s="24">
        <v>7907334.1780000003</v>
      </c>
      <c r="F18" s="24">
        <v>0</v>
      </c>
      <c r="G18" s="24">
        <v>0</v>
      </c>
      <c r="H18" s="24">
        <v>2325.14</v>
      </c>
      <c r="I18" s="24">
        <v>103489.65300000001</v>
      </c>
      <c r="J18" s="24">
        <v>1633165.3599999999</v>
      </c>
      <c r="K18" s="24">
        <v>55130.960000000006</v>
      </c>
      <c r="L18" s="24">
        <v>18202287.368999999</v>
      </c>
      <c r="M18" s="24">
        <v>0</v>
      </c>
      <c r="N18" s="24">
        <v>190</v>
      </c>
      <c r="O18" s="24">
        <v>407354.33299999998</v>
      </c>
      <c r="P18" s="24">
        <v>263735.53000000003</v>
      </c>
      <c r="Q18" s="24">
        <v>168432.16</v>
      </c>
      <c r="R18" s="24">
        <v>3992.71</v>
      </c>
      <c r="S18" s="24">
        <v>69.61</v>
      </c>
      <c r="T18" s="24">
        <v>283966.45799999998</v>
      </c>
      <c r="U18" s="24">
        <v>876127.79999999993</v>
      </c>
      <c r="V18" s="24">
        <v>13715.36</v>
      </c>
      <c r="W18" s="24">
        <v>156630.15</v>
      </c>
      <c r="X18" s="24">
        <v>0</v>
      </c>
      <c r="Y18" s="24">
        <v>4592.24</v>
      </c>
      <c r="Z18" s="24">
        <v>131305.59</v>
      </c>
      <c r="AA18" s="24">
        <v>929192.99</v>
      </c>
      <c r="AB18" s="24">
        <v>31473736.440999996</v>
      </c>
      <c r="AC18" s="25">
        <v>1.6961980353946773E-2</v>
      </c>
    </row>
    <row r="19" spans="1:202" s="26" customFormat="1" ht="15.75" x14ac:dyDescent="0.25">
      <c r="A19" s="22">
        <v>16</v>
      </c>
      <c r="B19" s="23" t="s">
        <v>215</v>
      </c>
      <c r="C19" s="24">
        <v>4516.2800000000007</v>
      </c>
      <c r="D19" s="24">
        <v>994.5</v>
      </c>
      <c r="E19" s="24">
        <v>22809597.120000005</v>
      </c>
      <c r="F19" s="24">
        <v>0</v>
      </c>
      <c r="G19" s="24">
        <v>0</v>
      </c>
      <c r="H19" s="24">
        <v>0</v>
      </c>
      <c r="I19" s="24">
        <v>0</v>
      </c>
      <c r="J19" s="24">
        <v>6557.14</v>
      </c>
      <c r="K19" s="24">
        <v>3832.5299999999997</v>
      </c>
      <c r="L19" s="24">
        <v>3577752.36</v>
      </c>
      <c r="M19" s="24">
        <v>0</v>
      </c>
      <c r="N19" s="24">
        <v>0</v>
      </c>
      <c r="O19" s="24">
        <v>0</v>
      </c>
      <c r="P19" s="24">
        <v>0</v>
      </c>
      <c r="Q19" s="24">
        <v>0</v>
      </c>
      <c r="R19" s="24">
        <v>0</v>
      </c>
      <c r="S19" s="24">
        <v>112.25</v>
      </c>
      <c r="T19" s="24">
        <v>26968.59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4">
        <v>0</v>
      </c>
      <c r="AB19" s="24">
        <v>26430330.770000007</v>
      </c>
      <c r="AC19" s="25">
        <v>1.4243963442645231E-2</v>
      </c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</row>
    <row r="20" spans="1:202" s="26" customFormat="1" ht="15.75" x14ac:dyDescent="0.25">
      <c r="A20" s="22">
        <v>17</v>
      </c>
      <c r="B20" s="23" t="s">
        <v>311</v>
      </c>
      <c r="C20" s="24">
        <v>182562</v>
      </c>
      <c r="D20" s="24">
        <v>29009</v>
      </c>
      <c r="E20" s="24">
        <v>1371585.1400000001</v>
      </c>
      <c r="F20" s="24">
        <v>0</v>
      </c>
      <c r="G20" s="24">
        <v>0</v>
      </c>
      <c r="H20" s="24">
        <v>0</v>
      </c>
      <c r="I20" s="24">
        <v>66477</v>
      </c>
      <c r="J20" s="24">
        <v>718103.7</v>
      </c>
      <c r="K20" s="24">
        <v>42773</v>
      </c>
      <c r="L20" s="24">
        <v>983678.82000000007</v>
      </c>
      <c r="M20" s="24">
        <v>0</v>
      </c>
      <c r="N20" s="24">
        <v>0</v>
      </c>
      <c r="O20" s="24">
        <v>194844.05</v>
      </c>
      <c r="P20" s="24">
        <v>0</v>
      </c>
      <c r="Q20" s="24">
        <v>22196160</v>
      </c>
      <c r="R20" s="24">
        <v>487.94</v>
      </c>
      <c r="S20" s="24">
        <v>0.5</v>
      </c>
      <c r="T20" s="24">
        <v>10659.04</v>
      </c>
      <c r="U20" s="24">
        <v>271878</v>
      </c>
      <c r="V20" s="24">
        <v>3028</v>
      </c>
      <c r="W20" s="24">
        <v>0</v>
      </c>
      <c r="X20" s="24">
        <v>0</v>
      </c>
      <c r="Y20" s="24">
        <v>0</v>
      </c>
      <c r="Z20" s="24">
        <v>8563</v>
      </c>
      <c r="AA20" s="24">
        <v>342094</v>
      </c>
      <c r="AB20" s="24">
        <v>26421903.190000001</v>
      </c>
      <c r="AC20" s="25">
        <v>1.4239421609912426E-2</v>
      </c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</row>
    <row r="21" spans="1:202" s="26" customFormat="1" ht="15.75" x14ac:dyDescent="0.25">
      <c r="A21" s="22">
        <v>18</v>
      </c>
      <c r="B21" s="23" t="s">
        <v>88</v>
      </c>
      <c r="C21" s="24">
        <v>20619.099999999999</v>
      </c>
      <c r="D21" s="24">
        <v>0</v>
      </c>
      <c r="E21" s="24">
        <v>21826381.149999999</v>
      </c>
      <c r="F21" s="24">
        <v>0</v>
      </c>
      <c r="G21" s="24">
        <v>0</v>
      </c>
      <c r="H21" s="24">
        <v>0</v>
      </c>
      <c r="I21" s="24">
        <v>0</v>
      </c>
      <c r="J21" s="24">
        <v>137841.32000000004</v>
      </c>
      <c r="K21" s="24">
        <v>178212.58</v>
      </c>
      <c r="L21" s="24">
        <v>3720239.9600000004</v>
      </c>
      <c r="M21" s="24">
        <v>0</v>
      </c>
      <c r="N21" s="24">
        <v>0</v>
      </c>
      <c r="O21" s="24">
        <v>13955.169999999998</v>
      </c>
      <c r="P21" s="24">
        <v>0</v>
      </c>
      <c r="Q21" s="24">
        <v>0</v>
      </c>
      <c r="R21" s="24">
        <v>1335.6799999999998</v>
      </c>
      <c r="S21" s="24">
        <v>397.13</v>
      </c>
      <c r="T21" s="24">
        <v>70130.759999999995</v>
      </c>
      <c r="U21" s="24">
        <v>0</v>
      </c>
      <c r="V21" s="24">
        <v>0</v>
      </c>
      <c r="W21" s="24">
        <v>0</v>
      </c>
      <c r="X21" s="24">
        <v>0</v>
      </c>
      <c r="Y21" s="24">
        <v>0</v>
      </c>
      <c r="Z21" s="24">
        <v>300</v>
      </c>
      <c r="AA21" s="24">
        <v>0</v>
      </c>
      <c r="AB21" s="24">
        <v>25969412.850000001</v>
      </c>
      <c r="AC21" s="25">
        <v>1.3995563297385145E-2</v>
      </c>
    </row>
    <row r="22" spans="1:202" s="26" customFormat="1" ht="15.75" x14ac:dyDescent="0.25">
      <c r="A22" s="22">
        <v>19</v>
      </c>
      <c r="B22" s="23" t="s">
        <v>159</v>
      </c>
      <c r="C22" s="24">
        <v>325491</v>
      </c>
      <c r="D22" s="24">
        <v>1359652</v>
      </c>
      <c r="E22" s="24">
        <v>5803606</v>
      </c>
      <c r="F22" s="24">
        <v>0</v>
      </c>
      <c r="G22" s="24">
        <v>0</v>
      </c>
      <c r="H22" s="24">
        <v>1876</v>
      </c>
      <c r="I22" s="24">
        <v>70888</v>
      </c>
      <c r="J22" s="24">
        <v>1313832</v>
      </c>
      <c r="K22" s="24">
        <v>520446</v>
      </c>
      <c r="L22" s="24">
        <v>11229188</v>
      </c>
      <c r="M22" s="24">
        <v>0</v>
      </c>
      <c r="N22" s="24">
        <v>75</v>
      </c>
      <c r="O22" s="24">
        <v>596513</v>
      </c>
      <c r="P22" s="24">
        <v>265007</v>
      </c>
      <c r="Q22" s="24">
        <v>109948</v>
      </c>
      <c r="R22" s="24">
        <v>25448</v>
      </c>
      <c r="S22" s="24">
        <v>109</v>
      </c>
      <c r="T22" s="24">
        <v>113437</v>
      </c>
      <c r="U22" s="24">
        <v>373595</v>
      </c>
      <c r="V22" s="24">
        <v>31800</v>
      </c>
      <c r="W22" s="24">
        <v>13426</v>
      </c>
      <c r="X22" s="24">
        <v>0</v>
      </c>
      <c r="Y22" s="24">
        <v>190028</v>
      </c>
      <c r="Z22" s="24">
        <v>132903</v>
      </c>
      <c r="AA22" s="24">
        <v>1913566</v>
      </c>
      <c r="AB22" s="24">
        <v>24390834</v>
      </c>
      <c r="AC22" s="25">
        <v>1.3144827844000088E-2</v>
      </c>
    </row>
    <row r="23" spans="1:202" s="26" customFormat="1" ht="15.75" x14ac:dyDescent="0.25">
      <c r="A23" s="22">
        <v>20</v>
      </c>
      <c r="B23" s="23" t="s">
        <v>84</v>
      </c>
      <c r="C23" s="24">
        <v>91410.739999999991</v>
      </c>
      <c r="D23" s="24">
        <v>90991.8</v>
      </c>
      <c r="E23" s="24">
        <v>2889412.01</v>
      </c>
      <c r="F23" s="24">
        <v>0</v>
      </c>
      <c r="G23" s="24">
        <v>0</v>
      </c>
      <c r="H23" s="24">
        <v>150</v>
      </c>
      <c r="I23" s="24">
        <v>17929697.400000002</v>
      </c>
      <c r="J23" s="24">
        <v>622638.71</v>
      </c>
      <c r="K23" s="24">
        <v>29560.879999999997</v>
      </c>
      <c r="L23" s="24">
        <v>1714378.84</v>
      </c>
      <c r="M23" s="24">
        <v>0</v>
      </c>
      <c r="N23" s="24">
        <v>150</v>
      </c>
      <c r="O23" s="24">
        <v>272025.67</v>
      </c>
      <c r="P23" s="24">
        <v>0</v>
      </c>
      <c r="Q23" s="24">
        <v>161720.59</v>
      </c>
      <c r="R23" s="24">
        <v>636</v>
      </c>
      <c r="S23" s="24">
        <v>33.51</v>
      </c>
      <c r="T23" s="24">
        <v>48576.21</v>
      </c>
      <c r="U23" s="24">
        <v>7124.8</v>
      </c>
      <c r="V23" s="24">
        <v>0</v>
      </c>
      <c r="W23" s="24">
        <v>0</v>
      </c>
      <c r="X23" s="24">
        <v>0</v>
      </c>
      <c r="Y23" s="24">
        <v>0</v>
      </c>
      <c r="Z23" s="24">
        <v>143945.51</v>
      </c>
      <c r="AA23" s="24">
        <v>14241.39</v>
      </c>
      <c r="AB23" s="24">
        <v>24016694.06000001</v>
      </c>
      <c r="AC23" s="25">
        <v>1.2943194513181454E-2</v>
      </c>
    </row>
    <row r="24" spans="1:202" s="26" customFormat="1" ht="15.75" x14ac:dyDescent="0.25">
      <c r="A24" s="22">
        <v>21</v>
      </c>
      <c r="B24" s="23" t="s">
        <v>151</v>
      </c>
      <c r="C24" s="24">
        <v>264849</v>
      </c>
      <c r="D24" s="24">
        <v>1591273</v>
      </c>
      <c r="E24" s="24">
        <v>12021341</v>
      </c>
      <c r="F24" s="24">
        <v>0</v>
      </c>
      <c r="G24" s="24">
        <v>0</v>
      </c>
      <c r="H24" s="24">
        <v>0</v>
      </c>
      <c r="I24" s="24">
        <v>47746</v>
      </c>
      <c r="J24" s="24">
        <v>4022092</v>
      </c>
      <c r="K24" s="24">
        <v>15049</v>
      </c>
      <c r="L24" s="24">
        <v>4022656</v>
      </c>
      <c r="M24" s="24">
        <v>0</v>
      </c>
      <c r="N24" s="24">
        <v>0</v>
      </c>
      <c r="O24" s="24">
        <v>65240</v>
      </c>
      <c r="P24" s="24">
        <v>0</v>
      </c>
      <c r="Q24" s="24">
        <v>1530</v>
      </c>
      <c r="R24" s="24">
        <v>0</v>
      </c>
      <c r="S24" s="24">
        <v>16665</v>
      </c>
      <c r="T24" s="24">
        <v>26824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22095265</v>
      </c>
      <c r="AC24" s="25">
        <v>1.1907688543678359E-2</v>
      </c>
    </row>
    <row r="25" spans="1:202" s="26" customFormat="1" ht="15.75" x14ac:dyDescent="0.25">
      <c r="A25" s="22">
        <v>22</v>
      </c>
      <c r="B25" s="23" t="s">
        <v>168</v>
      </c>
      <c r="C25" s="24">
        <v>254420.56</v>
      </c>
      <c r="D25" s="24">
        <v>16888.330000000002</v>
      </c>
      <c r="E25" s="24">
        <v>4328579.82</v>
      </c>
      <c r="F25" s="24">
        <v>0</v>
      </c>
      <c r="G25" s="24">
        <v>0</v>
      </c>
      <c r="H25" s="24">
        <v>2839.27</v>
      </c>
      <c r="I25" s="24">
        <v>24059.69</v>
      </c>
      <c r="J25" s="24">
        <v>852041.51000000013</v>
      </c>
      <c r="K25" s="24">
        <v>3409.05</v>
      </c>
      <c r="L25" s="24">
        <v>14884080.291999999</v>
      </c>
      <c r="M25" s="24">
        <v>0</v>
      </c>
      <c r="N25" s="24">
        <v>306</v>
      </c>
      <c r="O25" s="24">
        <v>292409.09999999998</v>
      </c>
      <c r="P25" s="24">
        <v>0</v>
      </c>
      <c r="Q25" s="24">
        <v>116196.77</v>
      </c>
      <c r="R25" s="24">
        <v>0</v>
      </c>
      <c r="S25" s="24">
        <v>0</v>
      </c>
      <c r="T25" s="24">
        <v>165048.36999999997</v>
      </c>
      <c r="U25" s="24">
        <v>102234.40999999999</v>
      </c>
      <c r="V25" s="24">
        <v>12472.33</v>
      </c>
      <c r="W25" s="24">
        <v>0</v>
      </c>
      <c r="X25" s="24">
        <v>0</v>
      </c>
      <c r="Y25" s="24">
        <v>0</v>
      </c>
      <c r="Z25" s="24">
        <v>52430.5</v>
      </c>
      <c r="AA25" s="24">
        <v>160120.51</v>
      </c>
      <c r="AB25" s="24">
        <v>21267536.512000002</v>
      </c>
      <c r="AC25" s="25">
        <v>1.1461605048692723E-2</v>
      </c>
    </row>
    <row r="26" spans="1:202" s="26" customFormat="1" ht="15.75" x14ac:dyDescent="0.25">
      <c r="A26" s="22">
        <v>23</v>
      </c>
      <c r="B26" s="23" t="s">
        <v>196</v>
      </c>
      <c r="C26" s="24">
        <v>232962.59</v>
      </c>
      <c r="D26" s="24">
        <v>3113.6</v>
      </c>
      <c r="E26" s="24">
        <v>10906027.419999998</v>
      </c>
      <c r="F26" s="24">
        <v>0</v>
      </c>
      <c r="G26" s="24">
        <v>0</v>
      </c>
      <c r="H26" s="24">
        <v>15582.039999999999</v>
      </c>
      <c r="I26" s="24">
        <v>566830.04999999993</v>
      </c>
      <c r="J26" s="24">
        <v>1782994.69</v>
      </c>
      <c r="K26" s="24">
        <v>63519</v>
      </c>
      <c r="L26" s="24">
        <v>4807701.9399999995</v>
      </c>
      <c r="M26" s="24">
        <v>0</v>
      </c>
      <c r="N26" s="24">
        <v>60</v>
      </c>
      <c r="O26" s="24">
        <v>651882.91999999993</v>
      </c>
      <c r="P26" s="24">
        <v>0</v>
      </c>
      <c r="Q26" s="24">
        <v>115925.26000000001</v>
      </c>
      <c r="R26" s="24">
        <v>84883</v>
      </c>
      <c r="S26" s="24">
        <v>36.049999999999997</v>
      </c>
      <c r="T26" s="24">
        <v>298425.65000000002</v>
      </c>
      <c r="U26" s="24">
        <v>46023.740000000005</v>
      </c>
      <c r="V26" s="24">
        <v>0</v>
      </c>
      <c r="W26" s="24">
        <v>0</v>
      </c>
      <c r="X26" s="24">
        <v>0</v>
      </c>
      <c r="Y26" s="24">
        <v>0</v>
      </c>
      <c r="Z26" s="24">
        <v>10004.74</v>
      </c>
      <c r="AA26" s="24">
        <v>1290404.08</v>
      </c>
      <c r="AB26" s="24">
        <v>20876376.769999996</v>
      </c>
      <c r="AC26" s="25">
        <v>1.1250799322734621E-2</v>
      </c>
    </row>
    <row r="27" spans="1:202" s="26" customFormat="1" ht="15.75" x14ac:dyDescent="0.25">
      <c r="A27" s="22">
        <v>24</v>
      </c>
      <c r="B27" s="23" t="s">
        <v>175</v>
      </c>
      <c r="C27" s="24">
        <v>1362</v>
      </c>
      <c r="D27" s="24">
        <v>0</v>
      </c>
      <c r="E27" s="24">
        <v>17592876</v>
      </c>
      <c r="F27" s="24">
        <v>0</v>
      </c>
      <c r="G27" s="24">
        <v>0</v>
      </c>
      <c r="H27" s="24">
        <v>0</v>
      </c>
      <c r="I27" s="24">
        <v>0</v>
      </c>
      <c r="J27" s="24">
        <v>24377</v>
      </c>
      <c r="K27" s="24">
        <v>6753</v>
      </c>
      <c r="L27" s="24">
        <v>2670898</v>
      </c>
      <c r="M27" s="24">
        <v>0</v>
      </c>
      <c r="N27" s="24">
        <v>0</v>
      </c>
      <c r="O27" s="24">
        <v>4757</v>
      </c>
      <c r="P27" s="24">
        <v>0</v>
      </c>
      <c r="Q27" s="24">
        <v>0</v>
      </c>
      <c r="R27" s="24">
        <v>0</v>
      </c>
      <c r="S27" s="24">
        <v>0</v>
      </c>
      <c r="T27" s="24">
        <v>2260</v>
      </c>
      <c r="U27" s="24">
        <v>6975</v>
      </c>
      <c r="V27" s="24">
        <v>0</v>
      </c>
      <c r="W27" s="24">
        <v>0</v>
      </c>
      <c r="X27" s="24">
        <v>0</v>
      </c>
      <c r="Y27" s="24">
        <v>0</v>
      </c>
      <c r="Z27" s="24">
        <v>2570</v>
      </c>
      <c r="AA27" s="24">
        <v>58192</v>
      </c>
      <c r="AB27" s="24">
        <v>20371020</v>
      </c>
      <c r="AC27" s="25">
        <v>1.0978449974555304E-2</v>
      </c>
    </row>
    <row r="28" spans="1:202" s="26" customFormat="1" ht="15" customHeight="1" x14ac:dyDescent="0.25">
      <c r="A28" s="22">
        <v>25</v>
      </c>
      <c r="B28" s="23" t="s">
        <v>135</v>
      </c>
      <c r="C28" s="24">
        <v>19047.403159268142</v>
      </c>
      <c r="D28" s="24">
        <v>0</v>
      </c>
      <c r="E28" s="24">
        <v>14767764.067532361</v>
      </c>
      <c r="F28" s="24">
        <v>0</v>
      </c>
      <c r="G28" s="24">
        <v>0</v>
      </c>
      <c r="H28" s="24">
        <v>3025.86</v>
      </c>
      <c r="I28" s="24">
        <v>302.01</v>
      </c>
      <c r="J28" s="24">
        <v>1069535.7801636076</v>
      </c>
      <c r="K28" s="24">
        <v>9394.1663674929696</v>
      </c>
      <c r="L28" s="24">
        <v>3464354.4468407282</v>
      </c>
      <c r="M28" s="24">
        <v>0</v>
      </c>
      <c r="N28" s="24">
        <v>0</v>
      </c>
      <c r="O28" s="24">
        <v>24985.83</v>
      </c>
      <c r="P28" s="24">
        <v>0</v>
      </c>
      <c r="Q28" s="24">
        <v>2411.84</v>
      </c>
      <c r="R28" s="24">
        <v>0</v>
      </c>
      <c r="S28" s="24">
        <v>45.51</v>
      </c>
      <c r="T28" s="24">
        <v>83414.202855478623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19444281.116918936</v>
      </c>
      <c r="AC28" s="25">
        <v>1.047900731201898E-2</v>
      </c>
    </row>
    <row r="29" spans="1:202" s="26" customFormat="1" ht="15.75" x14ac:dyDescent="0.25">
      <c r="A29" s="22">
        <v>26</v>
      </c>
      <c r="B29" s="23" t="s">
        <v>218</v>
      </c>
      <c r="C29" s="24">
        <v>235256.37</v>
      </c>
      <c r="D29" s="24">
        <v>101318.5</v>
      </c>
      <c r="E29" s="24">
        <v>15179057.050000008</v>
      </c>
      <c r="F29" s="24">
        <v>0</v>
      </c>
      <c r="G29" s="24">
        <v>0</v>
      </c>
      <c r="H29" s="24">
        <v>0</v>
      </c>
      <c r="I29" s="24">
        <v>17539.93</v>
      </c>
      <c r="J29" s="24">
        <v>228896.44999999998</v>
      </c>
      <c r="K29" s="24">
        <v>224554.74</v>
      </c>
      <c r="L29" s="24">
        <v>2500206.4700000025</v>
      </c>
      <c r="M29" s="24">
        <v>0</v>
      </c>
      <c r="N29" s="24">
        <v>0</v>
      </c>
      <c r="O29" s="24">
        <v>3231.61</v>
      </c>
      <c r="P29" s="24">
        <v>0</v>
      </c>
      <c r="Q29" s="24">
        <v>0</v>
      </c>
      <c r="R29" s="24">
        <v>312110.23</v>
      </c>
      <c r="S29" s="24">
        <v>173.97</v>
      </c>
      <c r="T29" s="24">
        <v>133215.4899999988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18935560.810000006</v>
      </c>
      <c r="AC29" s="25">
        <v>1.0204845270032379E-2</v>
      </c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</row>
    <row r="30" spans="1:202" s="26" customFormat="1" ht="15.75" x14ac:dyDescent="0.25">
      <c r="A30" s="22">
        <v>27</v>
      </c>
      <c r="B30" s="23" t="s">
        <v>209</v>
      </c>
      <c r="C30" s="24">
        <v>69690.470000000016</v>
      </c>
      <c r="D30" s="24">
        <v>116818.02999999998</v>
      </c>
      <c r="E30" s="24">
        <v>11111320.760000009</v>
      </c>
      <c r="F30" s="24">
        <v>0</v>
      </c>
      <c r="G30" s="24">
        <v>0</v>
      </c>
      <c r="H30" s="24">
        <v>0</v>
      </c>
      <c r="I30" s="24">
        <v>242722.46</v>
      </c>
      <c r="J30" s="24">
        <v>3163620.7880000006</v>
      </c>
      <c r="K30" s="24">
        <v>0</v>
      </c>
      <c r="L30" s="24">
        <v>3333914.440000019</v>
      </c>
      <c r="M30" s="24">
        <v>0</v>
      </c>
      <c r="N30" s="24">
        <v>0</v>
      </c>
      <c r="O30" s="24">
        <v>0</v>
      </c>
      <c r="P30" s="24">
        <v>26923.53</v>
      </c>
      <c r="Q30" s="24">
        <v>32043.489999999998</v>
      </c>
      <c r="R30" s="24">
        <v>248769.14</v>
      </c>
      <c r="S30" s="24">
        <v>0</v>
      </c>
      <c r="T30" s="24">
        <v>4342.97</v>
      </c>
      <c r="U30" s="24">
        <v>81437.760000000009</v>
      </c>
      <c r="V30" s="24">
        <v>0</v>
      </c>
      <c r="W30" s="24">
        <v>0</v>
      </c>
      <c r="X30" s="24">
        <v>0</v>
      </c>
      <c r="Y30" s="24">
        <v>0</v>
      </c>
      <c r="Z30" s="24">
        <v>2795.69</v>
      </c>
      <c r="AA30" s="24">
        <v>94009.060000000012</v>
      </c>
      <c r="AB30" s="24">
        <v>18528408.588000029</v>
      </c>
      <c r="AC30" s="25">
        <v>9.9854207983438841E-3</v>
      </c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</row>
    <row r="31" spans="1:202" s="26" customFormat="1" ht="15.75" x14ac:dyDescent="0.25">
      <c r="A31" s="22">
        <v>28</v>
      </c>
      <c r="B31" s="23" t="s">
        <v>279</v>
      </c>
      <c r="C31" s="24">
        <v>162278</v>
      </c>
      <c r="D31" s="24">
        <v>0</v>
      </c>
      <c r="E31" s="24">
        <v>10737215</v>
      </c>
      <c r="F31" s="24">
        <v>0</v>
      </c>
      <c r="G31" s="24">
        <v>0</v>
      </c>
      <c r="H31" s="24">
        <v>0</v>
      </c>
      <c r="I31" s="24">
        <v>42512.17</v>
      </c>
      <c r="J31" s="24">
        <v>330125</v>
      </c>
      <c r="K31" s="24">
        <v>5531</v>
      </c>
      <c r="L31" s="24">
        <v>6500977.8100000005</v>
      </c>
      <c r="M31" s="24">
        <v>5085</v>
      </c>
      <c r="N31" s="24">
        <v>0</v>
      </c>
      <c r="O31" s="24">
        <v>51580</v>
      </c>
      <c r="P31" s="24">
        <v>0</v>
      </c>
      <c r="Q31" s="24">
        <v>502</v>
      </c>
      <c r="R31" s="24">
        <v>124</v>
      </c>
      <c r="S31" s="24">
        <v>4</v>
      </c>
      <c r="T31" s="24">
        <v>63292</v>
      </c>
      <c r="U31" s="24">
        <v>3388</v>
      </c>
      <c r="V31" s="24">
        <v>0</v>
      </c>
      <c r="W31" s="24">
        <v>0</v>
      </c>
      <c r="X31" s="24">
        <v>0</v>
      </c>
      <c r="Y31" s="24">
        <v>0</v>
      </c>
      <c r="Z31" s="24">
        <v>5579</v>
      </c>
      <c r="AA31" s="24">
        <v>209602</v>
      </c>
      <c r="AB31" s="24">
        <v>18117794.98</v>
      </c>
      <c r="AC31" s="25">
        <v>9.7641308995415656E-3</v>
      </c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</row>
    <row r="32" spans="1:202" s="26" customFormat="1" ht="15.75" x14ac:dyDescent="0.25">
      <c r="A32" s="22">
        <v>29</v>
      </c>
      <c r="B32" s="23" t="s">
        <v>329</v>
      </c>
      <c r="C32" s="24">
        <v>13295</v>
      </c>
      <c r="D32" s="24">
        <v>0</v>
      </c>
      <c r="E32" s="24">
        <v>1186861</v>
      </c>
      <c r="F32" s="24">
        <v>0</v>
      </c>
      <c r="G32" s="24">
        <v>0</v>
      </c>
      <c r="H32" s="24">
        <v>1082</v>
      </c>
      <c r="I32" s="24">
        <v>54319</v>
      </c>
      <c r="J32" s="24">
        <v>61716</v>
      </c>
      <c r="K32" s="24">
        <v>214645</v>
      </c>
      <c r="L32" s="24">
        <v>16198578</v>
      </c>
      <c r="M32" s="24">
        <v>0</v>
      </c>
      <c r="N32" s="24">
        <v>430</v>
      </c>
      <c r="O32" s="24">
        <v>46584</v>
      </c>
      <c r="P32" s="24">
        <v>0</v>
      </c>
      <c r="Q32" s="24">
        <v>7421</v>
      </c>
      <c r="R32" s="24">
        <v>7680</v>
      </c>
      <c r="S32" s="24">
        <v>90</v>
      </c>
      <c r="T32" s="24">
        <v>30591</v>
      </c>
      <c r="U32" s="24">
        <v>0</v>
      </c>
      <c r="V32" s="24">
        <v>0</v>
      </c>
      <c r="W32" s="24">
        <v>0</v>
      </c>
      <c r="X32" s="24">
        <v>0</v>
      </c>
      <c r="Y32" s="24">
        <v>120</v>
      </c>
      <c r="Z32" s="24">
        <v>40423</v>
      </c>
      <c r="AA32" s="24">
        <v>80730</v>
      </c>
      <c r="AB32" s="24">
        <v>17944565</v>
      </c>
      <c r="AC32" s="25">
        <v>9.6707729493985088E-3</v>
      </c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</row>
    <row r="33" spans="1:202" s="26" customFormat="1" ht="15.75" x14ac:dyDescent="0.25">
      <c r="A33" s="22">
        <v>30</v>
      </c>
      <c r="B33" s="23" t="s">
        <v>351</v>
      </c>
      <c r="C33" s="24">
        <v>132900</v>
      </c>
      <c r="D33" s="24">
        <v>158745</v>
      </c>
      <c r="E33" s="24">
        <v>9743729</v>
      </c>
      <c r="F33" s="24">
        <v>0</v>
      </c>
      <c r="G33" s="24">
        <v>0</v>
      </c>
      <c r="H33" s="24">
        <v>5027</v>
      </c>
      <c r="I33" s="24">
        <v>70811</v>
      </c>
      <c r="J33" s="24">
        <v>1254643</v>
      </c>
      <c r="K33" s="24">
        <v>62086</v>
      </c>
      <c r="L33" s="24">
        <v>5168631</v>
      </c>
      <c r="M33" s="24">
        <v>0</v>
      </c>
      <c r="N33" s="24">
        <v>0</v>
      </c>
      <c r="O33" s="24">
        <v>119575</v>
      </c>
      <c r="P33" s="24">
        <v>0</v>
      </c>
      <c r="Q33" s="24">
        <v>66507</v>
      </c>
      <c r="R33" s="24">
        <v>6295</v>
      </c>
      <c r="S33" s="24">
        <v>20</v>
      </c>
      <c r="T33" s="24">
        <v>155566</v>
      </c>
      <c r="U33" s="24">
        <v>2108</v>
      </c>
      <c r="V33" s="24">
        <v>0</v>
      </c>
      <c r="W33" s="24">
        <v>1570</v>
      </c>
      <c r="X33" s="24">
        <v>0</v>
      </c>
      <c r="Y33" s="24">
        <v>1680</v>
      </c>
      <c r="Z33" s="24">
        <v>47941</v>
      </c>
      <c r="AA33" s="24">
        <v>448910</v>
      </c>
      <c r="AB33" s="24">
        <v>17446744</v>
      </c>
      <c r="AC33" s="25">
        <v>9.4024848153343773E-3</v>
      </c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</row>
    <row r="34" spans="1:202" s="26" customFormat="1" ht="15.75" x14ac:dyDescent="0.25">
      <c r="A34" s="22">
        <v>31</v>
      </c>
      <c r="B34" s="23" t="s">
        <v>235</v>
      </c>
      <c r="C34" s="24">
        <v>171986.37</v>
      </c>
      <c r="D34" s="24">
        <v>176177.09999999998</v>
      </c>
      <c r="E34" s="24">
        <v>3906201.79</v>
      </c>
      <c r="F34" s="24">
        <v>0</v>
      </c>
      <c r="G34" s="24">
        <v>0</v>
      </c>
      <c r="H34" s="24">
        <v>3153.78</v>
      </c>
      <c r="I34" s="24">
        <v>37033.83</v>
      </c>
      <c r="J34" s="24">
        <v>1056988.1099999999</v>
      </c>
      <c r="K34" s="24">
        <v>58817.61</v>
      </c>
      <c r="L34" s="24">
        <v>10601560.260000002</v>
      </c>
      <c r="M34" s="24">
        <v>0</v>
      </c>
      <c r="N34" s="24">
        <v>0</v>
      </c>
      <c r="O34" s="24">
        <v>287240.68</v>
      </c>
      <c r="P34" s="24">
        <v>0</v>
      </c>
      <c r="Q34" s="24">
        <v>282595.91000000003</v>
      </c>
      <c r="R34" s="24">
        <v>11382.75</v>
      </c>
      <c r="S34" s="24">
        <v>99.11</v>
      </c>
      <c r="T34" s="24">
        <v>120301.87999999999</v>
      </c>
      <c r="U34" s="24">
        <v>41752.97</v>
      </c>
      <c r="V34" s="24">
        <v>1212.58</v>
      </c>
      <c r="W34" s="24">
        <v>26714.37</v>
      </c>
      <c r="X34" s="24">
        <v>0</v>
      </c>
      <c r="Y34" s="24">
        <v>0</v>
      </c>
      <c r="Z34" s="24">
        <v>21239.269999999997</v>
      </c>
      <c r="AA34" s="24">
        <v>358411.55</v>
      </c>
      <c r="AB34" s="24">
        <v>17162869.920000002</v>
      </c>
      <c r="AC34" s="25">
        <v>9.2494980043473542E-3</v>
      </c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</row>
    <row r="35" spans="1:202" s="26" customFormat="1" ht="15.75" x14ac:dyDescent="0.25">
      <c r="A35" s="22">
        <v>32</v>
      </c>
      <c r="B35" s="23" t="s">
        <v>222</v>
      </c>
      <c r="C35" s="24">
        <v>66293.569999999992</v>
      </c>
      <c r="D35" s="24">
        <v>0</v>
      </c>
      <c r="E35" s="24">
        <v>11618524.609999999</v>
      </c>
      <c r="F35" s="24">
        <v>0</v>
      </c>
      <c r="G35" s="24">
        <v>0</v>
      </c>
      <c r="H35" s="24">
        <v>0</v>
      </c>
      <c r="I35" s="24">
        <v>0</v>
      </c>
      <c r="J35" s="24">
        <v>1324608.7399999998</v>
      </c>
      <c r="K35" s="24">
        <v>258029.12999999998</v>
      </c>
      <c r="L35" s="24">
        <v>2382469.6</v>
      </c>
      <c r="M35" s="24">
        <v>0</v>
      </c>
      <c r="N35" s="24">
        <v>0</v>
      </c>
      <c r="O35" s="24">
        <v>69717.279999999999</v>
      </c>
      <c r="P35" s="24">
        <v>0</v>
      </c>
      <c r="Q35" s="24">
        <v>1746.53</v>
      </c>
      <c r="R35" s="24">
        <v>0</v>
      </c>
      <c r="S35" s="24">
        <v>13</v>
      </c>
      <c r="T35" s="24">
        <v>7334.67</v>
      </c>
      <c r="U35" s="24">
        <v>32907.300000000003</v>
      </c>
      <c r="V35" s="24">
        <v>0</v>
      </c>
      <c r="W35" s="24">
        <v>0</v>
      </c>
      <c r="X35" s="24">
        <v>0</v>
      </c>
      <c r="Y35" s="24">
        <v>0</v>
      </c>
      <c r="Z35" s="24">
        <v>4707.3100000000004</v>
      </c>
      <c r="AA35" s="24">
        <v>3929.05</v>
      </c>
      <c r="AB35" s="24">
        <v>15770280.790000001</v>
      </c>
      <c r="AC35" s="25">
        <v>8.4989970427453085E-3</v>
      </c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</row>
    <row r="36" spans="1:202" s="26" customFormat="1" ht="15.75" x14ac:dyDescent="0.25">
      <c r="A36" s="22">
        <v>33</v>
      </c>
      <c r="B36" s="23" t="s">
        <v>198</v>
      </c>
      <c r="C36" s="24">
        <v>197662</v>
      </c>
      <c r="D36" s="24">
        <v>5046268</v>
      </c>
      <c r="E36" s="24">
        <v>499045</v>
      </c>
      <c r="F36" s="24">
        <v>0</v>
      </c>
      <c r="G36" s="24">
        <v>0</v>
      </c>
      <c r="H36" s="24">
        <v>0</v>
      </c>
      <c r="I36" s="24">
        <v>273902</v>
      </c>
      <c r="J36" s="24">
        <v>4693335</v>
      </c>
      <c r="K36" s="24">
        <v>2724</v>
      </c>
      <c r="L36" s="24">
        <v>1844887</v>
      </c>
      <c r="M36" s="24">
        <v>0</v>
      </c>
      <c r="N36" s="24">
        <v>0</v>
      </c>
      <c r="O36" s="24">
        <v>490441</v>
      </c>
      <c r="P36" s="24">
        <v>17420</v>
      </c>
      <c r="Q36" s="24">
        <v>660</v>
      </c>
      <c r="R36" s="24">
        <v>977</v>
      </c>
      <c r="S36" s="24">
        <v>0</v>
      </c>
      <c r="T36" s="24">
        <v>93206</v>
      </c>
      <c r="U36" s="24">
        <v>632808</v>
      </c>
      <c r="V36" s="24">
        <v>0</v>
      </c>
      <c r="W36" s="24">
        <v>0</v>
      </c>
      <c r="X36" s="24">
        <v>0</v>
      </c>
      <c r="Y36" s="24">
        <v>0</v>
      </c>
      <c r="Z36" s="24">
        <v>158182</v>
      </c>
      <c r="AA36" s="24">
        <v>942281</v>
      </c>
      <c r="AB36" s="24">
        <v>14893798</v>
      </c>
      <c r="AC36" s="25">
        <v>8.0266386402905628E-3</v>
      </c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29"/>
      <c r="BD36" s="29"/>
      <c r="BE36" s="29"/>
      <c r="BF36" s="29"/>
      <c r="BG36" s="29"/>
      <c r="BH36" s="29"/>
      <c r="BI36" s="29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  <c r="CC36" s="29"/>
      <c r="CD36" s="29"/>
      <c r="CE36" s="29"/>
      <c r="CF36" s="29"/>
      <c r="CG36" s="29"/>
      <c r="CH36" s="29"/>
      <c r="CI36" s="29"/>
      <c r="CJ36" s="29"/>
      <c r="CK36" s="29"/>
      <c r="CL36" s="29"/>
      <c r="CM36" s="29"/>
      <c r="CN36" s="29"/>
      <c r="CO36" s="29"/>
      <c r="CP36" s="29"/>
      <c r="CQ36" s="29"/>
      <c r="CR36" s="29"/>
      <c r="CS36" s="29"/>
      <c r="CT36" s="29"/>
      <c r="CU36" s="29"/>
      <c r="CV36" s="29"/>
      <c r="CW36" s="29"/>
      <c r="CX36" s="29"/>
      <c r="CY36" s="29"/>
      <c r="CZ36" s="29"/>
      <c r="DA36" s="29"/>
      <c r="DB36" s="29"/>
      <c r="DC36" s="29"/>
      <c r="DD36" s="29"/>
      <c r="DE36" s="29"/>
      <c r="DF36" s="29"/>
      <c r="DG36" s="29"/>
      <c r="DH36" s="29"/>
      <c r="DI36" s="29"/>
      <c r="DJ36" s="29"/>
      <c r="DK36" s="29"/>
      <c r="DL36" s="29"/>
      <c r="DM36" s="29"/>
      <c r="DN36" s="29"/>
      <c r="DO36" s="29"/>
      <c r="DP36" s="29"/>
      <c r="DQ36" s="29"/>
      <c r="DR36" s="29"/>
      <c r="DS36" s="29"/>
      <c r="DT36" s="29"/>
      <c r="DU36" s="29"/>
      <c r="DV36" s="29"/>
      <c r="DW36" s="29"/>
      <c r="DX36" s="2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29"/>
      <c r="EZ36" s="29"/>
      <c r="FA36" s="29"/>
      <c r="FB36" s="29"/>
      <c r="FC36" s="29"/>
      <c r="FD36" s="29"/>
      <c r="FE36" s="29"/>
      <c r="FF36" s="29"/>
      <c r="FG36" s="29"/>
      <c r="FH36" s="29"/>
      <c r="FI36" s="29"/>
      <c r="FJ36" s="29"/>
      <c r="FK36" s="29"/>
      <c r="FL36" s="29"/>
      <c r="FM36" s="29"/>
      <c r="FN36" s="29"/>
      <c r="FO36" s="29"/>
      <c r="FP36" s="29"/>
      <c r="FQ36" s="29"/>
      <c r="FR36" s="29"/>
      <c r="FS36" s="29"/>
      <c r="FT36" s="29"/>
      <c r="FU36" s="29"/>
      <c r="FV36" s="29"/>
      <c r="FW36" s="29"/>
      <c r="FX36" s="29"/>
      <c r="FY36" s="29"/>
      <c r="FZ36" s="29"/>
      <c r="GA36" s="29"/>
      <c r="GB36" s="29"/>
      <c r="GC36" s="29"/>
      <c r="GD36" s="29"/>
      <c r="GE36" s="29"/>
      <c r="GF36" s="29"/>
      <c r="GG36" s="29"/>
      <c r="GH36" s="29"/>
      <c r="GI36" s="29"/>
      <c r="GJ36" s="29"/>
      <c r="GK36" s="29"/>
      <c r="GL36" s="29"/>
      <c r="GM36" s="29"/>
      <c r="GN36" s="29"/>
      <c r="GO36" s="29"/>
      <c r="GP36" s="29"/>
      <c r="GQ36" s="29"/>
      <c r="GR36" s="29"/>
      <c r="GS36" s="29"/>
      <c r="GT36" s="29"/>
    </row>
    <row r="37" spans="1:202" s="26" customFormat="1" ht="15.75" x14ac:dyDescent="0.25">
      <c r="A37" s="22">
        <v>34</v>
      </c>
      <c r="B37" s="23" t="s">
        <v>245</v>
      </c>
      <c r="C37" s="24">
        <v>305114</v>
      </c>
      <c r="D37" s="24">
        <v>0</v>
      </c>
      <c r="E37" s="24">
        <v>1126418</v>
      </c>
      <c r="F37" s="24">
        <v>0</v>
      </c>
      <c r="G37" s="24">
        <v>0</v>
      </c>
      <c r="H37" s="24">
        <v>0</v>
      </c>
      <c r="I37" s="24">
        <v>46014</v>
      </c>
      <c r="J37" s="24">
        <v>7745467</v>
      </c>
      <c r="K37" s="24">
        <v>78543</v>
      </c>
      <c r="L37" s="24">
        <v>4822624</v>
      </c>
      <c r="M37" s="24">
        <v>0</v>
      </c>
      <c r="N37" s="24">
        <v>0</v>
      </c>
      <c r="O37" s="24">
        <v>176629</v>
      </c>
      <c r="P37" s="24">
        <v>0</v>
      </c>
      <c r="Q37" s="24">
        <v>0</v>
      </c>
      <c r="R37" s="24">
        <v>0</v>
      </c>
      <c r="S37" s="24">
        <v>8</v>
      </c>
      <c r="T37" s="24">
        <v>88510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1310</v>
      </c>
      <c r="AA37" s="24">
        <v>84931</v>
      </c>
      <c r="AB37" s="24">
        <v>14475568</v>
      </c>
      <c r="AC37" s="25">
        <v>7.8012440781695556E-3</v>
      </c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</row>
    <row r="38" spans="1:202" s="26" customFormat="1" ht="15.75" x14ac:dyDescent="0.25">
      <c r="A38" s="22">
        <v>35</v>
      </c>
      <c r="B38" s="23" t="s">
        <v>184</v>
      </c>
      <c r="C38" s="24">
        <v>97168.04</v>
      </c>
      <c r="D38" s="24">
        <v>2013.4499999999998</v>
      </c>
      <c r="E38" s="24">
        <v>2030199.0700000003</v>
      </c>
      <c r="F38" s="24">
        <v>0</v>
      </c>
      <c r="G38" s="24">
        <v>0</v>
      </c>
      <c r="H38" s="24">
        <v>2924.45</v>
      </c>
      <c r="I38" s="24">
        <v>41477.730000000003</v>
      </c>
      <c r="J38" s="24">
        <v>560635.07000000007</v>
      </c>
      <c r="K38" s="24">
        <v>36716.76</v>
      </c>
      <c r="L38" s="24">
        <v>10116133.340000002</v>
      </c>
      <c r="M38" s="24">
        <v>2600</v>
      </c>
      <c r="N38" s="24">
        <v>90</v>
      </c>
      <c r="O38" s="24">
        <v>148167.37</v>
      </c>
      <c r="P38" s="24">
        <v>0</v>
      </c>
      <c r="Q38" s="24">
        <v>55623.259999999995</v>
      </c>
      <c r="R38" s="24">
        <v>1938.01</v>
      </c>
      <c r="S38" s="24">
        <v>34.81</v>
      </c>
      <c r="T38" s="24">
        <v>109872.62999999999</v>
      </c>
      <c r="U38" s="24">
        <v>63667.03</v>
      </c>
      <c r="V38" s="24">
        <v>2545.7200000000003</v>
      </c>
      <c r="W38" s="24">
        <v>3428.15</v>
      </c>
      <c r="X38" s="24">
        <v>0</v>
      </c>
      <c r="Y38" s="24">
        <v>1566.77</v>
      </c>
      <c r="Z38" s="24">
        <v>13288.29</v>
      </c>
      <c r="AA38" s="24">
        <v>61318.32</v>
      </c>
      <c r="AB38" s="24">
        <v>13351408.270000001</v>
      </c>
      <c r="AC38" s="25">
        <v>7.1954064048859118E-3</v>
      </c>
    </row>
    <row r="39" spans="1:202" s="26" customFormat="1" ht="15.75" x14ac:dyDescent="0.25">
      <c r="A39" s="22">
        <v>36</v>
      </c>
      <c r="B39" s="23" t="s">
        <v>161</v>
      </c>
      <c r="C39" s="24">
        <v>136349.26999999999</v>
      </c>
      <c r="D39" s="24">
        <v>207132.17</v>
      </c>
      <c r="E39" s="24">
        <v>2784143.99</v>
      </c>
      <c r="F39" s="24">
        <v>0</v>
      </c>
      <c r="G39" s="24">
        <v>0</v>
      </c>
      <c r="H39" s="24">
        <v>448</v>
      </c>
      <c r="I39" s="24">
        <v>568142.11</v>
      </c>
      <c r="J39" s="24">
        <v>596214.1231999998</v>
      </c>
      <c r="K39" s="24">
        <v>8872.2000000000007</v>
      </c>
      <c r="L39" s="24">
        <v>8286789.2699999996</v>
      </c>
      <c r="M39" s="24">
        <v>1900</v>
      </c>
      <c r="N39" s="24">
        <v>0</v>
      </c>
      <c r="O39" s="24">
        <v>318068.54999999993</v>
      </c>
      <c r="P39" s="24">
        <v>0</v>
      </c>
      <c r="Q39" s="24">
        <v>72286.92</v>
      </c>
      <c r="R39" s="24">
        <v>14384.28</v>
      </c>
      <c r="S39" s="24">
        <v>2.5</v>
      </c>
      <c r="T39" s="24">
        <v>103011.43999999999</v>
      </c>
      <c r="U39" s="24">
        <v>77913.16</v>
      </c>
      <c r="V39" s="24">
        <v>0</v>
      </c>
      <c r="W39" s="24">
        <v>0</v>
      </c>
      <c r="X39" s="24">
        <v>0</v>
      </c>
      <c r="Y39" s="24">
        <v>0</v>
      </c>
      <c r="Z39" s="24">
        <v>5986.29</v>
      </c>
      <c r="AA39" s="24">
        <v>29400.33</v>
      </c>
      <c r="AB39" s="24">
        <v>13211044.6032</v>
      </c>
      <c r="AC39" s="25">
        <v>7.1197609293913626E-3</v>
      </c>
    </row>
    <row r="40" spans="1:202" s="27" customFormat="1" ht="15.75" x14ac:dyDescent="0.25">
      <c r="A40" s="22">
        <v>37</v>
      </c>
      <c r="B40" s="23" t="s">
        <v>379</v>
      </c>
      <c r="C40" s="24">
        <v>360</v>
      </c>
      <c r="D40" s="24">
        <v>0</v>
      </c>
      <c r="E40" s="24">
        <v>9995505.2599999998</v>
      </c>
      <c r="F40" s="24"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858836.23</v>
      </c>
      <c r="M40" s="24">
        <v>0</v>
      </c>
      <c r="N40" s="24">
        <v>0</v>
      </c>
      <c r="O40" s="24">
        <v>0</v>
      </c>
      <c r="P40" s="24">
        <v>0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4">
        <v>0</v>
      </c>
      <c r="Y40" s="24">
        <v>0</v>
      </c>
      <c r="Z40" s="24">
        <v>0</v>
      </c>
      <c r="AA40" s="24">
        <v>0</v>
      </c>
      <c r="AB40" s="24">
        <v>10854701.49</v>
      </c>
      <c r="AC40" s="25">
        <v>5.849868946017231E-3</v>
      </c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</row>
    <row r="41" spans="1:202" s="26" customFormat="1" ht="15.75" x14ac:dyDescent="0.25">
      <c r="A41" s="22">
        <v>38</v>
      </c>
      <c r="B41" s="23" t="s">
        <v>223</v>
      </c>
      <c r="C41" s="24">
        <v>359643.63</v>
      </c>
      <c r="D41" s="24">
        <v>1893797.34</v>
      </c>
      <c r="E41" s="24">
        <v>1337623.7600000002</v>
      </c>
      <c r="F41" s="24">
        <v>0</v>
      </c>
      <c r="G41" s="24">
        <v>0</v>
      </c>
      <c r="H41" s="24">
        <v>0</v>
      </c>
      <c r="I41" s="24">
        <v>539473.1100000001</v>
      </c>
      <c r="J41" s="24">
        <v>1346324.44</v>
      </c>
      <c r="K41" s="24">
        <v>2599929.59</v>
      </c>
      <c r="L41" s="24">
        <v>496129.54999999993</v>
      </c>
      <c r="M41" s="24">
        <v>0</v>
      </c>
      <c r="N41" s="24">
        <v>0</v>
      </c>
      <c r="O41" s="24">
        <v>1430788.15</v>
      </c>
      <c r="P41" s="24">
        <v>302669.06</v>
      </c>
      <c r="Q41" s="24">
        <v>3553.66</v>
      </c>
      <c r="R41" s="24">
        <v>57650.98</v>
      </c>
      <c r="S41" s="24">
        <v>7.37</v>
      </c>
      <c r="T41" s="24">
        <v>34552.94</v>
      </c>
      <c r="U41" s="24">
        <v>189.94</v>
      </c>
      <c r="V41" s="24">
        <v>0</v>
      </c>
      <c r="W41" s="24">
        <v>0</v>
      </c>
      <c r="X41" s="24">
        <v>0</v>
      </c>
      <c r="Y41" s="24">
        <v>0</v>
      </c>
      <c r="Z41" s="24">
        <v>23088.31</v>
      </c>
      <c r="AA41" s="24">
        <v>277832.31</v>
      </c>
      <c r="AB41" s="24">
        <v>10703254.140000002</v>
      </c>
      <c r="AC41" s="25">
        <v>5.7682501976308491E-3</v>
      </c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</row>
    <row r="42" spans="1:202" s="26" customFormat="1" ht="15.75" x14ac:dyDescent="0.25">
      <c r="A42" s="22">
        <v>39</v>
      </c>
      <c r="B42" s="23" t="s">
        <v>71</v>
      </c>
      <c r="C42" s="24">
        <v>16667.240000000002</v>
      </c>
      <c r="D42" s="24">
        <v>360</v>
      </c>
      <c r="E42" s="24">
        <v>4927344.6099999994</v>
      </c>
      <c r="F42" s="24">
        <v>0</v>
      </c>
      <c r="G42" s="24">
        <v>0</v>
      </c>
      <c r="H42" s="24">
        <v>100</v>
      </c>
      <c r="I42" s="24">
        <v>3273</v>
      </c>
      <c r="J42" s="24">
        <v>123191</v>
      </c>
      <c r="K42" s="24">
        <v>1965</v>
      </c>
      <c r="L42" s="24">
        <v>3547177</v>
      </c>
      <c r="M42" s="24">
        <v>0</v>
      </c>
      <c r="N42" s="24">
        <v>0</v>
      </c>
      <c r="O42" s="24">
        <v>29702</v>
      </c>
      <c r="P42" s="24">
        <v>0</v>
      </c>
      <c r="Q42" s="24">
        <v>481175</v>
      </c>
      <c r="R42" s="24">
        <v>24824</v>
      </c>
      <c r="S42" s="24">
        <v>11</v>
      </c>
      <c r="T42" s="24">
        <v>51672</v>
      </c>
      <c r="U42" s="24">
        <v>176</v>
      </c>
      <c r="V42" s="24">
        <v>0</v>
      </c>
      <c r="W42" s="24">
        <v>0</v>
      </c>
      <c r="X42" s="24">
        <v>0</v>
      </c>
      <c r="Y42" s="24">
        <v>0</v>
      </c>
      <c r="Z42" s="24">
        <v>550</v>
      </c>
      <c r="AA42" s="24">
        <v>6199</v>
      </c>
      <c r="AB42" s="24">
        <v>9214386.8499999996</v>
      </c>
      <c r="AC42" s="25">
        <v>4.9658625380037541E-3</v>
      </c>
    </row>
    <row r="43" spans="1:202" s="26" customFormat="1" ht="15.75" x14ac:dyDescent="0.25">
      <c r="A43" s="22">
        <v>40</v>
      </c>
      <c r="B43" s="23" t="s">
        <v>63</v>
      </c>
      <c r="C43" s="24">
        <v>802804.81</v>
      </c>
      <c r="D43" s="24">
        <v>1317340.76</v>
      </c>
      <c r="E43" s="24">
        <v>1493486.95</v>
      </c>
      <c r="F43" s="24">
        <v>0</v>
      </c>
      <c r="G43" s="24">
        <v>0</v>
      </c>
      <c r="H43" s="24">
        <v>10751.06</v>
      </c>
      <c r="I43" s="24">
        <v>42384.55</v>
      </c>
      <c r="J43" s="24">
        <v>1655786.27</v>
      </c>
      <c r="K43" s="24">
        <v>88173.819999999992</v>
      </c>
      <c r="L43" s="24">
        <v>567516.78</v>
      </c>
      <c r="M43" s="24">
        <v>0</v>
      </c>
      <c r="N43" s="24">
        <v>1707.58</v>
      </c>
      <c r="O43" s="24">
        <v>332219.34000000003</v>
      </c>
      <c r="P43" s="24">
        <v>0</v>
      </c>
      <c r="Q43" s="24">
        <v>0</v>
      </c>
      <c r="R43" s="24">
        <v>6096.17</v>
      </c>
      <c r="S43" s="24">
        <v>2</v>
      </c>
      <c r="T43" s="24">
        <v>4897.7</v>
      </c>
      <c r="U43" s="24">
        <v>284909.03999999992</v>
      </c>
      <c r="V43" s="24">
        <v>0</v>
      </c>
      <c r="W43" s="24">
        <v>0</v>
      </c>
      <c r="X43" s="24">
        <v>0</v>
      </c>
      <c r="Y43" s="24">
        <v>0</v>
      </c>
      <c r="Z43" s="24">
        <v>43928.08</v>
      </c>
      <c r="AA43" s="24">
        <v>1958726.72</v>
      </c>
      <c r="AB43" s="24">
        <v>8610731.6300000008</v>
      </c>
      <c r="AC43" s="25">
        <v>4.6405377072073987E-3</v>
      </c>
    </row>
    <row r="44" spans="1:202" s="26" customFormat="1" ht="15.75" x14ac:dyDescent="0.25">
      <c r="A44" s="22">
        <v>41</v>
      </c>
      <c r="B44" s="23" t="s">
        <v>340</v>
      </c>
      <c r="C44" s="24">
        <v>36952.92</v>
      </c>
      <c r="D44" s="24">
        <v>18718</v>
      </c>
      <c r="E44" s="24">
        <v>2789164.4099999983</v>
      </c>
      <c r="F44" s="24">
        <v>0</v>
      </c>
      <c r="G44" s="24">
        <v>0</v>
      </c>
      <c r="H44" s="24">
        <v>364.94</v>
      </c>
      <c r="I44" s="24">
        <v>10018.439999999999</v>
      </c>
      <c r="J44" s="24">
        <v>105992.42000000001</v>
      </c>
      <c r="K44" s="24">
        <v>178844.58999999997</v>
      </c>
      <c r="L44" s="24">
        <v>2896088.2230000012</v>
      </c>
      <c r="M44" s="24">
        <v>0</v>
      </c>
      <c r="N44" s="24">
        <v>0</v>
      </c>
      <c r="O44" s="24">
        <v>111489.23999999999</v>
      </c>
      <c r="P44" s="24">
        <v>1962149.82</v>
      </c>
      <c r="Q44" s="24">
        <v>3430.9100000000003</v>
      </c>
      <c r="R44" s="24">
        <v>2098.58</v>
      </c>
      <c r="S44" s="24">
        <v>0</v>
      </c>
      <c r="T44" s="24">
        <v>62406.560000000019</v>
      </c>
      <c r="U44" s="24">
        <v>40864.504000000001</v>
      </c>
      <c r="V44" s="24">
        <v>0</v>
      </c>
      <c r="W44" s="24">
        <v>2570.12</v>
      </c>
      <c r="X44" s="24">
        <v>0</v>
      </c>
      <c r="Y44" s="24">
        <v>3218.1592000000001</v>
      </c>
      <c r="Z44" s="24">
        <v>7827.7402000000002</v>
      </c>
      <c r="AA44" s="24">
        <v>38817.781900000002</v>
      </c>
      <c r="AB44" s="24">
        <v>8271017.3582999986</v>
      </c>
      <c r="AC44" s="25">
        <v>4.457457226333051E-3</v>
      </c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</row>
    <row r="45" spans="1:202" s="26" customFormat="1" ht="15.75" x14ac:dyDescent="0.25">
      <c r="A45" s="22">
        <v>42</v>
      </c>
      <c r="B45" s="23" t="s">
        <v>308</v>
      </c>
      <c r="C45" s="24">
        <v>27107.439999999999</v>
      </c>
      <c r="D45" s="24">
        <v>21201.3</v>
      </c>
      <c r="E45" s="24">
        <v>2004927.82</v>
      </c>
      <c r="F45" s="24">
        <v>0</v>
      </c>
      <c r="G45" s="24">
        <v>0</v>
      </c>
      <c r="H45" s="24">
        <v>1915</v>
      </c>
      <c r="I45" s="24">
        <v>854</v>
      </c>
      <c r="J45" s="24">
        <v>70643.810000000012</v>
      </c>
      <c r="K45" s="24">
        <v>3194.87</v>
      </c>
      <c r="L45" s="24">
        <v>5966788.3099999996</v>
      </c>
      <c r="M45" s="24">
        <v>0</v>
      </c>
      <c r="N45" s="24">
        <v>90</v>
      </c>
      <c r="O45" s="24">
        <v>61531.11</v>
      </c>
      <c r="P45" s="24">
        <v>0</v>
      </c>
      <c r="Q45" s="24">
        <v>9673.8100000000013</v>
      </c>
      <c r="R45" s="24">
        <v>0</v>
      </c>
      <c r="S45" s="24">
        <v>1.5</v>
      </c>
      <c r="T45" s="24">
        <v>24751.4</v>
      </c>
      <c r="U45" s="24">
        <v>21164.71</v>
      </c>
      <c r="V45" s="24">
        <v>0</v>
      </c>
      <c r="W45" s="24">
        <v>0</v>
      </c>
      <c r="X45" s="24">
        <v>0</v>
      </c>
      <c r="Y45" s="24">
        <v>0</v>
      </c>
      <c r="Z45" s="24">
        <v>2811.43</v>
      </c>
      <c r="AA45" s="24">
        <v>0</v>
      </c>
      <c r="AB45" s="24">
        <v>8216656.5099999998</v>
      </c>
      <c r="AC45" s="25">
        <v>4.4281608114438639E-3</v>
      </c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</row>
    <row r="46" spans="1:202" s="26" customFormat="1" ht="15.75" x14ac:dyDescent="0.25">
      <c r="A46" s="22">
        <v>43</v>
      </c>
      <c r="B46" s="23" t="s">
        <v>243</v>
      </c>
      <c r="C46" s="24">
        <v>995.01</v>
      </c>
      <c r="D46" s="24">
        <v>0</v>
      </c>
      <c r="E46" s="24">
        <v>113002.43</v>
      </c>
      <c r="F46" s="24">
        <v>0</v>
      </c>
      <c r="G46" s="24">
        <v>0</v>
      </c>
      <c r="H46" s="24">
        <v>0</v>
      </c>
      <c r="I46" s="24">
        <v>2922.18</v>
      </c>
      <c r="J46" s="24">
        <v>170961.99</v>
      </c>
      <c r="K46" s="24">
        <v>0</v>
      </c>
      <c r="L46" s="24">
        <v>51576.24</v>
      </c>
      <c r="M46" s="24">
        <v>0</v>
      </c>
      <c r="N46" s="24">
        <v>0</v>
      </c>
      <c r="O46" s="24">
        <v>17083.849999999999</v>
      </c>
      <c r="P46" s="24">
        <v>0</v>
      </c>
      <c r="Q46" s="24">
        <v>0</v>
      </c>
      <c r="R46" s="24">
        <v>0</v>
      </c>
      <c r="S46" s="24">
        <v>0</v>
      </c>
      <c r="T46" s="24">
        <v>27308.33</v>
      </c>
      <c r="U46" s="24">
        <v>3488239.8200000003</v>
      </c>
      <c r="V46" s="24">
        <v>418590.24</v>
      </c>
      <c r="W46" s="24">
        <v>2308721.89</v>
      </c>
      <c r="X46" s="24">
        <v>0</v>
      </c>
      <c r="Y46" s="24">
        <v>115211.82</v>
      </c>
      <c r="Z46" s="24">
        <v>28263.29</v>
      </c>
      <c r="AA46" s="24">
        <v>1155486.07</v>
      </c>
      <c r="AB46" s="24">
        <v>7898363.1600000011</v>
      </c>
      <c r="AC46" s="25">
        <v>4.2566245987157528E-3</v>
      </c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</row>
    <row r="47" spans="1:202" s="26" customFormat="1" ht="15.75" x14ac:dyDescent="0.25">
      <c r="A47" s="22">
        <v>44</v>
      </c>
      <c r="B47" s="23" t="s">
        <v>258</v>
      </c>
      <c r="C47" s="24">
        <v>541.25</v>
      </c>
      <c r="D47" s="24">
        <v>9440.9</v>
      </c>
      <c r="E47" s="24">
        <v>6168888.5299999993</v>
      </c>
      <c r="F47" s="24">
        <v>0</v>
      </c>
      <c r="G47" s="24">
        <v>0</v>
      </c>
      <c r="H47" s="24">
        <v>0</v>
      </c>
      <c r="I47" s="24">
        <v>26420.5</v>
      </c>
      <c r="J47" s="24">
        <v>41101.35</v>
      </c>
      <c r="K47" s="24">
        <v>5733.5199999999995</v>
      </c>
      <c r="L47" s="24">
        <v>1011560.4299999999</v>
      </c>
      <c r="M47" s="24">
        <v>0</v>
      </c>
      <c r="N47" s="24">
        <v>0</v>
      </c>
      <c r="O47" s="24">
        <v>9668.51</v>
      </c>
      <c r="P47" s="24">
        <v>0</v>
      </c>
      <c r="Q47" s="24">
        <v>0</v>
      </c>
      <c r="R47" s="24">
        <v>123.83</v>
      </c>
      <c r="S47" s="24">
        <v>23.11</v>
      </c>
      <c r="T47" s="24">
        <v>4833.76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0</v>
      </c>
      <c r="AB47" s="24">
        <v>7278335.6899999985</v>
      </c>
      <c r="AC47" s="25">
        <v>3.9224763546786296E-3</v>
      </c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</row>
    <row r="48" spans="1:202" s="26" customFormat="1" ht="15.75" x14ac:dyDescent="0.25">
      <c r="A48" s="22">
        <v>45</v>
      </c>
      <c r="B48" s="23" t="s">
        <v>60</v>
      </c>
      <c r="C48" s="24">
        <v>33098.020196078432</v>
      </c>
      <c r="D48" s="24">
        <v>0</v>
      </c>
      <c r="E48" s="24">
        <v>5438920.7299999995</v>
      </c>
      <c r="F48" s="24">
        <v>0</v>
      </c>
      <c r="G48" s="24">
        <v>0</v>
      </c>
      <c r="H48" s="24">
        <v>3850.03</v>
      </c>
      <c r="I48" s="24">
        <v>23328.260000000002</v>
      </c>
      <c r="J48" s="24">
        <v>193417.19</v>
      </c>
      <c r="K48" s="24">
        <v>1904.5</v>
      </c>
      <c r="L48" s="24">
        <v>1391602.6900000002</v>
      </c>
      <c r="M48" s="24">
        <v>0</v>
      </c>
      <c r="N48" s="24">
        <v>0</v>
      </c>
      <c r="O48" s="24">
        <v>37726.879999999997</v>
      </c>
      <c r="P48" s="24">
        <v>0</v>
      </c>
      <c r="Q48" s="24">
        <v>1580.39</v>
      </c>
      <c r="R48" s="24">
        <v>0</v>
      </c>
      <c r="S48" s="24">
        <v>5.3</v>
      </c>
      <c r="T48" s="24">
        <v>18725.38</v>
      </c>
      <c r="U48" s="24">
        <v>5016.67</v>
      </c>
      <c r="V48" s="24">
        <v>631.31999999999994</v>
      </c>
      <c r="W48" s="24">
        <v>0</v>
      </c>
      <c r="X48" s="24">
        <v>0</v>
      </c>
      <c r="Y48" s="24">
        <v>0</v>
      </c>
      <c r="Z48" s="24">
        <v>9107.2900000000009</v>
      </c>
      <c r="AA48" s="24">
        <v>35550.850000000006</v>
      </c>
      <c r="AB48" s="24">
        <v>7194465.5001960779</v>
      </c>
      <c r="AC48" s="25">
        <v>3.8772766207861289E-3</v>
      </c>
    </row>
    <row r="49" spans="1:202" s="26" customFormat="1" ht="15.75" x14ac:dyDescent="0.25">
      <c r="A49" s="22">
        <v>46</v>
      </c>
      <c r="B49" s="23" t="s">
        <v>195</v>
      </c>
      <c r="C49" s="24">
        <v>48179.41</v>
      </c>
      <c r="D49" s="24">
        <v>2273.27</v>
      </c>
      <c r="E49" s="24">
        <v>829396.51000000013</v>
      </c>
      <c r="F49" s="24">
        <v>0</v>
      </c>
      <c r="G49" s="24">
        <v>0</v>
      </c>
      <c r="H49" s="24">
        <v>0</v>
      </c>
      <c r="I49" s="24">
        <v>68011.920000000013</v>
      </c>
      <c r="J49" s="24">
        <v>71399.950000000012</v>
      </c>
      <c r="K49" s="24">
        <v>30180.28</v>
      </c>
      <c r="L49" s="24">
        <v>5834922.3200000003</v>
      </c>
      <c r="M49" s="24">
        <v>0</v>
      </c>
      <c r="N49" s="24">
        <v>0</v>
      </c>
      <c r="O49" s="24">
        <v>128246.78</v>
      </c>
      <c r="P49" s="24">
        <v>0</v>
      </c>
      <c r="Q49" s="24">
        <v>86388.95</v>
      </c>
      <c r="R49" s="24">
        <v>882.86</v>
      </c>
      <c r="S49" s="24">
        <v>8</v>
      </c>
      <c r="T49" s="24">
        <v>21707.129999999997</v>
      </c>
      <c r="U49" s="24">
        <v>0</v>
      </c>
      <c r="V49" s="24">
        <v>0</v>
      </c>
      <c r="W49" s="24">
        <v>0</v>
      </c>
      <c r="X49" s="24">
        <v>0</v>
      </c>
      <c r="Y49" s="24">
        <v>0</v>
      </c>
      <c r="Z49" s="24">
        <v>20135.43</v>
      </c>
      <c r="AA49" s="24">
        <v>10486.49</v>
      </c>
      <c r="AB49" s="24">
        <v>7152219.3000000007</v>
      </c>
      <c r="AC49" s="25">
        <v>3.8545090914494694E-3</v>
      </c>
    </row>
    <row r="50" spans="1:202" s="26" customFormat="1" ht="15.75" x14ac:dyDescent="0.25">
      <c r="A50" s="22">
        <v>47</v>
      </c>
      <c r="B50" s="23" t="s">
        <v>171</v>
      </c>
      <c r="C50" s="24">
        <v>96074.319999999992</v>
      </c>
      <c r="D50" s="24">
        <v>223993.53</v>
      </c>
      <c r="E50" s="24">
        <v>2006096.7</v>
      </c>
      <c r="F50" s="24">
        <v>0</v>
      </c>
      <c r="G50" s="24">
        <v>0</v>
      </c>
      <c r="H50" s="24">
        <v>6281.2</v>
      </c>
      <c r="I50" s="24">
        <v>116658.69</v>
      </c>
      <c r="J50" s="24">
        <v>562645.16</v>
      </c>
      <c r="K50" s="24">
        <v>208084.29</v>
      </c>
      <c r="L50" s="24">
        <v>1240974.29</v>
      </c>
      <c r="M50" s="24">
        <v>0</v>
      </c>
      <c r="N50" s="24">
        <v>0</v>
      </c>
      <c r="O50" s="24">
        <v>681588.7</v>
      </c>
      <c r="P50" s="24">
        <v>0</v>
      </c>
      <c r="Q50" s="24">
        <v>111275.31</v>
      </c>
      <c r="R50" s="24">
        <v>1990.21</v>
      </c>
      <c r="S50" s="24">
        <v>613</v>
      </c>
      <c r="T50" s="24">
        <v>39044.36</v>
      </c>
      <c r="U50" s="24">
        <v>230102.34</v>
      </c>
      <c r="V50" s="24">
        <v>0</v>
      </c>
      <c r="W50" s="24">
        <v>0</v>
      </c>
      <c r="X50" s="24">
        <v>0</v>
      </c>
      <c r="Y50" s="24">
        <v>0</v>
      </c>
      <c r="Z50" s="24">
        <v>5649.44</v>
      </c>
      <c r="AA50" s="24">
        <v>1274742.8700000001</v>
      </c>
      <c r="AB50" s="24">
        <v>6805814.4100000001</v>
      </c>
      <c r="AC50" s="25">
        <v>3.6678228697577552E-3</v>
      </c>
    </row>
    <row r="51" spans="1:202" s="26" customFormat="1" ht="15.75" x14ac:dyDescent="0.25">
      <c r="A51" s="22">
        <v>48</v>
      </c>
      <c r="B51" s="23" t="s">
        <v>319</v>
      </c>
      <c r="C51" s="24">
        <v>98839.89</v>
      </c>
      <c r="D51" s="24">
        <v>172414.88</v>
      </c>
      <c r="E51" s="24">
        <v>669152.54344434093</v>
      </c>
      <c r="F51" s="24">
        <v>0</v>
      </c>
      <c r="G51" s="24">
        <v>0</v>
      </c>
      <c r="H51" s="24">
        <v>0</v>
      </c>
      <c r="I51" s="24">
        <v>44477.899999999994</v>
      </c>
      <c r="J51" s="24">
        <v>236973.85378416191</v>
      </c>
      <c r="K51" s="24">
        <v>186758.91546328407</v>
      </c>
      <c r="L51" s="24">
        <v>1796407.8332443107</v>
      </c>
      <c r="M51" s="24">
        <v>0</v>
      </c>
      <c r="N51" s="24">
        <v>0</v>
      </c>
      <c r="O51" s="24">
        <v>19216.060000000001</v>
      </c>
      <c r="P51" s="24">
        <v>19681.439999999999</v>
      </c>
      <c r="Q51" s="24">
        <v>1009.8</v>
      </c>
      <c r="R51" s="24">
        <v>0.74</v>
      </c>
      <c r="S51" s="24">
        <v>29.939999999999998</v>
      </c>
      <c r="T51" s="24">
        <v>51185.303380720383</v>
      </c>
      <c r="U51" s="24">
        <v>21000</v>
      </c>
      <c r="V51" s="24">
        <v>0</v>
      </c>
      <c r="W51" s="24">
        <v>3067170.057</v>
      </c>
      <c r="X51" s="24">
        <v>0</v>
      </c>
      <c r="Y51" s="24">
        <v>272878.24119999999</v>
      </c>
      <c r="Z51" s="24">
        <v>0</v>
      </c>
      <c r="AA51" s="24">
        <v>43740.85</v>
      </c>
      <c r="AB51" s="24">
        <v>6700938.2475168183</v>
      </c>
      <c r="AC51" s="25">
        <v>3.6113024940797114E-3</v>
      </c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31"/>
      <c r="AT51" s="31"/>
      <c r="AU51" s="31"/>
      <c r="AV51" s="31"/>
      <c r="AW51" s="31"/>
      <c r="AX51" s="31"/>
      <c r="AY51" s="31"/>
      <c r="AZ51" s="31"/>
      <c r="BA51" s="31"/>
      <c r="BB51" s="31"/>
      <c r="BC51" s="31"/>
      <c r="BD51" s="31"/>
      <c r="BE51" s="31"/>
      <c r="BF51" s="31"/>
      <c r="BG51" s="31"/>
      <c r="BH51" s="31"/>
      <c r="BI51" s="31"/>
      <c r="BJ51" s="31"/>
      <c r="BK51" s="31"/>
      <c r="BL51" s="31"/>
      <c r="BM51" s="31"/>
      <c r="BN51" s="31"/>
      <c r="BO51" s="31"/>
      <c r="BP51" s="31"/>
      <c r="BQ51" s="31"/>
      <c r="BR51" s="31"/>
      <c r="BS51" s="31"/>
      <c r="BT51" s="31"/>
      <c r="BU51" s="31"/>
      <c r="BV51" s="31"/>
      <c r="BW51" s="31"/>
      <c r="BX51" s="31"/>
      <c r="BY51" s="31"/>
      <c r="BZ51" s="31"/>
      <c r="CA51" s="31"/>
      <c r="CB51" s="31"/>
      <c r="CC51" s="31"/>
      <c r="CD51" s="31"/>
      <c r="CE51" s="31"/>
      <c r="CF51" s="31"/>
      <c r="CG51" s="31"/>
      <c r="CH51" s="31"/>
      <c r="CI51" s="31"/>
      <c r="CJ51" s="31"/>
      <c r="CK51" s="31"/>
      <c r="CL51" s="31"/>
      <c r="CM51" s="31"/>
      <c r="CN51" s="31"/>
      <c r="CO51" s="31"/>
      <c r="CP51" s="31"/>
      <c r="CQ51" s="31"/>
      <c r="CR51" s="31"/>
      <c r="CS51" s="31"/>
      <c r="CT51" s="31"/>
      <c r="CU51" s="31"/>
      <c r="CV51" s="31"/>
      <c r="CW51" s="31"/>
      <c r="CX51" s="31"/>
      <c r="CY51" s="31"/>
      <c r="CZ51" s="31"/>
      <c r="DA51" s="31"/>
      <c r="DB51" s="31"/>
      <c r="DC51" s="31"/>
      <c r="DD51" s="31"/>
      <c r="DE51" s="31"/>
      <c r="DF51" s="31"/>
      <c r="DG51" s="31"/>
      <c r="DH51" s="31"/>
      <c r="DI51" s="31"/>
      <c r="DJ51" s="31"/>
      <c r="DK51" s="31"/>
      <c r="DL51" s="31"/>
      <c r="DM51" s="31"/>
      <c r="DN51" s="31"/>
      <c r="DO51" s="31"/>
      <c r="DP51" s="31"/>
      <c r="DQ51" s="31"/>
      <c r="DR51" s="31"/>
      <c r="DS51" s="31"/>
      <c r="DT51" s="31"/>
      <c r="DU51" s="31"/>
      <c r="DV51" s="31"/>
      <c r="DW51" s="31"/>
      <c r="DX51" s="31"/>
      <c r="DY51" s="31"/>
      <c r="DZ51" s="31"/>
      <c r="EA51" s="31"/>
      <c r="EB51" s="31"/>
      <c r="EC51" s="31"/>
      <c r="ED51" s="31"/>
      <c r="EE51" s="31"/>
      <c r="EF51" s="31"/>
      <c r="EG51" s="31"/>
      <c r="EH51" s="31"/>
      <c r="EI51" s="31"/>
      <c r="EJ51" s="31"/>
      <c r="EK51" s="31"/>
      <c r="EL51" s="31"/>
      <c r="EM51" s="31"/>
      <c r="EN51" s="31"/>
      <c r="EO51" s="31"/>
      <c r="EP51" s="31"/>
      <c r="EQ51" s="31"/>
      <c r="ER51" s="31"/>
      <c r="ES51" s="31"/>
      <c r="ET51" s="31"/>
      <c r="EU51" s="31"/>
      <c r="EV51" s="31"/>
      <c r="EW51" s="31"/>
      <c r="EX51" s="31"/>
      <c r="EY51" s="31"/>
      <c r="EZ51" s="31"/>
      <c r="FA51" s="31"/>
      <c r="FB51" s="31"/>
      <c r="FC51" s="31"/>
      <c r="FD51" s="31"/>
      <c r="FE51" s="31"/>
      <c r="FF51" s="31"/>
      <c r="FG51" s="31"/>
      <c r="FH51" s="31"/>
      <c r="FI51" s="31"/>
      <c r="FJ51" s="31"/>
      <c r="FK51" s="31"/>
      <c r="FL51" s="31"/>
      <c r="FM51" s="31"/>
      <c r="FN51" s="31"/>
      <c r="FO51" s="31"/>
      <c r="FP51" s="31"/>
      <c r="FQ51" s="31"/>
      <c r="FR51" s="31"/>
      <c r="FS51" s="31"/>
      <c r="FT51" s="31"/>
      <c r="FU51" s="31"/>
      <c r="FV51" s="31"/>
      <c r="FW51" s="31"/>
      <c r="FX51" s="31"/>
      <c r="FY51" s="31"/>
      <c r="FZ51" s="31"/>
      <c r="GA51" s="31"/>
      <c r="GB51" s="31"/>
      <c r="GC51" s="31"/>
      <c r="GD51" s="31"/>
      <c r="GE51" s="31"/>
      <c r="GF51" s="31"/>
      <c r="GG51" s="31"/>
      <c r="GH51" s="31"/>
      <c r="GI51" s="31"/>
      <c r="GJ51" s="31"/>
      <c r="GK51" s="31"/>
      <c r="GL51" s="31"/>
      <c r="GM51" s="31"/>
      <c r="GN51" s="31"/>
      <c r="GO51" s="31"/>
      <c r="GP51" s="31"/>
      <c r="GQ51" s="31"/>
      <c r="GR51" s="31"/>
      <c r="GS51" s="31"/>
      <c r="GT51" s="31"/>
    </row>
    <row r="52" spans="1:202" s="26" customFormat="1" ht="15.75" x14ac:dyDescent="0.25">
      <c r="A52" s="22">
        <v>49</v>
      </c>
      <c r="B52" s="23" t="s">
        <v>278</v>
      </c>
      <c r="C52" s="24">
        <v>30476.959999999999</v>
      </c>
      <c r="D52" s="24">
        <v>230.76</v>
      </c>
      <c r="E52" s="24">
        <v>2784531.5400000005</v>
      </c>
      <c r="F52" s="24">
        <v>0</v>
      </c>
      <c r="G52" s="24">
        <v>0</v>
      </c>
      <c r="H52" s="24">
        <v>0</v>
      </c>
      <c r="I52" s="24">
        <v>3441.59</v>
      </c>
      <c r="J52" s="24">
        <v>168806.10999999996</v>
      </c>
      <c r="K52" s="24">
        <v>51352.990000000005</v>
      </c>
      <c r="L52" s="24">
        <v>3210315.31</v>
      </c>
      <c r="M52" s="24">
        <v>0</v>
      </c>
      <c r="N52" s="24">
        <v>324</v>
      </c>
      <c r="O52" s="24">
        <v>79158.51999999999</v>
      </c>
      <c r="P52" s="24">
        <v>0</v>
      </c>
      <c r="Q52" s="24">
        <v>1858.3400000000001</v>
      </c>
      <c r="R52" s="24">
        <v>2316.06</v>
      </c>
      <c r="S52" s="24">
        <v>180.48</v>
      </c>
      <c r="T52" s="24">
        <v>37001.803</v>
      </c>
      <c r="U52" s="24">
        <v>0</v>
      </c>
      <c r="V52" s="24">
        <v>1369.92</v>
      </c>
      <c r="W52" s="24">
        <v>0</v>
      </c>
      <c r="X52" s="24">
        <v>0</v>
      </c>
      <c r="Y52" s="24">
        <v>0</v>
      </c>
      <c r="Z52" s="24">
        <v>15615.52</v>
      </c>
      <c r="AA52" s="24">
        <v>8292.75</v>
      </c>
      <c r="AB52" s="24">
        <v>6395272.6529999999</v>
      </c>
      <c r="AC52" s="25">
        <v>3.4465716932486484E-3</v>
      </c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31"/>
      <c r="AW52" s="31"/>
      <c r="AX52" s="31"/>
      <c r="AY52" s="31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  <c r="BM52" s="31"/>
      <c r="BN52" s="31"/>
      <c r="BO52" s="31"/>
      <c r="BP52" s="31"/>
      <c r="BQ52" s="31"/>
      <c r="BR52" s="31"/>
      <c r="BS52" s="31"/>
      <c r="BT52" s="31"/>
      <c r="BU52" s="31"/>
      <c r="BV52" s="31"/>
      <c r="BW52" s="31"/>
      <c r="BX52" s="31"/>
      <c r="BY52" s="31"/>
      <c r="BZ52" s="31"/>
      <c r="CA52" s="31"/>
      <c r="CB52" s="31"/>
      <c r="CC52" s="31"/>
      <c r="CD52" s="31"/>
      <c r="CE52" s="31"/>
      <c r="CF52" s="31"/>
      <c r="CG52" s="31"/>
      <c r="CH52" s="31"/>
      <c r="CI52" s="31"/>
      <c r="CJ52" s="31"/>
      <c r="CK52" s="31"/>
      <c r="CL52" s="31"/>
      <c r="CM52" s="31"/>
      <c r="CN52" s="31"/>
      <c r="CO52" s="31"/>
      <c r="CP52" s="31"/>
      <c r="CQ52" s="31"/>
      <c r="CR52" s="31"/>
      <c r="CS52" s="31"/>
      <c r="CT52" s="31"/>
      <c r="CU52" s="31"/>
      <c r="CV52" s="31"/>
      <c r="CW52" s="31"/>
      <c r="CX52" s="31"/>
      <c r="CY52" s="31"/>
      <c r="CZ52" s="31"/>
      <c r="DA52" s="31"/>
      <c r="DB52" s="31"/>
      <c r="DC52" s="31"/>
      <c r="DD52" s="31"/>
      <c r="DE52" s="31"/>
      <c r="DF52" s="31"/>
      <c r="DG52" s="31"/>
      <c r="DH52" s="31"/>
      <c r="DI52" s="31"/>
      <c r="DJ52" s="31"/>
      <c r="DK52" s="31"/>
      <c r="DL52" s="31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31"/>
      <c r="EH52" s="31"/>
      <c r="EI52" s="31"/>
      <c r="EJ52" s="31"/>
      <c r="EK52" s="31"/>
      <c r="EL52" s="31"/>
      <c r="EM52" s="31"/>
      <c r="EN52" s="31"/>
      <c r="EO52" s="31"/>
      <c r="EP52" s="31"/>
      <c r="EQ52" s="31"/>
      <c r="ER52" s="31"/>
      <c r="ES52" s="31"/>
      <c r="ET52" s="31"/>
      <c r="EU52" s="31"/>
      <c r="EV52" s="31"/>
      <c r="EW52" s="31"/>
      <c r="EX52" s="31"/>
      <c r="EY52" s="31"/>
      <c r="EZ52" s="31"/>
      <c r="FA52" s="31"/>
      <c r="FB52" s="31"/>
      <c r="FC52" s="31"/>
      <c r="FD52" s="31"/>
      <c r="FE52" s="31"/>
      <c r="FF52" s="31"/>
      <c r="FG52" s="31"/>
      <c r="FH52" s="31"/>
      <c r="FI52" s="31"/>
      <c r="FJ52" s="31"/>
      <c r="FK52" s="31"/>
      <c r="FL52" s="31"/>
      <c r="FM52" s="31"/>
      <c r="FN52" s="31"/>
      <c r="FO52" s="31"/>
      <c r="FP52" s="31"/>
      <c r="FQ52" s="31"/>
      <c r="FR52" s="31"/>
      <c r="FS52" s="31"/>
      <c r="FT52" s="31"/>
      <c r="FU52" s="31"/>
      <c r="FV52" s="31"/>
      <c r="FW52" s="31"/>
      <c r="FX52" s="31"/>
      <c r="FY52" s="31"/>
      <c r="FZ52" s="31"/>
      <c r="GA52" s="31"/>
      <c r="GB52" s="31"/>
      <c r="GC52" s="31"/>
      <c r="GD52" s="31"/>
      <c r="GE52" s="31"/>
      <c r="GF52" s="31"/>
      <c r="GG52" s="31"/>
      <c r="GH52" s="31"/>
      <c r="GI52" s="31"/>
      <c r="GJ52" s="31"/>
      <c r="GK52" s="31"/>
      <c r="GL52" s="31"/>
      <c r="GM52" s="31"/>
      <c r="GN52" s="31"/>
      <c r="GO52" s="31"/>
      <c r="GP52" s="31"/>
      <c r="GQ52" s="31"/>
      <c r="GR52" s="31"/>
      <c r="GS52" s="31"/>
      <c r="GT52" s="31"/>
    </row>
    <row r="53" spans="1:202" s="26" customFormat="1" ht="15.75" x14ac:dyDescent="0.25">
      <c r="A53" s="22">
        <v>50</v>
      </c>
      <c r="B53" s="23" t="s">
        <v>289</v>
      </c>
      <c r="C53" s="24">
        <v>13127</v>
      </c>
      <c r="D53" s="24">
        <v>0</v>
      </c>
      <c r="E53" s="24">
        <v>4863724</v>
      </c>
      <c r="F53" s="24">
        <v>0</v>
      </c>
      <c r="G53" s="24">
        <v>0</v>
      </c>
      <c r="H53" s="24">
        <v>0</v>
      </c>
      <c r="I53" s="24">
        <v>1231</v>
      </c>
      <c r="J53" s="24">
        <v>30603</v>
      </c>
      <c r="K53" s="24">
        <v>11535</v>
      </c>
      <c r="L53" s="24">
        <v>1325117</v>
      </c>
      <c r="M53" s="24">
        <v>0</v>
      </c>
      <c r="N53" s="24">
        <v>0</v>
      </c>
      <c r="O53" s="24">
        <v>2389</v>
      </c>
      <c r="P53" s="24">
        <v>0</v>
      </c>
      <c r="Q53" s="24">
        <v>0</v>
      </c>
      <c r="R53" s="24">
        <v>0</v>
      </c>
      <c r="S53" s="24">
        <v>67</v>
      </c>
      <c r="T53" s="24">
        <v>23800</v>
      </c>
      <c r="U53" s="24">
        <v>3610</v>
      </c>
      <c r="V53" s="24">
        <v>0</v>
      </c>
      <c r="W53" s="24">
        <v>0</v>
      </c>
      <c r="X53" s="24">
        <v>0</v>
      </c>
      <c r="Y53" s="24">
        <v>8423</v>
      </c>
      <c r="Z53" s="24">
        <v>459</v>
      </c>
      <c r="AA53" s="24">
        <v>25834</v>
      </c>
      <c r="AB53" s="24">
        <v>6309919</v>
      </c>
      <c r="AC53" s="25">
        <v>3.4005724840973123E-3</v>
      </c>
      <c r="AD53" s="31"/>
      <c r="AE53" s="31"/>
      <c r="AF53" s="31"/>
      <c r="AG53" s="31"/>
      <c r="AH53" s="31"/>
      <c r="AI53" s="31"/>
      <c r="AJ53" s="31"/>
      <c r="AK53" s="31"/>
      <c r="AL53" s="31"/>
      <c r="AM53" s="31"/>
      <c r="AN53" s="31"/>
      <c r="AO53" s="31"/>
      <c r="AP53" s="31"/>
      <c r="AQ53" s="31"/>
      <c r="AR53" s="31"/>
      <c r="AS53" s="31"/>
      <c r="AT53" s="31"/>
      <c r="AU53" s="31"/>
      <c r="AV53" s="31"/>
      <c r="AW53" s="31"/>
      <c r="AX53" s="31"/>
      <c r="AY53" s="31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  <c r="BM53" s="31"/>
      <c r="BN53" s="31"/>
      <c r="BO53" s="31"/>
      <c r="BP53" s="31"/>
      <c r="BQ53" s="31"/>
      <c r="BR53" s="31"/>
      <c r="BS53" s="31"/>
      <c r="BT53" s="31"/>
      <c r="BU53" s="31"/>
      <c r="BV53" s="31"/>
      <c r="BW53" s="31"/>
      <c r="BX53" s="31"/>
      <c r="BY53" s="31"/>
      <c r="BZ53" s="31"/>
      <c r="CA53" s="31"/>
      <c r="CB53" s="31"/>
      <c r="CC53" s="31"/>
      <c r="CD53" s="31"/>
      <c r="CE53" s="31"/>
      <c r="CF53" s="31"/>
      <c r="CG53" s="31"/>
      <c r="CH53" s="31"/>
      <c r="CI53" s="31"/>
      <c r="CJ53" s="31"/>
      <c r="CK53" s="31"/>
      <c r="CL53" s="31"/>
      <c r="CM53" s="31"/>
      <c r="CN53" s="31"/>
      <c r="CO53" s="31"/>
      <c r="CP53" s="31"/>
      <c r="CQ53" s="31"/>
      <c r="CR53" s="31"/>
      <c r="CS53" s="31"/>
      <c r="CT53" s="31"/>
      <c r="CU53" s="31"/>
      <c r="CV53" s="31"/>
      <c r="CW53" s="31"/>
      <c r="CX53" s="31"/>
      <c r="CY53" s="31"/>
      <c r="CZ53" s="31"/>
      <c r="DA53" s="31"/>
      <c r="DB53" s="31"/>
      <c r="DC53" s="31"/>
      <c r="DD53" s="31"/>
      <c r="DE53" s="31"/>
      <c r="DF53" s="31"/>
      <c r="DG53" s="31"/>
      <c r="DH53" s="31"/>
      <c r="DI53" s="31"/>
      <c r="DJ53" s="31"/>
      <c r="DK53" s="31"/>
      <c r="DL53" s="31"/>
      <c r="DM53" s="31"/>
      <c r="DN53" s="31"/>
      <c r="DO53" s="31"/>
      <c r="DP53" s="31"/>
      <c r="DQ53" s="31"/>
      <c r="DR53" s="31"/>
      <c r="DS53" s="31"/>
      <c r="DT53" s="31"/>
      <c r="DU53" s="31"/>
      <c r="DV53" s="31"/>
      <c r="DW53" s="31"/>
      <c r="DX53" s="31"/>
      <c r="DY53" s="31"/>
      <c r="DZ53" s="31"/>
      <c r="EA53" s="31"/>
      <c r="EB53" s="31"/>
      <c r="EC53" s="31"/>
      <c r="ED53" s="31"/>
      <c r="EE53" s="31"/>
      <c r="EF53" s="31"/>
      <c r="EG53" s="31"/>
      <c r="EH53" s="31"/>
      <c r="EI53" s="31"/>
      <c r="EJ53" s="31"/>
      <c r="EK53" s="31"/>
      <c r="EL53" s="31"/>
      <c r="EM53" s="31"/>
      <c r="EN53" s="31"/>
      <c r="EO53" s="31"/>
      <c r="EP53" s="31"/>
      <c r="EQ53" s="31"/>
      <c r="ER53" s="31"/>
      <c r="ES53" s="31"/>
      <c r="ET53" s="31"/>
      <c r="EU53" s="31"/>
      <c r="EV53" s="31"/>
      <c r="EW53" s="31"/>
      <c r="EX53" s="31"/>
      <c r="EY53" s="31"/>
      <c r="EZ53" s="31"/>
      <c r="FA53" s="31"/>
      <c r="FB53" s="31"/>
      <c r="FC53" s="31"/>
      <c r="FD53" s="31"/>
      <c r="FE53" s="31"/>
      <c r="FF53" s="31"/>
      <c r="FG53" s="31"/>
      <c r="FH53" s="31"/>
      <c r="FI53" s="31"/>
      <c r="FJ53" s="31"/>
      <c r="FK53" s="31"/>
      <c r="FL53" s="31"/>
      <c r="FM53" s="31"/>
      <c r="FN53" s="31"/>
      <c r="FO53" s="31"/>
      <c r="FP53" s="31"/>
      <c r="FQ53" s="31"/>
      <c r="FR53" s="31"/>
      <c r="FS53" s="31"/>
      <c r="FT53" s="31"/>
      <c r="FU53" s="31"/>
      <c r="FV53" s="31"/>
      <c r="FW53" s="31"/>
      <c r="FX53" s="31"/>
      <c r="FY53" s="31"/>
      <c r="FZ53" s="31"/>
      <c r="GA53" s="31"/>
      <c r="GB53" s="31"/>
      <c r="GC53" s="31"/>
      <c r="GD53" s="31"/>
      <c r="GE53" s="31"/>
      <c r="GF53" s="31"/>
      <c r="GG53" s="31"/>
      <c r="GH53" s="31"/>
      <c r="GI53" s="31"/>
      <c r="GJ53" s="31"/>
      <c r="GK53" s="31"/>
      <c r="GL53" s="31"/>
      <c r="GM53" s="31"/>
      <c r="GN53" s="31"/>
      <c r="GO53" s="31"/>
      <c r="GP53" s="31"/>
      <c r="GQ53" s="31"/>
      <c r="GR53" s="31"/>
      <c r="GS53" s="31"/>
      <c r="GT53" s="31"/>
    </row>
    <row r="54" spans="1:202" s="26" customFormat="1" ht="15.75" x14ac:dyDescent="0.25">
      <c r="A54" s="22">
        <v>51</v>
      </c>
      <c r="B54" s="23" t="s">
        <v>276</v>
      </c>
      <c r="C54" s="24">
        <v>61452.88</v>
      </c>
      <c r="D54" s="24">
        <v>45753.67</v>
      </c>
      <c r="E54" s="24">
        <v>3133044.0899999994</v>
      </c>
      <c r="F54" s="24">
        <v>0</v>
      </c>
      <c r="G54" s="24">
        <v>0</v>
      </c>
      <c r="H54" s="24">
        <v>449.84</v>
      </c>
      <c r="I54" s="24">
        <v>6451.58</v>
      </c>
      <c r="J54" s="24">
        <v>216661.68</v>
      </c>
      <c r="K54" s="24">
        <v>18948.399999999998</v>
      </c>
      <c r="L54" s="24">
        <v>2400355.2399999998</v>
      </c>
      <c r="M54" s="24">
        <v>0</v>
      </c>
      <c r="N54" s="24">
        <v>0</v>
      </c>
      <c r="O54" s="24">
        <v>76498.850000000006</v>
      </c>
      <c r="P54" s="24">
        <v>0</v>
      </c>
      <c r="Q54" s="24">
        <v>25591.739999999998</v>
      </c>
      <c r="R54" s="24">
        <v>0</v>
      </c>
      <c r="S54" s="24">
        <v>9.01</v>
      </c>
      <c r="T54" s="24">
        <v>59789.78</v>
      </c>
      <c r="U54" s="24">
        <v>18768.72</v>
      </c>
      <c r="V54" s="24">
        <v>1255</v>
      </c>
      <c r="W54" s="24">
        <v>121.12</v>
      </c>
      <c r="X54" s="24">
        <v>0</v>
      </c>
      <c r="Y54" s="24">
        <v>2523</v>
      </c>
      <c r="Z54" s="24">
        <v>1541</v>
      </c>
      <c r="AA54" s="24">
        <v>120745.83</v>
      </c>
      <c r="AB54" s="24">
        <v>6189961.4299999988</v>
      </c>
      <c r="AC54" s="25">
        <v>3.3359243623383513E-3</v>
      </c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  <c r="BM54" s="31"/>
      <c r="BN54" s="31"/>
      <c r="BO54" s="31"/>
      <c r="BP54" s="31"/>
      <c r="BQ54" s="31"/>
      <c r="BR54" s="31"/>
      <c r="BS54" s="31"/>
      <c r="BT54" s="31"/>
      <c r="BU54" s="31"/>
      <c r="BV54" s="31"/>
      <c r="BW54" s="31"/>
      <c r="BX54" s="31"/>
      <c r="BY54" s="31"/>
      <c r="BZ54" s="31"/>
      <c r="CA54" s="31"/>
      <c r="CB54" s="31"/>
      <c r="CC54" s="31"/>
      <c r="CD54" s="31"/>
      <c r="CE54" s="31"/>
      <c r="CF54" s="31"/>
      <c r="CG54" s="31"/>
      <c r="CH54" s="31"/>
      <c r="CI54" s="31"/>
      <c r="CJ54" s="31"/>
      <c r="CK54" s="31"/>
      <c r="CL54" s="31"/>
      <c r="CM54" s="31"/>
      <c r="CN54" s="31"/>
      <c r="CO54" s="31"/>
      <c r="CP54" s="31"/>
      <c r="CQ54" s="31"/>
      <c r="CR54" s="31"/>
      <c r="CS54" s="31"/>
      <c r="CT54" s="31"/>
      <c r="CU54" s="31"/>
      <c r="CV54" s="31"/>
      <c r="CW54" s="31"/>
      <c r="CX54" s="31"/>
      <c r="CY54" s="31"/>
      <c r="CZ54" s="31"/>
      <c r="DA54" s="31"/>
      <c r="DB54" s="31"/>
      <c r="DC54" s="31"/>
      <c r="DD54" s="31"/>
      <c r="DE54" s="31"/>
      <c r="DF54" s="31"/>
      <c r="DG54" s="31"/>
      <c r="DH54" s="31"/>
      <c r="DI54" s="31"/>
      <c r="DJ54" s="31"/>
      <c r="DK54" s="31"/>
      <c r="DL54" s="31"/>
      <c r="DM54" s="31"/>
      <c r="DN54" s="31"/>
      <c r="DO54" s="31"/>
      <c r="DP54" s="31"/>
      <c r="DQ54" s="31"/>
      <c r="DR54" s="31"/>
      <c r="DS54" s="31"/>
      <c r="DT54" s="31"/>
      <c r="DU54" s="31"/>
      <c r="DV54" s="31"/>
      <c r="DW54" s="31"/>
      <c r="DX54" s="31"/>
      <c r="DY54" s="31"/>
      <c r="DZ54" s="31"/>
      <c r="EA54" s="31"/>
      <c r="EB54" s="31"/>
      <c r="EC54" s="31"/>
      <c r="ED54" s="31"/>
      <c r="EE54" s="31"/>
      <c r="EF54" s="31"/>
      <c r="EG54" s="31"/>
      <c r="EH54" s="31"/>
      <c r="EI54" s="31"/>
      <c r="EJ54" s="31"/>
      <c r="EK54" s="31"/>
      <c r="EL54" s="31"/>
      <c r="EM54" s="31"/>
      <c r="EN54" s="31"/>
      <c r="EO54" s="31"/>
      <c r="EP54" s="31"/>
      <c r="EQ54" s="31"/>
      <c r="ER54" s="31"/>
      <c r="ES54" s="31"/>
      <c r="ET54" s="31"/>
      <c r="EU54" s="31"/>
      <c r="EV54" s="31"/>
      <c r="EW54" s="31"/>
      <c r="EX54" s="31"/>
      <c r="EY54" s="31"/>
      <c r="EZ54" s="31"/>
      <c r="FA54" s="31"/>
      <c r="FB54" s="31"/>
      <c r="FC54" s="31"/>
      <c r="FD54" s="31"/>
      <c r="FE54" s="31"/>
      <c r="FF54" s="31"/>
      <c r="FG54" s="31"/>
      <c r="FH54" s="31"/>
      <c r="FI54" s="31"/>
      <c r="FJ54" s="31"/>
      <c r="FK54" s="31"/>
      <c r="FL54" s="31"/>
      <c r="FM54" s="31"/>
      <c r="FN54" s="31"/>
      <c r="FO54" s="31"/>
      <c r="FP54" s="31"/>
      <c r="FQ54" s="31"/>
      <c r="FR54" s="31"/>
      <c r="FS54" s="31"/>
      <c r="FT54" s="31"/>
      <c r="FU54" s="31"/>
      <c r="FV54" s="31"/>
      <c r="FW54" s="31"/>
      <c r="FX54" s="31"/>
      <c r="FY54" s="31"/>
      <c r="FZ54" s="31"/>
      <c r="GA54" s="31"/>
      <c r="GB54" s="31"/>
      <c r="GC54" s="31"/>
      <c r="GD54" s="31"/>
      <c r="GE54" s="31"/>
      <c r="GF54" s="31"/>
      <c r="GG54" s="31"/>
      <c r="GH54" s="31"/>
      <c r="GI54" s="31"/>
      <c r="GJ54" s="31"/>
      <c r="GK54" s="31"/>
      <c r="GL54" s="31"/>
      <c r="GM54" s="31"/>
      <c r="GN54" s="31"/>
      <c r="GO54" s="31"/>
      <c r="GP54" s="31"/>
      <c r="GQ54" s="31"/>
      <c r="GR54" s="31"/>
      <c r="GS54" s="31"/>
      <c r="GT54" s="31"/>
    </row>
    <row r="55" spans="1:202" s="26" customFormat="1" ht="15.75" x14ac:dyDescent="0.25">
      <c r="A55" s="22">
        <v>52</v>
      </c>
      <c r="B55" s="23" t="s">
        <v>281</v>
      </c>
      <c r="C55" s="24">
        <v>30512.44</v>
      </c>
      <c r="D55" s="24">
        <v>713.16</v>
      </c>
      <c r="E55" s="24">
        <v>5075677.41</v>
      </c>
      <c r="F55" s="24">
        <v>12000</v>
      </c>
      <c r="G55" s="24">
        <v>0</v>
      </c>
      <c r="H55" s="24">
        <v>41785.96</v>
      </c>
      <c r="I55" s="24">
        <v>66298.26999999999</v>
      </c>
      <c r="J55" s="24">
        <v>45291.420000000006</v>
      </c>
      <c r="K55" s="24">
        <v>7012.85</v>
      </c>
      <c r="L55" s="24">
        <v>759914.19000000006</v>
      </c>
      <c r="M55" s="24">
        <v>0</v>
      </c>
      <c r="N55" s="24">
        <v>3978</v>
      </c>
      <c r="O55" s="24">
        <v>6880.96</v>
      </c>
      <c r="P55" s="24">
        <v>0</v>
      </c>
      <c r="Q55" s="24">
        <v>5300.57</v>
      </c>
      <c r="R55" s="24">
        <v>0</v>
      </c>
      <c r="S55" s="24">
        <v>204.2</v>
      </c>
      <c r="T55" s="24">
        <v>20586.05</v>
      </c>
      <c r="U55" s="24">
        <v>0</v>
      </c>
      <c r="V55" s="24">
        <v>0</v>
      </c>
      <c r="W55" s="24">
        <v>0</v>
      </c>
      <c r="X55" s="24">
        <v>0</v>
      </c>
      <c r="Y55" s="24">
        <v>0</v>
      </c>
      <c r="Z55" s="24">
        <v>0</v>
      </c>
      <c r="AA55" s="24">
        <v>1799.36</v>
      </c>
      <c r="AB55" s="24">
        <v>6077954.8399999999</v>
      </c>
      <c r="AC55" s="25">
        <v>3.275561221703493E-3</v>
      </c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1"/>
      <c r="BT55" s="31"/>
      <c r="BU55" s="31"/>
      <c r="BV55" s="31"/>
      <c r="BW55" s="31"/>
      <c r="BX55" s="31"/>
      <c r="BY55" s="31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  <c r="CY55" s="31"/>
      <c r="CZ55" s="31"/>
      <c r="DA55" s="31"/>
      <c r="DB55" s="31"/>
      <c r="DC55" s="31"/>
      <c r="DD55" s="31"/>
      <c r="DE55" s="31"/>
      <c r="DF55" s="31"/>
      <c r="DG55" s="31"/>
      <c r="DH55" s="31"/>
      <c r="DI55" s="31"/>
      <c r="DJ55" s="31"/>
      <c r="DK55" s="31"/>
      <c r="DL55" s="31"/>
      <c r="DM55" s="31"/>
      <c r="DN55" s="31"/>
      <c r="DO55" s="31"/>
      <c r="DP55" s="31"/>
      <c r="DQ55" s="31"/>
      <c r="DR55" s="31"/>
      <c r="DS55" s="31"/>
      <c r="DT55" s="31"/>
      <c r="DU55" s="31"/>
      <c r="DV55" s="31"/>
      <c r="DW55" s="31"/>
      <c r="DX55" s="31"/>
      <c r="DY55" s="31"/>
      <c r="DZ55" s="31"/>
      <c r="EA55" s="31"/>
      <c r="EB55" s="31"/>
      <c r="EC55" s="31"/>
      <c r="ED55" s="31"/>
      <c r="EE55" s="31"/>
      <c r="EF55" s="31"/>
      <c r="EG55" s="31"/>
      <c r="EH55" s="31"/>
      <c r="EI55" s="31"/>
      <c r="EJ55" s="31"/>
      <c r="EK55" s="31"/>
      <c r="EL55" s="31"/>
      <c r="EM55" s="31"/>
      <c r="EN55" s="31"/>
      <c r="EO55" s="31"/>
      <c r="EP55" s="31"/>
      <c r="EQ55" s="31"/>
      <c r="ER55" s="31"/>
      <c r="ES55" s="31"/>
      <c r="ET55" s="31"/>
      <c r="EU55" s="31"/>
      <c r="EV55" s="31"/>
      <c r="EW55" s="31"/>
      <c r="EX55" s="31"/>
      <c r="EY55" s="31"/>
      <c r="EZ55" s="31"/>
      <c r="FA55" s="31"/>
      <c r="FB55" s="31"/>
      <c r="FC55" s="31"/>
      <c r="FD55" s="31"/>
      <c r="FE55" s="31"/>
      <c r="FF55" s="31"/>
      <c r="FG55" s="31"/>
      <c r="FH55" s="31"/>
      <c r="FI55" s="31"/>
      <c r="FJ55" s="31"/>
      <c r="FK55" s="31"/>
      <c r="FL55" s="31"/>
      <c r="FM55" s="31"/>
      <c r="FN55" s="31"/>
      <c r="FO55" s="31"/>
      <c r="FP55" s="31"/>
      <c r="FQ55" s="31"/>
      <c r="FR55" s="31"/>
      <c r="FS55" s="31"/>
      <c r="FT55" s="31"/>
      <c r="FU55" s="31"/>
      <c r="FV55" s="31"/>
      <c r="FW55" s="31"/>
      <c r="FX55" s="31"/>
      <c r="FY55" s="31"/>
      <c r="FZ55" s="31"/>
      <c r="GA55" s="31"/>
      <c r="GB55" s="31"/>
      <c r="GC55" s="31"/>
      <c r="GD55" s="31"/>
      <c r="GE55" s="31"/>
      <c r="GF55" s="31"/>
      <c r="GG55" s="31"/>
      <c r="GH55" s="31"/>
      <c r="GI55" s="31"/>
      <c r="GJ55" s="31"/>
      <c r="GK55" s="31"/>
      <c r="GL55" s="31"/>
      <c r="GM55" s="31"/>
      <c r="GN55" s="31"/>
      <c r="GO55" s="31"/>
      <c r="GP55" s="31"/>
      <c r="GQ55" s="31"/>
      <c r="GR55" s="31"/>
      <c r="GS55" s="31"/>
      <c r="GT55" s="31"/>
    </row>
    <row r="56" spans="1:202" s="26" customFormat="1" ht="15.75" x14ac:dyDescent="0.25">
      <c r="A56" s="22">
        <v>53</v>
      </c>
      <c r="B56" s="23" t="s">
        <v>353</v>
      </c>
      <c r="C56" s="24">
        <v>2014.64</v>
      </c>
      <c r="D56" s="24">
        <v>11592.01</v>
      </c>
      <c r="E56" s="24">
        <v>4811210.9300000006</v>
      </c>
      <c r="F56" s="24">
        <v>0</v>
      </c>
      <c r="G56" s="24">
        <v>0</v>
      </c>
      <c r="H56" s="24">
        <v>0</v>
      </c>
      <c r="I56" s="24">
        <v>91.3</v>
      </c>
      <c r="J56" s="24">
        <v>99480.849999999991</v>
      </c>
      <c r="K56" s="24">
        <v>5780.7</v>
      </c>
      <c r="L56" s="24">
        <v>835602.1</v>
      </c>
      <c r="M56" s="24">
        <v>0</v>
      </c>
      <c r="N56" s="24">
        <v>150</v>
      </c>
      <c r="O56" s="24">
        <v>14028.53</v>
      </c>
      <c r="P56" s="24">
        <v>0</v>
      </c>
      <c r="Q56" s="24">
        <v>0</v>
      </c>
      <c r="R56" s="24">
        <v>0</v>
      </c>
      <c r="S56" s="24">
        <v>17.52</v>
      </c>
      <c r="T56" s="24">
        <v>17111.96</v>
      </c>
      <c r="U56" s="24">
        <v>0</v>
      </c>
      <c r="V56" s="24">
        <v>0</v>
      </c>
      <c r="W56" s="24">
        <v>0</v>
      </c>
      <c r="X56" s="24">
        <v>0</v>
      </c>
      <c r="Y56" s="24">
        <v>0</v>
      </c>
      <c r="Z56" s="24">
        <v>0</v>
      </c>
      <c r="AA56" s="24">
        <v>0</v>
      </c>
      <c r="AB56" s="24">
        <v>5797080.54</v>
      </c>
      <c r="AC56" s="25">
        <v>3.1241910668615542E-3</v>
      </c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31"/>
      <c r="AT56" s="31"/>
      <c r="AU56" s="31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</row>
    <row r="57" spans="1:202" s="26" customFormat="1" ht="15.75" x14ac:dyDescent="0.25">
      <c r="A57" s="22">
        <v>54</v>
      </c>
      <c r="B57" s="23" t="s">
        <v>339</v>
      </c>
      <c r="C57" s="24">
        <v>29898.32</v>
      </c>
      <c r="D57" s="24">
        <v>406551.4</v>
      </c>
      <c r="E57" s="24">
        <v>2028824.1099999999</v>
      </c>
      <c r="F57" s="24">
        <v>0</v>
      </c>
      <c r="G57" s="24">
        <v>0</v>
      </c>
      <c r="H57" s="24">
        <v>0</v>
      </c>
      <c r="I57" s="24">
        <v>33049.11</v>
      </c>
      <c r="J57" s="24">
        <v>128621.06999999999</v>
      </c>
      <c r="K57" s="24">
        <v>23797.47</v>
      </c>
      <c r="L57" s="24">
        <v>2758765.0799999991</v>
      </c>
      <c r="M57" s="24">
        <v>0</v>
      </c>
      <c r="N57" s="24">
        <v>1210.71</v>
      </c>
      <c r="O57" s="24">
        <v>82860.37</v>
      </c>
      <c r="P57" s="24">
        <v>0</v>
      </c>
      <c r="Q57" s="24">
        <v>211192.47</v>
      </c>
      <c r="R57" s="24">
        <v>0</v>
      </c>
      <c r="S57" s="24">
        <v>4</v>
      </c>
      <c r="T57" s="24">
        <v>20614.75</v>
      </c>
      <c r="U57" s="24">
        <v>49.8</v>
      </c>
      <c r="V57" s="24">
        <v>0</v>
      </c>
      <c r="W57" s="24">
        <v>636.84</v>
      </c>
      <c r="X57" s="24">
        <v>0</v>
      </c>
      <c r="Y57" s="24">
        <v>0</v>
      </c>
      <c r="Z57" s="24">
        <v>1400.25</v>
      </c>
      <c r="AA57" s="24">
        <v>43567.74</v>
      </c>
      <c r="AB57" s="24">
        <v>5771043.4899999984</v>
      </c>
      <c r="AC57" s="25">
        <v>3.1101590522196747E-3</v>
      </c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1"/>
      <c r="CO57" s="31"/>
      <c r="CP57" s="31"/>
      <c r="CQ57" s="31"/>
      <c r="CR57" s="31"/>
      <c r="CS57" s="31"/>
      <c r="CT57" s="31"/>
      <c r="CU57" s="31"/>
      <c r="CV57" s="31"/>
      <c r="CW57" s="31"/>
      <c r="CX57" s="31"/>
      <c r="CY57" s="31"/>
      <c r="CZ57" s="31"/>
      <c r="DA57" s="31"/>
      <c r="DB57" s="31"/>
      <c r="DC57" s="31"/>
      <c r="DD57" s="31"/>
      <c r="DE57" s="31"/>
      <c r="DF57" s="31"/>
      <c r="DG57" s="31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1"/>
      <c r="DZ57" s="31"/>
      <c r="EA57" s="31"/>
      <c r="EB57" s="31"/>
      <c r="EC57" s="31"/>
      <c r="ED57" s="31"/>
      <c r="EE57" s="31"/>
      <c r="EF57" s="31"/>
      <c r="EG57" s="31"/>
      <c r="EH57" s="31"/>
      <c r="EI57" s="31"/>
      <c r="EJ57" s="31"/>
      <c r="EK57" s="31"/>
      <c r="EL57" s="31"/>
      <c r="EM57" s="31"/>
      <c r="EN57" s="31"/>
      <c r="EO57" s="31"/>
      <c r="EP57" s="31"/>
      <c r="EQ57" s="31"/>
      <c r="ER57" s="31"/>
      <c r="ES57" s="31"/>
      <c r="ET57" s="31"/>
      <c r="EU57" s="31"/>
      <c r="EV57" s="31"/>
      <c r="EW57" s="31"/>
      <c r="EX57" s="31"/>
      <c r="EY57" s="31"/>
      <c r="EZ57" s="31"/>
      <c r="FA57" s="31"/>
      <c r="FB57" s="31"/>
      <c r="FC57" s="31"/>
      <c r="FD57" s="31"/>
      <c r="FE57" s="31"/>
      <c r="FF57" s="31"/>
      <c r="FG57" s="31"/>
      <c r="FH57" s="31"/>
      <c r="FI57" s="31"/>
      <c r="FJ57" s="31"/>
      <c r="FK57" s="31"/>
      <c r="FL57" s="31"/>
      <c r="FM57" s="31"/>
      <c r="FN57" s="31"/>
      <c r="FO57" s="31"/>
      <c r="FP57" s="31"/>
      <c r="FQ57" s="31"/>
      <c r="FR57" s="31"/>
      <c r="FS57" s="31"/>
      <c r="FT57" s="31"/>
      <c r="FU57" s="31"/>
      <c r="FV57" s="31"/>
      <c r="FW57" s="31"/>
      <c r="FX57" s="31"/>
      <c r="FY57" s="31"/>
      <c r="FZ57" s="31"/>
      <c r="GA57" s="31"/>
      <c r="GB57" s="31"/>
      <c r="GC57" s="31"/>
      <c r="GD57" s="31"/>
      <c r="GE57" s="31"/>
      <c r="GF57" s="31"/>
      <c r="GG57" s="31"/>
      <c r="GH57" s="31"/>
      <c r="GI57" s="31"/>
      <c r="GJ57" s="31"/>
      <c r="GK57" s="31"/>
      <c r="GL57" s="31"/>
      <c r="GM57" s="31"/>
      <c r="GN57" s="31"/>
      <c r="GO57" s="31"/>
      <c r="GP57" s="31"/>
      <c r="GQ57" s="31"/>
      <c r="GR57" s="31"/>
      <c r="GS57" s="31"/>
      <c r="GT57" s="31"/>
    </row>
    <row r="58" spans="1:202" s="26" customFormat="1" ht="15.75" x14ac:dyDescent="0.25">
      <c r="A58" s="22">
        <v>55</v>
      </c>
      <c r="B58" s="23" t="s">
        <v>263</v>
      </c>
      <c r="C58" s="24">
        <v>61471.61</v>
      </c>
      <c r="D58" s="24">
        <v>16773.75</v>
      </c>
      <c r="E58" s="24">
        <v>1678352.2099999997</v>
      </c>
      <c r="F58" s="24">
        <v>0</v>
      </c>
      <c r="G58" s="24">
        <v>0</v>
      </c>
      <c r="H58" s="24">
        <v>0</v>
      </c>
      <c r="I58" s="24">
        <v>30154.809999999998</v>
      </c>
      <c r="J58" s="24">
        <v>119313.61</v>
      </c>
      <c r="K58" s="24">
        <v>388.54</v>
      </c>
      <c r="L58" s="24">
        <v>3243689.9799999995</v>
      </c>
      <c r="M58" s="24">
        <v>0</v>
      </c>
      <c r="N58" s="24">
        <v>0</v>
      </c>
      <c r="O58" s="24">
        <v>148301.19</v>
      </c>
      <c r="P58" s="24">
        <v>0</v>
      </c>
      <c r="Q58" s="24">
        <v>7216.12</v>
      </c>
      <c r="R58" s="24">
        <v>0</v>
      </c>
      <c r="S58" s="24">
        <v>10.5</v>
      </c>
      <c r="T58" s="24">
        <v>34408.369999999995</v>
      </c>
      <c r="U58" s="24">
        <v>0</v>
      </c>
      <c r="V58" s="24">
        <v>0</v>
      </c>
      <c r="W58" s="24">
        <v>0</v>
      </c>
      <c r="X58" s="24">
        <v>0</v>
      </c>
      <c r="Y58" s="24">
        <v>0</v>
      </c>
      <c r="Z58" s="24">
        <v>0</v>
      </c>
      <c r="AA58" s="24">
        <v>24474.339999999997</v>
      </c>
      <c r="AB58" s="24">
        <v>5364555.03</v>
      </c>
      <c r="AC58" s="25">
        <v>2.8910922984025362E-3</v>
      </c>
      <c r="AD58" s="31"/>
      <c r="AE58" s="31"/>
      <c r="AF58" s="31"/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1"/>
      <c r="BA58" s="31"/>
      <c r="BB58" s="31"/>
      <c r="BC58" s="31"/>
      <c r="BD58" s="31"/>
      <c r="BE58" s="31"/>
      <c r="BF58" s="31"/>
      <c r="BG58" s="31"/>
      <c r="BH58" s="31"/>
      <c r="BI58" s="31"/>
      <c r="BJ58" s="31"/>
      <c r="BK58" s="31"/>
      <c r="BL58" s="31"/>
      <c r="BM58" s="31"/>
      <c r="BN58" s="31"/>
      <c r="BO58" s="31"/>
      <c r="BP58" s="31"/>
      <c r="BQ58" s="31"/>
      <c r="BR58" s="31"/>
      <c r="BS58" s="31"/>
      <c r="BT58" s="31"/>
      <c r="BU58" s="31"/>
      <c r="BV58" s="31"/>
      <c r="BW58" s="31"/>
      <c r="BX58" s="31"/>
      <c r="BY58" s="31"/>
      <c r="BZ58" s="31"/>
      <c r="CA58" s="31"/>
      <c r="CB58" s="31"/>
      <c r="CC58" s="31"/>
      <c r="CD58" s="31"/>
      <c r="CE58" s="31"/>
      <c r="CF58" s="31"/>
      <c r="CG58" s="31"/>
      <c r="CH58" s="31"/>
      <c r="CI58" s="31"/>
      <c r="CJ58" s="31"/>
      <c r="CK58" s="31"/>
      <c r="CL58" s="31"/>
      <c r="CM58" s="31"/>
      <c r="CN58" s="31"/>
      <c r="CO58" s="31"/>
      <c r="CP58" s="31"/>
      <c r="CQ58" s="31"/>
      <c r="CR58" s="31"/>
      <c r="CS58" s="31"/>
      <c r="CT58" s="31"/>
      <c r="CU58" s="31"/>
      <c r="CV58" s="31"/>
      <c r="CW58" s="31"/>
      <c r="CX58" s="31"/>
      <c r="CY58" s="31"/>
      <c r="CZ58" s="31"/>
      <c r="DA58" s="31"/>
      <c r="DB58" s="31"/>
      <c r="DC58" s="31"/>
      <c r="DD58" s="31"/>
      <c r="DE58" s="31"/>
      <c r="DF58" s="31"/>
      <c r="DG58" s="31"/>
      <c r="DH58" s="31"/>
      <c r="DI58" s="31"/>
      <c r="DJ58" s="31"/>
      <c r="DK58" s="31"/>
      <c r="DL58" s="31"/>
      <c r="DM58" s="31"/>
      <c r="DN58" s="31"/>
      <c r="DO58" s="31"/>
      <c r="DP58" s="31"/>
      <c r="DQ58" s="31"/>
      <c r="DR58" s="31"/>
      <c r="DS58" s="31"/>
      <c r="DT58" s="31"/>
      <c r="DU58" s="31"/>
      <c r="DV58" s="31"/>
      <c r="DW58" s="31"/>
      <c r="DX58" s="31"/>
      <c r="DY58" s="31"/>
      <c r="DZ58" s="31"/>
      <c r="EA58" s="31"/>
      <c r="EB58" s="31"/>
      <c r="EC58" s="31"/>
      <c r="ED58" s="31"/>
      <c r="EE58" s="31"/>
      <c r="EF58" s="31"/>
      <c r="EG58" s="31"/>
      <c r="EH58" s="31"/>
      <c r="EI58" s="31"/>
      <c r="EJ58" s="31"/>
      <c r="EK58" s="31"/>
      <c r="EL58" s="31"/>
      <c r="EM58" s="31"/>
      <c r="EN58" s="31"/>
      <c r="EO58" s="31"/>
      <c r="EP58" s="31"/>
      <c r="EQ58" s="31"/>
      <c r="ER58" s="31"/>
      <c r="ES58" s="31"/>
      <c r="ET58" s="31"/>
      <c r="EU58" s="31"/>
      <c r="EV58" s="31"/>
      <c r="EW58" s="31"/>
      <c r="EX58" s="31"/>
      <c r="EY58" s="31"/>
      <c r="EZ58" s="31"/>
      <c r="FA58" s="31"/>
      <c r="FB58" s="31"/>
      <c r="FC58" s="31"/>
      <c r="FD58" s="31"/>
      <c r="FE58" s="31"/>
      <c r="FF58" s="31"/>
      <c r="FG58" s="31"/>
      <c r="FH58" s="31"/>
      <c r="FI58" s="31"/>
      <c r="FJ58" s="31"/>
      <c r="FK58" s="31"/>
      <c r="FL58" s="31"/>
      <c r="FM58" s="31"/>
      <c r="FN58" s="31"/>
      <c r="FO58" s="31"/>
      <c r="FP58" s="31"/>
      <c r="FQ58" s="31"/>
      <c r="FR58" s="31"/>
      <c r="FS58" s="31"/>
      <c r="FT58" s="31"/>
      <c r="FU58" s="31"/>
      <c r="FV58" s="31"/>
      <c r="FW58" s="31"/>
      <c r="FX58" s="31"/>
      <c r="FY58" s="31"/>
      <c r="FZ58" s="31"/>
      <c r="GA58" s="31"/>
      <c r="GB58" s="31"/>
      <c r="GC58" s="31"/>
      <c r="GD58" s="31"/>
      <c r="GE58" s="31"/>
      <c r="GF58" s="31"/>
      <c r="GG58" s="31"/>
      <c r="GH58" s="31"/>
      <c r="GI58" s="31"/>
      <c r="GJ58" s="31"/>
      <c r="GK58" s="31"/>
      <c r="GL58" s="31"/>
      <c r="GM58" s="31"/>
      <c r="GN58" s="31"/>
      <c r="GO58" s="31"/>
      <c r="GP58" s="31"/>
      <c r="GQ58" s="31"/>
      <c r="GR58" s="31"/>
      <c r="GS58" s="31"/>
      <c r="GT58" s="31"/>
    </row>
    <row r="59" spans="1:202" s="26" customFormat="1" ht="15.75" x14ac:dyDescent="0.25">
      <c r="A59" s="22">
        <v>56</v>
      </c>
      <c r="B59" s="23" t="s">
        <v>102</v>
      </c>
      <c r="C59" s="24">
        <v>51673</v>
      </c>
      <c r="D59" s="24">
        <v>5503</v>
      </c>
      <c r="E59" s="24">
        <v>2072403</v>
      </c>
      <c r="F59" s="24">
        <v>0</v>
      </c>
      <c r="G59" s="24">
        <v>0</v>
      </c>
      <c r="H59" s="24">
        <v>148624</v>
      </c>
      <c r="I59" s="24">
        <v>25127</v>
      </c>
      <c r="J59" s="24">
        <v>426190</v>
      </c>
      <c r="K59" s="24">
        <v>13771</v>
      </c>
      <c r="L59" s="24">
        <v>2071321</v>
      </c>
      <c r="M59" s="24">
        <v>0</v>
      </c>
      <c r="N59" s="24">
        <v>13409</v>
      </c>
      <c r="O59" s="24">
        <v>69352</v>
      </c>
      <c r="P59" s="24">
        <v>0</v>
      </c>
      <c r="Q59" s="24">
        <v>0</v>
      </c>
      <c r="R59" s="24">
        <v>0</v>
      </c>
      <c r="S59" s="24">
        <v>53</v>
      </c>
      <c r="T59" s="24">
        <v>80975</v>
      </c>
      <c r="U59" s="24">
        <v>4500</v>
      </c>
      <c r="V59" s="24">
        <v>0</v>
      </c>
      <c r="W59" s="24">
        <v>0</v>
      </c>
      <c r="X59" s="24">
        <v>0</v>
      </c>
      <c r="Y59" s="24">
        <v>77972</v>
      </c>
      <c r="Z59" s="24">
        <v>51860</v>
      </c>
      <c r="AA59" s="24">
        <v>224705</v>
      </c>
      <c r="AB59" s="24">
        <v>5337438</v>
      </c>
      <c r="AC59" s="25">
        <v>2.8764782556440728E-3</v>
      </c>
    </row>
    <row r="60" spans="1:202" s="26" customFormat="1" ht="15.75" x14ac:dyDescent="0.25">
      <c r="A60" s="22">
        <v>57</v>
      </c>
      <c r="B60" s="23" t="s">
        <v>69</v>
      </c>
      <c r="C60" s="24">
        <v>679.92</v>
      </c>
      <c r="D60" s="24">
        <v>0</v>
      </c>
      <c r="E60" s="24">
        <v>38015.360000000001</v>
      </c>
      <c r="F60" s="24">
        <v>0</v>
      </c>
      <c r="G60" s="24">
        <v>0</v>
      </c>
      <c r="H60" s="24">
        <v>4057792.35</v>
      </c>
      <c r="I60" s="24">
        <v>507805.23</v>
      </c>
      <c r="J60" s="24">
        <v>69459.62</v>
      </c>
      <c r="K60" s="24">
        <v>0</v>
      </c>
      <c r="L60" s="24">
        <v>23028.999999999996</v>
      </c>
      <c r="M60" s="24">
        <v>0</v>
      </c>
      <c r="N60" s="24">
        <v>387.25</v>
      </c>
      <c r="O60" s="24">
        <v>58049.2</v>
      </c>
      <c r="P60" s="24">
        <v>0</v>
      </c>
      <c r="Q60" s="24">
        <v>0</v>
      </c>
      <c r="R60" s="24">
        <v>0</v>
      </c>
      <c r="S60" s="24">
        <v>10.5</v>
      </c>
      <c r="T60" s="24">
        <v>194233.34</v>
      </c>
      <c r="U60" s="24">
        <v>132040.57999999999</v>
      </c>
      <c r="V60" s="24">
        <v>0</v>
      </c>
      <c r="W60" s="24">
        <v>0</v>
      </c>
      <c r="X60" s="24">
        <v>0</v>
      </c>
      <c r="Y60" s="24">
        <v>1082</v>
      </c>
      <c r="Z60" s="24">
        <v>9413.01</v>
      </c>
      <c r="AA60" s="24">
        <v>172558.06</v>
      </c>
      <c r="AB60" s="24">
        <v>5264555.419999999</v>
      </c>
      <c r="AC60" s="25">
        <v>2.8372000182977572E-3</v>
      </c>
    </row>
    <row r="61" spans="1:202" s="26" customFormat="1" ht="15.75" x14ac:dyDescent="0.25">
      <c r="A61" s="22">
        <v>58</v>
      </c>
      <c r="B61" s="23" t="s">
        <v>233</v>
      </c>
      <c r="C61" s="24">
        <v>67797.01999999999</v>
      </c>
      <c r="D61" s="24">
        <v>289</v>
      </c>
      <c r="E61" s="24">
        <v>1179107.2400000002</v>
      </c>
      <c r="F61" s="24">
        <v>0</v>
      </c>
      <c r="G61" s="24">
        <v>0</v>
      </c>
      <c r="H61" s="24">
        <v>600</v>
      </c>
      <c r="I61" s="24">
        <v>8022.99</v>
      </c>
      <c r="J61" s="24">
        <v>281670.74</v>
      </c>
      <c r="K61" s="24">
        <v>14166.12</v>
      </c>
      <c r="L61" s="24">
        <v>3401698.83</v>
      </c>
      <c r="M61" s="24">
        <v>0</v>
      </c>
      <c r="N61" s="24">
        <v>69</v>
      </c>
      <c r="O61" s="24">
        <v>53635.39</v>
      </c>
      <c r="P61" s="24">
        <v>0</v>
      </c>
      <c r="Q61" s="24">
        <v>25918.59</v>
      </c>
      <c r="R61" s="24">
        <v>0</v>
      </c>
      <c r="S61" s="24">
        <v>2</v>
      </c>
      <c r="T61" s="24">
        <v>62344.570000000007</v>
      </c>
      <c r="U61" s="24">
        <v>1168.43</v>
      </c>
      <c r="V61" s="24">
        <v>0</v>
      </c>
      <c r="W61" s="24">
        <v>0</v>
      </c>
      <c r="X61" s="24">
        <v>0</v>
      </c>
      <c r="Y61" s="24">
        <v>0</v>
      </c>
      <c r="Z61" s="24">
        <v>7108.55</v>
      </c>
      <c r="AA61" s="24">
        <v>29860.239999999998</v>
      </c>
      <c r="AB61" s="24">
        <v>5133458.71</v>
      </c>
      <c r="AC61" s="25">
        <v>2.7665487365964104E-3</v>
      </c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31"/>
      <c r="AT61" s="31"/>
      <c r="AU61" s="31"/>
      <c r="AV61" s="31"/>
      <c r="AW61" s="31"/>
      <c r="AX61" s="31"/>
      <c r="AY61" s="31"/>
      <c r="AZ61" s="31"/>
      <c r="BA61" s="31"/>
      <c r="BB61" s="31"/>
      <c r="BC61" s="31"/>
      <c r="BD61" s="31"/>
      <c r="BE61" s="31"/>
      <c r="BF61" s="31"/>
      <c r="BG61" s="31"/>
      <c r="BH61" s="31"/>
      <c r="BI61" s="31"/>
      <c r="BJ61" s="31"/>
      <c r="BK61" s="31"/>
      <c r="BL61" s="31"/>
      <c r="BM61" s="31"/>
      <c r="BN61" s="31"/>
      <c r="BO61" s="31"/>
      <c r="BP61" s="31"/>
      <c r="BQ61" s="31"/>
      <c r="BR61" s="31"/>
      <c r="BS61" s="31"/>
      <c r="BT61" s="31"/>
      <c r="BU61" s="31"/>
      <c r="BV61" s="31"/>
      <c r="BW61" s="31"/>
      <c r="BX61" s="31"/>
      <c r="BY61" s="31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  <c r="CY61" s="31"/>
      <c r="CZ61" s="31"/>
      <c r="DA61" s="31"/>
      <c r="DB61" s="31"/>
      <c r="DC61" s="31"/>
      <c r="DD61" s="31"/>
      <c r="DE61" s="31"/>
      <c r="DF61" s="31"/>
      <c r="DG61" s="31"/>
      <c r="DH61" s="31"/>
      <c r="DI61" s="31"/>
      <c r="DJ61" s="31"/>
      <c r="DK61" s="31"/>
      <c r="DL61" s="31"/>
      <c r="DM61" s="31"/>
      <c r="DN61" s="31"/>
      <c r="DO61" s="31"/>
      <c r="DP61" s="31"/>
      <c r="DQ61" s="31"/>
      <c r="DR61" s="31"/>
      <c r="DS61" s="31"/>
      <c r="DT61" s="31"/>
      <c r="DU61" s="31"/>
      <c r="DV61" s="31"/>
      <c r="DW61" s="31"/>
      <c r="DX61" s="31"/>
      <c r="DY61" s="31"/>
      <c r="DZ61" s="31"/>
      <c r="EA61" s="31"/>
      <c r="EB61" s="31"/>
      <c r="EC61" s="31"/>
      <c r="ED61" s="31"/>
      <c r="EE61" s="31"/>
      <c r="EF61" s="31"/>
      <c r="EG61" s="31"/>
      <c r="EH61" s="31"/>
      <c r="EI61" s="31"/>
      <c r="EJ61" s="31"/>
      <c r="EK61" s="31"/>
      <c r="EL61" s="31"/>
      <c r="EM61" s="31"/>
      <c r="EN61" s="31"/>
      <c r="EO61" s="31"/>
      <c r="EP61" s="31"/>
      <c r="EQ61" s="31"/>
      <c r="ER61" s="31"/>
      <c r="ES61" s="31"/>
      <c r="ET61" s="31"/>
      <c r="EU61" s="31"/>
      <c r="EV61" s="31"/>
      <c r="EW61" s="31"/>
      <c r="EX61" s="31"/>
      <c r="EY61" s="31"/>
      <c r="EZ61" s="31"/>
      <c r="FA61" s="31"/>
      <c r="FB61" s="31"/>
      <c r="FC61" s="31"/>
      <c r="FD61" s="31"/>
      <c r="FE61" s="31"/>
      <c r="FF61" s="31"/>
      <c r="FG61" s="31"/>
      <c r="FH61" s="31"/>
      <c r="FI61" s="31"/>
      <c r="FJ61" s="31"/>
      <c r="FK61" s="31"/>
      <c r="FL61" s="31"/>
      <c r="FM61" s="31"/>
      <c r="FN61" s="31"/>
      <c r="FO61" s="31"/>
      <c r="FP61" s="31"/>
      <c r="FQ61" s="31"/>
      <c r="FR61" s="31"/>
      <c r="FS61" s="31"/>
      <c r="FT61" s="31"/>
      <c r="FU61" s="31"/>
      <c r="FV61" s="31"/>
      <c r="FW61" s="31"/>
      <c r="FX61" s="31"/>
      <c r="FY61" s="31"/>
      <c r="FZ61" s="31"/>
      <c r="GA61" s="31"/>
      <c r="GB61" s="31"/>
      <c r="GC61" s="31"/>
      <c r="GD61" s="31"/>
      <c r="GE61" s="31"/>
      <c r="GF61" s="31"/>
      <c r="GG61" s="31"/>
      <c r="GH61" s="31"/>
      <c r="GI61" s="31"/>
      <c r="GJ61" s="31"/>
      <c r="GK61" s="31"/>
      <c r="GL61" s="31"/>
      <c r="GM61" s="31"/>
      <c r="GN61" s="31"/>
      <c r="GO61" s="31"/>
      <c r="GP61" s="31"/>
      <c r="GQ61" s="31"/>
      <c r="GR61" s="31"/>
      <c r="GS61" s="31"/>
      <c r="GT61" s="31"/>
    </row>
    <row r="62" spans="1:202" s="26" customFormat="1" ht="15.75" x14ac:dyDescent="0.25">
      <c r="A62" s="22">
        <v>59</v>
      </c>
      <c r="B62" s="23" t="s">
        <v>238</v>
      </c>
      <c r="C62" s="24">
        <v>330424.11999999994</v>
      </c>
      <c r="D62" s="24">
        <v>0</v>
      </c>
      <c r="E62" s="24">
        <v>708547.20000000007</v>
      </c>
      <c r="F62" s="24">
        <v>0</v>
      </c>
      <c r="G62" s="24">
        <v>0</v>
      </c>
      <c r="H62" s="24">
        <v>0</v>
      </c>
      <c r="I62" s="24">
        <v>21257.41</v>
      </c>
      <c r="J62" s="24">
        <v>585180.3899999999</v>
      </c>
      <c r="K62" s="24">
        <v>2042.09</v>
      </c>
      <c r="L62" s="24">
        <v>2190058.96</v>
      </c>
      <c r="M62" s="24">
        <v>0</v>
      </c>
      <c r="N62" s="24">
        <v>0</v>
      </c>
      <c r="O62" s="24">
        <v>67863.430000000008</v>
      </c>
      <c r="P62" s="24">
        <v>0</v>
      </c>
      <c r="Q62" s="24">
        <v>8482.4599999999991</v>
      </c>
      <c r="R62" s="24">
        <v>0</v>
      </c>
      <c r="S62" s="24">
        <v>0.5</v>
      </c>
      <c r="T62" s="24">
        <v>36594.949999999997</v>
      </c>
      <c r="U62" s="24">
        <v>852457</v>
      </c>
      <c r="V62" s="24">
        <v>53647</v>
      </c>
      <c r="W62" s="24">
        <v>8312</v>
      </c>
      <c r="X62" s="24">
        <v>0</v>
      </c>
      <c r="Y62" s="24">
        <v>22608</v>
      </c>
      <c r="Z62" s="24">
        <v>68793</v>
      </c>
      <c r="AA62" s="24">
        <v>1822</v>
      </c>
      <c r="AB62" s="24">
        <v>4958090.51</v>
      </c>
      <c r="AC62" s="25">
        <v>2.672038446447571E-3</v>
      </c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1"/>
      <c r="BT62" s="31"/>
      <c r="BU62" s="31"/>
      <c r="BV62" s="31"/>
      <c r="BW62" s="31"/>
      <c r="BX62" s="31"/>
      <c r="BY62" s="31"/>
      <c r="BZ62" s="31"/>
      <c r="CA62" s="31"/>
      <c r="CB62" s="31"/>
      <c r="CC62" s="31"/>
      <c r="CD62" s="31"/>
      <c r="CE62" s="31"/>
      <c r="CF62" s="31"/>
      <c r="CG62" s="31"/>
      <c r="CH62" s="31"/>
      <c r="CI62" s="31"/>
      <c r="CJ62" s="31"/>
      <c r="CK62" s="31"/>
      <c r="CL62" s="31"/>
      <c r="CM62" s="31"/>
      <c r="CN62" s="31"/>
      <c r="CO62" s="31"/>
      <c r="CP62" s="31"/>
      <c r="CQ62" s="31"/>
      <c r="CR62" s="31"/>
      <c r="CS62" s="31"/>
      <c r="CT62" s="31"/>
      <c r="CU62" s="31"/>
      <c r="CV62" s="31"/>
      <c r="CW62" s="31"/>
      <c r="CX62" s="31"/>
      <c r="CY62" s="31"/>
      <c r="CZ62" s="31"/>
      <c r="DA62" s="31"/>
      <c r="DB62" s="31"/>
      <c r="DC62" s="31"/>
      <c r="DD62" s="31"/>
      <c r="DE62" s="31"/>
      <c r="DF62" s="31"/>
      <c r="DG62" s="31"/>
      <c r="DH62" s="31"/>
      <c r="DI62" s="31"/>
      <c r="DJ62" s="31"/>
      <c r="DK62" s="31"/>
      <c r="DL62" s="31"/>
      <c r="DM62" s="31"/>
      <c r="DN62" s="31"/>
      <c r="DO62" s="31"/>
      <c r="DP62" s="31"/>
      <c r="DQ62" s="31"/>
      <c r="DR62" s="31"/>
      <c r="DS62" s="31"/>
      <c r="DT62" s="31"/>
      <c r="DU62" s="31"/>
      <c r="DV62" s="31"/>
      <c r="DW62" s="31"/>
      <c r="DX62" s="31"/>
      <c r="DY62" s="31"/>
      <c r="DZ62" s="31"/>
      <c r="EA62" s="31"/>
      <c r="EB62" s="31"/>
      <c r="EC62" s="31"/>
      <c r="ED62" s="31"/>
      <c r="EE62" s="31"/>
      <c r="EF62" s="31"/>
      <c r="EG62" s="31"/>
      <c r="EH62" s="31"/>
      <c r="EI62" s="31"/>
      <c r="EJ62" s="31"/>
      <c r="EK62" s="31"/>
      <c r="EL62" s="31"/>
      <c r="EM62" s="31"/>
      <c r="EN62" s="31"/>
      <c r="EO62" s="31"/>
      <c r="EP62" s="31"/>
      <c r="EQ62" s="31"/>
      <c r="ER62" s="31"/>
      <c r="ES62" s="31"/>
      <c r="ET62" s="31"/>
      <c r="EU62" s="31"/>
      <c r="EV62" s="31"/>
      <c r="EW62" s="31"/>
      <c r="EX62" s="31"/>
      <c r="EY62" s="31"/>
      <c r="EZ62" s="31"/>
      <c r="FA62" s="31"/>
      <c r="FB62" s="31"/>
      <c r="FC62" s="31"/>
      <c r="FD62" s="31"/>
      <c r="FE62" s="31"/>
      <c r="FF62" s="31"/>
      <c r="FG62" s="31"/>
      <c r="FH62" s="31"/>
      <c r="FI62" s="31"/>
      <c r="FJ62" s="31"/>
      <c r="FK62" s="31"/>
      <c r="FL62" s="31"/>
      <c r="FM62" s="31"/>
      <c r="FN62" s="31"/>
      <c r="FO62" s="31"/>
      <c r="FP62" s="31"/>
      <c r="FQ62" s="31"/>
      <c r="FR62" s="31"/>
      <c r="FS62" s="31"/>
      <c r="FT62" s="31"/>
      <c r="FU62" s="31"/>
      <c r="FV62" s="31"/>
      <c r="FW62" s="31"/>
      <c r="FX62" s="31"/>
      <c r="FY62" s="31"/>
      <c r="FZ62" s="31"/>
      <c r="GA62" s="31"/>
      <c r="GB62" s="31"/>
      <c r="GC62" s="31"/>
      <c r="GD62" s="31"/>
      <c r="GE62" s="31"/>
      <c r="GF62" s="31"/>
      <c r="GG62" s="31"/>
      <c r="GH62" s="31"/>
      <c r="GI62" s="31"/>
      <c r="GJ62" s="31"/>
      <c r="GK62" s="31"/>
      <c r="GL62" s="31"/>
      <c r="GM62" s="31"/>
      <c r="GN62" s="31"/>
      <c r="GO62" s="31"/>
      <c r="GP62" s="31"/>
      <c r="GQ62" s="31"/>
      <c r="GR62" s="31"/>
      <c r="GS62" s="31"/>
      <c r="GT62" s="31"/>
    </row>
    <row r="63" spans="1:202" s="26" customFormat="1" ht="15.75" x14ac:dyDescent="0.25">
      <c r="A63" s="22">
        <v>60</v>
      </c>
      <c r="B63" s="23" t="s">
        <v>98</v>
      </c>
      <c r="C63" s="24">
        <v>46466.7</v>
      </c>
      <c r="D63" s="24">
        <v>0</v>
      </c>
      <c r="E63" s="24">
        <v>869273.98</v>
      </c>
      <c r="F63" s="24">
        <v>0</v>
      </c>
      <c r="G63" s="24">
        <v>0</v>
      </c>
      <c r="H63" s="24">
        <v>0</v>
      </c>
      <c r="I63" s="24">
        <v>0</v>
      </c>
      <c r="J63" s="24">
        <v>196111.50999999998</v>
      </c>
      <c r="K63" s="24">
        <v>2314.8000000000002</v>
      </c>
      <c r="L63" s="24">
        <v>3598397.74</v>
      </c>
      <c r="M63" s="24">
        <v>0</v>
      </c>
      <c r="N63" s="24">
        <v>0</v>
      </c>
      <c r="O63" s="24">
        <v>112511.73999999999</v>
      </c>
      <c r="P63" s="24">
        <v>0</v>
      </c>
      <c r="Q63" s="24">
        <v>1148.4100000000001</v>
      </c>
      <c r="R63" s="24">
        <v>0</v>
      </c>
      <c r="S63" s="24">
        <v>0</v>
      </c>
      <c r="T63" s="24">
        <v>62941.37</v>
      </c>
      <c r="U63" s="24">
        <v>0</v>
      </c>
      <c r="V63" s="24">
        <v>0</v>
      </c>
      <c r="W63" s="24">
        <v>0</v>
      </c>
      <c r="X63" s="24">
        <v>0</v>
      </c>
      <c r="Y63" s="24">
        <v>0</v>
      </c>
      <c r="Z63" s="24">
        <v>0</v>
      </c>
      <c r="AA63" s="24">
        <v>0</v>
      </c>
      <c r="AB63" s="24">
        <v>4889166.2500000009</v>
      </c>
      <c r="AC63" s="25">
        <v>2.6348934463227254E-3</v>
      </c>
    </row>
    <row r="64" spans="1:202" s="26" customFormat="1" ht="15.75" x14ac:dyDescent="0.25">
      <c r="A64" s="22">
        <v>61</v>
      </c>
      <c r="B64" s="23" t="s">
        <v>65</v>
      </c>
      <c r="C64" s="24">
        <v>202358.92</v>
      </c>
      <c r="D64" s="24">
        <v>452828.6</v>
      </c>
      <c r="E64" s="24">
        <v>1422196.79</v>
      </c>
      <c r="F64" s="24">
        <v>307323.46000000002</v>
      </c>
      <c r="G64" s="24">
        <v>0</v>
      </c>
      <c r="H64" s="24">
        <v>127452.72</v>
      </c>
      <c r="I64" s="24">
        <v>46060.18</v>
      </c>
      <c r="J64" s="24">
        <v>50129.32</v>
      </c>
      <c r="K64" s="24">
        <v>915130.30999999994</v>
      </c>
      <c r="L64" s="24">
        <v>821075.70000000007</v>
      </c>
      <c r="M64" s="24">
        <v>0</v>
      </c>
      <c r="N64" s="24">
        <v>1075.7</v>
      </c>
      <c r="O64" s="24">
        <v>218846.74</v>
      </c>
      <c r="P64" s="24">
        <v>0</v>
      </c>
      <c r="Q64" s="24">
        <v>0</v>
      </c>
      <c r="R64" s="24">
        <v>0</v>
      </c>
      <c r="S64" s="24">
        <v>0</v>
      </c>
      <c r="T64" s="24">
        <v>47236.57</v>
      </c>
      <c r="U64" s="24">
        <v>97111.61</v>
      </c>
      <c r="V64" s="24">
        <v>0</v>
      </c>
      <c r="W64" s="24">
        <v>0</v>
      </c>
      <c r="X64" s="24">
        <v>0</v>
      </c>
      <c r="Y64" s="24">
        <v>0</v>
      </c>
      <c r="Z64" s="24">
        <v>0</v>
      </c>
      <c r="AA64" s="24">
        <v>14789.77</v>
      </c>
      <c r="AB64" s="24">
        <v>4723616.3900000006</v>
      </c>
      <c r="AC64" s="25">
        <v>2.5456745041045822E-3</v>
      </c>
    </row>
    <row r="65" spans="1:202" s="26" customFormat="1" ht="15.75" x14ac:dyDescent="0.25">
      <c r="A65" s="22">
        <v>62</v>
      </c>
      <c r="B65" s="23" t="s">
        <v>253</v>
      </c>
      <c r="C65" s="24">
        <v>45808</v>
      </c>
      <c r="D65" s="24">
        <v>196</v>
      </c>
      <c r="E65" s="24">
        <v>747695</v>
      </c>
      <c r="F65" s="24">
        <v>0</v>
      </c>
      <c r="G65" s="24">
        <v>0</v>
      </c>
      <c r="H65" s="24">
        <v>0</v>
      </c>
      <c r="I65" s="24">
        <v>39587</v>
      </c>
      <c r="J65" s="24">
        <v>276855</v>
      </c>
      <c r="K65" s="24">
        <v>15617</v>
      </c>
      <c r="L65" s="24">
        <v>3231674</v>
      </c>
      <c r="M65" s="24">
        <v>0</v>
      </c>
      <c r="N65" s="24">
        <v>0</v>
      </c>
      <c r="O65" s="24">
        <v>65153</v>
      </c>
      <c r="P65" s="24">
        <v>0</v>
      </c>
      <c r="Q65" s="24">
        <v>255179</v>
      </c>
      <c r="R65" s="24">
        <v>0</v>
      </c>
      <c r="S65" s="24">
        <v>4</v>
      </c>
      <c r="T65" s="24">
        <v>13119</v>
      </c>
      <c r="U65" s="24">
        <v>3996</v>
      </c>
      <c r="V65" s="24">
        <v>747</v>
      </c>
      <c r="W65" s="24">
        <v>2395</v>
      </c>
      <c r="X65" s="24">
        <v>0</v>
      </c>
      <c r="Y65" s="24">
        <v>0</v>
      </c>
      <c r="Z65" s="24">
        <v>35</v>
      </c>
      <c r="AA65" s="24">
        <v>5885</v>
      </c>
      <c r="AB65" s="24">
        <v>4703945</v>
      </c>
      <c r="AC65" s="25">
        <v>2.5350731021598111E-3</v>
      </c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31"/>
      <c r="BO65" s="31"/>
      <c r="BP65" s="31"/>
      <c r="BQ65" s="31"/>
      <c r="BR65" s="31"/>
      <c r="BS65" s="31"/>
      <c r="BT65" s="31"/>
      <c r="BU65" s="31"/>
      <c r="BV65" s="31"/>
      <c r="BW65" s="31"/>
      <c r="BX65" s="31"/>
      <c r="BY65" s="31"/>
      <c r="BZ65" s="31"/>
      <c r="CA65" s="31"/>
      <c r="CB65" s="31"/>
      <c r="CC65" s="31"/>
      <c r="CD65" s="31"/>
      <c r="CE65" s="31"/>
      <c r="CF65" s="31"/>
      <c r="CG65" s="31"/>
      <c r="CH65" s="31"/>
      <c r="CI65" s="31"/>
      <c r="CJ65" s="31"/>
      <c r="CK65" s="31"/>
      <c r="CL65" s="31"/>
      <c r="CM65" s="31"/>
      <c r="CN65" s="31"/>
      <c r="CO65" s="31"/>
      <c r="CP65" s="31"/>
      <c r="CQ65" s="31"/>
      <c r="CR65" s="31"/>
      <c r="CS65" s="31"/>
      <c r="CT65" s="31"/>
      <c r="CU65" s="31"/>
      <c r="CV65" s="31"/>
      <c r="CW65" s="31"/>
      <c r="CX65" s="31"/>
      <c r="CY65" s="31"/>
      <c r="CZ65" s="31"/>
      <c r="DA65" s="31"/>
      <c r="DB65" s="31"/>
      <c r="DC65" s="31"/>
      <c r="DD65" s="31"/>
      <c r="DE65" s="31"/>
      <c r="DF65" s="31"/>
      <c r="DG65" s="31"/>
      <c r="DH65" s="31"/>
      <c r="DI65" s="31"/>
      <c r="DJ65" s="31"/>
      <c r="DK65" s="31"/>
      <c r="DL65" s="31"/>
      <c r="DM65" s="31"/>
      <c r="DN65" s="31"/>
      <c r="DO65" s="31"/>
      <c r="DP65" s="31"/>
      <c r="DQ65" s="31"/>
      <c r="DR65" s="31"/>
      <c r="DS65" s="31"/>
      <c r="DT65" s="31"/>
      <c r="DU65" s="31"/>
      <c r="DV65" s="31"/>
      <c r="DW65" s="31"/>
      <c r="DX65" s="31"/>
      <c r="DY65" s="31"/>
      <c r="DZ65" s="31"/>
      <c r="EA65" s="31"/>
      <c r="EB65" s="31"/>
      <c r="EC65" s="31"/>
      <c r="ED65" s="31"/>
      <c r="EE65" s="31"/>
      <c r="EF65" s="31"/>
      <c r="EG65" s="31"/>
      <c r="EH65" s="31"/>
      <c r="EI65" s="31"/>
      <c r="EJ65" s="31"/>
      <c r="EK65" s="31"/>
      <c r="EL65" s="31"/>
      <c r="EM65" s="31"/>
      <c r="EN65" s="31"/>
      <c r="EO65" s="31"/>
      <c r="EP65" s="31"/>
      <c r="EQ65" s="31"/>
      <c r="ER65" s="31"/>
      <c r="ES65" s="31"/>
      <c r="ET65" s="31"/>
      <c r="EU65" s="31"/>
      <c r="EV65" s="31"/>
      <c r="EW65" s="31"/>
      <c r="EX65" s="31"/>
      <c r="EY65" s="31"/>
      <c r="EZ65" s="31"/>
      <c r="FA65" s="31"/>
      <c r="FB65" s="31"/>
      <c r="FC65" s="31"/>
      <c r="FD65" s="31"/>
      <c r="FE65" s="31"/>
      <c r="FF65" s="31"/>
      <c r="FG65" s="31"/>
      <c r="FH65" s="31"/>
      <c r="FI65" s="31"/>
      <c r="FJ65" s="31"/>
      <c r="FK65" s="31"/>
      <c r="FL65" s="31"/>
      <c r="FM65" s="31"/>
      <c r="FN65" s="31"/>
      <c r="FO65" s="31"/>
      <c r="FP65" s="31"/>
      <c r="FQ65" s="31"/>
      <c r="FR65" s="31"/>
      <c r="FS65" s="31"/>
      <c r="FT65" s="31"/>
      <c r="FU65" s="31"/>
      <c r="FV65" s="31"/>
      <c r="FW65" s="31"/>
      <c r="FX65" s="31"/>
      <c r="FY65" s="31"/>
      <c r="FZ65" s="31"/>
      <c r="GA65" s="31"/>
      <c r="GB65" s="31"/>
      <c r="GC65" s="31"/>
      <c r="GD65" s="31"/>
      <c r="GE65" s="31"/>
      <c r="GF65" s="31"/>
      <c r="GG65" s="31"/>
      <c r="GH65" s="31"/>
      <c r="GI65" s="31"/>
      <c r="GJ65" s="31"/>
      <c r="GK65" s="31"/>
      <c r="GL65" s="31"/>
      <c r="GM65" s="31"/>
      <c r="GN65" s="31"/>
      <c r="GO65" s="31"/>
      <c r="GP65" s="31"/>
      <c r="GQ65" s="31"/>
      <c r="GR65" s="31"/>
      <c r="GS65" s="31"/>
      <c r="GT65" s="31"/>
    </row>
    <row r="66" spans="1:202" s="26" customFormat="1" ht="15.75" x14ac:dyDescent="0.25">
      <c r="A66" s="22">
        <v>63</v>
      </c>
      <c r="B66" s="23" t="s">
        <v>136</v>
      </c>
      <c r="C66" s="24">
        <v>109453</v>
      </c>
      <c r="D66" s="24">
        <v>25030</v>
      </c>
      <c r="E66" s="24">
        <v>1599924</v>
      </c>
      <c r="F66" s="24">
        <v>0</v>
      </c>
      <c r="G66" s="24">
        <v>0</v>
      </c>
      <c r="H66" s="24">
        <v>2045</v>
      </c>
      <c r="I66" s="24">
        <v>31716</v>
      </c>
      <c r="J66" s="24">
        <v>344410</v>
      </c>
      <c r="K66" s="24">
        <v>156854</v>
      </c>
      <c r="L66" s="24">
        <v>1670399</v>
      </c>
      <c r="M66" s="24">
        <v>0</v>
      </c>
      <c r="N66" s="24">
        <v>0</v>
      </c>
      <c r="O66" s="24">
        <v>140191</v>
      </c>
      <c r="P66" s="24">
        <v>0</v>
      </c>
      <c r="Q66" s="24">
        <v>447170</v>
      </c>
      <c r="R66" s="24">
        <v>0</v>
      </c>
      <c r="S66" s="24">
        <v>7</v>
      </c>
      <c r="T66" s="24">
        <v>60367</v>
      </c>
      <c r="U66" s="24">
        <v>29302</v>
      </c>
      <c r="V66" s="24">
        <v>5716</v>
      </c>
      <c r="W66" s="24">
        <v>1404</v>
      </c>
      <c r="X66" s="24">
        <v>0</v>
      </c>
      <c r="Y66" s="24">
        <v>316</v>
      </c>
      <c r="Z66" s="24">
        <v>2798</v>
      </c>
      <c r="AA66" s="24">
        <v>73177</v>
      </c>
      <c r="AB66" s="24">
        <v>4700279</v>
      </c>
      <c r="AC66" s="25">
        <v>2.5330974034659449E-3</v>
      </c>
    </row>
    <row r="67" spans="1:202" s="26" customFormat="1" ht="15.75" x14ac:dyDescent="0.25">
      <c r="A67" s="22">
        <v>64</v>
      </c>
      <c r="B67" s="23" t="s">
        <v>252</v>
      </c>
      <c r="C67" s="24">
        <v>91919.150000000009</v>
      </c>
      <c r="D67" s="24">
        <v>187</v>
      </c>
      <c r="E67" s="24">
        <v>1675782.1400000001</v>
      </c>
      <c r="F67" s="24">
        <v>0</v>
      </c>
      <c r="G67" s="24">
        <v>0</v>
      </c>
      <c r="H67" s="24">
        <v>0</v>
      </c>
      <c r="I67" s="24">
        <v>560569.34</v>
      </c>
      <c r="J67" s="24">
        <v>781319.14</v>
      </c>
      <c r="K67" s="24">
        <v>2617</v>
      </c>
      <c r="L67" s="24">
        <v>1404164.78</v>
      </c>
      <c r="M67" s="24">
        <v>0</v>
      </c>
      <c r="N67" s="24">
        <v>0</v>
      </c>
      <c r="O67" s="24">
        <v>62840.070000000007</v>
      </c>
      <c r="P67" s="24">
        <v>0</v>
      </c>
      <c r="Q67" s="24">
        <v>7399.1</v>
      </c>
      <c r="R67" s="24">
        <v>0</v>
      </c>
      <c r="S67" s="24">
        <v>2</v>
      </c>
      <c r="T67" s="24">
        <v>22937.159999999996</v>
      </c>
      <c r="U67" s="24">
        <v>16351.99</v>
      </c>
      <c r="V67" s="24">
        <v>0</v>
      </c>
      <c r="W67" s="24">
        <v>0</v>
      </c>
      <c r="X67" s="24">
        <v>0</v>
      </c>
      <c r="Y67" s="24">
        <v>26.2</v>
      </c>
      <c r="Z67" s="24">
        <v>35446.28</v>
      </c>
      <c r="AA67" s="24">
        <v>7488.3499999999995</v>
      </c>
      <c r="AB67" s="24">
        <v>4669049.7</v>
      </c>
      <c r="AC67" s="25">
        <v>2.5162671559972182E-3</v>
      </c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1"/>
      <c r="AT67" s="31"/>
      <c r="AU67" s="31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</row>
    <row r="68" spans="1:202" s="26" customFormat="1" ht="15.75" x14ac:dyDescent="0.25">
      <c r="A68" s="22">
        <v>65</v>
      </c>
      <c r="B68" s="23" t="s">
        <v>286</v>
      </c>
      <c r="C68" s="24">
        <v>63831.770000000004</v>
      </c>
      <c r="D68" s="24">
        <v>2460.13</v>
      </c>
      <c r="E68" s="24">
        <v>840937.54999999993</v>
      </c>
      <c r="F68" s="24">
        <v>540504.24</v>
      </c>
      <c r="G68" s="24">
        <v>0</v>
      </c>
      <c r="H68" s="24">
        <v>0</v>
      </c>
      <c r="I68" s="24">
        <v>10047.24</v>
      </c>
      <c r="J68" s="24">
        <v>37644.36</v>
      </c>
      <c r="K68" s="24">
        <v>8724.39</v>
      </c>
      <c r="L68" s="24">
        <v>2481333.5299999998</v>
      </c>
      <c r="M68" s="24">
        <v>0</v>
      </c>
      <c r="N68" s="24">
        <v>0</v>
      </c>
      <c r="O68" s="24">
        <v>122229.38</v>
      </c>
      <c r="P68" s="24">
        <v>0</v>
      </c>
      <c r="Q68" s="24">
        <v>38998.92</v>
      </c>
      <c r="R68" s="24">
        <v>0</v>
      </c>
      <c r="S68" s="24">
        <v>0</v>
      </c>
      <c r="T68" s="24">
        <v>147541.50000000003</v>
      </c>
      <c r="U68" s="24">
        <v>0</v>
      </c>
      <c r="V68" s="24">
        <v>0</v>
      </c>
      <c r="W68" s="24">
        <v>0</v>
      </c>
      <c r="X68" s="24">
        <v>0</v>
      </c>
      <c r="Y68" s="24">
        <v>0</v>
      </c>
      <c r="Z68" s="24">
        <v>0</v>
      </c>
      <c r="AA68" s="24">
        <v>0</v>
      </c>
      <c r="AB68" s="24">
        <v>4294253.01</v>
      </c>
      <c r="AC68" s="25">
        <v>2.3142798862486286E-3</v>
      </c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31"/>
      <c r="BN68" s="31"/>
      <c r="BO68" s="31"/>
      <c r="BP68" s="31"/>
      <c r="BQ68" s="31"/>
      <c r="BR68" s="31"/>
      <c r="BS68" s="31"/>
      <c r="BT68" s="31"/>
      <c r="BU68" s="31"/>
      <c r="BV68" s="31"/>
      <c r="BW68" s="31"/>
      <c r="BX68" s="31"/>
      <c r="BY68" s="31"/>
      <c r="BZ68" s="31"/>
      <c r="CA68" s="31"/>
      <c r="CB68" s="31"/>
      <c r="CC68" s="31"/>
      <c r="CD68" s="31"/>
      <c r="CE68" s="31"/>
      <c r="CF68" s="31"/>
      <c r="CG68" s="31"/>
      <c r="CH68" s="31"/>
      <c r="CI68" s="31"/>
      <c r="CJ68" s="31"/>
      <c r="CK68" s="31"/>
      <c r="CL68" s="31"/>
      <c r="CM68" s="31"/>
      <c r="CN68" s="31"/>
      <c r="CO68" s="31"/>
      <c r="CP68" s="31"/>
      <c r="CQ68" s="31"/>
      <c r="CR68" s="31"/>
      <c r="CS68" s="31"/>
      <c r="CT68" s="31"/>
      <c r="CU68" s="31"/>
      <c r="CV68" s="31"/>
      <c r="CW68" s="31"/>
      <c r="CX68" s="31"/>
      <c r="CY68" s="31"/>
      <c r="CZ68" s="31"/>
      <c r="DA68" s="31"/>
      <c r="DB68" s="31"/>
      <c r="DC68" s="31"/>
      <c r="DD68" s="31"/>
      <c r="DE68" s="31"/>
      <c r="DF68" s="31"/>
      <c r="DG68" s="31"/>
      <c r="DH68" s="31"/>
      <c r="DI68" s="31"/>
      <c r="DJ68" s="31"/>
      <c r="DK68" s="31"/>
      <c r="DL68" s="31"/>
      <c r="DM68" s="31"/>
      <c r="DN68" s="31"/>
      <c r="DO68" s="31"/>
      <c r="DP68" s="31"/>
      <c r="DQ68" s="31"/>
      <c r="DR68" s="31"/>
      <c r="DS68" s="31"/>
      <c r="DT68" s="31"/>
      <c r="DU68" s="31"/>
      <c r="DV68" s="31"/>
      <c r="DW68" s="31"/>
      <c r="DX68" s="31"/>
      <c r="DY68" s="31"/>
      <c r="DZ68" s="31"/>
      <c r="EA68" s="31"/>
      <c r="EB68" s="31"/>
      <c r="EC68" s="31"/>
      <c r="ED68" s="31"/>
      <c r="EE68" s="31"/>
      <c r="EF68" s="31"/>
      <c r="EG68" s="31"/>
      <c r="EH68" s="31"/>
      <c r="EI68" s="31"/>
      <c r="EJ68" s="31"/>
      <c r="EK68" s="31"/>
      <c r="EL68" s="31"/>
      <c r="EM68" s="31"/>
      <c r="EN68" s="31"/>
      <c r="EO68" s="31"/>
      <c r="EP68" s="31"/>
      <c r="EQ68" s="31"/>
      <c r="ER68" s="31"/>
      <c r="ES68" s="31"/>
      <c r="ET68" s="31"/>
      <c r="EU68" s="31"/>
      <c r="EV68" s="31"/>
      <c r="EW68" s="31"/>
      <c r="EX68" s="31"/>
      <c r="EY68" s="31"/>
      <c r="EZ68" s="31"/>
      <c r="FA68" s="31"/>
      <c r="FB68" s="31"/>
      <c r="FC68" s="31"/>
      <c r="FD68" s="31"/>
      <c r="FE68" s="31"/>
      <c r="FF68" s="31"/>
      <c r="FG68" s="31"/>
      <c r="FH68" s="31"/>
      <c r="FI68" s="31"/>
      <c r="FJ68" s="31"/>
      <c r="FK68" s="31"/>
      <c r="FL68" s="31"/>
      <c r="FM68" s="31"/>
      <c r="FN68" s="31"/>
      <c r="FO68" s="31"/>
      <c r="FP68" s="31"/>
      <c r="FQ68" s="31"/>
      <c r="FR68" s="31"/>
      <c r="FS68" s="31"/>
      <c r="FT68" s="31"/>
      <c r="FU68" s="31"/>
      <c r="FV68" s="31"/>
      <c r="FW68" s="31"/>
      <c r="FX68" s="31"/>
      <c r="FY68" s="31"/>
      <c r="FZ68" s="31"/>
      <c r="GA68" s="31"/>
      <c r="GB68" s="31"/>
      <c r="GC68" s="31"/>
      <c r="GD68" s="31"/>
      <c r="GE68" s="31"/>
      <c r="GF68" s="31"/>
      <c r="GG68" s="31"/>
      <c r="GH68" s="31"/>
      <c r="GI68" s="31"/>
      <c r="GJ68" s="31"/>
      <c r="GK68" s="31"/>
      <c r="GL68" s="31"/>
      <c r="GM68" s="31"/>
      <c r="GN68" s="31"/>
      <c r="GO68" s="31"/>
      <c r="GP68" s="31"/>
      <c r="GQ68" s="31"/>
      <c r="GR68" s="31"/>
      <c r="GS68" s="31"/>
      <c r="GT68" s="31"/>
    </row>
    <row r="69" spans="1:202" s="26" customFormat="1" ht="15.75" x14ac:dyDescent="0.25">
      <c r="A69" s="22">
        <v>66</v>
      </c>
      <c r="B69" s="23" t="s">
        <v>354</v>
      </c>
      <c r="C69" s="24">
        <v>49467.869999999995</v>
      </c>
      <c r="D69" s="24">
        <v>0</v>
      </c>
      <c r="E69" s="24">
        <v>768446.35</v>
      </c>
      <c r="F69" s="24">
        <v>167421.15</v>
      </c>
      <c r="G69" s="24">
        <v>0</v>
      </c>
      <c r="H69" s="24">
        <v>0</v>
      </c>
      <c r="I69" s="24">
        <v>55016.41</v>
      </c>
      <c r="J69" s="24">
        <v>1238620.9200000002</v>
      </c>
      <c r="K69" s="24">
        <v>2407.04</v>
      </c>
      <c r="L69" s="24">
        <v>1937607.88</v>
      </c>
      <c r="M69" s="24">
        <v>0</v>
      </c>
      <c r="N69" s="24">
        <v>0</v>
      </c>
      <c r="O69" s="24">
        <v>28449.149999999998</v>
      </c>
      <c r="P69" s="24">
        <v>0</v>
      </c>
      <c r="Q69" s="24">
        <v>1530</v>
      </c>
      <c r="R69" s="24">
        <v>0</v>
      </c>
      <c r="S69" s="24">
        <v>0</v>
      </c>
      <c r="T69" s="24">
        <v>18377.29</v>
      </c>
      <c r="U69" s="24">
        <v>0</v>
      </c>
      <c r="V69" s="24">
        <v>0</v>
      </c>
      <c r="W69" s="24">
        <v>0</v>
      </c>
      <c r="X69" s="24">
        <v>0</v>
      </c>
      <c r="Y69" s="24">
        <v>0</v>
      </c>
      <c r="Z69" s="24">
        <v>0</v>
      </c>
      <c r="AA69" s="24">
        <v>0</v>
      </c>
      <c r="AB69" s="24">
        <v>4267344.0600000005</v>
      </c>
      <c r="AC69" s="25">
        <v>2.2997779829839514E-3</v>
      </c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1"/>
      <c r="BN69" s="31"/>
      <c r="BO69" s="31"/>
      <c r="BP69" s="31"/>
      <c r="BQ69" s="31"/>
      <c r="BR69" s="31"/>
      <c r="BS69" s="31"/>
      <c r="BT69" s="31"/>
      <c r="BU69" s="31"/>
      <c r="BV69" s="31"/>
      <c r="BW69" s="31"/>
      <c r="BX69" s="31"/>
      <c r="BY69" s="31"/>
      <c r="BZ69" s="31"/>
      <c r="CA69" s="31"/>
      <c r="CB69" s="31"/>
      <c r="CC69" s="31"/>
      <c r="CD69" s="31"/>
      <c r="CE69" s="31"/>
      <c r="CF69" s="31"/>
      <c r="CG69" s="31"/>
      <c r="CH69" s="31"/>
      <c r="CI69" s="31"/>
      <c r="CJ69" s="31"/>
      <c r="CK69" s="31"/>
      <c r="CL69" s="31"/>
      <c r="CM69" s="31"/>
      <c r="CN69" s="31"/>
      <c r="CO69" s="31"/>
      <c r="CP69" s="31"/>
      <c r="CQ69" s="31"/>
      <c r="CR69" s="31"/>
      <c r="CS69" s="31"/>
      <c r="CT69" s="31"/>
      <c r="CU69" s="31"/>
      <c r="CV69" s="31"/>
      <c r="CW69" s="31"/>
      <c r="CX69" s="31"/>
      <c r="CY69" s="31"/>
      <c r="CZ69" s="31"/>
      <c r="DA69" s="31"/>
      <c r="DB69" s="31"/>
      <c r="DC69" s="31"/>
      <c r="DD69" s="31"/>
      <c r="DE69" s="31"/>
      <c r="DF69" s="31"/>
      <c r="DG69" s="31"/>
      <c r="DH69" s="31"/>
      <c r="DI69" s="31"/>
      <c r="DJ69" s="31"/>
      <c r="DK69" s="31"/>
      <c r="DL69" s="31"/>
      <c r="DM69" s="31"/>
      <c r="DN69" s="31"/>
      <c r="DO69" s="31"/>
      <c r="DP69" s="31"/>
      <c r="DQ69" s="31"/>
      <c r="DR69" s="31"/>
      <c r="DS69" s="31"/>
      <c r="DT69" s="31"/>
      <c r="DU69" s="31"/>
      <c r="DV69" s="31"/>
      <c r="DW69" s="31"/>
      <c r="DX69" s="31"/>
      <c r="DY69" s="31"/>
      <c r="DZ69" s="31"/>
      <c r="EA69" s="31"/>
      <c r="EB69" s="31"/>
      <c r="EC69" s="31"/>
      <c r="ED69" s="31"/>
      <c r="EE69" s="31"/>
      <c r="EF69" s="31"/>
      <c r="EG69" s="31"/>
      <c r="EH69" s="31"/>
      <c r="EI69" s="31"/>
      <c r="EJ69" s="31"/>
      <c r="EK69" s="31"/>
      <c r="EL69" s="31"/>
      <c r="EM69" s="31"/>
      <c r="EN69" s="31"/>
      <c r="EO69" s="31"/>
      <c r="EP69" s="31"/>
      <c r="EQ69" s="31"/>
      <c r="ER69" s="31"/>
      <c r="ES69" s="31"/>
      <c r="ET69" s="31"/>
      <c r="EU69" s="31"/>
      <c r="EV69" s="31"/>
      <c r="EW69" s="31"/>
      <c r="EX69" s="31"/>
      <c r="EY69" s="31"/>
      <c r="EZ69" s="31"/>
      <c r="FA69" s="31"/>
      <c r="FB69" s="31"/>
      <c r="FC69" s="31"/>
      <c r="FD69" s="31"/>
      <c r="FE69" s="31"/>
      <c r="FF69" s="31"/>
      <c r="FG69" s="31"/>
      <c r="FH69" s="31"/>
      <c r="FI69" s="31"/>
      <c r="FJ69" s="31"/>
      <c r="FK69" s="31"/>
      <c r="FL69" s="31"/>
      <c r="FM69" s="31"/>
      <c r="FN69" s="31"/>
      <c r="FO69" s="31"/>
      <c r="FP69" s="31"/>
      <c r="FQ69" s="31"/>
      <c r="FR69" s="31"/>
      <c r="FS69" s="31"/>
      <c r="FT69" s="31"/>
      <c r="FU69" s="31"/>
      <c r="FV69" s="31"/>
      <c r="FW69" s="31"/>
      <c r="FX69" s="31"/>
      <c r="FY69" s="31"/>
      <c r="FZ69" s="31"/>
      <c r="GA69" s="31"/>
      <c r="GB69" s="31"/>
      <c r="GC69" s="31"/>
      <c r="GD69" s="31"/>
      <c r="GE69" s="31"/>
      <c r="GF69" s="31"/>
      <c r="GG69" s="31"/>
      <c r="GH69" s="31"/>
      <c r="GI69" s="31"/>
      <c r="GJ69" s="31"/>
      <c r="GK69" s="31"/>
      <c r="GL69" s="31"/>
      <c r="GM69" s="31"/>
      <c r="GN69" s="31"/>
      <c r="GO69" s="31"/>
      <c r="GP69" s="31"/>
      <c r="GQ69" s="31"/>
      <c r="GR69" s="31"/>
      <c r="GS69" s="31"/>
      <c r="GT69" s="31"/>
    </row>
    <row r="70" spans="1:202" s="26" customFormat="1" ht="15.75" x14ac:dyDescent="0.25">
      <c r="A70" s="22">
        <v>67</v>
      </c>
      <c r="B70" s="23" t="s">
        <v>127</v>
      </c>
      <c r="C70" s="24">
        <v>18904.18</v>
      </c>
      <c r="D70" s="24">
        <v>1298.3</v>
      </c>
      <c r="E70" s="24">
        <v>1706162.8499999999</v>
      </c>
      <c r="F70" s="24">
        <v>0</v>
      </c>
      <c r="G70" s="24">
        <v>0</v>
      </c>
      <c r="H70" s="24">
        <v>0</v>
      </c>
      <c r="I70" s="24">
        <v>71482.61</v>
      </c>
      <c r="J70" s="24">
        <v>231063.01999999996</v>
      </c>
      <c r="K70" s="24">
        <v>1485</v>
      </c>
      <c r="L70" s="24">
        <v>2091191.2799999998</v>
      </c>
      <c r="M70" s="24">
        <v>0</v>
      </c>
      <c r="N70" s="24">
        <v>150</v>
      </c>
      <c r="O70" s="24">
        <v>27754.27</v>
      </c>
      <c r="P70" s="24">
        <v>0</v>
      </c>
      <c r="Q70" s="24">
        <v>1201</v>
      </c>
      <c r="R70" s="24">
        <v>0</v>
      </c>
      <c r="S70" s="24">
        <v>0.5</v>
      </c>
      <c r="T70" s="24">
        <v>28286.5</v>
      </c>
      <c r="U70" s="24">
        <v>0</v>
      </c>
      <c r="V70" s="24">
        <v>0</v>
      </c>
      <c r="W70" s="24">
        <v>0</v>
      </c>
      <c r="X70" s="24">
        <v>0</v>
      </c>
      <c r="Y70" s="24">
        <v>0</v>
      </c>
      <c r="Z70" s="24">
        <v>0</v>
      </c>
      <c r="AA70" s="24">
        <v>0</v>
      </c>
      <c r="AB70" s="24">
        <v>4178979.51</v>
      </c>
      <c r="AC70" s="25">
        <v>2.2521561264593837E-3</v>
      </c>
    </row>
    <row r="71" spans="1:202" s="26" customFormat="1" ht="15.75" x14ac:dyDescent="0.25">
      <c r="A71" s="22">
        <v>68</v>
      </c>
      <c r="B71" s="23" t="s">
        <v>237</v>
      </c>
      <c r="C71" s="24">
        <v>15958.52</v>
      </c>
      <c r="D71" s="24">
        <v>436.67</v>
      </c>
      <c r="E71" s="24">
        <v>325967.39</v>
      </c>
      <c r="F71" s="24">
        <v>0</v>
      </c>
      <c r="G71" s="24">
        <v>0</v>
      </c>
      <c r="H71" s="24">
        <v>0</v>
      </c>
      <c r="I71" s="24">
        <v>0</v>
      </c>
      <c r="J71" s="24">
        <v>30518.7</v>
      </c>
      <c r="K71" s="24">
        <v>4681.07</v>
      </c>
      <c r="L71" s="24">
        <v>3701832.63</v>
      </c>
      <c r="M71" s="24">
        <v>0</v>
      </c>
      <c r="N71" s="24">
        <v>0</v>
      </c>
      <c r="O71" s="24">
        <v>9382.0299999999988</v>
      </c>
      <c r="P71" s="24">
        <v>0</v>
      </c>
      <c r="Q71" s="24">
        <v>28839.84</v>
      </c>
      <c r="R71" s="24">
        <v>0</v>
      </c>
      <c r="S71" s="24">
        <v>8</v>
      </c>
      <c r="T71" s="24">
        <v>9825.94</v>
      </c>
      <c r="U71" s="24">
        <v>1111.0899999999999</v>
      </c>
      <c r="V71" s="24">
        <v>0</v>
      </c>
      <c r="W71" s="24">
        <v>2493.48</v>
      </c>
      <c r="X71" s="24">
        <v>0</v>
      </c>
      <c r="Y71" s="24">
        <v>0</v>
      </c>
      <c r="Z71" s="24">
        <v>0</v>
      </c>
      <c r="AA71" s="24">
        <v>0</v>
      </c>
      <c r="AB71" s="24">
        <v>4131055.3599999994</v>
      </c>
      <c r="AC71" s="25">
        <v>2.2263286085762298E-3</v>
      </c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31"/>
      <c r="BR71" s="31"/>
      <c r="BS71" s="31"/>
      <c r="BT71" s="31"/>
      <c r="BU71" s="31"/>
      <c r="BV71" s="31"/>
      <c r="BW71" s="31"/>
      <c r="BX71" s="31"/>
      <c r="BY71" s="31"/>
      <c r="BZ71" s="31"/>
      <c r="CA71" s="31"/>
      <c r="CB71" s="31"/>
      <c r="CC71" s="31"/>
      <c r="CD71" s="31"/>
      <c r="CE71" s="31"/>
      <c r="CF71" s="31"/>
      <c r="CG71" s="31"/>
      <c r="CH71" s="31"/>
      <c r="CI71" s="31"/>
      <c r="CJ71" s="31"/>
      <c r="CK71" s="31"/>
      <c r="CL71" s="31"/>
      <c r="CM71" s="31"/>
      <c r="CN71" s="31"/>
      <c r="CO71" s="31"/>
      <c r="CP71" s="31"/>
      <c r="CQ71" s="31"/>
      <c r="CR71" s="31"/>
      <c r="CS71" s="31"/>
      <c r="CT71" s="31"/>
      <c r="CU71" s="31"/>
      <c r="CV71" s="31"/>
      <c r="CW71" s="31"/>
      <c r="CX71" s="31"/>
      <c r="CY71" s="31"/>
      <c r="CZ71" s="31"/>
      <c r="DA71" s="31"/>
      <c r="DB71" s="31"/>
      <c r="DC71" s="31"/>
      <c r="DD71" s="31"/>
      <c r="DE71" s="31"/>
      <c r="DF71" s="31"/>
      <c r="DG71" s="31"/>
      <c r="DH71" s="31"/>
      <c r="DI71" s="31"/>
      <c r="DJ71" s="31"/>
      <c r="DK71" s="31"/>
      <c r="DL71" s="31"/>
      <c r="DM71" s="31"/>
      <c r="DN71" s="31"/>
      <c r="DO71" s="31"/>
      <c r="DP71" s="31"/>
      <c r="DQ71" s="31"/>
      <c r="DR71" s="31"/>
      <c r="DS71" s="31"/>
      <c r="DT71" s="31"/>
      <c r="DU71" s="31"/>
      <c r="DV71" s="31"/>
      <c r="DW71" s="31"/>
      <c r="DX71" s="31"/>
      <c r="DY71" s="31"/>
      <c r="DZ71" s="31"/>
      <c r="EA71" s="31"/>
      <c r="EB71" s="31"/>
      <c r="EC71" s="31"/>
      <c r="ED71" s="31"/>
      <c r="EE71" s="31"/>
      <c r="EF71" s="31"/>
      <c r="EG71" s="31"/>
      <c r="EH71" s="31"/>
      <c r="EI71" s="31"/>
      <c r="EJ71" s="31"/>
      <c r="EK71" s="31"/>
      <c r="EL71" s="31"/>
      <c r="EM71" s="31"/>
      <c r="EN71" s="31"/>
      <c r="EO71" s="31"/>
      <c r="EP71" s="31"/>
      <c r="EQ71" s="31"/>
      <c r="ER71" s="31"/>
      <c r="ES71" s="31"/>
      <c r="ET71" s="31"/>
      <c r="EU71" s="31"/>
      <c r="EV71" s="31"/>
      <c r="EW71" s="31"/>
      <c r="EX71" s="31"/>
      <c r="EY71" s="31"/>
      <c r="EZ71" s="31"/>
      <c r="FA71" s="31"/>
      <c r="FB71" s="31"/>
      <c r="FC71" s="31"/>
      <c r="FD71" s="31"/>
      <c r="FE71" s="31"/>
      <c r="FF71" s="31"/>
      <c r="FG71" s="31"/>
      <c r="FH71" s="31"/>
      <c r="FI71" s="31"/>
      <c r="FJ71" s="31"/>
      <c r="FK71" s="31"/>
      <c r="FL71" s="31"/>
      <c r="FM71" s="31"/>
      <c r="FN71" s="31"/>
      <c r="FO71" s="31"/>
      <c r="FP71" s="31"/>
      <c r="FQ71" s="31"/>
      <c r="FR71" s="31"/>
      <c r="FS71" s="31"/>
      <c r="FT71" s="31"/>
      <c r="FU71" s="31"/>
      <c r="FV71" s="31"/>
      <c r="FW71" s="31"/>
      <c r="FX71" s="31"/>
      <c r="FY71" s="31"/>
      <c r="FZ71" s="31"/>
      <c r="GA71" s="31"/>
      <c r="GB71" s="31"/>
      <c r="GC71" s="31"/>
      <c r="GD71" s="31"/>
      <c r="GE71" s="31"/>
      <c r="GF71" s="31"/>
      <c r="GG71" s="31"/>
      <c r="GH71" s="31"/>
      <c r="GI71" s="31"/>
      <c r="GJ71" s="31"/>
      <c r="GK71" s="31"/>
      <c r="GL71" s="31"/>
      <c r="GM71" s="31"/>
      <c r="GN71" s="31"/>
      <c r="GO71" s="31"/>
      <c r="GP71" s="31"/>
      <c r="GQ71" s="31"/>
      <c r="GR71" s="31"/>
      <c r="GS71" s="31"/>
      <c r="GT71" s="31"/>
    </row>
    <row r="72" spans="1:202" s="26" customFormat="1" ht="15.75" x14ac:dyDescent="0.25">
      <c r="A72" s="22">
        <v>69</v>
      </c>
      <c r="B72" s="23" t="s">
        <v>292</v>
      </c>
      <c r="C72" s="24">
        <v>1332.87</v>
      </c>
      <c r="D72" s="24">
        <v>0</v>
      </c>
      <c r="E72" s="24">
        <v>3357484.08</v>
      </c>
      <c r="F72" s="24">
        <v>0</v>
      </c>
      <c r="G72" s="24">
        <v>0</v>
      </c>
      <c r="H72" s="24">
        <v>0</v>
      </c>
      <c r="I72" s="24">
        <v>0</v>
      </c>
      <c r="J72" s="24">
        <v>2022.48</v>
      </c>
      <c r="K72" s="24">
        <v>5911.35</v>
      </c>
      <c r="L72" s="24">
        <v>637128.4</v>
      </c>
      <c r="M72" s="24">
        <v>0</v>
      </c>
      <c r="N72" s="24">
        <v>0</v>
      </c>
      <c r="O72" s="24">
        <v>1420</v>
      </c>
      <c r="P72" s="24">
        <v>0</v>
      </c>
      <c r="Q72" s="24">
        <v>0</v>
      </c>
      <c r="R72" s="24">
        <v>0</v>
      </c>
      <c r="S72" s="24">
        <v>128.54</v>
      </c>
      <c r="T72" s="24">
        <v>17102.78</v>
      </c>
      <c r="U72" s="24">
        <v>0</v>
      </c>
      <c r="V72" s="24">
        <v>0</v>
      </c>
      <c r="W72" s="24">
        <v>0</v>
      </c>
      <c r="X72" s="24">
        <v>0</v>
      </c>
      <c r="Y72" s="24">
        <v>0</v>
      </c>
      <c r="Z72" s="24">
        <v>0</v>
      </c>
      <c r="AA72" s="24">
        <v>0</v>
      </c>
      <c r="AB72" s="24">
        <v>4022530.5</v>
      </c>
      <c r="AC72" s="25">
        <v>2.167841858943388E-3</v>
      </c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31"/>
      <c r="AU72" s="31"/>
      <c r="AV72" s="31"/>
      <c r="AW72" s="31"/>
      <c r="AX72" s="31"/>
      <c r="AY72" s="31"/>
      <c r="AZ72" s="31"/>
      <c r="BA72" s="31"/>
      <c r="BB72" s="31"/>
      <c r="BC72" s="31"/>
      <c r="BD72" s="31"/>
      <c r="BE72" s="31"/>
      <c r="BF72" s="31"/>
      <c r="BG72" s="31"/>
      <c r="BH72" s="31"/>
      <c r="BI72" s="31"/>
      <c r="BJ72" s="31"/>
      <c r="BK72" s="31"/>
      <c r="BL72" s="31"/>
      <c r="BM72" s="31"/>
      <c r="BN72" s="31"/>
      <c r="BO72" s="31"/>
      <c r="BP72" s="31"/>
      <c r="BQ72" s="31"/>
      <c r="BR72" s="31"/>
      <c r="BS72" s="31"/>
      <c r="BT72" s="31"/>
      <c r="BU72" s="31"/>
      <c r="BV72" s="31"/>
      <c r="BW72" s="31"/>
      <c r="BX72" s="31"/>
      <c r="BY72" s="31"/>
      <c r="BZ72" s="31"/>
      <c r="CA72" s="31"/>
      <c r="CB72" s="31"/>
      <c r="CC72" s="31"/>
      <c r="CD72" s="31"/>
      <c r="CE72" s="31"/>
      <c r="CF72" s="31"/>
      <c r="CG72" s="31"/>
      <c r="CH72" s="31"/>
      <c r="CI72" s="31"/>
      <c r="CJ72" s="31"/>
      <c r="CK72" s="31"/>
      <c r="CL72" s="31"/>
      <c r="CM72" s="31"/>
      <c r="CN72" s="31"/>
      <c r="CO72" s="31"/>
      <c r="CP72" s="31"/>
      <c r="CQ72" s="31"/>
      <c r="CR72" s="31"/>
      <c r="CS72" s="31"/>
      <c r="CT72" s="31"/>
      <c r="CU72" s="31"/>
      <c r="CV72" s="31"/>
      <c r="CW72" s="31"/>
      <c r="CX72" s="31"/>
      <c r="CY72" s="31"/>
      <c r="CZ72" s="31"/>
      <c r="DA72" s="31"/>
      <c r="DB72" s="31"/>
      <c r="DC72" s="31"/>
      <c r="DD72" s="31"/>
      <c r="DE72" s="31"/>
      <c r="DF72" s="31"/>
      <c r="DG72" s="31"/>
      <c r="DH72" s="31"/>
      <c r="DI72" s="31"/>
      <c r="DJ72" s="31"/>
      <c r="DK72" s="31"/>
      <c r="DL72" s="31"/>
      <c r="DM72" s="31"/>
      <c r="DN72" s="31"/>
      <c r="DO72" s="31"/>
      <c r="DP72" s="31"/>
      <c r="DQ72" s="31"/>
      <c r="DR72" s="31"/>
      <c r="DS72" s="31"/>
      <c r="DT72" s="31"/>
      <c r="DU72" s="31"/>
      <c r="DV72" s="31"/>
      <c r="DW72" s="31"/>
      <c r="DX72" s="31"/>
      <c r="DY72" s="31"/>
      <c r="DZ72" s="31"/>
      <c r="EA72" s="31"/>
      <c r="EB72" s="31"/>
      <c r="EC72" s="31"/>
      <c r="ED72" s="31"/>
      <c r="EE72" s="31"/>
      <c r="EF72" s="31"/>
      <c r="EG72" s="31"/>
      <c r="EH72" s="31"/>
      <c r="EI72" s="31"/>
      <c r="EJ72" s="31"/>
      <c r="EK72" s="31"/>
      <c r="EL72" s="31"/>
      <c r="EM72" s="31"/>
      <c r="EN72" s="31"/>
      <c r="EO72" s="31"/>
      <c r="EP72" s="31"/>
      <c r="EQ72" s="31"/>
      <c r="ER72" s="31"/>
      <c r="ES72" s="31"/>
      <c r="ET72" s="31"/>
      <c r="EU72" s="31"/>
      <c r="EV72" s="31"/>
      <c r="EW72" s="31"/>
      <c r="EX72" s="31"/>
      <c r="EY72" s="31"/>
      <c r="EZ72" s="31"/>
      <c r="FA72" s="31"/>
      <c r="FB72" s="31"/>
      <c r="FC72" s="31"/>
      <c r="FD72" s="31"/>
      <c r="FE72" s="31"/>
      <c r="FF72" s="31"/>
      <c r="FG72" s="31"/>
      <c r="FH72" s="31"/>
      <c r="FI72" s="31"/>
      <c r="FJ72" s="31"/>
      <c r="FK72" s="31"/>
      <c r="FL72" s="31"/>
      <c r="FM72" s="31"/>
      <c r="FN72" s="31"/>
      <c r="FO72" s="31"/>
      <c r="FP72" s="31"/>
      <c r="FQ72" s="31"/>
      <c r="FR72" s="31"/>
      <c r="FS72" s="31"/>
      <c r="FT72" s="31"/>
      <c r="FU72" s="31"/>
      <c r="FV72" s="31"/>
      <c r="FW72" s="31"/>
      <c r="FX72" s="31"/>
      <c r="FY72" s="31"/>
      <c r="FZ72" s="31"/>
      <c r="GA72" s="31"/>
      <c r="GB72" s="31"/>
      <c r="GC72" s="31"/>
      <c r="GD72" s="31"/>
      <c r="GE72" s="31"/>
      <c r="GF72" s="31"/>
      <c r="GG72" s="31"/>
      <c r="GH72" s="31"/>
      <c r="GI72" s="31"/>
      <c r="GJ72" s="31"/>
      <c r="GK72" s="31"/>
      <c r="GL72" s="31"/>
      <c r="GM72" s="31"/>
      <c r="GN72" s="31"/>
      <c r="GO72" s="31"/>
      <c r="GP72" s="31"/>
      <c r="GQ72" s="31"/>
      <c r="GR72" s="31"/>
      <c r="GS72" s="31"/>
      <c r="GT72" s="31"/>
    </row>
    <row r="73" spans="1:202" s="26" customFormat="1" ht="15.75" x14ac:dyDescent="0.25">
      <c r="A73" s="22">
        <v>70</v>
      </c>
      <c r="B73" s="23" t="s">
        <v>257</v>
      </c>
      <c r="C73" s="24">
        <v>17286.239066713169</v>
      </c>
      <c r="D73" s="24">
        <v>0</v>
      </c>
      <c r="E73" s="24">
        <v>2099784.971363578</v>
      </c>
      <c r="F73" s="24">
        <v>0</v>
      </c>
      <c r="G73" s="24">
        <v>0</v>
      </c>
      <c r="H73" s="24">
        <v>0</v>
      </c>
      <c r="I73" s="24">
        <v>1626.28</v>
      </c>
      <c r="J73" s="24">
        <v>134735.38491614477</v>
      </c>
      <c r="K73" s="24">
        <v>55159.155385655227</v>
      </c>
      <c r="L73" s="24">
        <v>1556493.432849373</v>
      </c>
      <c r="M73" s="24">
        <v>0</v>
      </c>
      <c r="N73" s="24">
        <v>0</v>
      </c>
      <c r="O73" s="24">
        <v>40858.689999999995</v>
      </c>
      <c r="P73" s="24">
        <v>0</v>
      </c>
      <c r="Q73" s="24">
        <v>1390</v>
      </c>
      <c r="R73" s="24">
        <v>9.7799999999999994</v>
      </c>
      <c r="S73" s="24">
        <v>7.51</v>
      </c>
      <c r="T73" s="24">
        <v>18344.810000000001</v>
      </c>
      <c r="U73" s="24">
        <v>0</v>
      </c>
      <c r="V73" s="24">
        <v>952.1</v>
      </c>
      <c r="W73" s="24">
        <v>0</v>
      </c>
      <c r="X73" s="24">
        <v>0</v>
      </c>
      <c r="Y73" s="24">
        <v>0</v>
      </c>
      <c r="Z73" s="24">
        <v>160</v>
      </c>
      <c r="AA73" s="24">
        <v>37779.42</v>
      </c>
      <c r="AB73" s="24">
        <v>3964587.7735814638</v>
      </c>
      <c r="AC73" s="25">
        <v>2.1366150807371302E-3</v>
      </c>
      <c r="AD73" s="31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31"/>
      <c r="BC73" s="31"/>
      <c r="BD73" s="31"/>
      <c r="BE73" s="31"/>
      <c r="BF73" s="31"/>
      <c r="BG73" s="31"/>
      <c r="BH73" s="31"/>
      <c r="BI73" s="31"/>
      <c r="BJ73" s="31"/>
      <c r="BK73" s="31"/>
      <c r="BL73" s="31"/>
      <c r="BM73" s="31"/>
      <c r="BN73" s="31"/>
      <c r="BO73" s="31"/>
      <c r="BP73" s="31"/>
      <c r="BQ73" s="31"/>
      <c r="BR73" s="31"/>
      <c r="BS73" s="31"/>
      <c r="BT73" s="31"/>
      <c r="BU73" s="31"/>
      <c r="BV73" s="31"/>
      <c r="BW73" s="31"/>
      <c r="BX73" s="31"/>
      <c r="BY73" s="31"/>
      <c r="BZ73" s="31"/>
      <c r="CA73" s="31"/>
      <c r="CB73" s="31"/>
      <c r="CC73" s="31"/>
      <c r="CD73" s="31"/>
      <c r="CE73" s="31"/>
      <c r="CF73" s="31"/>
      <c r="CG73" s="31"/>
      <c r="CH73" s="31"/>
      <c r="CI73" s="31"/>
      <c r="CJ73" s="31"/>
      <c r="CK73" s="31"/>
      <c r="CL73" s="31"/>
      <c r="CM73" s="31"/>
      <c r="CN73" s="31"/>
      <c r="CO73" s="31"/>
      <c r="CP73" s="31"/>
      <c r="CQ73" s="31"/>
      <c r="CR73" s="31"/>
      <c r="CS73" s="31"/>
      <c r="CT73" s="31"/>
      <c r="CU73" s="31"/>
      <c r="CV73" s="31"/>
      <c r="CW73" s="31"/>
      <c r="CX73" s="31"/>
      <c r="CY73" s="31"/>
      <c r="CZ73" s="31"/>
      <c r="DA73" s="31"/>
      <c r="DB73" s="31"/>
      <c r="DC73" s="31"/>
      <c r="DD73" s="31"/>
      <c r="DE73" s="31"/>
      <c r="DF73" s="31"/>
      <c r="DG73" s="31"/>
      <c r="DH73" s="31"/>
      <c r="DI73" s="31"/>
      <c r="DJ73" s="31"/>
      <c r="DK73" s="31"/>
      <c r="DL73" s="31"/>
      <c r="DM73" s="31"/>
      <c r="DN73" s="31"/>
      <c r="DO73" s="31"/>
      <c r="DP73" s="31"/>
      <c r="DQ73" s="31"/>
      <c r="DR73" s="31"/>
      <c r="DS73" s="31"/>
      <c r="DT73" s="31"/>
      <c r="DU73" s="31"/>
      <c r="DV73" s="31"/>
      <c r="DW73" s="31"/>
      <c r="DX73" s="31"/>
      <c r="DY73" s="31"/>
      <c r="DZ73" s="31"/>
      <c r="EA73" s="31"/>
      <c r="EB73" s="31"/>
      <c r="EC73" s="31"/>
      <c r="ED73" s="31"/>
      <c r="EE73" s="31"/>
      <c r="EF73" s="31"/>
      <c r="EG73" s="31"/>
      <c r="EH73" s="31"/>
      <c r="EI73" s="31"/>
      <c r="EJ73" s="31"/>
      <c r="EK73" s="31"/>
      <c r="EL73" s="31"/>
      <c r="EM73" s="31"/>
      <c r="EN73" s="31"/>
      <c r="EO73" s="31"/>
      <c r="EP73" s="31"/>
      <c r="EQ73" s="31"/>
      <c r="ER73" s="31"/>
      <c r="ES73" s="31"/>
      <c r="ET73" s="31"/>
      <c r="EU73" s="31"/>
      <c r="EV73" s="31"/>
      <c r="EW73" s="31"/>
      <c r="EX73" s="31"/>
      <c r="EY73" s="31"/>
      <c r="EZ73" s="31"/>
      <c r="FA73" s="31"/>
      <c r="FB73" s="31"/>
      <c r="FC73" s="31"/>
      <c r="FD73" s="31"/>
      <c r="FE73" s="31"/>
      <c r="FF73" s="31"/>
      <c r="FG73" s="31"/>
      <c r="FH73" s="31"/>
      <c r="FI73" s="31"/>
      <c r="FJ73" s="31"/>
      <c r="FK73" s="31"/>
      <c r="FL73" s="31"/>
      <c r="FM73" s="31"/>
      <c r="FN73" s="31"/>
      <c r="FO73" s="31"/>
      <c r="FP73" s="31"/>
      <c r="FQ73" s="31"/>
      <c r="FR73" s="31"/>
      <c r="FS73" s="31"/>
      <c r="FT73" s="31"/>
      <c r="FU73" s="31"/>
      <c r="FV73" s="31"/>
      <c r="FW73" s="31"/>
      <c r="FX73" s="31"/>
      <c r="FY73" s="31"/>
      <c r="FZ73" s="31"/>
      <c r="GA73" s="31"/>
      <c r="GB73" s="31"/>
      <c r="GC73" s="31"/>
      <c r="GD73" s="31"/>
      <c r="GE73" s="31"/>
      <c r="GF73" s="31"/>
      <c r="GG73" s="31"/>
      <c r="GH73" s="31"/>
      <c r="GI73" s="31"/>
      <c r="GJ73" s="31"/>
      <c r="GK73" s="31"/>
      <c r="GL73" s="31"/>
      <c r="GM73" s="31"/>
      <c r="GN73" s="31"/>
      <c r="GO73" s="31"/>
      <c r="GP73" s="31"/>
      <c r="GQ73" s="31"/>
      <c r="GR73" s="31"/>
      <c r="GS73" s="31"/>
      <c r="GT73" s="31"/>
    </row>
    <row r="74" spans="1:202" s="26" customFormat="1" ht="15.75" x14ac:dyDescent="0.25">
      <c r="A74" s="22">
        <v>71</v>
      </c>
      <c r="B74" s="23" t="s">
        <v>297</v>
      </c>
      <c r="C74" s="24">
        <v>7819.1</v>
      </c>
      <c r="D74" s="24">
        <v>136168.87</v>
      </c>
      <c r="E74" s="24">
        <v>830478.89999999991</v>
      </c>
      <c r="F74" s="24">
        <v>0</v>
      </c>
      <c r="G74" s="24">
        <v>0</v>
      </c>
      <c r="H74" s="24">
        <v>2264</v>
      </c>
      <c r="I74" s="24">
        <v>89555</v>
      </c>
      <c r="J74" s="24">
        <v>994013.89000000013</v>
      </c>
      <c r="K74" s="24">
        <v>55612.9</v>
      </c>
      <c r="L74" s="24">
        <v>247438.34000000003</v>
      </c>
      <c r="M74" s="24">
        <v>0</v>
      </c>
      <c r="N74" s="24">
        <v>0</v>
      </c>
      <c r="O74" s="24">
        <v>348249.38</v>
      </c>
      <c r="P74" s="24">
        <v>0</v>
      </c>
      <c r="Q74" s="24">
        <v>61707.35</v>
      </c>
      <c r="R74" s="24">
        <v>13215.93</v>
      </c>
      <c r="S74" s="24">
        <v>0.5</v>
      </c>
      <c r="T74" s="24">
        <v>45262.8</v>
      </c>
      <c r="U74" s="24">
        <v>0</v>
      </c>
      <c r="V74" s="24">
        <v>0</v>
      </c>
      <c r="W74" s="24">
        <v>0</v>
      </c>
      <c r="X74" s="24">
        <v>0</v>
      </c>
      <c r="Y74" s="24">
        <v>46844.800000000003</v>
      </c>
      <c r="Z74" s="24">
        <v>42174.239999999998</v>
      </c>
      <c r="AA74" s="24">
        <v>1016714.6900000001</v>
      </c>
      <c r="AB74" s="24">
        <v>3937520.69</v>
      </c>
      <c r="AC74" s="25">
        <v>2.1220279553474243E-3</v>
      </c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31"/>
      <c r="AU74" s="31"/>
      <c r="AV74" s="31"/>
      <c r="AW74" s="31"/>
      <c r="AX74" s="31"/>
      <c r="AY74" s="31"/>
      <c r="AZ74" s="31"/>
      <c r="BA74" s="31"/>
      <c r="BB74" s="31"/>
      <c r="BC74" s="31"/>
      <c r="BD74" s="31"/>
      <c r="BE74" s="31"/>
      <c r="BF74" s="31"/>
      <c r="BG74" s="31"/>
      <c r="BH74" s="31"/>
      <c r="BI74" s="31"/>
      <c r="BJ74" s="31"/>
      <c r="BK74" s="31"/>
      <c r="BL74" s="31"/>
      <c r="BM74" s="31"/>
      <c r="BN74" s="31"/>
      <c r="BO74" s="31"/>
      <c r="BP74" s="31"/>
      <c r="BQ74" s="31"/>
      <c r="BR74" s="31"/>
      <c r="BS74" s="31"/>
      <c r="BT74" s="31"/>
      <c r="BU74" s="31"/>
      <c r="BV74" s="31"/>
      <c r="BW74" s="31"/>
      <c r="BX74" s="31"/>
      <c r="BY74" s="31"/>
      <c r="BZ74" s="31"/>
      <c r="CA74" s="31"/>
      <c r="CB74" s="31"/>
      <c r="CC74" s="31"/>
      <c r="CD74" s="31"/>
      <c r="CE74" s="31"/>
      <c r="CF74" s="31"/>
      <c r="CG74" s="31"/>
      <c r="CH74" s="31"/>
      <c r="CI74" s="31"/>
      <c r="CJ74" s="31"/>
      <c r="CK74" s="31"/>
      <c r="CL74" s="31"/>
      <c r="CM74" s="31"/>
      <c r="CN74" s="31"/>
      <c r="CO74" s="31"/>
      <c r="CP74" s="31"/>
      <c r="CQ74" s="31"/>
      <c r="CR74" s="31"/>
      <c r="CS74" s="31"/>
      <c r="CT74" s="31"/>
      <c r="CU74" s="31"/>
      <c r="CV74" s="31"/>
      <c r="CW74" s="31"/>
      <c r="CX74" s="31"/>
      <c r="CY74" s="31"/>
      <c r="CZ74" s="31"/>
      <c r="DA74" s="31"/>
      <c r="DB74" s="31"/>
      <c r="DC74" s="31"/>
      <c r="DD74" s="31"/>
      <c r="DE74" s="31"/>
      <c r="DF74" s="31"/>
      <c r="DG74" s="31"/>
      <c r="DH74" s="31"/>
      <c r="DI74" s="31"/>
      <c r="DJ74" s="31"/>
      <c r="DK74" s="31"/>
      <c r="DL74" s="31"/>
      <c r="DM74" s="31"/>
      <c r="DN74" s="31"/>
      <c r="DO74" s="31"/>
      <c r="DP74" s="31"/>
      <c r="DQ74" s="31"/>
      <c r="DR74" s="31"/>
      <c r="DS74" s="31"/>
      <c r="DT74" s="31"/>
      <c r="DU74" s="31"/>
      <c r="DV74" s="31"/>
      <c r="DW74" s="31"/>
      <c r="DX74" s="31"/>
      <c r="DY74" s="31"/>
      <c r="DZ74" s="31"/>
      <c r="EA74" s="31"/>
      <c r="EB74" s="31"/>
      <c r="EC74" s="31"/>
      <c r="ED74" s="31"/>
      <c r="EE74" s="31"/>
      <c r="EF74" s="31"/>
      <c r="EG74" s="31"/>
      <c r="EH74" s="31"/>
      <c r="EI74" s="31"/>
      <c r="EJ74" s="31"/>
      <c r="EK74" s="31"/>
      <c r="EL74" s="31"/>
      <c r="EM74" s="31"/>
      <c r="EN74" s="31"/>
      <c r="EO74" s="31"/>
      <c r="EP74" s="31"/>
      <c r="EQ74" s="31"/>
      <c r="ER74" s="31"/>
      <c r="ES74" s="31"/>
      <c r="ET74" s="31"/>
      <c r="EU74" s="31"/>
      <c r="EV74" s="31"/>
      <c r="EW74" s="31"/>
      <c r="EX74" s="31"/>
      <c r="EY74" s="31"/>
      <c r="EZ74" s="31"/>
      <c r="FA74" s="31"/>
      <c r="FB74" s="31"/>
      <c r="FC74" s="31"/>
      <c r="FD74" s="31"/>
      <c r="FE74" s="31"/>
      <c r="FF74" s="31"/>
      <c r="FG74" s="31"/>
      <c r="FH74" s="31"/>
      <c r="FI74" s="31"/>
      <c r="FJ74" s="31"/>
      <c r="FK74" s="31"/>
      <c r="FL74" s="31"/>
      <c r="FM74" s="31"/>
      <c r="FN74" s="31"/>
      <c r="FO74" s="31"/>
      <c r="FP74" s="31"/>
      <c r="FQ74" s="31"/>
      <c r="FR74" s="31"/>
      <c r="FS74" s="31"/>
      <c r="FT74" s="31"/>
      <c r="FU74" s="31"/>
      <c r="FV74" s="31"/>
      <c r="FW74" s="31"/>
      <c r="FX74" s="31"/>
      <c r="FY74" s="31"/>
      <c r="FZ74" s="31"/>
      <c r="GA74" s="31"/>
      <c r="GB74" s="31"/>
      <c r="GC74" s="31"/>
      <c r="GD74" s="31"/>
      <c r="GE74" s="31"/>
      <c r="GF74" s="31"/>
      <c r="GG74" s="31"/>
      <c r="GH74" s="31"/>
      <c r="GI74" s="31"/>
      <c r="GJ74" s="31"/>
      <c r="GK74" s="31"/>
      <c r="GL74" s="31"/>
      <c r="GM74" s="31"/>
      <c r="GN74" s="31"/>
      <c r="GO74" s="31"/>
      <c r="GP74" s="31"/>
      <c r="GQ74" s="31"/>
      <c r="GR74" s="31"/>
      <c r="GS74" s="31"/>
      <c r="GT74" s="31"/>
    </row>
    <row r="75" spans="1:202" s="26" customFormat="1" ht="15.75" x14ac:dyDescent="0.25">
      <c r="A75" s="22">
        <v>72</v>
      </c>
      <c r="B75" s="23" t="s">
        <v>300</v>
      </c>
      <c r="C75" s="24">
        <v>29585</v>
      </c>
      <c r="D75" s="24">
        <v>0</v>
      </c>
      <c r="E75" s="24">
        <v>191306</v>
      </c>
      <c r="F75" s="24">
        <v>0</v>
      </c>
      <c r="G75" s="24">
        <v>0</v>
      </c>
      <c r="H75" s="24">
        <v>0</v>
      </c>
      <c r="I75" s="24">
        <v>4168</v>
      </c>
      <c r="J75" s="24">
        <v>70188</v>
      </c>
      <c r="K75" s="24">
        <v>538</v>
      </c>
      <c r="L75" s="24">
        <v>3568002</v>
      </c>
      <c r="M75" s="24">
        <v>0</v>
      </c>
      <c r="N75" s="24">
        <v>0</v>
      </c>
      <c r="O75" s="24">
        <v>4603</v>
      </c>
      <c r="P75" s="24">
        <v>0</v>
      </c>
      <c r="Q75" s="24">
        <v>1906</v>
      </c>
      <c r="R75" s="24">
        <v>0</v>
      </c>
      <c r="S75" s="24">
        <v>0</v>
      </c>
      <c r="T75" s="24">
        <v>14078</v>
      </c>
      <c r="U75" s="24">
        <v>3081</v>
      </c>
      <c r="V75" s="24">
        <v>0</v>
      </c>
      <c r="W75" s="24">
        <v>0</v>
      </c>
      <c r="X75" s="24">
        <v>0</v>
      </c>
      <c r="Y75" s="24">
        <v>4570</v>
      </c>
      <c r="Z75" s="24">
        <v>2016</v>
      </c>
      <c r="AA75" s="24">
        <v>5112</v>
      </c>
      <c r="AB75" s="24">
        <v>3899153</v>
      </c>
      <c r="AC75" s="25">
        <v>2.101350651741407E-3</v>
      </c>
      <c r="AD75" s="31"/>
      <c r="AE75" s="31"/>
      <c r="AF75" s="31"/>
      <c r="AG75" s="31"/>
      <c r="AH75" s="31"/>
      <c r="AI75" s="31"/>
      <c r="AJ75" s="31"/>
      <c r="AK75" s="31"/>
      <c r="AL75" s="31"/>
      <c r="AM75" s="31"/>
      <c r="AN75" s="31"/>
      <c r="AO75" s="31"/>
      <c r="AP75" s="31"/>
      <c r="AQ75" s="31"/>
      <c r="AR75" s="31"/>
      <c r="AS75" s="31"/>
      <c r="AT75" s="31"/>
      <c r="AU75" s="31"/>
      <c r="AV75" s="31"/>
      <c r="AW75" s="31"/>
      <c r="AX75" s="31"/>
      <c r="AY75" s="31"/>
      <c r="AZ75" s="31"/>
      <c r="BA75" s="31"/>
      <c r="BB75" s="31"/>
      <c r="BC75" s="31"/>
      <c r="BD75" s="31"/>
      <c r="BE75" s="31"/>
      <c r="BF75" s="31"/>
      <c r="BG75" s="31"/>
      <c r="BH75" s="31"/>
      <c r="BI75" s="31"/>
      <c r="BJ75" s="31"/>
      <c r="BK75" s="31"/>
      <c r="BL75" s="31"/>
      <c r="BM75" s="31"/>
      <c r="BN75" s="31"/>
      <c r="BO75" s="31"/>
      <c r="BP75" s="31"/>
      <c r="BQ75" s="31"/>
      <c r="BR75" s="31"/>
      <c r="BS75" s="31"/>
      <c r="BT75" s="31"/>
      <c r="BU75" s="31"/>
      <c r="BV75" s="31"/>
      <c r="BW75" s="31"/>
      <c r="BX75" s="31"/>
      <c r="BY75" s="31"/>
      <c r="BZ75" s="31"/>
      <c r="CA75" s="31"/>
      <c r="CB75" s="31"/>
      <c r="CC75" s="31"/>
      <c r="CD75" s="31"/>
      <c r="CE75" s="31"/>
      <c r="CF75" s="31"/>
      <c r="CG75" s="31"/>
      <c r="CH75" s="31"/>
      <c r="CI75" s="31"/>
      <c r="CJ75" s="31"/>
      <c r="CK75" s="31"/>
      <c r="CL75" s="31"/>
      <c r="CM75" s="31"/>
      <c r="CN75" s="31"/>
      <c r="CO75" s="31"/>
      <c r="CP75" s="31"/>
      <c r="CQ75" s="31"/>
      <c r="CR75" s="31"/>
      <c r="CS75" s="31"/>
      <c r="CT75" s="31"/>
      <c r="CU75" s="31"/>
      <c r="CV75" s="31"/>
      <c r="CW75" s="31"/>
      <c r="CX75" s="31"/>
      <c r="CY75" s="31"/>
      <c r="CZ75" s="31"/>
      <c r="DA75" s="31"/>
      <c r="DB75" s="31"/>
      <c r="DC75" s="31"/>
      <c r="DD75" s="31"/>
      <c r="DE75" s="31"/>
      <c r="DF75" s="31"/>
      <c r="DG75" s="31"/>
      <c r="DH75" s="31"/>
      <c r="DI75" s="31"/>
      <c r="DJ75" s="31"/>
      <c r="DK75" s="31"/>
      <c r="DL75" s="31"/>
      <c r="DM75" s="31"/>
      <c r="DN75" s="31"/>
      <c r="DO75" s="31"/>
      <c r="DP75" s="31"/>
      <c r="DQ75" s="31"/>
      <c r="DR75" s="31"/>
      <c r="DS75" s="31"/>
      <c r="DT75" s="31"/>
      <c r="DU75" s="31"/>
      <c r="DV75" s="31"/>
      <c r="DW75" s="31"/>
      <c r="DX75" s="31"/>
      <c r="DY75" s="31"/>
      <c r="DZ75" s="31"/>
      <c r="EA75" s="31"/>
      <c r="EB75" s="31"/>
      <c r="EC75" s="31"/>
      <c r="ED75" s="31"/>
      <c r="EE75" s="31"/>
      <c r="EF75" s="31"/>
      <c r="EG75" s="31"/>
      <c r="EH75" s="31"/>
      <c r="EI75" s="31"/>
      <c r="EJ75" s="31"/>
      <c r="EK75" s="31"/>
      <c r="EL75" s="31"/>
      <c r="EM75" s="31"/>
      <c r="EN75" s="31"/>
      <c r="EO75" s="31"/>
      <c r="EP75" s="31"/>
      <c r="EQ75" s="31"/>
      <c r="ER75" s="31"/>
      <c r="ES75" s="31"/>
      <c r="ET75" s="31"/>
      <c r="EU75" s="31"/>
      <c r="EV75" s="31"/>
      <c r="EW75" s="31"/>
      <c r="EX75" s="31"/>
      <c r="EY75" s="31"/>
      <c r="EZ75" s="31"/>
      <c r="FA75" s="31"/>
      <c r="FB75" s="31"/>
      <c r="FC75" s="31"/>
      <c r="FD75" s="31"/>
      <c r="FE75" s="31"/>
      <c r="FF75" s="31"/>
      <c r="FG75" s="31"/>
      <c r="FH75" s="31"/>
      <c r="FI75" s="31"/>
      <c r="FJ75" s="31"/>
      <c r="FK75" s="31"/>
      <c r="FL75" s="31"/>
      <c r="FM75" s="31"/>
      <c r="FN75" s="31"/>
      <c r="FO75" s="31"/>
      <c r="FP75" s="31"/>
      <c r="FQ75" s="31"/>
      <c r="FR75" s="31"/>
      <c r="FS75" s="31"/>
      <c r="FT75" s="31"/>
      <c r="FU75" s="31"/>
      <c r="FV75" s="31"/>
      <c r="FW75" s="31"/>
      <c r="FX75" s="31"/>
      <c r="FY75" s="31"/>
      <c r="FZ75" s="31"/>
      <c r="GA75" s="31"/>
      <c r="GB75" s="31"/>
      <c r="GC75" s="31"/>
      <c r="GD75" s="31"/>
      <c r="GE75" s="31"/>
      <c r="GF75" s="31"/>
      <c r="GG75" s="31"/>
      <c r="GH75" s="31"/>
      <c r="GI75" s="31"/>
      <c r="GJ75" s="31"/>
      <c r="GK75" s="31"/>
      <c r="GL75" s="31"/>
      <c r="GM75" s="31"/>
      <c r="GN75" s="31"/>
      <c r="GO75" s="31"/>
      <c r="GP75" s="31"/>
      <c r="GQ75" s="31"/>
      <c r="GR75" s="31"/>
      <c r="GS75" s="31"/>
      <c r="GT75" s="31"/>
    </row>
    <row r="76" spans="1:202" s="26" customFormat="1" ht="15.75" x14ac:dyDescent="0.25">
      <c r="A76" s="22">
        <v>73</v>
      </c>
      <c r="B76" s="23" t="s">
        <v>179</v>
      </c>
      <c r="C76" s="24">
        <v>103045</v>
      </c>
      <c r="D76" s="24">
        <v>1122</v>
      </c>
      <c r="E76" s="24">
        <v>632987</v>
      </c>
      <c r="F76" s="24">
        <v>1961</v>
      </c>
      <c r="G76" s="24">
        <v>0</v>
      </c>
      <c r="H76" s="24">
        <v>489</v>
      </c>
      <c r="I76" s="24">
        <v>11597</v>
      </c>
      <c r="J76" s="24">
        <v>865544</v>
      </c>
      <c r="K76" s="24">
        <v>2839</v>
      </c>
      <c r="L76" s="24">
        <v>2160734</v>
      </c>
      <c r="M76" s="24">
        <v>0</v>
      </c>
      <c r="N76" s="24">
        <v>0</v>
      </c>
      <c r="O76" s="24">
        <v>34548</v>
      </c>
      <c r="P76" s="24">
        <v>0</v>
      </c>
      <c r="Q76" s="24">
        <v>13025</v>
      </c>
      <c r="R76" s="24">
        <v>0</v>
      </c>
      <c r="S76" s="24">
        <v>0</v>
      </c>
      <c r="T76" s="24">
        <v>17007</v>
      </c>
      <c r="U76" s="24">
        <v>0</v>
      </c>
      <c r="V76" s="24">
        <v>0</v>
      </c>
      <c r="W76" s="24">
        <v>0</v>
      </c>
      <c r="X76" s="24">
        <v>0</v>
      </c>
      <c r="Y76" s="24">
        <v>0</v>
      </c>
      <c r="Z76" s="24">
        <v>2307</v>
      </c>
      <c r="AA76" s="24">
        <v>22333.919999999998</v>
      </c>
      <c r="AB76" s="24">
        <v>3869538.92</v>
      </c>
      <c r="AC76" s="25">
        <v>2.0853908865542696E-3</v>
      </c>
    </row>
    <row r="77" spans="1:202" s="26" customFormat="1" ht="15.75" x14ac:dyDescent="0.25">
      <c r="A77" s="22">
        <v>74</v>
      </c>
      <c r="B77" s="23" t="s">
        <v>304</v>
      </c>
      <c r="C77" s="24">
        <v>12377.29</v>
      </c>
      <c r="D77" s="24">
        <v>0</v>
      </c>
      <c r="E77" s="24">
        <v>940940.33100926457</v>
      </c>
      <c r="F77" s="24">
        <v>0</v>
      </c>
      <c r="G77" s="24">
        <v>0</v>
      </c>
      <c r="H77" s="24">
        <v>0</v>
      </c>
      <c r="I77" s="24">
        <v>18894.03</v>
      </c>
      <c r="J77" s="24">
        <v>435005.52000000008</v>
      </c>
      <c r="K77" s="24">
        <v>59306.68</v>
      </c>
      <c r="L77" s="24">
        <v>696263.9800000001</v>
      </c>
      <c r="M77" s="24">
        <v>0</v>
      </c>
      <c r="N77" s="24">
        <v>0</v>
      </c>
      <c r="O77" s="24">
        <v>95988.800000000003</v>
      </c>
      <c r="P77" s="24">
        <v>0</v>
      </c>
      <c r="Q77" s="24">
        <v>832103.85</v>
      </c>
      <c r="R77" s="24">
        <v>551028.49</v>
      </c>
      <c r="S77" s="24">
        <v>9</v>
      </c>
      <c r="T77" s="24">
        <v>13502.988990735332</v>
      </c>
      <c r="U77" s="24">
        <v>0</v>
      </c>
      <c r="V77" s="24">
        <v>0</v>
      </c>
      <c r="W77" s="24">
        <v>2853.45</v>
      </c>
      <c r="X77" s="24">
        <v>0</v>
      </c>
      <c r="Y77" s="24">
        <v>0</v>
      </c>
      <c r="Z77" s="24">
        <v>7369.04</v>
      </c>
      <c r="AA77" s="24">
        <v>14293.26</v>
      </c>
      <c r="AB77" s="24">
        <v>3679936.71</v>
      </c>
      <c r="AC77" s="25">
        <v>1.9832095339489446E-3</v>
      </c>
      <c r="AD77" s="31"/>
      <c r="AE77" s="31"/>
      <c r="AF77" s="31"/>
      <c r="AG77" s="31"/>
      <c r="AH77" s="31"/>
      <c r="AI77" s="31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</row>
    <row r="78" spans="1:202" s="26" customFormat="1" ht="15.75" x14ac:dyDescent="0.25">
      <c r="A78" s="22">
        <v>75</v>
      </c>
      <c r="B78" s="23" t="s">
        <v>92</v>
      </c>
      <c r="C78" s="24">
        <v>25589.64</v>
      </c>
      <c r="D78" s="24">
        <v>0</v>
      </c>
      <c r="E78" s="24">
        <v>1836969.03</v>
      </c>
      <c r="F78" s="24">
        <v>0</v>
      </c>
      <c r="G78" s="24">
        <v>0</v>
      </c>
      <c r="H78" s="24">
        <v>3548</v>
      </c>
      <c r="I78" s="24">
        <v>1764</v>
      </c>
      <c r="J78" s="24">
        <v>149807.51999999999</v>
      </c>
      <c r="K78" s="24">
        <v>12800.83</v>
      </c>
      <c r="L78" s="24">
        <v>730981.1</v>
      </c>
      <c r="M78" s="24">
        <v>0</v>
      </c>
      <c r="N78" s="24">
        <v>852</v>
      </c>
      <c r="O78" s="24">
        <v>80610.98</v>
      </c>
      <c r="P78" s="24">
        <v>0</v>
      </c>
      <c r="Q78" s="24">
        <v>638542.87999999989</v>
      </c>
      <c r="R78" s="24">
        <v>0</v>
      </c>
      <c r="S78" s="24">
        <v>4</v>
      </c>
      <c r="T78" s="24">
        <v>51223.4</v>
      </c>
      <c r="U78" s="24">
        <v>4599.58</v>
      </c>
      <c r="V78" s="24">
        <v>0</v>
      </c>
      <c r="W78" s="24">
        <v>0</v>
      </c>
      <c r="X78" s="24">
        <v>0</v>
      </c>
      <c r="Y78" s="24">
        <v>0</v>
      </c>
      <c r="Z78" s="24">
        <v>255.5</v>
      </c>
      <c r="AA78" s="24">
        <v>6018.75</v>
      </c>
      <c r="AB78" s="24">
        <v>3543567.21</v>
      </c>
      <c r="AC78" s="25">
        <v>1.909716614409073E-3</v>
      </c>
    </row>
    <row r="79" spans="1:202" s="26" customFormat="1" ht="13.5" customHeight="1" x14ac:dyDescent="0.25">
      <c r="A79" s="22">
        <v>76</v>
      </c>
      <c r="B79" s="23" t="s">
        <v>85</v>
      </c>
      <c r="C79" s="24">
        <v>16635</v>
      </c>
      <c r="D79" s="24">
        <v>0</v>
      </c>
      <c r="E79" s="24">
        <v>1456986</v>
      </c>
      <c r="F79" s="24">
        <v>0</v>
      </c>
      <c r="G79" s="24">
        <v>0</v>
      </c>
      <c r="H79" s="24">
        <v>0</v>
      </c>
      <c r="I79" s="24">
        <v>21600</v>
      </c>
      <c r="J79" s="24">
        <v>131812</v>
      </c>
      <c r="K79" s="24">
        <v>92736</v>
      </c>
      <c r="L79" s="24">
        <v>1738601</v>
      </c>
      <c r="M79" s="24">
        <v>0</v>
      </c>
      <c r="N79" s="24">
        <v>0</v>
      </c>
      <c r="O79" s="24">
        <v>8372</v>
      </c>
      <c r="P79" s="24">
        <v>0</v>
      </c>
      <c r="Q79" s="24">
        <v>478</v>
      </c>
      <c r="R79" s="24">
        <v>906</v>
      </c>
      <c r="S79" s="24">
        <v>0</v>
      </c>
      <c r="T79" s="24">
        <v>12649</v>
      </c>
      <c r="U79" s="24">
        <v>0</v>
      </c>
      <c r="V79" s="24">
        <v>0</v>
      </c>
      <c r="W79" s="24">
        <v>0</v>
      </c>
      <c r="X79" s="24">
        <v>0</v>
      </c>
      <c r="Y79" s="24">
        <v>0</v>
      </c>
      <c r="Z79" s="24">
        <v>0</v>
      </c>
      <c r="AA79" s="24">
        <v>0</v>
      </c>
      <c r="AB79" s="24">
        <v>3480775</v>
      </c>
      <c r="AC79" s="25">
        <v>1.8758763287347782E-3</v>
      </c>
    </row>
    <row r="80" spans="1:202" s="26" customFormat="1" ht="15.75" x14ac:dyDescent="0.25">
      <c r="A80" s="22">
        <v>77</v>
      </c>
      <c r="B80" s="23" t="s">
        <v>207</v>
      </c>
      <c r="C80" s="24">
        <v>42004.090000000004</v>
      </c>
      <c r="D80" s="24">
        <v>0</v>
      </c>
      <c r="E80" s="24">
        <v>1305175.81</v>
      </c>
      <c r="F80" s="24">
        <v>0</v>
      </c>
      <c r="G80" s="24">
        <v>0</v>
      </c>
      <c r="H80" s="24">
        <v>4133.83</v>
      </c>
      <c r="I80" s="24">
        <v>93123.87</v>
      </c>
      <c r="J80" s="24">
        <v>191014.21000000002</v>
      </c>
      <c r="K80" s="24">
        <v>99951.06</v>
      </c>
      <c r="L80" s="24">
        <v>1351959.4400000002</v>
      </c>
      <c r="M80" s="24">
        <v>0</v>
      </c>
      <c r="N80" s="24">
        <v>0</v>
      </c>
      <c r="O80" s="24">
        <v>97681.900000000009</v>
      </c>
      <c r="P80" s="24">
        <v>0</v>
      </c>
      <c r="Q80" s="24">
        <v>6216.64</v>
      </c>
      <c r="R80" s="24">
        <v>0</v>
      </c>
      <c r="S80" s="24">
        <v>0</v>
      </c>
      <c r="T80" s="24">
        <v>109163.36</v>
      </c>
      <c r="U80" s="24">
        <v>3700.83</v>
      </c>
      <c r="V80" s="24">
        <v>0</v>
      </c>
      <c r="W80" s="24">
        <v>0</v>
      </c>
      <c r="X80" s="24">
        <v>0</v>
      </c>
      <c r="Y80" s="24">
        <v>1119.49</v>
      </c>
      <c r="Z80" s="24">
        <v>33423.11</v>
      </c>
      <c r="AA80" s="24">
        <v>11210.470000000001</v>
      </c>
      <c r="AB80" s="24">
        <v>3349878.1100000008</v>
      </c>
      <c r="AC80" s="25">
        <v>1.8053327350075195E-3</v>
      </c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</row>
    <row r="81" spans="1:202" s="26" customFormat="1" ht="15.75" x14ac:dyDescent="0.25">
      <c r="A81" s="22">
        <v>78</v>
      </c>
      <c r="B81" s="23" t="s">
        <v>318</v>
      </c>
      <c r="C81" s="24">
        <v>74872</v>
      </c>
      <c r="D81" s="24">
        <v>302389</v>
      </c>
      <c r="E81" s="24">
        <v>521651</v>
      </c>
      <c r="F81" s="24">
        <v>0</v>
      </c>
      <c r="G81" s="24">
        <v>0</v>
      </c>
      <c r="H81" s="24">
        <v>0</v>
      </c>
      <c r="I81" s="24">
        <v>3414</v>
      </c>
      <c r="J81" s="24">
        <v>234620</v>
      </c>
      <c r="K81" s="24">
        <v>15455</v>
      </c>
      <c r="L81" s="24">
        <v>1349933</v>
      </c>
      <c r="M81" s="24">
        <v>0</v>
      </c>
      <c r="N81" s="24">
        <v>0</v>
      </c>
      <c r="O81" s="24">
        <v>177298</v>
      </c>
      <c r="P81" s="24">
        <v>0</v>
      </c>
      <c r="Q81" s="24">
        <v>120617</v>
      </c>
      <c r="R81" s="24">
        <v>213290</v>
      </c>
      <c r="S81" s="24">
        <v>8</v>
      </c>
      <c r="T81" s="24">
        <v>149430</v>
      </c>
      <c r="U81" s="24">
        <v>36799</v>
      </c>
      <c r="V81" s="24">
        <v>1646</v>
      </c>
      <c r="W81" s="24">
        <v>0</v>
      </c>
      <c r="X81" s="24">
        <v>0</v>
      </c>
      <c r="Y81" s="24">
        <v>0</v>
      </c>
      <c r="Z81" s="24">
        <v>6813</v>
      </c>
      <c r="AA81" s="24">
        <v>136956</v>
      </c>
      <c r="AB81" s="24">
        <v>3345191</v>
      </c>
      <c r="AC81" s="25">
        <v>1.8028067347060988E-3</v>
      </c>
      <c r="AD81" s="31"/>
      <c r="AE81" s="31"/>
      <c r="AF81" s="31"/>
      <c r="AG81" s="31"/>
      <c r="AH81" s="31"/>
      <c r="AI81" s="31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</row>
    <row r="82" spans="1:202" s="26" customFormat="1" ht="15.75" x14ac:dyDescent="0.25">
      <c r="A82" s="22">
        <v>79</v>
      </c>
      <c r="B82" s="23" t="s">
        <v>277</v>
      </c>
      <c r="C82" s="24">
        <v>2408.09</v>
      </c>
      <c r="D82" s="24">
        <v>17775.689999999999</v>
      </c>
      <c r="E82" s="24">
        <v>2556113.9252000004</v>
      </c>
      <c r="F82" s="24">
        <v>0</v>
      </c>
      <c r="G82" s="24">
        <v>0</v>
      </c>
      <c r="H82" s="24">
        <v>0</v>
      </c>
      <c r="I82" s="24">
        <v>11366.54</v>
      </c>
      <c r="J82" s="24">
        <v>123176.89902000001</v>
      </c>
      <c r="K82" s="24">
        <v>26254.2909</v>
      </c>
      <c r="L82" s="24">
        <v>514073.00949999993</v>
      </c>
      <c r="M82" s="24">
        <v>0</v>
      </c>
      <c r="N82" s="24">
        <v>0</v>
      </c>
      <c r="O82" s="24">
        <v>8583.82</v>
      </c>
      <c r="P82" s="24">
        <v>0</v>
      </c>
      <c r="Q82" s="24">
        <v>0</v>
      </c>
      <c r="R82" s="24">
        <v>0</v>
      </c>
      <c r="S82" s="24">
        <v>20.010000000000002</v>
      </c>
      <c r="T82" s="24">
        <v>8693.9850999999981</v>
      </c>
      <c r="U82" s="24">
        <v>0</v>
      </c>
      <c r="V82" s="24">
        <v>0</v>
      </c>
      <c r="W82" s="24">
        <v>0</v>
      </c>
      <c r="X82" s="24">
        <v>0</v>
      </c>
      <c r="Y82" s="24">
        <v>0</v>
      </c>
      <c r="Z82" s="24">
        <v>0</v>
      </c>
      <c r="AA82" s="24">
        <v>0</v>
      </c>
      <c r="AB82" s="24">
        <v>3268466.25972</v>
      </c>
      <c r="AC82" s="25">
        <v>1.761457861504132E-3</v>
      </c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  <c r="CH82" s="33"/>
      <c r="CI82" s="33"/>
      <c r="CJ82" s="33"/>
      <c r="CK82" s="33"/>
      <c r="CL82" s="33"/>
      <c r="CM82" s="33"/>
      <c r="CN82" s="33"/>
      <c r="CO82" s="33"/>
      <c r="CP82" s="33"/>
      <c r="CQ82" s="33"/>
      <c r="CR82" s="33"/>
      <c r="CS82" s="33"/>
      <c r="CT82" s="33"/>
      <c r="CU82" s="33"/>
      <c r="CV82" s="33"/>
      <c r="CW82" s="33"/>
      <c r="CX82" s="33"/>
      <c r="CY82" s="33"/>
      <c r="CZ82" s="33"/>
      <c r="DA82" s="33"/>
      <c r="DB82" s="33"/>
      <c r="DC82" s="33"/>
      <c r="DD82" s="33"/>
      <c r="DE82" s="33"/>
      <c r="DF82" s="33"/>
      <c r="DG82" s="33"/>
      <c r="DH82" s="33"/>
      <c r="DI82" s="33"/>
      <c r="DJ82" s="33"/>
      <c r="DK82" s="33"/>
      <c r="DL82" s="33"/>
      <c r="DM82" s="33"/>
      <c r="DN82" s="33"/>
      <c r="DO82" s="33"/>
      <c r="DP82" s="33"/>
      <c r="DQ82" s="33"/>
      <c r="DR82" s="33"/>
      <c r="DS82" s="33"/>
      <c r="DT82" s="33"/>
      <c r="DU82" s="33"/>
      <c r="DV82" s="33"/>
      <c r="DW82" s="33"/>
      <c r="DX82" s="33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</row>
    <row r="83" spans="1:202" s="26" customFormat="1" ht="15.75" x14ac:dyDescent="0.25">
      <c r="A83" s="22">
        <v>80</v>
      </c>
      <c r="B83" s="23" t="s">
        <v>80</v>
      </c>
      <c r="C83" s="24">
        <v>27100.04</v>
      </c>
      <c r="D83" s="24">
        <v>2806</v>
      </c>
      <c r="E83" s="24">
        <v>1245506.2</v>
      </c>
      <c r="F83" s="24">
        <v>0</v>
      </c>
      <c r="G83" s="24">
        <v>0</v>
      </c>
      <c r="H83" s="24">
        <v>0</v>
      </c>
      <c r="I83" s="24">
        <v>533</v>
      </c>
      <c r="J83" s="24">
        <v>91880.859999999986</v>
      </c>
      <c r="K83" s="24">
        <v>223</v>
      </c>
      <c r="L83" s="24">
        <v>1872861.82</v>
      </c>
      <c r="M83" s="24">
        <v>0</v>
      </c>
      <c r="N83" s="24">
        <v>0</v>
      </c>
      <c r="O83" s="24">
        <v>12062</v>
      </c>
      <c r="P83" s="24">
        <v>0</v>
      </c>
      <c r="Q83" s="24">
        <v>0</v>
      </c>
      <c r="R83" s="24">
        <v>0</v>
      </c>
      <c r="S83" s="24">
        <v>3</v>
      </c>
      <c r="T83" s="24">
        <v>7833</v>
      </c>
      <c r="U83" s="24">
        <v>70</v>
      </c>
      <c r="V83" s="24">
        <v>0</v>
      </c>
      <c r="W83" s="24">
        <v>0</v>
      </c>
      <c r="X83" s="24">
        <v>0</v>
      </c>
      <c r="Y83" s="24">
        <v>0</v>
      </c>
      <c r="Z83" s="24">
        <v>0</v>
      </c>
      <c r="AA83" s="24">
        <v>0</v>
      </c>
      <c r="AB83" s="24">
        <v>3260878.92</v>
      </c>
      <c r="AC83" s="25">
        <v>1.757368855182604E-3</v>
      </c>
    </row>
    <row r="84" spans="1:202" s="26" customFormat="1" ht="15.75" x14ac:dyDescent="0.25">
      <c r="A84" s="22">
        <v>81</v>
      </c>
      <c r="B84" s="23" t="s">
        <v>298</v>
      </c>
      <c r="C84" s="24">
        <v>9857.7799999999988</v>
      </c>
      <c r="D84" s="24">
        <v>0</v>
      </c>
      <c r="E84" s="24">
        <v>1792690.4399999997</v>
      </c>
      <c r="F84" s="24">
        <v>0</v>
      </c>
      <c r="G84" s="24">
        <v>0</v>
      </c>
      <c r="H84" s="24">
        <v>0</v>
      </c>
      <c r="I84" s="24">
        <v>1104.47</v>
      </c>
      <c r="J84" s="24">
        <v>34389.83</v>
      </c>
      <c r="K84" s="24">
        <v>3525.39</v>
      </c>
      <c r="L84" s="24">
        <v>1351654.05</v>
      </c>
      <c r="M84" s="24">
        <v>0</v>
      </c>
      <c r="N84" s="24">
        <v>0</v>
      </c>
      <c r="O84" s="24">
        <v>3624.8199999999997</v>
      </c>
      <c r="P84" s="24">
        <v>0</v>
      </c>
      <c r="Q84" s="24">
        <v>0</v>
      </c>
      <c r="R84" s="24">
        <v>0</v>
      </c>
      <c r="S84" s="24">
        <v>15.26</v>
      </c>
      <c r="T84" s="24">
        <v>3725.49</v>
      </c>
      <c r="U84" s="24">
        <v>0</v>
      </c>
      <c r="V84" s="24">
        <v>0</v>
      </c>
      <c r="W84" s="24">
        <v>0</v>
      </c>
      <c r="X84" s="24">
        <v>0</v>
      </c>
      <c r="Y84" s="24">
        <v>0</v>
      </c>
      <c r="Z84" s="24">
        <v>0</v>
      </c>
      <c r="AA84" s="24">
        <v>8941.0399999999991</v>
      </c>
      <c r="AB84" s="24">
        <v>3209528.57</v>
      </c>
      <c r="AC84" s="25">
        <v>1.7296948727972886E-3</v>
      </c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31"/>
      <c r="AU84" s="31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</row>
    <row r="85" spans="1:202" s="26" customFormat="1" ht="15.75" x14ac:dyDescent="0.25">
      <c r="A85" s="22">
        <v>82</v>
      </c>
      <c r="B85" s="23" t="s">
        <v>315</v>
      </c>
      <c r="C85" s="24">
        <v>1780.64</v>
      </c>
      <c r="D85" s="24">
        <v>0</v>
      </c>
      <c r="E85" s="24">
        <v>2519384.04</v>
      </c>
      <c r="F85" s="24">
        <v>0</v>
      </c>
      <c r="G85" s="24">
        <v>0</v>
      </c>
      <c r="H85" s="24">
        <v>0</v>
      </c>
      <c r="I85" s="24">
        <v>0</v>
      </c>
      <c r="J85" s="24">
        <v>24168.69</v>
      </c>
      <c r="K85" s="24">
        <v>646.01</v>
      </c>
      <c r="L85" s="24">
        <v>585725.21</v>
      </c>
      <c r="M85" s="24">
        <v>0</v>
      </c>
      <c r="N85" s="24">
        <v>0</v>
      </c>
      <c r="O85" s="24">
        <v>1737.16</v>
      </c>
      <c r="P85" s="24">
        <v>0</v>
      </c>
      <c r="Q85" s="24">
        <v>0</v>
      </c>
      <c r="R85" s="24">
        <v>335.41</v>
      </c>
      <c r="S85" s="24">
        <v>62.64</v>
      </c>
      <c r="T85" s="24">
        <v>8798.3799999999992</v>
      </c>
      <c r="U85" s="24">
        <v>0</v>
      </c>
      <c r="V85" s="24">
        <v>0</v>
      </c>
      <c r="W85" s="24">
        <v>0</v>
      </c>
      <c r="X85" s="24">
        <v>0</v>
      </c>
      <c r="Y85" s="24">
        <v>0</v>
      </c>
      <c r="Z85" s="24">
        <v>0</v>
      </c>
      <c r="AA85" s="24">
        <v>0</v>
      </c>
      <c r="AB85" s="24">
        <v>3142638.18</v>
      </c>
      <c r="AC85" s="25">
        <v>1.6936459758646121E-3</v>
      </c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31"/>
      <c r="BC85" s="31"/>
      <c r="BD85" s="31"/>
      <c r="BE85" s="31"/>
      <c r="BF85" s="31"/>
      <c r="BG85" s="31"/>
      <c r="BH85" s="31"/>
      <c r="BI85" s="31"/>
      <c r="BJ85" s="31"/>
      <c r="BK85" s="31"/>
      <c r="BL85" s="31"/>
      <c r="BM85" s="31"/>
      <c r="BN85" s="31"/>
      <c r="BO85" s="31"/>
      <c r="BP85" s="31"/>
      <c r="BQ85" s="31"/>
      <c r="BR85" s="31"/>
      <c r="BS85" s="31"/>
      <c r="BT85" s="31"/>
      <c r="BU85" s="31"/>
      <c r="BV85" s="31"/>
      <c r="BW85" s="31"/>
      <c r="BX85" s="31"/>
      <c r="BY85" s="31"/>
      <c r="BZ85" s="31"/>
      <c r="CA85" s="31"/>
      <c r="CB85" s="31"/>
      <c r="CC85" s="31"/>
      <c r="CD85" s="31"/>
      <c r="CE85" s="31"/>
      <c r="CF85" s="31"/>
      <c r="CG85" s="31"/>
      <c r="CH85" s="31"/>
      <c r="CI85" s="31"/>
      <c r="CJ85" s="31"/>
      <c r="CK85" s="31"/>
      <c r="CL85" s="31"/>
      <c r="CM85" s="31"/>
      <c r="CN85" s="31"/>
      <c r="CO85" s="31"/>
      <c r="CP85" s="31"/>
      <c r="CQ85" s="31"/>
      <c r="CR85" s="31"/>
      <c r="CS85" s="31"/>
      <c r="CT85" s="31"/>
      <c r="CU85" s="31"/>
      <c r="CV85" s="31"/>
      <c r="CW85" s="31"/>
      <c r="CX85" s="31"/>
      <c r="CY85" s="31"/>
      <c r="CZ85" s="31"/>
      <c r="DA85" s="31"/>
      <c r="DB85" s="31"/>
      <c r="DC85" s="31"/>
      <c r="DD85" s="31"/>
      <c r="DE85" s="31"/>
      <c r="DF85" s="31"/>
      <c r="DG85" s="31"/>
      <c r="DH85" s="31"/>
      <c r="DI85" s="31"/>
      <c r="DJ85" s="31"/>
      <c r="DK85" s="31"/>
      <c r="DL85" s="31"/>
      <c r="DM85" s="31"/>
      <c r="DN85" s="31"/>
      <c r="DO85" s="31"/>
      <c r="DP85" s="31"/>
      <c r="DQ85" s="31"/>
      <c r="DR85" s="31"/>
      <c r="DS85" s="31"/>
      <c r="DT85" s="31"/>
      <c r="DU85" s="31"/>
      <c r="DV85" s="31"/>
      <c r="DW85" s="31"/>
      <c r="DX85" s="31"/>
      <c r="DY85" s="31"/>
      <c r="DZ85" s="31"/>
      <c r="EA85" s="31"/>
      <c r="EB85" s="31"/>
      <c r="EC85" s="31"/>
      <c r="ED85" s="31"/>
      <c r="EE85" s="31"/>
      <c r="EF85" s="31"/>
      <c r="EG85" s="31"/>
      <c r="EH85" s="31"/>
      <c r="EI85" s="31"/>
      <c r="EJ85" s="31"/>
      <c r="EK85" s="31"/>
      <c r="EL85" s="31"/>
      <c r="EM85" s="31"/>
      <c r="EN85" s="31"/>
      <c r="EO85" s="31"/>
      <c r="EP85" s="31"/>
      <c r="EQ85" s="31"/>
      <c r="ER85" s="31"/>
      <c r="ES85" s="31"/>
      <c r="ET85" s="31"/>
      <c r="EU85" s="31"/>
      <c r="EV85" s="31"/>
      <c r="EW85" s="31"/>
      <c r="EX85" s="31"/>
      <c r="EY85" s="31"/>
      <c r="EZ85" s="31"/>
      <c r="FA85" s="31"/>
      <c r="FB85" s="31"/>
      <c r="FC85" s="31"/>
      <c r="FD85" s="31"/>
      <c r="FE85" s="31"/>
      <c r="FF85" s="31"/>
      <c r="FG85" s="31"/>
      <c r="FH85" s="31"/>
      <c r="FI85" s="31"/>
      <c r="FJ85" s="31"/>
      <c r="FK85" s="31"/>
      <c r="FL85" s="31"/>
      <c r="FM85" s="31"/>
      <c r="FN85" s="31"/>
      <c r="FO85" s="31"/>
      <c r="FP85" s="31"/>
      <c r="FQ85" s="31"/>
      <c r="FR85" s="31"/>
      <c r="FS85" s="31"/>
      <c r="FT85" s="31"/>
      <c r="FU85" s="31"/>
      <c r="FV85" s="31"/>
      <c r="FW85" s="31"/>
      <c r="FX85" s="31"/>
      <c r="FY85" s="31"/>
      <c r="FZ85" s="31"/>
      <c r="GA85" s="31"/>
      <c r="GB85" s="31"/>
      <c r="GC85" s="31"/>
      <c r="GD85" s="31"/>
      <c r="GE85" s="31"/>
      <c r="GF85" s="31"/>
      <c r="GG85" s="31"/>
      <c r="GH85" s="31"/>
      <c r="GI85" s="31"/>
      <c r="GJ85" s="31"/>
      <c r="GK85" s="31"/>
      <c r="GL85" s="31"/>
      <c r="GM85" s="31"/>
      <c r="GN85" s="31"/>
      <c r="GO85" s="31"/>
      <c r="GP85" s="31"/>
      <c r="GQ85" s="31"/>
      <c r="GR85" s="31"/>
      <c r="GS85" s="31"/>
      <c r="GT85" s="31"/>
    </row>
    <row r="86" spans="1:202" s="26" customFormat="1" ht="15.75" x14ac:dyDescent="0.25">
      <c r="A86" s="22">
        <v>83</v>
      </c>
      <c r="B86" s="23" t="s">
        <v>248</v>
      </c>
      <c r="C86" s="24">
        <v>36615</v>
      </c>
      <c r="D86" s="24">
        <v>0</v>
      </c>
      <c r="E86" s="24">
        <v>1115423</v>
      </c>
      <c r="F86" s="24">
        <v>0</v>
      </c>
      <c r="G86" s="24">
        <v>0</v>
      </c>
      <c r="H86" s="24">
        <v>46353</v>
      </c>
      <c r="I86" s="24">
        <v>0</v>
      </c>
      <c r="J86" s="24">
        <v>299152</v>
      </c>
      <c r="K86" s="24">
        <v>12945</v>
      </c>
      <c r="L86" s="24">
        <v>1385533</v>
      </c>
      <c r="M86" s="24">
        <v>0</v>
      </c>
      <c r="N86" s="24">
        <v>0</v>
      </c>
      <c r="O86" s="24">
        <v>50331</v>
      </c>
      <c r="P86" s="24">
        <v>0</v>
      </c>
      <c r="Q86" s="24">
        <v>2212</v>
      </c>
      <c r="R86" s="24">
        <v>0</v>
      </c>
      <c r="S86" s="24">
        <v>0</v>
      </c>
      <c r="T86" s="24">
        <v>110006</v>
      </c>
      <c r="U86" s="24">
        <v>2362</v>
      </c>
      <c r="V86" s="24">
        <v>7417</v>
      </c>
      <c r="W86" s="24">
        <v>0</v>
      </c>
      <c r="X86" s="24">
        <v>0</v>
      </c>
      <c r="Y86" s="24">
        <v>42802</v>
      </c>
      <c r="Z86" s="24">
        <v>3551</v>
      </c>
      <c r="AA86" s="24">
        <v>5</v>
      </c>
      <c r="AB86" s="24">
        <v>3114707</v>
      </c>
      <c r="AC86" s="25">
        <v>1.6785931673964892E-3</v>
      </c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31"/>
      <c r="AU86" s="31"/>
      <c r="AV86" s="31"/>
      <c r="AW86" s="31"/>
      <c r="AX86" s="31"/>
      <c r="AY86" s="31"/>
      <c r="AZ86" s="31"/>
      <c r="BA86" s="31"/>
      <c r="BB86" s="31"/>
      <c r="BC86" s="31"/>
      <c r="BD86" s="31"/>
      <c r="BE86" s="31"/>
      <c r="BF86" s="31"/>
      <c r="BG86" s="31"/>
      <c r="BH86" s="31"/>
      <c r="BI86" s="31"/>
      <c r="BJ86" s="31"/>
      <c r="BK86" s="31"/>
      <c r="BL86" s="31"/>
      <c r="BM86" s="31"/>
      <c r="BN86" s="31"/>
      <c r="BO86" s="31"/>
      <c r="BP86" s="31"/>
      <c r="BQ86" s="31"/>
      <c r="BR86" s="31"/>
      <c r="BS86" s="31"/>
      <c r="BT86" s="31"/>
      <c r="BU86" s="31"/>
      <c r="BV86" s="31"/>
      <c r="BW86" s="31"/>
      <c r="BX86" s="31"/>
      <c r="BY86" s="31"/>
      <c r="BZ86" s="31"/>
      <c r="CA86" s="31"/>
      <c r="CB86" s="31"/>
      <c r="CC86" s="31"/>
      <c r="CD86" s="31"/>
      <c r="CE86" s="31"/>
      <c r="CF86" s="31"/>
      <c r="CG86" s="31"/>
      <c r="CH86" s="31"/>
      <c r="CI86" s="31"/>
      <c r="CJ86" s="31"/>
      <c r="CK86" s="31"/>
      <c r="CL86" s="31"/>
      <c r="CM86" s="31"/>
      <c r="CN86" s="31"/>
      <c r="CO86" s="31"/>
      <c r="CP86" s="31"/>
      <c r="CQ86" s="31"/>
      <c r="CR86" s="31"/>
      <c r="CS86" s="31"/>
      <c r="CT86" s="31"/>
      <c r="CU86" s="31"/>
      <c r="CV86" s="31"/>
      <c r="CW86" s="31"/>
      <c r="CX86" s="31"/>
      <c r="CY86" s="31"/>
      <c r="CZ86" s="31"/>
      <c r="DA86" s="31"/>
      <c r="DB86" s="31"/>
      <c r="DC86" s="31"/>
      <c r="DD86" s="31"/>
      <c r="DE86" s="31"/>
      <c r="DF86" s="31"/>
      <c r="DG86" s="31"/>
      <c r="DH86" s="31"/>
      <c r="DI86" s="31"/>
      <c r="DJ86" s="31"/>
      <c r="DK86" s="31"/>
      <c r="DL86" s="31"/>
      <c r="DM86" s="31"/>
      <c r="DN86" s="31"/>
      <c r="DO86" s="31"/>
      <c r="DP86" s="31"/>
      <c r="DQ86" s="31"/>
      <c r="DR86" s="31"/>
      <c r="DS86" s="31"/>
      <c r="DT86" s="31"/>
      <c r="DU86" s="31"/>
      <c r="DV86" s="31"/>
      <c r="DW86" s="31"/>
      <c r="DX86" s="31"/>
      <c r="DY86" s="31"/>
      <c r="DZ86" s="31"/>
      <c r="EA86" s="31"/>
      <c r="EB86" s="31"/>
      <c r="EC86" s="31"/>
      <c r="ED86" s="31"/>
      <c r="EE86" s="31"/>
      <c r="EF86" s="31"/>
      <c r="EG86" s="31"/>
      <c r="EH86" s="31"/>
      <c r="EI86" s="31"/>
      <c r="EJ86" s="31"/>
      <c r="EK86" s="31"/>
      <c r="EL86" s="31"/>
      <c r="EM86" s="31"/>
      <c r="EN86" s="31"/>
      <c r="EO86" s="31"/>
      <c r="EP86" s="31"/>
      <c r="EQ86" s="31"/>
      <c r="ER86" s="31"/>
      <c r="ES86" s="31"/>
      <c r="ET86" s="31"/>
      <c r="EU86" s="31"/>
      <c r="EV86" s="31"/>
      <c r="EW86" s="31"/>
      <c r="EX86" s="31"/>
      <c r="EY86" s="31"/>
      <c r="EZ86" s="31"/>
      <c r="FA86" s="31"/>
      <c r="FB86" s="31"/>
      <c r="FC86" s="31"/>
      <c r="FD86" s="31"/>
      <c r="FE86" s="31"/>
      <c r="FF86" s="31"/>
      <c r="FG86" s="31"/>
      <c r="FH86" s="31"/>
      <c r="FI86" s="31"/>
      <c r="FJ86" s="31"/>
      <c r="FK86" s="31"/>
      <c r="FL86" s="31"/>
      <c r="FM86" s="31"/>
      <c r="FN86" s="31"/>
      <c r="FO86" s="31"/>
      <c r="FP86" s="31"/>
      <c r="FQ86" s="31"/>
      <c r="FR86" s="31"/>
      <c r="FS86" s="31"/>
      <c r="FT86" s="31"/>
      <c r="FU86" s="31"/>
      <c r="FV86" s="31"/>
      <c r="FW86" s="31"/>
      <c r="FX86" s="31"/>
      <c r="FY86" s="31"/>
      <c r="FZ86" s="31"/>
      <c r="GA86" s="31"/>
      <c r="GB86" s="31"/>
      <c r="GC86" s="31"/>
      <c r="GD86" s="31"/>
      <c r="GE86" s="31"/>
      <c r="GF86" s="31"/>
      <c r="GG86" s="31"/>
      <c r="GH86" s="31"/>
      <c r="GI86" s="31"/>
      <c r="GJ86" s="31"/>
      <c r="GK86" s="31"/>
      <c r="GL86" s="31"/>
      <c r="GM86" s="31"/>
      <c r="GN86" s="31"/>
      <c r="GO86" s="31"/>
      <c r="GP86" s="31"/>
      <c r="GQ86" s="31"/>
      <c r="GR86" s="31"/>
      <c r="GS86" s="31"/>
      <c r="GT86" s="31"/>
    </row>
    <row r="87" spans="1:202" s="26" customFormat="1" ht="15.75" x14ac:dyDescent="0.25">
      <c r="A87" s="22">
        <v>84</v>
      </c>
      <c r="B87" s="23" t="s">
        <v>172</v>
      </c>
      <c r="C87" s="24">
        <v>35925</v>
      </c>
      <c r="D87" s="24">
        <v>0</v>
      </c>
      <c r="E87" s="24">
        <v>1706115</v>
      </c>
      <c r="F87" s="24">
        <v>0</v>
      </c>
      <c r="G87" s="24">
        <v>0</v>
      </c>
      <c r="H87" s="24">
        <v>65</v>
      </c>
      <c r="I87" s="24">
        <v>8818</v>
      </c>
      <c r="J87" s="24">
        <v>95693</v>
      </c>
      <c r="K87" s="24">
        <v>79389</v>
      </c>
      <c r="L87" s="24">
        <v>1065161</v>
      </c>
      <c r="M87" s="24">
        <v>0</v>
      </c>
      <c r="N87" s="24">
        <v>0</v>
      </c>
      <c r="O87" s="24">
        <v>39731</v>
      </c>
      <c r="P87" s="24">
        <v>0</v>
      </c>
      <c r="Q87" s="24">
        <v>0</v>
      </c>
      <c r="R87" s="24">
        <v>0</v>
      </c>
      <c r="S87" s="24">
        <v>0</v>
      </c>
      <c r="T87" s="24">
        <v>22758</v>
      </c>
      <c r="U87" s="24">
        <v>0</v>
      </c>
      <c r="V87" s="24">
        <v>0</v>
      </c>
      <c r="W87" s="24">
        <v>0</v>
      </c>
      <c r="X87" s="24">
        <v>0</v>
      </c>
      <c r="Y87" s="24">
        <v>0</v>
      </c>
      <c r="Z87" s="24">
        <v>776</v>
      </c>
      <c r="AA87" s="24">
        <v>10425</v>
      </c>
      <c r="AB87" s="24">
        <v>3064856</v>
      </c>
      <c r="AC87" s="25">
        <v>1.6517272220642695E-3</v>
      </c>
    </row>
    <row r="88" spans="1:202" s="26" customFormat="1" ht="16.5" customHeight="1" x14ac:dyDescent="0.25">
      <c r="A88" s="22">
        <v>85</v>
      </c>
      <c r="B88" s="23" t="s">
        <v>202</v>
      </c>
      <c r="C88" s="24">
        <v>25268.390000000003</v>
      </c>
      <c r="D88" s="24">
        <v>1989</v>
      </c>
      <c r="E88" s="24">
        <v>1356547.44</v>
      </c>
      <c r="F88" s="24">
        <v>0</v>
      </c>
      <c r="G88" s="24">
        <v>0</v>
      </c>
      <c r="H88" s="24">
        <v>3200.04</v>
      </c>
      <c r="I88" s="24">
        <v>220.5</v>
      </c>
      <c r="J88" s="24">
        <v>75010.78</v>
      </c>
      <c r="K88" s="24">
        <v>50455.340000000004</v>
      </c>
      <c r="L88" s="24">
        <v>1392108.2300000002</v>
      </c>
      <c r="M88" s="24">
        <v>0</v>
      </c>
      <c r="N88" s="24">
        <v>0</v>
      </c>
      <c r="O88" s="24">
        <v>115402.88</v>
      </c>
      <c r="P88" s="24">
        <v>0</v>
      </c>
      <c r="Q88" s="24">
        <v>0</v>
      </c>
      <c r="R88" s="24">
        <v>0</v>
      </c>
      <c r="S88" s="24">
        <v>0</v>
      </c>
      <c r="T88" s="24">
        <v>17568.16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420.33</v>
      </c>
      <c r="AA88" s="24">
        <v>868.67</v>
      </c>
      <c r="AB88" s="24">
        <v>3039059.7600000002</v>
      </c>
      <c r="AC88" s="25">
        <v>1.6378249859282476E-3</v>
      </c>
    </row>
    <row r="89" spans="1:202" s="26" customFormat="1" ht="15.75" x14ac:dyDescent="0.25">
      <c r="A89" s="22">
        <v>86</v>
      </c>
      <c r="B89" s="23" t="s">
        <v>291</v>
      </c>
      <c r="C89" s="24">
        <v>13569.21</v>
      </c>
      <c r="D89" s="24">
        <v>0</v>
      </c>
      <c r="E89" s="24">
        <v>707378.45000000007</v>
      </c>
      <c r="F89" s="24">
        <v>0</v>
      </c>
      <c r="G89" s="24">
        <v>0</v>
      </c>
      <c r="H89" s="24">
        <v>0</v>
      </c>
      <c r="I89" s="24">
        <v>371</v>
      </c>
      <c r="J89" s="24">
        <v>36290.69</v>
      </c>
      <c r="K89" s="24">
        <v>6891.12</v>
      </c>
      <c r="L89" s="24">
        <v>2193588.65</v>
      </c>
      <c r="M89" s="24">
        <v>0</v>
      </c>
      <c r="N89" s="24">
        <v>0</v>
      </c>
      <c r="O89" s="24">
        <v>8682.98</v>
      </c>
      <c r="P89" s="24">
        <v>0</v>
      </c>
      <c r="Q89" s="24">
        <v>2510.13</v>
      </c>
      <c r="R89" s="24">
        <v>803.84</v>
      </c>
      <c r="S89" s="24">
        <v>0</v>
      </c>
      <c r="T89" s="24">
        <v>10609.31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212.4</v>
      </c>
      <c r="AA89" s="24">
        <v>0</v>
      </c>
      <c r="AB89" s="24">
        <v>2980907.78</v>
      </c>
      <c r="AC89" s="25">
        <v>1.6064854357559272E-3</v>
      </c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31"/>
      <c r="AT89" s="31"/>
      <c r="AU89" s="31"/>
      <c r="AV89" s="31"/>
      <c r="AW89" s="31"/>
      <c r="AX89" s="31"/>
      <c r="AY89" s="31"/>
      <c r="AZ89" s="31"/>
      <c r="BA89" s="31"/>
      <c r="BB89" s="31"/>
      <c r="BC89" s="31"/>
      <c r="BD89" s="31"/>
      <c r="BE89" s="31"/>
      <c r="BF89" s="31"/>
      <c r="BG89" s="31"/>
      <c r="BH89" s="31"/>
      <c r="BI89" s="31"/>
      <c r="BJ89" s="31"/>
      <c r="BK89" s="31"/>
      <c r="BL89" s="31"/>
      <c r="BM89" s="31"/>
      <c r="BN89" s="31"/>
      <c r="BO89" s="31"/>
      <c r="BP89" s="31"/>
      <c r="BQ89" s="31"/>
      <c r="BR89" s="31"/>
      <c r="BS89" s="31"/>
      <c r="BT89" s="31"/>
      <c r="BU89" s="31"/>
      <c r="BV89" s="31"/>
      <c r="BW89" s="31"/>
      <c r="BX89" s="31"/>
      <c r="BY89" s="31"/>
      <c r="BZ89" s="31"/>
      <c r="CA89" s="31"/>
      <c r="CB89" s="31"/>
      <c r="CC89" s="31"/>
      <c r="CD89" s="31"/>
      <c r="CE89" s="31"/>
      <c r="CF89" s="31"/>
      <c r="CG89" s="31"/>
      <c r="CH89" s="31"/>
      <c r="CI89" s="31"/>
      <c r="CJ89" s="31"/>
      <c r="CK89" s="31"/>
      <c r="CL89" s="31"/>
      <c r="CM89" s="31"/>
      <c r="CN89" s="31"/>
      <c r="CO89" s="31"/>
      <c r="CP89" s="31"/>
      <c r="CQ89" s="31"/>
      <c r="CR89" s="31"/>
      <c r="CS89" s="31"/>
      <c r="CT89" s="31"/>
      <c r="CU89" s="31"/>
      <c r="CV89" s="31"/>
      <c r="CW89" s="31"/>
      <c r="CX89" s="31"/>
      <c r="CY89" s="31"/>
      <c r="CZ89" s="31"/>
      <c r="DA89" s="31"/>
      <c r="DB89" s="31"/>
      <c r="DC89" s="31"/>
      <c r="DD89" s="31"/>
      <c r="DE89" s="31"/>
      <c r="DF89" s="31"/>
      <c r="DG89" s="31"/>
      <c r="DH89" s="31"/>
      <c r="DI89" s="31"/>
      <c r="DJ89" s="31"/>
      <c r="DK89" s="31"/>
      <c r="DL89" s="31"/>
      <c r="DM89" s="31"/>
      <c r="DN89" s="31"/>
      <c r="DO89" s="31"/>
      <c r="DP89" s="31"/>
      <c r="DQ89" s="31"/>
      <c r="DR89" s="31"/>
      <c r="DS89" s="31"/>
      <c r="DT89" s="31"/>
      <c r="DU89" s="31"/>
      <c r="DV89" s="31"/>
      <c r="DW89" s="31"/>
      <c r="DX89" s="31"/>
      <c r="DY89" s="31"/>
      <c r="DZ89" s="31"/>
      <c r="EA89" s="31"/>
      <c r="EB89" s="31"/>
      <c r="EC89" s="31"/>
      <c r="ED89" s="31"/>
      <c r="EE89" s="31"/>
      <c r="EF89" s="31"/>
      <c r="EG89" s="31"/>
      <c r="EH89" s="31"/>
      <c r="EI89" s="31"/>
      <c r="EJ89" s="31"/>
      <c r="EK89" s="31"/>
      <c r="EL89" s="31"/>
      <c r="EM89" s="31"/>
      <c r="EN89" s="31"/>
      <c r="EO89" s="31"/>
      <c r="EP89" s="31"/>
      <c r="EQ89" s="31"/>
      <c r="ER89" s="31"/>
      <c r="ES89" s="31"/>
      <c r="ET89" s="31"/>
      <c r="EU89" s="31"/>
      <c r="EV89" s="31"/>
      <c r="EW89" s="31"/>
      <c r="EX89" s="31"/>
      <c r="EY89" s="31"/>
      <c r="EZ89" s="31"/>
      <c r="FA89" s="31"/>
      <c r="FB89" s="31"/>
      <c r="FC89" s="31"/>
      <c r="FD89" s="31"/>
      <c r="FE89" s="31"/>
      <c r="FF89" s="31"/>
      <c r="FG89" s="31"/>
      <c r="FH89" s="31"/>
      <c r="FI89" s="31"/>
      <c r="FJ89" s="31"/>
      <c r="FK89" s="31"/>
      <c r="FL89" s="31"/>
      <c r="FM89" s="31"/>
      <c r="FN89" s="31"/>
      <c r="FO89" s="31"/>
      <c r="FP89" s="31"/>
      <c r="FQ89" s="31"/>
      <c r="FR89" s="31"/>
      <c r="FS89" s="31"/>
      <c r="FT89" s="31"/>
      <c r="FU89" s="31"/>
      <c r="FV89" s="31"/>
      <c r="FW89" s="31"/>
      <c r="FX89" s="31"/>
      <c r="FY89" s="31"/>
      <c r="FZ89" s="31"/>
      <c r="GA89" s="31"/>
      <c r="GB89" s="31"/>
      <c r="GC89" s="31"/>
      <c r="GD89" s="31"/>
      <c r="GE89" s="31"/>
      <c r="GF89" s="31"/>
      <c r="GG89" s="31"/>
      <c r="GH89" s="31"/>
      <c r="GI89" s="31"/>
      <c r="GJ89" s="31"/>
      <c r="GK89" s="31"/>
      <c r="GL89" s="31"/>
      <c r="GM89" s="31"/>
      <c r="GN89" s="31"/>
      <c r="GO89" s="31"/>
      <c r="GP89" s="31"/>
      <c r="GQ89" s="31"/>
      <c r="GR89" s="31"/>
      <c r="GS89" s="31"/>
      <c r="GT89" s="31"/>
    </row>
    <row r="90" spans="1:202" s="26" customFormat="1" ht="15.75" x14ac:dyDescent="0.25">
      <c r="A90" s="22">
        <v>87</v>
      </c>
      <c r="B90" s="23" t="s">
        <v>107</v>
      </c>
      <c r="C90" s="24">
        <v>13853</v>
      </c>
      <c r="D90" s="24">
        <v>0</v>
      </c>
      <c r="E90" s="24">
        <v>1452015.19</v>
      </c>
      <c r="F90" s="24">
        <v>0</v>
      </c>
      <c r="G90" s="24">
        <v>0</v>
      </c>
      <c r="H90" s="24">
        <v>0</v>
      </c>
      <c r="I90" s="24">
        <v>978</v>
      </c>
      <c r="J90" s="24">
        <v>38734</v>
      </c>
      <c r="K90" s="24">
        <v>0</v>
      </c>
      <c r="L90" s="24">
        <v>1252226</v>
      </c>
      <c r="M90" s="24">
        <v>0</v>
      </c>
      <c r="N90" s="24">
        <v>0</v>
      </c>
      <c r="O90" s="24">
        <v>9940</v>
      </c>
      <c r="P90" s="24">
        <v>0</v>
      </c>
      <c r="Q90" s="24">
        <v>0</v>
      </c>
      <c r="R90" s="24">
        <v>0</v>
      </c>
      <c r="S90" s="24">
        <v>0</v>
      </c>
      <c r="T90" s="24">
        <v>7346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8</v>
      </c>
      <c r="AA90" s="24">
        <v>1752</v>
      </c>
      <c r="AB90" s="24">
        <v>2776852.19</v>
      </c>
      <c r="AC90" s="25">
        <v>1.4965147967381772E-3</v>
      </c>
    </row>
    <row r="91" spans="1:202" s="26" customFormat="1" ht="15.75" x14ac:dyDescent="0.25">
      <c r="A91" s="22">
        <v>88</v>
      </c>
      <c r="B91" s="23" t="s">
        <v>231</v>
      </c>
      <c r="C91" s="24">
        <v>22287.790088399292</v>
      </c>
      <c r="D91" s="24">
        <v>0</v>
      </c>
      <c r="E91" s="24">
        <v>922383.8071047269</v>
      </c>
      <c r="F91" s="24">
        <v>0</v>
      </c>
      <c r="G91" s="24">
        <v>0</v>
      </c>
      <c r="H91" s="24">
        <v>0</v>
      </c>
      <c r="I91" s="24">
        <v>8007.0299160000004</v>
      </c>
      <c r="J91" s="24">
        <v>199989.06364368417</v>
      </c>
      <c r="K91" s="24">
        <v>100611.17098471585</v>
      </c>
      <c r="L91" s="24">
        <v>960817.38918397611</v>
      </c>
      <c r="M91" s="24">
        <v>0</v>
      </c>
      <c r="N91" s="24">
        <v>0</v>
      </c>
      <c r="O91" s="24">
        <v>68517.679999999993</v>
      </c>
      <c r="P91" s="24">
        <v>0</v>
      </c>
      <c r="Q91" s="24">
        <v>91399.280000000013</v>
      </c>
      <c r="R91" s="24">
        <v>0</v>
      </c>
      <c r="S91" s="24">
        <v>18.73</v>
      </c>
      <c r="T91" s="24">
        <v>123569.91858889713</v>
      </c>
      <c r="U91" s="24">
        <v>192825.92</v>
      </c>
      <c r="V91" s="24">
        <v>0</v>
      </c>
      <c r="W91" s="24">
        <v>433.5</v>
      </c>
      <c r="X91" s="24">
        <v>0</v>
      </c>
      <c r="Y91" s="24">
        <v>0</v>
      </c>
      <c r="Z91" s="24">
        <v>6083.19</v>
      </c>
      <c r="AA91" s="24">
        <v>59768.24</v>
      </c>
      <c r="AB91" s="24">
        <v>2756712.7095103995</v>
      </c>
      <c r="AC91" s="25">
        <v>1.485661129171771E-3</v>
      </c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1"/>
      <c r="AS91" s="31"/>
      <c r="AT91" s="31"/>
      <c r="AU91" s="31"/>
      <c r="AV91" s="31"/>
      <c r="AW91" s="31"/>
      <c r="AX91" s="31"/>
      <c r="AY91" s="31"/>
      <c r="AZ91" s="31"/>
      <c r="BA91" s="31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1"/>
      <c r="BN91" s="31"/>
      <c r="BO91" s="31"/>
      <c r="BP91" s="31"/>
      <c r="BQ91" s="31"/>
      <c r="BR91" s="31"/>
      <c r="BS91" s="31"/>
      <c r="BT91" s="31"/>
      <c r="BU91" s="31"/>
      <c r="BV91" s="31"/>
      <c r="BW91" s="31"/>
      <c r="BX91" s="31"/>
      <c r="BY91" s="31"/>
      <c r="BZ91" s="31"/>
      <c r="CA91" s="31"/>
      <c r="CB91" s="31"/>
      <c r="CC91" s="31"/>
      <c r="CD91" s="31"/>
      <c r="CE91" s="31"/>
      <c r="CF91" s="31"/>
      <c r="CG91" s="31"/>
      <c r="CH91" s="31"/>
      <c r="CI91" s="31"/>
      <c r="CJ91" s="31"/>
      <c r="CK91" s="31"/>
      <c r="CL91" s="31"/>
      <c r="CM91" s="31"/>
      <c r="CN91" s="31"/>
      <c r="CO91" s="31"/>
      <c r="CP91" s="31"/>
      <c r="CQ91" s="31"/>
      <c r="CR91" s="31"/>
      <c r="CS91" s="31"/>
      <c r="CT91" s="31"/>
      <c r="CU91" s="31"/>
      <c r="CV91" s="31"/>
      <c r="CW91" s="31"/>
      <c r="CX91" s="31"/>
      <c r="CY91" s="31"/>
      <c r="CZ91" s="31"/>
      <c r="DA91" s="31"/>
      <c r="DB91" s="31"/>
      <c r="DC91" s="31"/>
      <c r="DD91" s="31"/>
      <c r="DE91" s="31"/>
      <c r="DF91" s="31"/>
      <c r="DG91" s="31"/>
      <c r="DH91" s="31"/>
      <c r="DI91" s="31"/>
      <c r="DJ91" s="31"/>
      <c r="DK91" s="31"/>
      <c r="DL91" s="31"/>
      <c r="DM91" s="31"/>
      <c r="DN91" s="31"/>
      <c r="DO91" s="31"/>
      <c r="DP91" s="31"/>
      <c r="DQ91" s="31"/>
      <c r="DR91" s="31"/>
      <c r="DS91" s="31"/>
      <c r="DT91" s="31"/>
      <c r="DU91" s="31"/>
      <c r="DV91" s="31"/>
      <c r="DW91" s="31"/>
      <c r="DX91" s="31"/>
      <c r="DY91" s="31"/>
      <c r="DZ91" s="31"/>
      <c r="EA91" s="31"/>
      <c r="EB91" s="31"/>
      <c r="EC91" s="31"/>
      <c r="ED91" s="31"/>
      <c r="EE91" s="31"/>
      <c r="EF91" s="31"/>
      <c r="EG91" s="31"/>
      <c r="EH91" s="31"/>
      <c r="EI91" s="31"/>
      <c r="EJ91" s="31"/>
      <c r="EK91" s="31"/>
      <c r="EL91" s="31"/>
      <c r="EM91" s="31"/>
      <c r="EN91" s="31"/>
      <c r="EO91" s="31"/>
      <c r="EP91" s="31"/>
      <c r="EQ91" s="31"/>
      <c r="ER91" s="31"/>
      <c r="ES91" s="31"/>
      <c r="ET91" s="31"/>
      <c r="EU91" s="31"/>
      <c r="EV91" s="31"/>
      <c r="EW91" s="31"/>
      <c r="EX91" s="31"/>
      <c r="EY91" s="31"/>
      <c r="EZ91" s="31"/>
      <c r="FA91" s="31"/>
      <c r="FB91" s="31"/>
      <c r="FC91" s="31"/>
      <c r="FD91" s="31"/>
      <c r="FE91" s="31"/>
      <c r="FF91" s="31"/>
      <c r="FG91" s="31"/>
      <c r="FH91" s="31"/>
      <c r="FI91" s="31"/>
      <c r="FJ91" s="31"/>
      <c r="FK91" s="31"/>
      <c r="FL91" s="31"/>
      <c r="FM91" s="31"/>
      <c r="FN91" s="31"/>
      <c r="FO91" s="31"/>
      <c r="FP91" s="31"/>
      <c r="FQ91" s="31"/>
      <c r="FR91" s="31"/>
      <c r="FS91" s="31"/>
      <c r="FT91" s="31"/>
      <c r="FU91" s="31"/>
      <c r="FV91" s="31"/>
      <c r="FW91" s="31"/>
      <c r="FX91" s="31"/>
      <c r="FY91" s="31"/>
      <c r="FZ91" s="31"/>
      <c r="GA91" s="31"/>
      <c r="GB91" s="31"/>
      <c r="GC91" s="31"/>
      <c r="GD91" s="31"/>
      <c r="GE91" s="31"/>
      <c r="GF91" s="31"/>
      <c r="GG91" s="31"/>
      <c r="GH91" s="31"/>
      <c r="GI91" s="31"/>
      <c r="GJ91" s="31"/>
      <c r="GK91" s="31"/>
      <c r="GL91" s="31"/>
      <c r="GM91" s="31"/>
      <c r="GN91" s="31"/>
      <c r="GO91" s="31"/>
      <c r="GP91" s="31"/>
      <c r="GQ91" s="31"/>
      <c r="GR91" s="31"/>
      <c r="GS91" s="31"/>
      <c r="GT91" s="31"/>
    </row>
    <row r="92" spans="1:202" s="26" customFormat="1" ht="15.75" x14ac:dyDescent="0.25">
      <c r="A92" s="22">
        <v>89</v>
      </c>
      <c r="B92" s="23" t="s">
        <v>321</v>
      </c>
      <c r="C92" s="24">
        <v>9358.869999999999</v>
      </c>
      <c r="D92" s="24">
        <v>0</v>
      </c>
      <c r="E92" s="24">
        <v>658945.41999999993</v>
      </c>
      <c r="F92" s="24">
        <v>0</v>
      </c>
      <c r="G92" s="24">
        <v>0</v>
      </c>
      <c r="H92" s="24">
        <v>1169</v>
      </c>
      <c r="I92" s="24">
        <v>0</v>
      </c>
      <c r="J92" s="24">
        <v>75889.329999999987</v>
      </c>
      <c r="K92" s="24">
        <v>445.83</v>
      </c>
      <c r="L92" s="24">
        <v>1894319.19</v>
      </c>
      <c r="M92" s="24">
        <v>0</v>
      </c>
      <c r="N92" s="24">
        <v>0</v>
      </c>
      <c r="O92" s="24">
        <v>16579.75</v>
      </c>
      <c r="P92" s="24">
        <v>0</v>
      </c>
      <c r="Q92" s="24">
        <v>0</v>
      </c>
      <c r="R92" s="24">
        <v>0</v>
      </c>
      <c r="S92" s="24">
        <v>0</v>
      </c>
      <c r="T92" s="24">
        <v>16514.149999999998</v>
      </c>
      <c r="U92" s="24">
        <v>10107.689999999999</v>
      </c>
      <c r="V92" s="24">
        <v>0</v>
      </c>
      <c r="W92" s="24">
        <v>3326.88</v>
      </c>
      <c r="X92" s="24">
        <v>0</v>
      </c>
      <c r="Y92" s="24">
        <v>728</v>
      </c>
      <c r="Z92" s="24">
        <v>18211.03</v>
      </c>
      <c r="AA92" s="24">
        <v>8904.35</v>
      </c>
      <c r="AB92" s="24">
        <v>2714499.4899999993</v>
      </c>
      <c r="AC92" s="25">
        <v>1.4629113739479359E-3</v>
      </c>
      <c r="AD92" s="31"/>
      <c r="AE92" s="31"/>
      <c r="AF92" s="31"/>
      <c r="AG92" s="31"/>
      <c r="AH92" s="31"/>
      <c r="AI92" s="31"/>
      <c r="AJ92" s="31"/>
      <c r="AK92" s="31"/>
      <c r="AL92" s="31"/>
      <c r="AM92" s="31"/>
      <c r="AN92" s="31"/>
      <c r="AO92" s="31"/>
      <c r="AP92" s="31"/>
      <c r="AQ92" s="31"/>
      <c r="AR92" s="31"/>
      <c r="AS92" s="31"/>
      <c r="AT92" s="31"/>
      <c r="AU92" s="31"/>
      <c r="AV92" s="31"/>
      <c r="AW92" s="31"/>
      <c r="AX92" s="31"/>
      <c r="AY92" s="31"/>
      <c r="AZ92" s="31"/>
      <c r="BA92" s="31"/>
      <c r="BB92" s="31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31"/>
      <c r="BS92" s="31"/>
      <c r="BT92" s="31"/>
      <c r="BU92" s="31"/>
      <c r="BV92" s="31"/>
      <c r="BW92" s="31"/>
      <c r="BX92" s="31"/>
      <c r="BY92" s="31"/>
      <c r="BZ92" s="31"/>
      <c r="CA92" s="31"/>
      <c r="CB92" s="31"/>
      <c r="CC92" s="31"/>
      <c r="CD92" s="31"/>
      <c r="CE92" s="31"/>
      <c r="CF92" s="31"/>
      <c r="CG92" s="31"/>
      <c r="CH92" s="31"/>
      <c r="CI92" s="31"/>
      <c r="CJ92" s="31"/>
      <c r="CK92" s="31"/>
      <c r="CL92" s="31"/>
      <c r="CM92" s="31"/>
      <c r="CN92" s="31"/>
      <c r="CO92" s="31"/>
      <c r="CP92" s="31"/>
      <c r="CQ92" s="31"/>
      <c r="CR92" s="31"/>
      <c r="CS92" s="31"/>
      <c r="CT92" s="31"/>
      <c r="CU92" s="31"/>
      <c r="CV92" s="31"/>
      <c r="CW92" s="31"/>
      <c r="CX92" s="31"/>
      <c r="CY92" s="31"/>
      <c r="CZ92" s="31"/>
      <c r="DA92" s="31"/>
      <c r="DB92" s="31"/>
      <c r="DC92" s="31"/>
      <c r="DD92" s="31"/>
      <c r="DE92" s="31"/>
      <c r="DF92" s="31"/>
      <c r="DG92" s="31"/>
      <c r="DH92" s="31"/>
      <c r="DI92" s="31"/>
      <c r="DJ92" s="31"/>
      <c r="DK92" s="31"/>
      <c r="DL92" s="31"/>
      <c r="DM92" s="31"/>
      <c r="DN92" s="31"/>
      <c r="DO92" s="31"/>
      <c r="DP92" s="31"/>
      <c r="DQ92" s="31"/>
      <c r="DR92" s="31"/>
      <c r="DS92" s="31"/>
      <c r="DT92" s="31"/>
      <c r="DU92" s="31"/>
      <c r="DV92" s="31"/>
      <c r="DW92" s="31"/>
      <c r="DX92" s="31"/>
      <c r="DY92" s="31"/>
      <c r="DZ92" s="31"/>
      <c r="EA92" s="31"/>
      <c r="EB92" s="31"/>
      <c r="EC92" s="31"/>
      <c r="ED92" s="31"/>
      <c r="EE92" s="31"/>
      <c r="EF92" s="31"/>
      <c r="EG92" s="31"/>
      <c r="EH92" s="31"/>
      <c r="EI92" s="31"/>
      <c r="EJ92" s="31"/>
      <c r="EK92" s="31"/>
      <c r="EL92" s="31"/>
      <c r="EM92" s="31"/>
      <c r="EN92" s="31"/>
      <c r="EO92" s="31"/>
      <c r="EP92" s="31"/>
      <c r="EQ92" s="31"/>
      <c r="ER92" s="31"/>
      <c r="ES92" s="31"/>
      <c r="ET92" s="31"/>
      <c r="EU92" s="31"/>
      <c r="EV92" s="31"/>
      <c r="EW92" s="31"/>
      <c r="EX92" s="31"/>
      <c r="EY92" s="31"/>
      <c r="EZ92" s="31"/>
      <c r="FA92" s="31"/>
      <c r="FB92" s="31"/>
      <c r="FC92" s="31"/>
      <c r="FD92" s="31"/>
      <c r="FE92" s="31"/>
      <c r="FF92" s="31"/>
      <c r="FG92" s="31"/>
      <c r="FH92" s="31"/>
      <c r="FI92" s="31"/>
      <c r="FJ92" s="31"/>
      <c r="FK92" s="31"/>
      <c r="FL92" s="31"/>
      <c r="FM92" s="31"/>
      <c r="FN92" s="31"/>
      <c r="FO92" s="31"/>
      <c r="FP92" s="31"/>
      <c r="FQ92" s="31"/>
      <c r="FR92" s="31"/>
      <c r="FS92" s="31"/>
      <c r="FT92" s="31"/>
      <c r="FU92" s="31"/>
      <c r="FV92" s="31"/>
      <c r="FW92" s="31"/>
      <c r="FX92" s="31"/>
      <c r="FY92" s="31"/>
      <c r="FZ92" s="31"/>
      <c r="GA92" s="31"/>
      <c r="GB92" s="31"/>
      <c r="GC92" s="31"/>
      <c r="GD92" s="31"/>
      <c r="GE92" s="31"/>
      <c r="GF92" s="31"/>
      <c r="GG92" s="31"/>
      <c r="GH92" s="31"/>
      <c r="GI92" s="31"/>
      <c r="GJ92" s="31"/>
      <c r="GK92" s="31"/>
      <c r="GL92" s="31"/>
      <c r="GM92" s="31"/>
      <c r="GN92" s="31"/>
      <c r="GO92" s="31"/>
      <c r="GP92" s="31"/>
      <c r="GQ92" s="31"/>
      <c r="GR92" s="31"/>
      <c r="GS92" s="31"/>
      <c r="GT92" s="31"/>
    </row>
    <row r="93" spans="1:202" s="26" customFormat="1" ht="15.75" x14ac:dyDescent="0.25">
      <c r="A93" s="22">
        <v>90</v>
      </c>
      <c r="B93" s="23" t="s">
        <v>62</v>
      </c>
      <c r="C93" s="24">
        <v>63030</v>
      </c>
      <c r="D93" s="24">
        <v>0</v>
      </c>
      <c r="E93" s="24">
        <v>1231602</v>
      </c>
      <c r="F93" s="24">
        <v>0</v>
      </c>
      <c r="G93" s="24">
        <v>0</v>
      </c>
      <c r="H93" s="24">
        <v>3666</v>
      </c>
      <c r="I93" s="24">
        <v>83940</v>
      </c>
      <c r="J93" s="24">
        <v>135366</v>
      </c>
      <c r="K93" s="24">
        <v>2475</v>
      </c>
      <c r="L93" s="24">
        <v>1127172</v>
      </c>
      <c r="M93" s="24">
        <v>0</v>
      </c>
      <c r="N93" s="24">
        <v>0</v>
      </c>
      <c r="O93" s="24">
        <v>25645</v>
      </c>
      <c r="P93" s="24">
        <v>0</v>
      </c>
      <c r="Q93" s="24">
        <v>26977</v>
      </c>
      <c r="R93" s="24">
        <v>0</v>
      </c>
      <c r="S93" s="24">
        <v>2</v>
      </c>
      <c r="T93" s="24">
        <v>9145</v>
      </c>
      <c r="U93" s="24">
        <v>2178</v>
      </c>
      <c r="V93" s="24">
        <v>0</v>
      </c>
      <c r="W93" s="24">
        <v>0</v>
      </c>
      <c r="X93" s="24">
        <v>0</v>
      </c>
      <c r="Y93" s="24">
        <v>0</v>
      </c>
      <c r="Z93" s="24">
        <v>896</v>
      </c>
      <c r="AA93" s="24">
        <v>0</v>
      </c>
      <c r="AB93" s="24">
        <v>2712094</v>
      </c>
      <c r="AC93" s="25">
        <v>1.4616149954833678E-3</v>
      </c>
    </row>
    <row r="94" spans="1:202" s="26" customFormat="1" ht="15.75" x14ac:dyDescent="0.25">
      <c r="A94" s="22">
        <v>91</v>
      </c>
      <c r="B94" s="23" t="s">
        <v>241</v>
      </c>
      <c r="C94" s="24">
        <v>1682</v>
      </c>
      <c r="D94" s="24">
        <v>0</v>
      </c>
      <c r="E94" s="24">
        <v>2153090</v>
      </c>
      <c r="F94" s="24">
        <v>0</v>
      </c>
      <c r="G94" s="24">
        <v>0</v>
      </c>
      <c r="H94" s="24">
        <v>0</v>
      </c>
      <c r="I94" s="24">
        <v>24937</v>
      </c>
      <c r="J94" s="24">
        <v>14364.71</v>
      </c>
      <c r="K94" s="24">
        <v>213.7</v>
      </c>
      <c r="L94" s="24">
        <v>463344</v>
      </c>
      <c r="M94" s="24">
        <v>0</v>
      </c>
      <c r="N94" s="24">
        <v>0</v>
      </c>
      <c r="O94" s="24">
        <v>26651</v>
      </c>
      <c r="P94" s="24">
        <v>0</v>
      </c>
      <c r="Q94" s="24">
        <v>0</v>
      </c>
      <c r="R94" s="24">
        <v>10128.59</v>
      </c>
      <c r="S94" s="24">
        <v>1</v>
      </c>
      <c r="T94" s="24">
        <v>1456</v>
      </c>
      <c r="U94" s="24">
        <v>70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2695938</v>
      </c>
      <c r="AC94" s="25">
        <v>1.4529081247528441E-3</v>
      </c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1"/>
      <c r="BT94" s="31"/>
      <c r="BU94" s="31"/>
      <c r="BV94" s="31"/>
      <c r="BW94" s="31"/>
      <c r="BX94" s="31"/>
      <c r="BY94" s="31"/>
      <c r="BZ94" s="31"/>
      <c r="CA94" s="31"/>
      <c r="CB94" s="31"/>
      <c r="CC94" s="31"/>
      <c r="CD94" s="31"/>
      <c r="CE94" s="31"/>
      <c r="CF94" s="31"/>
      <c r="CG94" s="31"/>
      <c r="CH94" s="31"/>
      <c r="CI94" s="31"/>
      <c r="CJ94" s="31"/>
      <c r="CK94" s="31"/>
      <c r="CL94" s="31"/>
      <c r="CM94" s="31"/>
      <c r="CN94" s="31"/>
      <c r="CO94" s="31"/>
      <c r="CP94" s="31"/>
      <c r="CQ94" s="31"/>
      <c r="CR94" s="31"/>
      <c r="CS94" s="31"/>
      <c r="CT94" s="31"/>
      <c r="CU94" s="31"/>
      <c r="CV94" s="31"/>
      <c r="CW94" s="31"/>
      <c r="CX94" s="31"/>
      <c r="CY94" s="31"/>
      <c r="CZ94" s="31"/>
      <c r="DA94" s="31"/>
      <c r="DB94" s="31"/>
      <c r="DC94" s="31"/>
      <c r="DD94" s="31"/>
      <c r="DE94" s="31"/>
      <c r="DF94" s="31"/>
      <c r="DG94" s="31"/>
      <c r="DH94" s="31"/>
      <c r="DI94" s="31"/>
      <c r="DJ94" s="31"/>
      <c r="DK94" s="31"/>
      <c r="DL94" s="31"/>
      <c r="DM94" s="31"/>
      <c r="DN94" s="31"/>
      <c r="DO94" s="31"/>
      <c r="DP94" s="31"/>
      <c r="DQ94" s="31"/>
      <c r="DR94" s="31"/>
      <c r="DS94" s="31"/>
      <c r="DT94" s="31"/>
      <c r="DU94" s="31"/>
      <c r="DV94" s="31"/>
      <c r="DW94" s="31"/>
      <c r="DX94" s="31"/>
      <c r="DY94" s="31"/>
      <c r="DZ94" s="31"/>
      <c r="EA94" s="31"/>
      <c r="EB94" s="31"/>
      <c r="EC94" s="31"/>
      <c r="ED94" s="31"/>
      <c r="EE94" s="31"/>
      <c r="EF94" s="31"/>
      <c r="EG94" s="31"/>
      <c r="EH94" s="31"/>
      <c r="EI94" s="31"/>
      <c r="EJ94" s="31"/>
      <c r="EK94" s="31"/>
      <c r="EL94" s="31"/>
      <c r="EM94" s="31"/>
      <c r="EN94" s="31"/>
      <c r="EO94" s="31"/>
      <c r="EP94" s="31"/>
      <c r="EQ94" s="31"/>
      <c r="ER94" s="31"/>
      <c r="ES94" s="31"/>
      <c r="ET94" s="31"/>
      <c r="EU94" s="31"/>
      <c r="EV94" s="31"/>
      <c r="EW94" s="31"/>
      <c r="EX94" s="31"/>
      <c r="EY94" s="31"/>
      <c r="EZ94" s="31"/>
      <c r="FA94" s="31"/>
      <c r="FB94" s="31"/>
      <c r="FC94" s="31"/>
      <c r="FD94" s="31"/>
      <c r="FE94" s="31"/>
      <c r="FF94" s="31"/>
      <c r="FG94" s="31"/>
      <c r="FH94" s="31"/>
      <c r="FI94" s="31"/>
      <c r="FJ94" s="31"/>
      <c r="FK94" s="31"/>
      <c r="FL94" s="31"/>
      <c r="FM94" s="31"/>
      <c r="FN94" s="31"/>
      <c r="FO94" s="31"/>
      <c r="FP94" s="31"/>
      <c r="FQ94" s="31"/>
      <c r="FR94" s="31"/>
      <c r="FS94" s="31"/>
      <c r="FT94" s="31"/>
      <c r="FU94" s="31"/>
      <c r="FV94" s="31"/>
      <c r="FW94" s="31"/>
      <c r="FX94" s="31"/>
      <c r="FY94" s="31"/>
      <c r="FZ94" s="31"/>
      <c r="GA94" s="31"/>
      <c r="GB94" s="31"/>
      <c r="GC94" s="31"/>
      <c r="GD94" s="31"/>
      <c r="GE94" s="31"/>
      <c r="GF94" s="31"/>
      <c r="GG94" s="31"/>
      <c r="GH94" s="31"/>
      <c r="GI94" s="31"/>
      <c r="GJ94" s="31"/>
      <c r="GK94" s="31"/>
      <c r="GL94" s="31"/>
      <c r="GM94" s="31"/>
      <c r="GN94" s="31"/>
      <c r="GO94" s="31"/>
      <c r="GP94" s="31"/>
      <c r="GQ94" s="31"/>
      <c r="GR94" s="31"/>
      <c r="GS94" s="31"/>
      <c r="GT94" s="31"/>
    </row>
    <row r="95" spans="1:202" s="26" customFormat="1" ht="15.75" x14ac:dyDescent="0.25">
      <c r="A95" s="22">
        <v>92</v>
      </c>
      <c r="B95" s="23" t="s">
        <v>141</v>
      </c>
      <c r="C95" s="24">
        <v>22975.450000000004</v>
      </c>
      <c r="D95" s="24">
        <v>0</v>
      </c>
      <c r="E95" s="24">
        <v>711500.10000000009</v>
      </c>
      <c r="F95" s="24">
        <v>0</v>
      </c>
      <c r="G95" s="24">
        <v>17910.57</v>
      </c>
      <c r="H95" s="24">
        <v>1181.72</v>
      </c>
      <c r="I95" s="24">
        <v>0</v>
      </c>
      <c r="J95" s="24">
        <v>119557.44</v>
      </c>
      <c r="K95" s="24">
        <v>591.14</v>
      </c>
      <c r="L95" s="24">
        <v>1646619.5</v>
      </c>
      <c r="M95" s="24">
        <v>0</v>
      </c>
      <c r="N95" s="24">
        <v>0</v>
      </c>
      <c r="O95" s="24">
        <v>22028.65</v>
      </c>
      <c r="P95" s="24">
        <v>0</v>
      </c>
      <c r="Q95" s="24">
        <v>709.2</v>
      </c>
      <c r="R95" s="24">
        <v>0</v>
      </c>
      <c r="S95" s="24">
        <v>0</v>
      </c>
      <c r="T95" s="24">
        <v>18997.060000000001</v>
      </c>
      <c r="U95" s="24">
        <v>71.760000000000005</v>
      </c>
      <c r="V95" s="24">
        <v>0</v>
      </c>
      <c r="W95" s="24">
        <v>0</v>
      </c>
      <c r="X95" s="24">
        <v>0</v>
      </c>
      <c r="Y95" s="24">
        <v>0</v>
      </c>
      <c r="Z95" s="24">
        <v>1055.01</v>
      </c>
      <c r="AA95" s="24">
        <v>129032.65000000001</v>
      </c>
      <c r="AB95" s="24">
        <v>2692230.2499999995</v>
      </c>
      <c r="AC95" s="25">
        <v>1.4509099259442835E-3</v>
      </c>
    </row>
    <row r="96" spans="1:202" s="26" customFormat="1" ht="15.75" x14ac:dyDescent="0.25">
      <c r="A96" s="22">
        <v>93</v>
      </c>
      <c r="B96" s="23" t="s">
        <v>167</v>
      </c>
      <c r="C96" s="24">
        <v>31788</v>
      </c>
      <c r="D96" s="24">
        <v>0</v>
      </c>
      <c r="E96" s="24">
        <v>378048</v>
      </c>
      <c r="F96" s="24">
        <v>0</v>
      </c>
      <c r="G96" s="24">
        <v>0</v>
      </c>
      <c r="H96" s="24">
        <v>0</v>
      </c>
      <c r="I96" s="24">
        <v>402</v>
      </c>
      <c r="J96" s="24">
        <v>150436</v>
      </c>
      <c r="K96" s="24">
        <v>30984</v>
      </c>
      <c r="L96" s="24">
        <v>1980010</v>
      </c>
      <c r="M96" s="24">
        <v>0</v>
      </c>
      <c r="N96" s="24">
        <v>0</v>
      </c>
      <c r="O96" s="24">
        <v>33484</v>
      </c>
      <c r="P96" s="24">
        <v>0</v>
      </c>
      <c r="Q96" s="24">
        <v>6666</v>
      </c>
      <c r="R96" s="24">
        <v>0</v>
      </c>
      <c r="S96" s="24">
        <v>0</v>
      </c>
      <c r="T96" s="24">
        <v>25025</v>
      </c>
      <c r="U96" s="24">
        <v>14967</v>
      </c>
      <c r="V96" s="24">
        <v>0</v>
      </c>
      <c r="W96" s="24">
        <v>0</v>
      </c>
      <c r="X96" s="24">
        <v>0</v>
      </c>
      <c r="Y96" s="24">
        <v>0</v>
      </c>
      <c r="Z96" s="24">
        <v>25789</v>
      </c>
      <c r="AA96" s="24">
        <v>0</v>
      </c>
      <c r="AB96" s="24">
        <v>2677599</v>
      </c>
      <c r="AC96" s="25">
        <v>1.4430247809593879E-3</v>
      </c>
    </row>
    <row r="97" spans="1:202" s="26" customFormat="1" ht="15.75" x14ac:dyDescent="0.25">
      <c r="A97" s="22">
        <v>94</v>
      </c>
      <c r="B97" s="23" t="s">
        <v>314</v>
      </c>
      <c r="C97" s="24">
        <v>70087.464114593866</v>
      </c>
      <c r="D97" s="24">
        <v>2294.71</v>
      </c>
      <c r="E97" s="24">
        <v>761906.29437502706</v>
      </c>
      <c r="F97" s="24">
        <v>0</v>
      </c>
      <c r="G97" s="24">
        <v>0</v>
      </c>
      <c r="H97" s="24">
        <v>5322.93</v>
      </c>
      <c r="I97" s="24">
        <v>41812.866305099997</v>
      </c>
      <c r="J97" s="24">
        <v>162472.1137410326</v>
      </c>
      <c r="K97" s="24">
        <v>5221.7989228706101</v>
      </c>
      <c r="L97" s="24">
        <v>1457146.95</v>
      </c>
      <c r="M97" s="24">
        <v>500</v>
      </c>
      <c r="N97" s="24">
        <v>3790.9700000000003</v>
      </c>
      <c r="O97" s="24">
        <v>82045.189999999988</v>
      </c>
      <c r="P97" s="24">
        <v>0</v>
      </c>
      <c r="Q97" s="24">
        <v>12386.47</v>
      </c>
      <c r="R97" s="24">
        <v>0</v>
      </c>
      <c r="S97" s="24">
        <v>1.5</v>
      </c>
      <c r="T97" s="24">
        <v>34292.799610288952</v>
      </c>
      <c r="U97" s="24">
        <v>5081.5600000000004</v>
      </c>
      <c r="V97" s="24">
        <v>571.86</v>
      </c>
      <c r="W97" s="24">
        <v>2006.7</v>
      </c>
      <c r="X97" s="24">
        <v>0</v>
      </c>
      <c r="Y97" s="24">
        <v>0</v>
      </c>
      <c r="Z97" s="24">
        <v>17973.759999999998</v>
      </c>
      <c r="AA97" s="24">
        <v>2895.91</v>
      </c>
      <c r="AB97" s="24">
        <v>2667811.8470689133</v>
      </c>
      <c r="AC97" s="25">
        <v>1.4377502405167758E-3</v>
      </c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1"/>
      <c r="AX97" s="31"/>
      <c r="AY97" s="31"/>
      <c r="AZ97" s="31"/>
      <c r="BA97" s="31"/>
      <c r="BB97" s="31"/>
      <c r="BC97" s="31"/>
      <c r="BD97" s="31"/>
      <c r="BE97" s="31"/>
      <c r="BF97" s="31"/>
      <c r="BG97" s="31"/>
      <c r="BH97" s="31"/>
      <c r="BI97" s="31"/>
      <c r="BJ97" s="31"/>
      <c r="BK97" s="31"/>
      <c r="BL97" s="31"/>
      <c r="BM97" s="31"/>
      <c r="BN97" s="31"/>
      <c r="BO97" s="31"/>
      <c r="BP97" s="31"/>
      <c r="BQ97" s="31"/>
      <c r="BR97" s="31"/>
      <c r="BS97" s="31"/>
      <c r="BT97" s="31"/>
      <c r="BU97" s="31"/>
      <c r="BV97" s="31"/>
      <c r="BW97" s="31"/>
      <c r="BX97" s="31"/>
      <c r="BY97" s="31"/>
      <c r="BZ97" s="31"/>
      <c r="CA97" s="31"/>
      <c r="CB97" s="31"/>
      <c r="CC97" s="31"/>
      <c r="CD97" s="31"/>
      <c r="CE97" s="31"/>
      <c r="CF97" s="31"/>
      <c r="CG97" s="31"/>
      <c r="CH97" s="31"/>
      <c r="CI97" s="31"/>
      <c r="CJ97" s="31"/>
      <c r="CK97" s="31"/>
      <c r="CL97" s="31"/>
      <c r="CM97" s="31"/>
      <c r="CN97" s="31"/>
      <c r="CO97" s="31"/>
      <c r="CP97" s="31"/>
      <c r="CQ97" s="31"/>
      <c r="CR97" s="31"/>
      <c r="CS97" s="31"/>
      <c r="CT97" s="31"/>
      <c r="CU97" s="31"/>
      <c r="CV97" s="31"/>
      <c r="CW97" s="31"/>
      <c r="CX97" s="31"/>
      <c r="CY97" s="31"/>
      <c r="CZ97" s="31"/>
      <c r="DA97" s="31"/>
      <c r="DB97" s="31"/>
      <c r="DC97" s="31"/>
      <c r="DD97" s="31"/>
      <c r="DE97" s="31"/>
      <c r="DF97" s="31"/>
      <c r="DG97" s="31"/>
      <c r="DH97" s="31"/>
      <c r="DI97" s="31"/>
      <c r="DJ97" s="31"/>
      <c r="DK97" s="31"/>
      <c r="DL97" s="31"/>
      <c r="DM97" s="31"/>
      <c r="DN97" s="31"/>
      <c r="DO97" s="31"/>
      <c r="DP97" s="31"/>
      <c r="DQ97" s="31"/>
      <c r="DR97" s="31"/>
      <c r="DS97" s="31"/>
      <c r="DT97" s="31"/>
      <c r="DU97" s="31"/>
      <c r="DV97" s="31"/>
      <c r="DW97" s="31"/>
      <c r="DX97" s="31"/>
      <c r="DY97" s="31"/>
      <c r="DZ97" s="31"/>
      <c r="EA97" s="31"/>
      <c r="EB97" s="31"/>
      <c r="EC97" s="31"/>
      <c r="ED97" s="31"/>
      <c r="EE97" s="31"/>
      <c r="EF97" s="31"/>
      <c r="EG97" s="31"/>
      <c r="EH97" s="31"/>
      <c r="EI97" s="31"/>
      <c r="EJ97" s="31"/>
      <c r="EK97" s="31"/>
      <c r="EL97" s="31"/>
      <c r="EM97" s="31"/>
      <c r="EN97" s="31"/>
      <c r="EO97" s="31"/>
      <c r="EP97" s="31"/>
      <c r="EQ97" s="31"/>
      <c r="ER97" s="31"/>
      <c r="ES97" s="31"/>
      <c r="ET97" s="31"/>
      <c r="EU97" s="31"/>
      <c r="EV97" s="31"/>
      <c r="EW97" s="31"/>
      <c r="EX97" s="31"/>
      <c r="EY97" s="31"/>
      <c r="EZ97" s="31"/>
      <c r="FA97" s="31"/>
      <c r="FB97" s="31"/>
      <c r="FC97" s="31"/>
      <c r="FD97" s="31"/>
      <c r="FE97" s="31"/>
      <c r="FF97" s="31"/>
      <c r="FG97" s="31"/>
      <c r="FH97" s="31"/>
      <c r="FI97" s="31"/>
      <c r="FJ97" s="31"/>
      <c r="FK97" s="31"/>
      <c r="FL97" s="31"/>
      <c r="FM97" s="31"/>
      <c r="FN97" s="31"/>
      <c r="FO97" s="31"/>
      <c r="FP97" s="31"/>
      <c r="FQ97" s="31"/>
      <c r="FR97" s="31"/>
      <c r="FS97" s="31"/>
      <c r="FT97" s="31"/>
      <c r="FU97" s="31"/>
      <c r="FV97" s="31"/>
      <c r="FW97" s="31"/>
      <c r="FX97" s="31"/>
      <c r="FY97" s="31"/>
      <c r="FZ97" s="31"/>
      <c r="GA97" s="31"/>
      <c r="GB97" s="31"/>
      <c r="GC97" s="31"/>
      <c r="GD97" s="31"/>
      <c r="GE97" s="31"/>
      <c r="GF97" s="31"/>
      <c r="GG97" s="31"/>
      <c r="GH97" s="31"/>
      <c r="GI97" s="31"/>
      <c r="GJ97" s="31"/>
      <c r="GK97" s="31"/>
      <c r="GL97" s="31"/>
      <c r="GM97" s="31"/>
      <c r="GN97" s="31"/>
      <c r="GO97" s="31"/>
      <c r="GP97" s="31"/>
      <c r="GQ97" s="31"/>
      <c r="GR97" s="31"/>
      <c r="GS97" s="31"/>
      <c r="GT97" s="31"/>
    </row>
    <row r="98" spans="1:202" s="26" customFormat="1" ht="15.75" x14ac:dyDescent="0.25">
      <c r="A98" s="22">
        <v>95</v>
      </c>
      <c r="B98" s="23" t="s">
        <v>362</v>
      </c>
      <c r="C98" s="24">
        <v>112603.73000000001</v>
      </c>
      <c r="D98" s="24">
        <v>24763.5</v>
      </c>
      <c r="E98" s="24">
        <v>1091177.83</v>
      </c>
      <c r="F98" s="24">
        <v>0</v>
      </c>
      <c r="G98" s="24">
        <v>0</v>
      </c>
      <c r="H98" s="24">
        <v>1232.17</v>
      </c>
      <c r="I98" s="24">
        <v>21535.360000000001</v>
      </c>
      <c r="J98" s="24">
        <v>143113.35999999999</v>
      </c>
      <c r="K98" s="24">
        <v>8054.54</v>
      </c>
      <c r="L98" s="24">
        <v>750668.64999999991</v>
      </c>
      <c r="M98" s="24">
        <v>0</v>
      </c>
      <c r="N98" s="24">
        <v>1290.8499999999999</v>
      </c>
      <c r="O98" s="24">
        <v>31907</v>
      </c>
      <c r="P98" s="24">
        <v>0</v>
      </c>
      <c r="Q98" s="24">
        <v>0</v>
      </c>
      <c r="R98" s="24">
        <v>170.16</v>
      </c>
      <c r="S98" s="24">
        <v>0</v>
      </c>
      <c r="T98" s="24">
        <v>27908.36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21729.01</v>
      </c>
      <c r="AA98" s="24">
        <v>407631.74</v>
      </c>
      <c r="AB98" s="24">
        <v>2643786.2599999998</v>
      </c>
      <c r="AC98" s="25">
        <v>1.4248022533396296E-3</v>
      </c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1"/>
      <c r="AX98" s="31"/>
      <c r="AY98" s="31"/>
      <c r="AZ98" s="31"/>
      <c r="BA98" s="31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31"/>
      <c r="BS98" s="31"/>
      <c r="BT98" s="31"/>
      <c r="BU98" s="31"/>
      <c r="BV98" s="31"/>
      <c r="BW98" s="31"/>
      <c r="BX98" s="31"/>
      <c r="BY98" s="31"/>
      <c r="BZ98" s="31"/>
      <c r="CA98" s="31"/>
      <c r="CB98" s="31"/>
      <c r="CC98" s="31"/>
      <c r="CD98" s="31"/>
      <c r="CE98" s="31"/>
      <c r="CF98" s="31"/>
      <c r="CG98" s="31"/>
      <c r="CH98" s="31"/>
      <c r="CI98" s="31"/>
      <c r="CJ98" s="31"/>
      <c r="CK98" s="31"/>
      <c r="CL98" s="31"/>
      <c r="CM98" s="31"/>
      <c r="CN98" s="31"/>
      <c r="CO98" s="31"/>
      <c r="CP98" s="31"/>
      <c r="CQ98" s="31"/>
      <c r="CR98" s="31"/>
      <c r="CS98" s="31"/>
      <c r="CT98" s="31"/>
      <c r="CU98" s="31"/>
      <c r="CV98" s="31"/>
      <c r="CW98" s="31"/>
      <c r="CX98" s="31"/>
      <c r="CY98" s="31"/>
      <c r="CZ98" s="31"/>
      <c r="DA98" s="31"/>
      <c r="DB98" s="31"/>
      <c r="DC98" s="31"/>
      <c r="DD98" s="31"/>
      <c r="DE98" s="31"/>
      <c r="DF98" s="31"/>
      <c r="DG98" s="31"/>
      <c r="DH98" s="31"/>
      <c r="DI98" s="31"/>
      <c r="DJ98" s="31"/>
      <c r="DK98" s="31"/>
      <c r="DL98" s="31"/>
      <c r="DM98" s="31"/>
      <c r="DN98" s="31"/>
      <c r="DO98" s="31"/>
      <c r="DP98" s="31"/>
      <c r="DQ98" s="31"/>
      <c r="DR98" s="31"/>
      <c r="DS98" s="31"/>
      <c r="DT98" s="31"/>
      <c r="DU98" s="31"/>
      <c r="DV98" s="31"/>
      <c r="DW98" s="31"/>
      <c r="DX98" s="31"/>
      <c r="DY98" s="31"/>
      <c r="DZ98" s="31"/>
      <c r="EA98" s="31"/>
      <c r="EB98" s="31"/>
      <c r="EC98" s="31"/>
      <c r="ED98" s="31"/>
      <c r="EE98" s="31"/>
      <c r="EF98" s="31"/>
      <c r="EG98" s="31"/>
      <c r="EH98" s="31"/>
      <c r="EI98" s="31"/>
      <c r="EJ98" s="31"/>
      <c r="EK98" s="31"/>
      <c r="EL98" s="31"/>
      <c r="EM98" s="31"/>
      <c r="EN98" s="31"/>
      <c r="EO98" s="31"/>
      <c r="EP98" s="31"/>
      <c r="EQ98" s="31"/>
      <c r="ER98" s="31"/>
      <c r="ES98" s="31"/>
      <c r="ET98" s="31"/>
      <c r="EU98" s="31"/>
      <c r="EV98" s="31"/>
      <c r="EW98" s="31"/>
      <c r="EX98" s="31"/>
      <c r="EY98" s="31"/>
      <c r="EZ98" s="31"/>
      <c r="FA98" s="31"/>
      <c r="FB98" s="31"/>
      <c r="FC98" s="31"/>
      <c r="FD98" s="31"/>
      <c r="FE98" s="31"/>
      <c r="FF98" s="31"/>
      <c r="FG98" s="31"/>
      <c r="FH98" s="31"/>
      <c r="FI98" s="31"/>
      <c r="FJ98" s="31"/>
      <c r="FK98" s="31"/>
      <c r="FL98" s="31"/>
      <c r="FM98" s="31"/>
      <c r="FN98" s="31"/>
      <c r="FO98" s="31"/>
      <c r="FP98" s="31"/>
      <c r="FQ98" s="31"/>
      <c r="FR98" s="31"/>
      <c r="FS98" s="31"/>
      <c r="FT98" s="31"/>
      <c r="FU98" s="31"/>
      <c r="FV98" s="31"/>
      <c r="FW98" s="31"/>
      <c r="FX98" s="31"/>
      <c r="FY98" s="31"/>
      <c r="FZ98" s="31"/>
      <c r="GA98" s="31"/>
      <c r="GB98" s="31"/>
      <c r="GC98" s="31"/>
      <c r="GD98" s="31"/>
      <c r="GE98" s="31"/>
      <c r="GF98" s="31"/>
      <c r="GG98" s="31"/>
      <c r="GH98" s="31"/>
      <c r="GI98" s="31"/>
      <c r="GJ98" s="31"/>
      <c r="GK98" s="31"/>
      <c r="GL98" s="31"/>
      <c r="GM98" s="31"/>
      <c r="GN98" s="31"/>
      <c r="GO98" s="31"/>
      <c r="GP98" s="31"/>
      <c r="GQ98" s="31"/>
      <c r="GR98" s="31"/>
      <c r="GS98" s="31"/>
      <c r="GT98" s="31"/>
    </row>
    <row r="99" spans="1:202" s="26" customFormat="1" ht="15.75" x14ac:dyDescent="0.25">
      <c r="A99" s="22">
        <v>96</v>
      </c>
      <c r="B99" s="23" t="s">
        <v>275</v>
      </c>
      <c r="C99" s="24">
        <v>22745.170000000002</v>
      </c>
      <c r="D99" s="24">
        <v>50726.400000000001</v>
      </c>
      <c r="E99" s="24">
        <v>1210724.44</v>
      </c>
      <c r="F99" s="24">
        <v>0</v>
      </c>
      <c r="G99" s="24">
        <v>0</v>
      </c>
      <c r="H99" s="24">
        <v>0</v>
      </c>
      <c r="I99" s="24">
        <v>735.16000000000008</v>
      </c>
      <c r="J99" s="24">
        <v>224418.35000000003</v>
      </c>
      <c r="K99" s="24">
        <v>933.28</v>
      </c>
      <c r="L99" s="24">
        <v>1011995.2099999998</v>
      </c>
      <c r="M99" s="24">
        <v>0</v>
      </c>
      <c r="N99" s="24">
        <v>240</v>
      </c>
      <c r="O99" s="24">
        <v>38526.399999999994</v>
      </c>
      <c r="P99" s="24">
        <v>0</v>
      </c>
      <c r="Q99" s="24">
        <v>22262.54</v>
      </c>
      <c r="R99" s="24">
        <v>499.36</v>
      </c>
      <c r="S99" s="24">
        <v>2.0099999999999998</v>
      </c>
      <c r="T99" s="24">
        <v>14480.670000000002</v>
      </c>
      <c r="U99" s="24">
        <v>2371.96</v>
      </c>
      <c r="V99" s="24">
        <v>0</v>
      </c>
      <c r="W99" s="24">
        <v>0</v>
      </c>
      <c r="X99" s="24">
        <v>0</v>
      </c>
      <c r="Y99" s="24">
        <v>0</v>
      </c>
      <c r="Z99" s="24">
        <v>480</v>
      </c>
      <c r="AA99" s="24">
        <v>2045.03</v>
      </c>
      <c r="AB99" s="24">
        <v>2603185.9799999991</v>
      </c>
      <c r="AC99" s="25">
        <v>1.4029217513847473E-3</v>
      </c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31"/>
      <c r="AT99" s="31"/>
      <c r="AU99" s="31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</row>
    <row r="100" spans="1:202" s="26" customFormat="1" ht="15.75" x14ac:dyDescent="0.25">
      <c r="A100" s="22">
        <v>97</v>
      </c>
      <c r="B100" s="23" t="s">
        <v>372</v>
      </c>
      <c r="C100" s="24">
        <v>14865</v>
      </c>
      <c r="D100" s="24">
        <v>0</v>
      </c>
      <c r="E100" s="24">
        <v>352598</v>
      </c>
      <c r="F100" s="24">
        <v>0</v>
      </c>
      <c r="G100" s="24">
        <v>0</v>
      </c>
      <c r="H100" s="24">
        <v>0</v>
      </c>
      <c r="I100" s="24">
        <v>966</v>
      </c>
      <c r="J100" s="24">
        <v>37733</v>
      </c>
      <c r="K100" s="24">
        <v>9029</v>
      </c>
      <c r="L100" s="24">
        <v>2061386</v>
      </c>
      <c r="M100" s="24">
        <v>0</v>
      </c>
      <c r="N100" s="24">
        <v>0</v>
      </c>
      <c r="O100" s="24">
        <v>17114</v>
      </c>
      <c r="P100" s="24">
        <v>0</v>
      </c>
      <c r="Q100" s="24">
        <v>660</v>
      </c>
      <c r="R100" s="24">
        <v>0</v>
      </c>
      <c r="S100" s="24">
        <v>0</v>
      </c>
      <c r="T100" s="24">
        <v>25370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211</v>
      </c>
      <c r="AA100" s="24">
        <v>0</v>
      </c>
      <c r="AB100" s="24">
        <v>2519932</v>
      </c>
      <c r="AC100" s="25">
        <v>1.3580541083009637E-3</v>
      </c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1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  <c r="BF100" s="31"/>
      <c r="BG100" s="31"/>
      <c r="BH100" s="31"/>
      <c r="BI100" s="31"/>
      <c r="BJ100" s="31"/>
      <c r="BK100" s="31"/>
      <c r="BL100" s="31"/>
      <c r="BM100" s="31"/>
      <c r="BN100" s="31"/>
      <c r="BO100" s="31"/>
      <c r="BP100" s="31"/>
      <c r="BQ100" s="31"/>
      <c r="BR100" s="31"/>
      <c r="BS100" s="31"/>
      <c r="BT100" s="31"/>
      <c r="BU100" s="31"/>
      <c r="BV100" s="31"/>
      <c r="BW100" s="31"/>
      <c r="BX100" s="31"/>
      <c r="BY100" s="31"/>
      <c r="BZ100" s="31"/>
      <c r="CA100" s="31"/>
      <c r="CB100" s="31"/>
      <c r="CC100" s="31"/>
      <c r="CD100" s="31"/>
      <c r="CE100" s="31"/>
      <c r="CF100" s="31"/>
      <c r="CG100" s="31"/>
      <c r="CH100" s="31"/>
      <c r="CI100" s="31"/>
      <c r="CJ100" s="31"/>
      <c r="CK100" s="31"/>
      <c r="CL100" s="31"/>
      <c r="CM100" s="31"/>
      <c r="CN100" s="31"/>
      <c r="CO100" s="31"/>
      <c r="CP100" s="31"/>
      <c r="CQ100" s="31"/>
      <c r="CR100" s="31"/>
      <c r="CS100" s="31"/>
      <c r="CT100" s="31"/>
      <c r="CU100" s="31"/>
      <c r="CV100" s="31"/>
      <c r="CW100" s="31"/>
      <c r="CX100" s="31"/>
      <c r="CY100" s="31"/>
      <c r="CZ100" s="31"/>
      <c r="DA100" s="31"/>
      <c r="DB100" s="31"/>
      <c r="DC100" s="31"/>
      <c r="DD100" s="31"/>
      <c r="DE100" s="31"/>
      <c r="DF100" s="31"/>
      <c r="DG100" s="31"/>
      <c r="DH100" s="31"/>
      <c r="DI100" s="31"/>
      <c r="DJ100" s="31"/>
      <c r="DK100" s="31"/>
      <c r="DL100" s="31"/>
      <c r="DM100" s="31"/>
      <c r="DN100" s="31"/>
      <c r="DO100" s="31"/>
      <c r="DP100" s="31"/>
      <c r="DQ100" s="31"/>
      <c r="DR100" s="31"/>
      <c r="DS100" s="31"/>
      <c r="DT100" s="31"/>
      <c r="DU100" s="31"/>
      <c r="DV100" s="31"/>
      <c r="DW100" s="31"/>
      <c r="DX100" s="31"/>
      <c r="DY100" s="31"/>
      <c r="DZ100" s="31"/>
      <c r="EA100" s="31"/>
      <c r="EB100" s="31"/>
      <c r="EC100" s="31"/>
      <c r="ED100" s="31"/>
      <c r="EE100" s="31"/>
      <c r="EF100" s="31"/>
      <c r="EG100" s="31"/>
      <c r="EH100" s="31"/>
      <c r="EI100" s="31"/>
      <c r="EJ100" s="31"/>
      <c r="EK100" s="31"/>
      <c r="EL100" s="31"/>
      <c r="EM100" s="31"/>
      <c r="EN100" s="31"/>
      <c r="EO100" s="31"/>
      <c r="EP100" s="31"/>
      <c r="EQ100" s="31"/>
      <c r="ER100" s="31"/>
      <c r="ES100" s="31"/>
      <c r="ET100" s="31"/>
      <c r="EU100" s="31"/>
      <c r="EV100" s="31"/>
      <c r="EW100" s="31"/>
      <c r="EX100" s="31"/>
      <c r="EY100" s="31"/>
      <c r="EZ100" s="31"/>
      <c r="FA100" s="31"/>
      <c r="FB100" s="31"/>
      <c r="FC100" s="31"/>
      <c r="FD100" s="31"/>
      <c r="FE100" s="31"/>
      <c r="FF100" s="31"/>
      <c r="FG100" s="31"/>
      <c r="FH100" s="31"/>
      <c r="FI100" s="31"/>
      <c r="FJ100" s="31"/>
      <c r="FK100" s="31"/>
      <c r="FL100" s="31"/>
      <c r="FM100" s="31"/>
      <c r="FN100" s="31"/>
      <c r="FO100" s="31"/>
      <c r="FP100" s="31"/>
      <c r="FQ100" s="31"/>
      <c r="FR100" s="31"/>
      <c r="FS100" s="31"/>
      <c r="FT100" s="31"/>
      <c r="FU100" s="31"/>
      <c r="FV100" s="31"/>
      <c r="FW100" s="31"/>
      <c r="FX100" s="31"/>
      <c r="FY100" s="31"/>
      <c r="FZ100" s="31"/>
      <c r="GA100" s="31"/>
      <c r="GB100" s="31"/>
      <c r="GC100" s="31"/>
      <c r="GD100" s="31"/>
      <c r="GE100" s="31"/>
      <c r="GF100" s="31"/>
      <c r="GG100" s="31"/>
      <c r="GH100" s="31"/>
      <c r="GI100" s="31"/>
      <c r="GJ100" s="31"/>
      <c r="GK100" s="31"/>
      <c r="GL100" s="31"/>
      <c r="GM100" s="31"/>
      <c r="GN100" s="31"/>
      <c r="GO100" s="31"/>
      <c r="GP100" s="31"/>
      <c r="GQ100" s="31"/>
      <c r="GR100" s="31"/>
      <c r="GS100" s="31"/>
      <c r="GT100" s="31"/>
    </row>
    <row r="101" spans="1:202" s="26" customFormat="1" ht="15.75" x14ac:dyDescent="0.25">
      <c r="A101" s="22">
        <v>98</v>
      </c>
      <c r="B101" s="23" t="s">
        <v>180</v>
      </c>
      <c r="C101" s="24">
        <v>37589.370000000003</v>
      </c>
      <c r="D101" s="24">
        <v>0</v>
      </c>
      <c r="E101" s="24">
        <v>1186502.4100000001</v>
      </c>
      <c r="F101" s="24">
        <v>0</v>
      </c>
      <c r="G101" s="24">
        <v>0</v>
      </c>
      <c r="H101" s="24">
        <v>0</v>
      </c>
      <c r="I101" s="24">
        <v>545.12</v>
      </c>
      <c r="J101" s="24">
        <v>109040.62</v>
      </c>
      <c r="K101" s="24">
        <v>12050.779999999999</v>
      </c>
      <c r="L101" s="24">
        <v>1064509.8400000001</v>
      </c>
      <c r="M101" s="24">
        <v>0</v>
      </c>
      <c r="N101" s="24">
        <v>90</v>
      </c>
      <c r="O101" s="24">
        <v>44144.95</v>
      </c>
      <c r="P101" s="24">
        <v>0</v>
      </c>
      <c r="Q101" s="24">
        <v>1536.6100000000001</v>
      </c>
      <c r="R101" s="24">
        <v>0</v>
      </c>
      <c r="S101" s="24">
        <v>19</v>
      </c>
      <c r="T101" s="24">
        <v>26921.11</v>
      </c>
      <c r="U101" s="24">
        <v>0</v>
      </c>
      <c r="V101" s="24">
        <v>0</v>
      </c>
      <c r="W101" s="24">
        <v>0</v>
      </c>
      <c r="X101" s="24">
        <v>0</v>
      </c>
      <c r="Y101" s="24">
        <v>0</v>
      </c>
      <c r="Z101" s="24">
        <v>562.5</v>
      </c>
      <c r="AA101" s="24">
        <v>10491.2</v>
      </c>
      <c r="AB101" s="24">
        <v>2494003.5100000007</v>
      </c>
      <c r="AC101" s="25">
        <v>1.3440805993465397E-3</v>
      </c>
    </row>
    <row r="102" spans="1:202" s="26" customFormat="1" ht="15.75" x14ac:dyDescent="0.25">
      <c r="A102" s="22">
        <v>99</v>
      </c>
      <c r="B102" s="23" t="s">
        <v>373</v>
      </c>
      <c r="C102" s="24">
        <v>32028.23</v>
      </c>
      <c r="D102" s="24">
        <v>0</v>
      </c>
      <c r="E102" s="24">
        <v>333183.51</v>
      </c>
      <c r="F102" s="24">
        <v>0</v>
      </c>
      <c r="G102" s="24">
        <v>0</v>
      </c>
      <c r="H102" s="24">
        <v>0</v>
      </c>
      <c r="I102" s="24">
        <v>0</v>
      </c>
      <c r="J102" s="24">
        <v>37589.409999999996</v>
      </c>
      <c r="K102" s="24">
        <v>1386</v>
      </c>
      <c r="L102" s="24">
        <v>102781.37999999999</v>
      </c>
      <c r="M102" s="24">
        <v>0</v>
      </c>
      <c r="N102" s="24">
        <v>0</v>
      </c>
      <c r="O102" s="24">
        <v>16651.560000000001</v>
      </c>
      <c r="P102" s="24">
        <v>0</v>
      </c>
      <c r="Q102" s="24">
        <v>1672039.49</v>
      </c>
      <c r="R102" s="24">
        <v>125166.78</v>
      </c>
      <c r="S102" s="24">
        <v>0</v>
      </c>
      <c r="T102" s="24">
        <v>4506.67</v>
      </c>
      <c r="U102" s="24">
        <v>3525.96</v>
      </c>
      <c r="V102" s="24">
        <v>0</v>
      </c>
      <c r="W102" s="24">
        <v>4124.25</v>
      </c>
      <c r="X102" s="24">
        <v>0</v>
      </c>
      <c r="Y102" s="24">
        <v>0</v>
      </c>
      <c r="Z102" s="24">
        <v>0</v>
      </c>
      <c r="AA102" s="24">
        <v>126805.56</v>
      </c>
      <c r="AB102" s="24">
        <v>2459788.7999999998</v>
      </c>
      <c r="AC102" s="25">
        <v>1.3256414400835805E-3</v>
      </c>
      <c r="AD102" s="31"/>
      <c r="AE102" s="31"/>
      <c r="AF102" s="31"/>
      <c r="AG102" s="31"/>
      <c r="AH102" s="31"/>
      <c r="AI102" s="31"/>
      <c r="AJ102" s="31"/>
      <c r="AK102" s="31"/>
      <c r="AL102" s="31"/>
      <c r="AM102" s="31"/>
      <c r="AN102" s="31"/>
      <c r="AO102" s="31"/>
      <c r="AP102" s="31"/>
      <c r="AQ102" s="31"/>
      <c r="AR102" s="31"/>
      <c r="AS102" s="31"/>
      <c r="AT102" s="31"/>
      <c r="AU102" s="31"/>
      <c r="AV102" s="31"/>
      <c r="AW102" s="31"/>
      <c r="AX102" s="31"/>
      <c r="AY102" s="31"/>
      <c r="AZ102" s="31"/>
      <c r="BA102" s="31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31"/>
      <c r="BN102" s="31"/>
      <c r="BO102" s="31"/>
      <c r="BP102" s="31"/>
      <c r="BQ102" s="31"/>
      <c r="BR102" s="31"/>
      <c r="BS102" s="31"/>
      <c r="BT102" s="31"/>
      <c r="BU102" s="31"/>
      <c r="BV102" s="31"/>
      <c r="BW102" s="31"/>
      <c r="BX102" s="31"/>
      <c r="BY102" s="31"/>
      <c r="BZ102" s="31"/>
      <c r="CA102" s="31"/>
      <c r="CB102" s="31"/>
      <c r="CC102" s="31"/>
      <c r="CD102" s="31"/>
      <c r="CE102" s="31"/>
      <c r="CF102" s="31"/>
      <c r="CG102" s="31"/>
      <c r="CH102" s="31"/>
      <c r="CI102" s="31"/>
      <c r="CJ102" s="31"/>
      <c r="CK102" s="31"/>
      <c r="CL102" s="31"/>
      <c r="CM102" s="31"/>
      <c r="CN102" s="31"/>
      <c r="CO102" s="31"/>
      <c r="CP102" s="31"/>
      <c r="CQ102" s="31"/>
      <c r="CR102" s="31"/>
      <c r="CS102" s="31"/>
      <c r="CT102" s="31"/>
      <c r="CU102" s="31"/>
      <c r="CV102" s="31"/>
      <c r="CW102" s="31"/>
      <c r="CX102" s="31"/>
      <c r="CY102" s="31"/>
      <c r="CZ102" s="31"/>
      <c r="DA102" s="31"/>
      <c r="DB102" s="31"/>
      <c r="DC102" s="31"/>
      <c r="DD102" s="31"/>
      <c r="DE102" s="31"/>
      <c r="DF102" s="31"/>
      <c r="DG102" s="31"/>
      <c r="DH102" s="31"/>
      <c r="DI102" s="31"/>
      <c r="DJ102" s="31"/>
      <c r="DK102" s="31"/>
      <c r="DL102" s="31"/>
      <c r="DM102" s="31"/>
      <c r="DN102" s="31"/>
      <c r="DO102" s="31"/>
      <c r="DP102" s="31"/>
      <c r="DQ102" s="31"/>
      <c r="DR102" s="31"/>
      <c r="DS102" s="31"/>
      <c r="DT102" s="31"/>
      <c r="DU102" s="31"/>
      <c r="DV102" s="31"/>
      <c r="DW102" s="31"/>
      <c r="DX102" s="31"/>
      <c r="DY102" s="31"/>
      <c r="DZ102" s="31"/>
      <c r="EA102" s="31"/>
      <c r="EB102" s="31"/>
      <c r="EC102" s="31"/>
      <c r="ED102" s="31"/>
      <c r="EE102" s="31"/>
      <c r="EF102" s="31"/>
      <c r="EG102" s="31"/>
      <c r="EH102" s="31"/>
      <c r="EI102" s="31"/>
      <c r="EJ102" s="31"/>
      <c r="EK102" s="31"/>
      <c r="EL102" s="31"/>
      <c r="EM102" s="31"/>
      <c r="EN102" s="31"/>
      <c r="EO102" s="31"/>
      <c r="EP102" s="31"/>
      <c r="EQ102" s="31"/>
      <c r="ER102" s="31"/>
      <c r="ES102" s="31"/>
      <c r="ET102" s="31"/>
      <c r="EU102" s="31"/>
      <c r="EV102" s="31"/>
      <c r="EW102" s="31"/>
      <c r="EX102" s="31"/>
      <c r="EY102" s="31"/>
      <c r="EZ102" s="31"/>
      <c r="FA102" s="31"/>
      <c r="FB102" s="31"/>
      <c r="FC102" s="31"/>
      <c r="FD102" s="31"/>
      <c r="FE102" s="31"/>
      <c r="FF102" s="31"/>
      <c r="FG102" s="31"/>
      <c r="FH102" s="31"/>
      <c r="FI102" s="31"/>
      <c r="FJ102" s="31"/>
      <c r="FK102" s="31"/>
      <c r="FL102" s="31"/>
      <c r="FM102" s="31"/>
      <c r="FN102" s="31"/>
      <c r="FO102" s="31"/>
      <c r="FP102" s="31"/>
      <c r="FQ102" s="31"/>
      <c r="FR102" s="31"/>
      <c r="FS102" s="31"/>
      <c r="FT102" s="31"/>
      <c r="FU102" s="31"/>
      <c r="FV102" s="31"/>
      <c r="FW102" s="31"/>
      <c r="FX102" s="31"/>
      <c r="FY102" s="31"/>
      <c r="FZ102" s="31"/>
      <c r="GA102" s="31"/>
      <c r="GB102" s="31"/>
      <c r="GC102" s="31"/>
      <c r="GD102" s="31"/>
      <c r="GE102" s="31"/>
      <c r="GF102" s="31"/>
      <c r="GG102" s="31"/>
      <c r="GH102" s="31"/>
      <c r="GI102" s="31"/>
      <c r="GJ102" s="31"/>
      <c r="GK102" s="31"/>
      <c r="GL102" s="31"/>
      <c r="GM102" s="31"/>
      <c r="GN102" s="31"/>
      <c r="GO102" s="31"/>
      <c r="GP102" s="31"/>
      <c r="GQ102" s="31"/>
      <c r="GR102" s="31"/>
      <c r="GS102" s="31"/>
      <c r="GT102" s="31"/>
    </row>
    <row r="103" spans="1:202" s="26" customFormat="1" ht="15.75" x14ac:dyDescent="0.25">
      <c r="A103" s="22">
        <v>100</v>
      </c>
      <c r="B103" s="23" t="s">
        <v>137</v>
      </c>
      <c r="C103" s="24">
        <v>24026.43</v>
      </c>
      <c r="D103" s="24">
        <v>0</v>
      </c>
      <c r="E103" s="24">
        <v>1186710.1500000001</v>
      </c>
      <c r="F103" s="24">
        <v>0</v>
      </c>
      <c r="G103" s="24">
        <v>0</v>
      </c>
      <c r="H103" s="24">
        <v>0</v>
      </c>
      <c r="I103" s="24">
        <v>49618.6</v>
      </c>
      <c r="J103" s="24">
        <v>107699.00000000001</v>
      </c>
      <c r="K103" s="24">
        <v>192796.43</v>
      </c>
      <c r="L103" s="24">
        <v>794533.66</v>
      </c>
      <c r="M103" s="24">
        <v>0</v>
      </c>
      <c r="N103" s="24">
        <v>0</v>
      </c>
      <c r="O103" s="24">
        <v>18934.13</v>
      </c>
      <c r="P103" s="24">
        <v>0</v>
      </c>
      <c r="Q103" s="24">
        <v>1980</v>
      </c>
      <c r="R103" s="24">
        <v>0</v>
      </c>
      <c r="S103" s="24">
        <v>0</v>
      </c>
      <c r="T103" s="24">
        <v>14738.96</v>
      </c>
      <c r="U103" s="24">
        <v>7460.16</v>
      </c>
      <c r="V103" s="24">
        <v>0</v>
      </c>
      <c r="W103" s="24">
        <v>0</v>
      </c>
      <c r="X103" s="24">
        <v>0</v>
      </c>
      <c r="Y103" s="24">
        <v>0</v>
      </c>
      <c r="Z103" s="24">
        <v>19093.739999999998</v>
      </c>
      <c r="AA103" s="24">
        <v>4879.2</v>
      </c>
      <c r="AB103" s="24">
        <v>2422470.4600000004</v>
      </c>
      <c r="AC103" s="25">
        <v>1.3055296573243746E-3</v>
      </c>
    </row>
    <row r="104" spans="1:202" s="26" customFormat="1" ht="15.75" x14ac:dyDescent="0.25">
      <c r="A104" s="22">
        <v>101</v>
      </c>
      <c r="B104" s="23" t="s">
        <v>128</v>
      </c>
      <c r="C104" s="24">
        <v>31548.380000000005</v>
      </c>
      <c r="D104" s="24">
        <v>0</v>
      </c>
      <c r="E104" s="24">
        <v>68086.849999999991</v>
      </c>
      <c r="F104" s="24">
        <v>264824.8</v>
      </c>
      <c r="G104" s="24">
        <v>0</v>
      </c>
      <c r="H104" s="24">
        <v>0</v>
      </c>
      <c r="I104" s="24">
        <v>0</v>
      </c>
      <c r="J104" s="24">
        <v>23193.87</v>
      </c>
      <c r="K104" s="24">
        <v>762.24</v>
      </c>
      <c r="L104" s="24">
        <v>1972716.1</v>
      </c>
      <c r="M104" s="24">
        <v>0</v>
      </c>
      <c r="N104" s="24">
        <v>0</v>
      </c>
      <c r="O104" s="24">
        <v>10726.1</v>
      </c>
      <c r="P104" s="24">
        <v>0</v>
      </c>
      <c r="Q104" s="24">
        <v>0</v>
      </c>
      <c r="R104" s="24">
        <v>0</v>
      </c>
      <c r="S104" s="24">
        <v>0</v>
      </c>
      <c r="T104" s="24">
        <v>23690.519999999997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2395548.8600000003</v>
      </c>
      <c r="AC104" s="25">
        <v>1.291020936659676E-3</v>
      </c>
    </row>
    <row r="105" spans="1:202" s="26" customFormat="1" ht="15.75" x14ac:dyDescent="0.25">
      <c r="A105" s="22">
        <v>102</v>
      </c>
      <c r="B105" s="23" t="s">
        <v>165</v>
      </c>
      <c r="C105" s="24">
        <v>7555.4800000000005</v>
      </c>
      <c r="D105" s="24">
        <v>0</v>
      </c>
      <c r="E105" s="24">
        <v>927986.75999999989</v>
      </c>
      <c r="F105" s="24">
        <v>0</v>
      </c>
      <c r="G105" s="24">
        <v>0</v>
      </c>
      <c r="H105" s="24">
        <v>0</v>
      </c>
      <c r="I105" s="24">
        <v>1683.25</v>
      </c>
      <c r="J105" s="24">
        <v>32738.93</v>
      </c>
      <c r="K105" s="24">
        <v>0</v>
      </c>
      <c r="L105" s="24">
        <v>1331846.7599999998</v>
      </c>
      <c r="M105" s="24">
        <v>0</v>
      </c>
      <c r="N105" s="24">
        <v>0</v>
      </c>
      <c r="O105" s="24">
        <v>11236.89</v>
      </c>
      <c r="P105" s="24">
        <v>0</v>
      </c>
      <c r="Q105" s="24">
        <v>4297.5600000000004</v>
      </c>
      <c r="R105" s="24">
        <v>152.55000000000001</v>
      </c>
      <c r="S105" s="24">
        <v>1.56</v>
      </c>
      <c r="T105" s="24">
        <v>9577.2900000000009</v>
      </c>
      <c r="U105" s="24">
        <v>0</v>
      </c>
      <c r="V105" s="24">
        <v>0</v>
      </c>
      <c r="W105" s="24">
        <v>0</v>
      </c>
      <c r="X105" s="24">
        <v>0</v>
      </c>
      <c r="Y105" s="24">
        <v>0</v>
      </c>
      <c r="Z105" s="24">
        <v>1005.27</v>
      </c>
      <c r="AA105" s="24">
        <v>27744.2</v>
      </c>
      <c r="AB105" s="24">
        <v>2355826.5</v>
      </c>
      <c r="AC105" s="25">
        <v>1.2696135676555083E-3</v>
      </c>
    </row>
    <row r="106" spans="1:202" s="26" customFormat="1" ht="15.75" x14ac:dyDescent="0.25">
      <c r="A106" s="22">
        <v>103</v>
      </c>
      <c r="B106" s="23" t="s">
        <v>106</v>
      </c>
      <c r="C106" s="24">
        <v>10539.29</v>
      </c>
      <c r="D106" s="24">
        <v>0</v>
      </c>
      <c r="E106" s="24">
        <v>1145938.22</v>
      </c>
      <c r="F106" s="24">
        <v>0</v>
      </c>
      <c r="G106" s="24">
        <v>0</v>
      </c>
      <c r="H106" s="24">
        <v>0</v>
      </c>
      <c r="I106" s="24">
        <v>461.76</v>
      </c>
      <c r="J106" s="24">
        <v>21753.52</v>
      </c>
      <c r="K106" s="24">
        <v>3533.02</v>
      </c>
      <c r="L106" s="24">
        <v>1109749.2300000002</v>
      </c>
      <c r="M106" s="24">
        <v>0</v>
      </c>
      <c r="N106" s="24">
        <v>0</v>
      </c>
      <c r="O106" s="24">
        <v>4980.12</v>
      </c>
      <c r="P106" s="24">
        <v>0</v>
      </c>
      <c r="Q106" s="24">
        <v>0</v>
      </c>
      <c r="R106" s="24">
        <v>0</v>
      </c>
      <c r="S106" s="24">
        <v>2.5</v>
      </c>
      <c r="T106" s="24">
        <v>7532.83</v>
      </c>
      <c r="U106" s="24">
        <v>0</v>
      </c>
      <c r="V106" s="24">
        <v>0</v>
      </c>
      <c r="W106" s="24">
        <v>0</v>
      </c>
      <c r="X106" s="24">
        <v>0</v>
      </c>
      <c r="Y106" s="24">
        <v>0</v>
      </c>
      <c r="Z106" s="24">
        <v>10283.39</v>
      </c>
      <c r="AA106" s="24">
        <v>0</v>
      </c>
      <c r="AB106" s="24">
        <v>2314773.8800000004</v>
      </c>
      <c r="AC106" s="25">
        <v>1.2474892884100691E-3</v>
      </c>
    </row>
    <row r="107" spans="1:202" s="26" customFormat="1" ht="15.75" x14ac:dyDescent="0.25">
      <c r="A107" s="22">
        <v>104</v>
      </c>
      <c r="B107" s="23" t="s">
        <v>239</v>
      </c>
      <c r="C107" s="24">
        <v>12295.19</v>
      </c>
      <c r="D107" s="24">
        <v>0</v>
      </c>
      <c r="E107" s="24">
        <v>1807898.28</v>
      </c>
      <c r="F107" s="24">
        <v>0</v>
      </c>
      <c r="G107" s="24">
        <v>0</v>
      </c>
      <c r="H107" s="24">
        <v>0</v>
      </c>
      <c r="I107" s="24">
        <v>0</v>
      </c>
      <c r="J107" s="24">
        <v>87945.33</v>
      </c>
      <c r="K107" s="24">
        <v>0</v>
      </c>
      <c r="L107" s="24">
        <v>374508</v>
      </c>
      <c r="M107" s="24">
        <v>0</v>
      </c>
      <c r="N107" s="24">
        <v>1365</v>
      </c>
      <c r="O107" s="24">
        <v>13258</v>
      </c>
      <c r="P107" s="24">
        <v>0</v>
      </c>
      <c r="Q107" s="24">
        <v>0</v>
      </c>
      <c r="R107" s="24">
        <v>0</v>
      </c>
      <c r="S107" s="24">
        <v>0</v>
      </c>
      <c r="T107" s="24">
        <v>4787.1099999999997</v>
      </c>
      <c r="U107" s="24">
        <v>0</v>
      </c>
      <c r="V107" s="24"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2302056.9099999997</v>
      </c>
      <c r="AC107" s="25">
        <v>1.24063579658821E-3</v>
      </c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31"/>
      <c r="AS107" s="31"/>
      <c r="AT107" s="31"/>
      <c r="AU107" s="31"/>
      <c r="AV107" s="31"/>
      <c r="AW107" s="31"/>
      <c r="AX107" s="31"/>
      <c r="AY107" s="31"/>
      <c r="AZ107" s="31"/>
      <c r="BA107" s="31"/>
      <c r="BB107" s="31"/>
      <c r="BC107" s="31"/>
      <c r="BD107" s="31"/>
      <c r="BE107" s="31"/>
      <c r="BF107" s="31"/>
      <c r="BG107" s="31"/>
      <c r="BH107" s="31"/>
      <c r="BI107" s="31"/>
      <c r="BJ107" s="31"/>
      <c r="BK107" s="31"/>
      <c r="BL107" s="31"/>
      <c r="BM107" s="31"/>
      <c r="BN107" s="31"/>
      <c r="BO107" s="31"/>
      <c r="BP107" s="31"/>
      <c r="BQ107" s="31"/>
      <c r="BR107" s="31"/>
      <c r="BS107" s="31"/>
      <c r="BT107" s="31"/>
      <c r="BU107" s="31"/>
      <c r="BV107" s="31"/>
      <c r="BW107" s="31"/>
      <c r="BX107" s="31"/>
      <c r="BY107" s="31"/>
      <c r="BZ107" s="31"/>
      <c r="CA107" s="31"/>
      <c r="CB107" s="31"/>
      <c r="CC107" s="31"/>
      <c r="CD107" s="31"/>
      <c r="CE107" s="31"/>
      <c r="CF107" s="31"/>
      <c r="CG107" s="31"/>
      <c r="CH107" s="31"/>
      <c r="CI107" s="31"/>
      <c r="CJ107" s="31"/>
      <c r="CK107" s="31"/>
      <c r="CL107" s="31"/>
      <c r="CM107" s="31"/>
      <c r="CN107" s="31"/>
      <c r="CO107" s="31"/>
      <c r="CP107" s="31"/>
      <c r="CQ107" s="31"/>
      <c r="CR107" s="31"/>
      <c r="CS107" s="31"/>
      <c r="CT107" s="31"/>
      <c r="CU107" s="31"/>
      <c r="CV107" s="31"/>
      <c r="CW107" s="31"/>
      <c r="CX107" s="31"/>
      <c r="CY107" s="31"/>
      <c r="CZ107" s="31"/>
      <c r="DA107" s="31"/>
      <c r="DB107" s="31"/>
      <c r="DC107" s="31"/>
      <c r="DD107" s="31"/>
      <c r="DE107" s="31"/>
      <c r="DF107" s="31"/>
      <c r="DG107" s="31"/>
      <c r="DH107" s="31"/>
      <c r="DI107" s="31"/>
      <c r="DJ107" s="31"/>
      <c r="DK107" s="31"/>
      <c r="DL107" s="31"/>
      <c r="DM107" s="31"/>
      <c r="DN107" s="31"/>
      <c r="DO107" s="31"/>
      <c r="DP107" s="31"/>
      <c r="DQ107" s="31"/>
      <c r="DR107" s="31"/>
      <c r="DS107" s="31"/>
      <c r="DT107" s="31"/>
      <c r="DU107" s="31"/>
      <c r="DV107" s="31"/>
      <c r="DW107" s="31"/>
      <c r="DX107" s="31"/>
      <c r="DY107" s="31"/>
      <c r="DZ107" s="31"/>
      <c r="EA107" s="31"/>
      <c r="EB107" s="31"/>
      <c r="EC107" s="31"/>
      <c r="ED107" s="31"/>
      <c r="EE107" s="31"/>
      <c r="EF107" s="31"/>
      <c r="EG107" s="31"/>
      <c r="EH107" s="31"/>
      <c r="EI107" s="31"/>
      <c r="EJ107" s="31"/>
      <c r="EK107" s="31"/>
      <c r="EL107" s="31"/>
      <c r="EM107" s="31"/>
      <c r="EN107" s="31"/>
      <c r="EO107" s="31"/>
      <c r="EP107" s="31"/>
      <c r="EQ107" s="31"/>
      <c r="ER107" s="31"/>
      <c r="ES107" s="31"/>
      <c r="ET107" s="31"/>
      <c r="EU107" s="31"/>
      <c r="EV107" s="31"/>
      <c r="EW107" s="31"/>
      <c r="EX107" s="31"/>
      <c r="EY107" s="31"/>
      <c r="EZ107" s="31"/>
      <c r="FA107" s="31"/>
      <c r="FB107" s="31"/>
      <c r="FC107" s="31"/>
      <c r="FD107" s="31"/>
      <c r="FE107" s="31"/>
      <c r="FF107" s="31"/>
      <c r="FG107" s="31"/>
      <c r="FH107" s="31"/>
      <c r="FI107" s="31"/>
      <c r="FJ107" s="31"/>
      <c r="FK107" s="31"/>
      <c r="FL107" s="31"/>
      <c r="FM107" s="31"/>
      <c r="FN107" s="31"/>
      <c r="FO107" s="31"/>
      <c r="FP107" s="31"/>
      <c r="FQ107" s="31"/>
      <c r="FR107" s="31"/>
      <c r="FS107" s="31"/>
      <c r="FT107" s="31"/>
      <c r="FU107" s="31"/>
      <c r="FV107" s="31"/>
      <c r="FW107" s="31"/>
      <c r="FX107" s="31"/>
      <c r="FY107" s="31"/>
      <c r="FZ107" s="31"/>
      <c r="GA107" s="31"/>
      <c r="GB107" s="31"/>
      <c r="GC107" s="31"/>
      <c r="GD107" s="31"/>
      <c r="GE107" s="31"/>
      <c r="GF107" s="31"/>
      <c r="GG107" s="31"/>
      <c r="GH107" s="31"/>
      <c r="GI107" s="31"/>
      <c r="GJ107" s="31"/>
      <c r="GK107" s="31"/>
      <c r="GL107" s="31"/>
      <c r="GM107" s="31"/>
      <c r="GN107" s="31"/>
      <c r="GO107" s="31"/>
      <c r="GP107" s="31"/>
      <c r="GQ107" s="31"/>
      <c r="GR107" s="31"/>
      <c r="GS107" s="31"/>
      <c r="GT107" s="31"/>
    </row>
    <row r="108" spans="1:202" s="26" customFormat="1" ht="15.75" x14ac:dyDescent="0.25">
      <c r="A108" s="22">
        <v>105</v>
      </c>
      <c r="B108" s="23" t="s">
        <v>89</v>
      </c>
      <c r="C108" s="24">
        <v>13264</v>
      </c>
      <c r="D108" s="24">
        <v>66</v>
      </c>
      <c r="E108" s="24">
        <v>177386</v>
      </c>
      <c r="F108" s="24">
        <v>0</v>
      </c>
      <c r="G108" s="24">
        <v>0</v>
      </c>
      <c r="H108" s="24">
        <v>0</v>
      </c>
      <c r="I108" s="24">
        <v>810</v>
      </c>
      <c r="J108" s="24">
        <v>33244.449999999997</v>
      </c>
      <c r="K108" s="24">
        <v>4201</v>
      </c>
      <c r="L108" s="24">
        <v>2059205</v>
      </c>
      <c r="M108" s="24">
        <v>0</v>
      </c>
      <c r="N108" s="24">
        <v>0</v>
      </c>
      <c r="O108" s="24">
        <v>7994</v>
      </c>
      <c r="P108" s="24">
        <v>0</v>
      </c>
      <c r="Q108" s="24">
        <v>0</v>
      </c>
      <c r="R108" s="24">
        <v>0</v>
      </c>
      <c r="S108" s="24">
        <v>0</v>
      </c>
      <c r="T108" s="24">
        <v>4691</v>
      </c>
      <c r="U108" s="24">
        <v>2</v>
      </c>
      <c r="V108" s="24">
        <v>0</v>
      </c>
      <c r="W108" s="24">
        <v>1</v>
      </c>
      <c r="X108" s="24">
        <v>0</v>
      </c>
      <c r="Y108" s="24">
        <v>0</v>
      </c>
      <c r="Z108" s="24">
        <v>0</v>
      </c>
      <c r="AA108" s="24">
        <v>0</v>
      </c>
      <c r="AB108" s="24">
        <v>2300864.4500000002</v>
      </c>
      <c r="AC108" s="25">
        <v>1.2399931501985519E-3</v>
      </c>
    </row>
    <row r="109" spans="1:202" s="26" customFormat="1" ht="15.75" x14ac:dyDescent="0.25">
      <c r="A109" s="22">
        <v>106</v>
      </c>
      <c r="B109" s="23" t="s">
        <v>189</v>
      </c>
      <c r="C109" s="24">
        <v>50523.6</v>
      </c>
      <c r="D109" s="24">
        <v>3027</v>
      </c>
      <c r="E109" s="24">
        <v>631074</v>
      </c>
      <c r="F109" s="24">
        <v>0</v>
      </c>
      <c r="G109" s="24">
        <v>0</v>
      </c>
      <c r="H109" s="24">
        <v>0</v>
      </c>
      <c r="I109" s="24">
        <v>5584</v>
      </c>
      <c r="J109" s="24">
        <v>257613</v>
      </c>
      <c r="K109" s="24">
        <v>11012</v>
      </c>
      <c r="L109" s="24">
        <v>838421</v>
      </c>
      <c r="M109" s="24">
        <v>0</v>
      </c>
      <c r="N109" s="24">
        <v>0</v>
      </c>
      <c r="O109" s="24">
        <v>110832</v>
      </c>
      <c r="P109" s="24">
        <v>0</v>
      </c>
      <c r="Q109" s="24">
        <v>8595</v>
      </c>
      <c r="R109" s="24">
        <v>0</v>
      </c>
      <c r="S109" s="24">
        <v>1</v>
      </c>
      <c r="T109" s="24">
        <v>118864</v>
      </c>
      <c r="U109" s="24">
        <v>21094</v>
      </c>
      <c r="V109" s="24">
        <v>0</v>
      </c>
      <c r="W109" s="24">
        <v>0</v>
      </c>
      <c r="X109" s="24">
        <v>0</v>
      </c>
      <c r="Y109" s="24">
        <v>826</v>
      </c>
      <c r="Z109" s="24">
        <v>29407</v>
      </c>
      <c r="AA109" s="24">
        <v>198610</v>
      </c>
      <c r="AB109" s="24">
        <v>2285483.6</v>
      </c>
      <c r="AC109" s="25">
        <v>1.2317040271064761E-3</v>
      </c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31"/>
      <c r="AT109" s="31"/>
      <c r="AU109" s="31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</row>
    <row r="110" spans="1:202" s="26" customFormat="1" ht="15.75" x14ac:dyDescent="0.25">
      <c r="A110" s="22">
        <v>107</v>
      </c>
      <c r="B110" s="23" t="s">
        <v>121</v>
      </c>
      <c r="C110" s="24">
        <v>6209.74</v>
      </c>
      <c r="D110" s="24">
        <v>39861.01</v>
      </c>
      <c r="E110" s="24">
        <v>4564.57</v>
      </c>
      <c r="F110" s="24">
        <v>0</v>
      </c>
      <c r="G110" s="24">
        <v>0</v>
      </c>
      <c r="H110" s="24">
        <v>0</v>
      </c>
      <c r="I110" s="24">
        <v>2855.45</v>
      </c>
      <c r="J110" s="24">
        <v>7852.81</v>
      </c>
      <c r="K110" s="24">
        <v>0</v>
      </c>
      <c r="L110" s="24">
        <v>5177.5199999999995</v>
      </c>
      <c r="M110" s="24">
        <v>0</v>
      </c>
      <c r="N110" s="24">
        <v>0</v>
      </c>
      <c r="O110" s="24">
        <v>1838.29</v>
      </c>
      <c r="P110" s="24">
        <v>0</v>
      </c>
      <c r="Q110" s="24">
        <v>0</v>
      </c>
      <c r="R110" s="24">
        <v>0</v>
      </c>
      <c r="S110" s="24">
        <v>0.5</v>
      </c>
      <c r="T110" s="24">
        <v>9.5299999999999994</v>
      </c>
      <c r="U110" s="24">
        <v>1629153.69</v>
      </c>
      <c r="V110" s="24">
        <v>335458.32</v>
      </c>
      <c r="W110" s="24">
        <v>105752.7</v>
      </c>
      <c r="X110" s="24">
        <v>0</v>
      </c>
      <c r="Y110" s="24">
        <v>0</v>
      </c>
      <c r="Z110" s="24">
        <v>0</v>
      </c>
      <c r="AA110" s="24">
        <v>91641.14</v>
      </c>
      <c r="AB110" s="24">
        <v>2230375.27</v>
      </c>
      <c r="AC110" s="25">
        <v>1.2020047757147301E-3</v>
      </c>
    </row>
    <row r="111" spans="1:202" s="26" customFormat="1" ht="15.75" x14ac:dyDescent="0.25">
      <c r="A111" s="22">
        <v>108</v>
      </c>
      <c r="B111" s="23" t="s">
        <v>285</v>
      </c>
      <c r="C111" s="24">
        <v>30358</v>
      </c>
      <c r="D111" s="24">
        <v>168</v>
      </c>
      <c r="E111" s="24">
        <v>1153919.45</v>
      </c>
      <c r="F111" s="24">
        <v>0</v>
      </c>
      <c r="G111" s="24">
        <v>0</v>
      </c>
      <c r="H111" s="24">
        <v>0</v>
      </c>
      <c r="I111" s="24">
        <v>1941.02</v>
      </c>
      <c r="J111" s="24">
        <v>236573.35999999996</v>
      </c>
      <c r="K111" s="24">
        <v>2251.8199999999997</v>
      </c>
      <c r="L111" s="24">
        <v>738432.35999999987</v>
      </c>
      <c r="M111" s="24">
        <v>0</v>
      </c>
      <c r="N111" s="24">
        <v>0</v>
      </c>
      <c r="O111" s="24">
        <v>11327.5</v>
      </c>
      <c r="P111" s="24">
        <v>0</v>
      </c>
      <c r="Q111" s="24">
        <v>7628.6</v>
      </c>
      <c r="R111" s="24">
        <v>0</v>
      </c>
      <c r="S111" s="24">
        <v>1.5</v>
      </c>
      <c r="T111" s="24">
        <v>13890.81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1407.31</v>
      </c>
      <c r="AA111" s="24">
        <v>1085.0999999999999</v>
      </c>
      <c r="AB111" s="24">
        <v>2198984.83</v>
      </c>
      <c r="AC111" s="25">
        <v>1.1850876858871574E-3</v>
      </c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  <c r="AR111" s="31"/>
      <c r="AS111" s="31"/>
      <c r="AT111" s="31"/>
      <c r="AU111" s="31"/>
      <c r="AV111" s="31"/>
      <c r="AW111" s="31"/>
      <c r="AX111" s="31"/>
      <c r="AY111" s="31"/>
      <c r="AZ111" s="31"/>
      <c r="BA111" s="31"/>
      <c r="BB111" s="31"/>
      <c r="BC111" s="31"/>
      <c r="BD111" s="31"/>
      <c r="BE111" s="31"/>
      <c r="BF111" s="31"/>
      <c r="BG111" s="31"/>
      <c r="BH111" s="31"/>
      <c r="BI111" s="31"/>
      <c r="BJ111" s="31"/>
      <c r="BK111" s="31"/>
      <c r="BL111" s="31"/>
      <c r="BM111" s="31"/>
      <c r="BN111" s="31"/>
      <c r="BO111" s="31"/>
      <c r="BP111" s="31"/>
      <c r="BQ111" s="31"/>
      <c r="BR111" s="31"/>
      <c r="BS111" s="31"/>
      <c r="BT111" s="31"/>
      <c r="BU111" s="31"/>
      <c r="BV111" s="31"/>
      <c r="BW111" s="31"/>
      <c r="BX111" s="31"/>
      <c r="BY111" s="31"/>
      <c r="BZ111" s="31"/>
      <c r="CA111" s="31"/>
      <c r="CB111" s="31"/>
      <c r="CC111" s="31"/>
      <c r="CD111" s="31"/>
      <c r="CE111" s="31"/>
      <c r="CF111" s="31"/>
      <c r="CG111" s="31"/>
      <c r="CH111" s="31"/>
      <c r="CI111" s="31"/>
      <c r="CJ111" s="31"/>
      <c r="CK111" s="31"/>
      <c r="CL111" s="31"/>
      <c r="CM111" s="31"/>
      <c r="CN111" s="31"/>
      <c r="CO111" s="31"/>
      <c r="CP111" s="31"/>
      <c r="CQ111" s="31"/>
      <c r="CR111" s="31"/>
      <c r="CS111" s="31"/>
      <c r="CT111" s="31"/>
      <c r="CU111" s="31"/>
      <c r="CV111" s="31"/>
      <c r="CW111" s="31"/>
      <c r="CX111" s="31"/>
      <c r="CY111" s="31"/>
      <c r="CZ111" s="31"/>
      <c r="DA111" s="31"/>
      <c r="DB111" s="31"/>
      <c r="DC111" s="31"/>
      <c r="DD111" s="31"/>
      <c r="DE111" s="31"/>
      <c r="DF111" s="31"/>
      <c r="DG111" s="31"/>
      <c r="DH111" s="31"/>
      <c r="DI111" s="31"/>
      <c r="DJ111" s="31"/>
      <c r="DK111" s="31"/>
      <c r="DL111" s="31"/>
      <c r="DM111" s="31"/>
      <c r="DN111" s="31"/>
      <c r="DO111" s="31"/>
      <c r="DP111" s="31"/>
      <c r="DQ111" s="31"/>
      <c r="DR111" s="31"/>
      <c r="DS111" s="31"/>
      <c r="DT111" s="31"/>
      <c r="DU111" s="31"/>
      <c r="DV111" s="31"/>
      <c r="DW111" s="31"/>
      <c r="DX111" s="31"/>
      <c r="DY111" s="31"/>
      <c r="DZ111" s="31"/>
      <c r="EA111" s="31"/>
      <c r="EB111" s="31"/>
      <c r="EC111" s="31"/>
      <c r="ED111" s="31"/>
      <c r="EE111" s="31"/>
      <c r="EF111" s="31"/>
      <c r="EG111" s="31"/>
      <c r="EH111" s="31"/>
      <c r="EI111" s="31"/>
      <c r="EJ111" s="31"/>
      <c r="EK111" s="31"/>
      <c r="EL111" s="31"/>
      <c r="EM111" s="31"/>
      <c r="EN111" s="31"/>
      <c r="EO111" s="31"/>
      <c r="EP111" s="31"/>
      <c r="EQ111" s="31"/>
      <c r="ER111" s="31"/>
      <c r="ES111" s="31"/>
      <c r="ET111" s="31"/>
      <c r="EU111" s="31"/>
      <c r="EV111" s="31"/>
      <c r="EW111" s="31"/>
      <c r="EX111" s="31"/>
      <c r="EY111" s="31"/>
      <c r="EZ111" s="31"/>
      <c r="FA111" s="31"/>
      <c r="FB111" s="31"/>
      <c r="FC111" s="31"/>
      <c r="FD111" s="31"/>
      <c r="FE111" s="31"/>
      <c r="FF111" s="31"/>
      <c r="FG111" s="31"/>
      <c r="FH111" s="31"/>
      <c r="FI111" s="31"/>
      <c r="FJ111" s="31"/>
      <c r="FK111" s="31"/>
      <c r="FL111" s="31"/>
      <c r="FM111" s="31"/>
      <c r="FN111" s="31"/>
      <c r="FO111" s="31"/>
      <c r="FP111" s="31"/>
      <c r="FQ111" s="31"/>
      <c r="FR111" s="31"/>
      <c r="FS111" s="31"/>
      <c r="FT111" s="31"/>
      <c r="FU111" s="31"/>
      <c r="FV111" s="31"/>
      <c r="FW111" s="31"/>
      <c r="FX111" s="31"/>
      <c r="FY111" s="31"/>
      <c r="FZ111" s="31"/>
      <c r="GA111" s="31"/>
      <c r="GB111" s="31"/>
      <c r="GC111" s="31"/>
      <c r="GD111" s="31"/>
      <c r="GE111" s="31"/>
      <c r="GF111" s="31"/>
      <c r="GG111" s="31"/>
      <c r="GH111" s="31"/>
      <c r="GI111" s="31"/>
      <c r="GJ111" s="31"/>
      <c r="GK111" s="31"/>
      <c r="GL111" s="31"/>
      <c r="GM111" s="31"/>
      <c r="GN111" s="31"/>
      <c r="GO111" s="31"/>
      <c r="GP111" s="31"/>
      <c r="GQ111" s="31"/>
      <c r="GR111" s="31"/>
      <c r="GS111" s="31"/>
      <c r="GT111" s="31"/>
    </row>
    <row r="112" spans="1:202" s="26" customFormat="1" ht="15.75" x14ac:dyDescent="0.25">
      <c r="A112" s="22">
        <v>109</v>
      </c>
      <c r="B112" s="23" t="s">
        <v>153</v>
      </c>
      <c r="C112" s="24">
        <v>23356.18</v>
      </c>
      <c r="D112" s="24">
        <v>42854.86</v>
      </c>
      <c r="E112" s="24">
        <v>1207244.9500000002</v>
      </c>
      <c r="F112" s="24">
        <v>0</v>
      </c>
      <c r="G112" s="24">
        <v>0</v>
      </c>
      <c r="H112" s="24">
        <v>0</v>
      </c>
      <c r="I112" s="24">
        <v>630</v>
      </c>
      <c r="J112" s="24">
        <v>150168.94</v>
      </c>
      <c r="K112" s="24">
        <v>14677.12</v>
      </c>
      <c r="L112" s="24">
        <v>566483.17000000004</v>
      </c>
      <c r="M112" s="24">
        <v>0</v>
      </c>
      <c r="N112" s="24">
        <v>0</v>
      </c>
      <c r="O112" s="24">
        <v>110777.04000000001</v>
      </c>
      <c r="P112" s="24">
        <v>0</v>
      </c>
      <c r="Q112" s="24">
        <v>0</v>
      </c>
      <c r="R112" s="24">
        <v>0</v>
      </c>
      <c r="S112" s="24">
        <v>171.68</v>
      </c>
      <c r="T112" s="24">
        <v>33909.39</v>
      </c>
      <c r="U112" s="24">
        <v>10450.39</v>
      </c>
      <c r="V112" s="24">
        <v>0</v>
      </c>
      <c r="W112" s="24">
        <v>0</v>
      </c>
      <c r="X112" s="24">
        <v>0</v>
      </c>
      <c r="Y112" s="24">
        <v>2421.16</v>
      </c>
      <c r="Z112" s="24">
        <v>2407.04</v>
      </c>
      <c r="AA112" s="24">
        <v>10714.67</v>
      </c>
      <c r="AB112" s="24">
        <v>2176266.5900000008</v>
      </c>
      <c r="AC112" s="25">
        <v>1.1728442606021234E-3</v>
      </c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  <c r="DO112" s="30"/>
      <c r="DP112" s="30"/>
      <c r="DQ112" s="30"/>
      <c r="DR112" s="30"/>
      <c r="DS112" s="30"/>
      <c r="DT112" s="30"/>
      <c r="DU112" s="30"/>
      <c r="DV112" s="30"/>
      <c r="DW112" s="30"/>
      <c r="DX112" s="30"/>
      <c r="DY112" s="30"/>
      <c r="DZ112" s="30"/>
      <c r="EA112" s="30"/>
      <c r="EB112" s="30"/>
      <c r="EC112" s="30"/>
      <c r="ED112" s="30"/>
      <c r="EE112" s="30"/>
      <c r="EF112" s="30"/>
      <c r="EG112" s="30"/>
      <c r="EH112" s="30"/>
      <c r="EI112" s="30"/>
      <c r="EJ112" s="30"/>
      <c r="EK112" s="30"/>
      <c r="EL112" s="30"/>
      <c r="EM112" s="30"/>
      <c r="EN112" s="30"/>
      <c r="EO112" s="30"/>
      <c r="EP112" s="30"/>
      <c r="EQ112" s="30"/>
      <c r="ER112" s="30"/>
      <c r="ES112" s="30"/>
      <c r="ET112" s="30"/>
      <c r="EU112" s="30"/>
      <c r="EV112" s="30"/>
      <c r="EW112" s="30"/>
      <c r="EX112" s="30"/>
      <c r="EY112" s="30"/>
      <c r="EZ112" s="30"/>
      <c r="FA112" s="30"/>
      <c r="FB112" s="30"/>
      <c r="FC112" s="30"/>
      <c r="FD112" s="30"/>
      <c r="FE112" s="30"/>
      <c r="FF112" s="30"/>
      <c r="FG112" s="30"/>
      <c r="FH112" s="30"/>
      <c r="FI112" s="30"/>
      <c r="FJ112" s="30"/>
      <c r="FK112" s="30"/>
      <c r="FL112" s="30"/>
      <c r="FM112" s="30"/>
      <c r="FN112" s="30"/>
      <c r="FO112" s="30"/>
      <c r="FP112" s="30"/>
      <c r="FQ112" s="30"/>
      <c r="FR112" s="30"/>
      <c r="FS112" s="30"/>
      <c r="FT112" s="30"/>
      <c r="FU112" s="30"/>
      <c r="FV112" s="30"/>
      <c r="FW112" s="30"/>
      <c r="FX112" s="30"/>
      <c r="FY112" s="30"/>
      <c r="FZ112" s="30"/>
      <c r="GA112" s="30"/>
      <c r="GB112" s="30"/>
      <c r="GC112" s="30"/>
      <c r="GD112" s="30"/>
      <c r="GE112" s="30"/>
      <c r="GF112" s="30"/>
      <c r="GG112" s="30"/>
      <c r="GH112" s="30"/>
      <c r="GI112" s="30"/>
      <c r="GJ112" s="30"/>
      <c r="GK112" s="30"/>
      <c r="GL112" s="30"/>
      <c r="GM112" s="30"/>
      <c r="GN112" s="30"/>
      <c r="GO112" s="30"/>
      <c r="GP112" s="30"/>
      <c r="GQ112" s="30"/>
      <c r="GR112" s="30"/>
      <c r="GS112" s="30"/>
      <c r="GT112" s="30"/>
    </row>
    <row r="113" spans="1:202" s="26" customFormat="1" ht="15.75" x14ac:dyDescent="0.25">
      <c r="A113" s="22">
        <v>110</v>
      </c>
      <c r="B113" s="23" t="s">
        <v>115</v>
      </c>
      <c r="C113" s="24">
        <v>32688</v>
      </c>
      <c r="D113" s="24">
        <v>2205</v>
      </c>
      <c r="E113" s="24">
        <v>420679</v>
      </c>
      <c r="F113" s="24">
        <v>0</v>
      </c>
      <c r="G113" s="24">
        <v>0</v>
      </c>
      <c r="H113" s="24">
        <v>0</v>
      </c>
      <c r="I113" s="24">
        <v>2182</v>
      </c>
      <c r="J113" s="24">
        <v>156496</v>
      </c>
      <c r="K113" s="24">
        <v>4072</v>
      </c>
      <c r="L113" s="24">
        <v>1435406</v>
      </c>
      <c r="M113" s="24">
        <v>0</v>
      </c>
      <c r="N113" s="24">
        <v>0</v>
      </c>
      <c r="O113" s="24">
        <v>61788</v>
      </c>
      <c r="P113" s="24">
        <v>0</v>
      </c>
      <c r="Q113" s="24">
        <v>0</v>
      </c>
      <c r="R113" s="24">
        <v>0</v>
      </c>
      <c r="S113" s="24">
        <v>0</v>
      </c>
      <c r="T113" s="24">
        <v>12611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15075</v>
      </c>
      <c r="AA113" s="24">
        <v>0</v>
      </c>
      <c r="AB113" s="24">
        <v>2143202</v>
      </c>
      <c r="AC113" s="25">
        <v>1.1550249296484359E-3</v>
      </c>
    </row>
    <row r="114" spans="1:202" s="26" customFormat="1" ht="15.75" x14ac:dyDescent="0.25">
      <c r="A114" s="22">
        <v>111</v>
      </c>
      <c r="B114" s="23" t="s">
        <v>131</v>
      </c>
      <c r="C114" s="24">
        <v>41776.800000000003</v>
      </c>
      <c r="D114" s="24">
        <v>452.22</v>
      </c>
      <c r="E114" s="24">
        <v>732809.56</v>
      </c>
      <c r="F114" s="24">
        <v>1503</v>
      </c>
      <c r="G114" s="24">
        <v>0</v>
      </c>
      <c r="H114" s="24">
        <v>0</v>
      </c>
      <c r="I114" s="24">
        <v>25220.95</v>
      </c>
      <c r="J114" s="24">
        <v>271954.07</v>
      </c>
      <c r="K114" s="24">
        <v>0</v>
      </c>
      <c r="L114" s="24">
        <v>959042.64399999997</v>
      </c>
      <c r="M114" s="24">
        <v>0</v>
      </c>
      <c r="N114" s="24">
        <v>0</v>
      </c>
      <c r="O114" s="24">
        <v>52908.509999999995</v>
      </c>
      <c r="P114" s="24">
        <v>0</v>
      </c>
      <c r="Q114" s="24">
        <v>0</v>
      </c>
      <c r="R114" s="24">
        <v>0</v>
      </c>
      <c r="S114" s="24">
        <v>0</v>
      </c>
      <c r="T114" s="24">
        <v>17444.48</v>
      </c>
      <c r="U114" s="24">
        <v>6801.58</v>
      </c>
      <c r="V114" s="24">
        <v>0</v>
      </c>
      <c r="W114" s="24">
        <v>0</v>
      </c>
      <c r="X114" s="24">
        <v>0</v>
      </c>
      <c r="Y114" s="24">
        <v>0</v>
      </c>
      <c r="Z114" s="24">
        <v>2492</v>
      </c>
      <c r="AA114" s="24">
        <v>5279.53</v>
      </c>
      <c r="AB114" s="24">
        <v>2117685.344</v>
      </c>
      <c r="AC114" s="25">
        <v>1.1412733682924538E-3</v>
      </c>
    </row>
    <row r="115" spans="1:202" s="26" customFormat="1" ht="15.75" x14ac:dyDescent="0.25">
      <c r="A115" s="22">
        <v>112</v>
      </c>
      <c r="B115" s="23" t="s">
        <v>93</v>
      </c>
      <c r="C115" s="24">
        <v>88726</v>
      </c>
      <c r="D115" s="24">
        <v>0</v>
      </c>
      <c r="E115" s="24">
        <v>187236.8</v>
      </c>
      <c r="F115" s="24">
        <v>0</v>
      </c>
      <c r="G115" s="24">
        <v>0</v>
      </c>
      <c r="H115" s="24">
        <v>0</v>
      </c>
      <c r="I115" s="24">
        <v>0</v>
      </c>
      <c r="J115" s="24">
        <v>53470</v>
      </c>
      <c r="K115" s="24">
        <v>1064</v>
      </c>
      <c r="L115" s="24">
        <v>1749734</v>
      </c>
      <c r="M115" s="24">
        <v>0</v>
      </c>
      <c r="N115" s="24">
        <v>0</v>
      </c>
      <c r="O115" s="24">
        <v>7641</v>
      </c>
      <c r="P115" s="24">
        <v>0</v>
      </c>
      <c r="Q115" s="24">
        <v>0</v>
      </c>
      <c r="R115" s="24">
        <v>0</v>
      </c>
      <c r="S115" s="24">
        <v>0</v>
      </c>
      <c r="T115" s="24">
        <v>10987</v>
      </c>
      <c r="U115" s="24">
        <v>0</v>
      </c>
      <c r="V115" s="24">
        <v>0</v>
      </c>
      <c r="W115" s="24">
        <v>0</v>
      </c>
      <c r="X115" s="24">
        <v>0</v>
      </c>
      <c r="Y115" s="24">
        <v>0</v>
      </c>
      <c r="Z115" s="24">
        <v>107</v>
      </c>
      <c r="AA115" s="24">
        <v>2993</v>
      </c>
      <c r="AB115" s="24">
        <v>2101958.7999999998</v>
      </c>
      <c r="AC115" s="25">
        <v>1.1327979420950104E-3</v>
      </c>
    </row>
    <row r="116" spans="1:202" s="26" customFormat="1" ht="15.75" x14ac:dyDescent="0.25">
      <c r="A116" s="22">
        <v>113</v>
      </c>
      <c r="B116" s="23" t="s">
        <v>355</v>
      </c>
      <c r="C116" s="24">
        <v>7824</v>
      </c>
      <c r="D116" s="24">
        <v>0</v>
      </c>
      <c r="E116" s="24">
        <v>430281</v>
      </c>
      <c r="F116" s="24">
        <v>30335</v>
      </c>
      <c r="G116" s="24">
        <v>0</v>
      </c>
      <c r="H116" s="24">
        <v>1224</v>
      </c>
      <c r="I116" s="24">
        <v>1733</v>
      </c>
      <c r="J116" s="24">
        <v>1648</v>
      </c>
      <c r="K116" s="24">
        <v>15042</v>
      </c>
      <c r="L116" s="24">
        <v>1546045.61</v>
      </c>
      <c r="M116" s="24">
        <v>0</v>
      </c>
      <c r="N116" s="24">
        <v>0</v>
      </c>
      <c r="O116" s="24">
        <v>10617</v>
      </c>
      <c r="P116" s="24">
        <v>0</v>
      </c>
      <c r="Q116" s="24">
        <v>930</v>
      </c>
      <c r="R116" s="24">
        <v>0</v>
      </c>
      <c r="S116" s="24">
        <v>0</v>
      </c>
      <c r="T116" s="24">
        <v>1955</v>
      </c>
      <c r="U116" s="24">
        <v>0</v>
      </c>
      <c r="V116" s="24"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38523</v>
      </c>
      <c r="AB116" s="24">
        <v>2086157.61</v>
      </c>
      <c r="AC116" s="25">
        <v>1.1242822873092685E-3</v>
      </c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  <c r="AR116" s="31"/>
      <c r="AS116" s="31"/>
      <c r="AT116" s="31"/>
      <c r="AU116" s="31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</row>
    <row r="117" spans="1:202" s="26" customFormat="1" ht="15.75" x14ac:dyDescent="0.25">
      <c r="A117" s="22">
        <v>114</v>
      </c>
      <c r="B117" s="23" t="s">
        <v>301</v>
      </c>
      <c r="C117" s="24">
        <v>2160.04</v>
      </c>
      <c r="D117" s="24">
        <v>484980.55</v>
      </c>
      <c r="E117" s="24">
        <v>575379.65</v>
      </c>
      <c r="F117" s="24">
        <v>0</v>
      </c>
      <c r="G117" s="24">
        <v>0</v>
      </c>
      <c r="H117" s="24">
        <v>0</v>
      </c>
      <c r="I117" s="24">
        <v>255102.24000000002</v>
      </c>
      <c r="J117" s="24">
        <v>23946.92</v>
      </c>
      <c r="K117" s="24">
        <v>13297.8</v>
      </c>
      <c r="L117" s="24">
        <v>490291.68</v>
      </c>
      <c r="M117" s="24">
        <v>0</v>
      </c>
      <c r="N117" s="24">
        <v>0</v>
      </c>
      <c r="O117" s="24">
        <v>36598.33</v>
      </c>
      <c r="P117" s="24">
        <v>0</v>
      </c>
      <c r="Q117" s="24">
        <v>5464</v>
      </c>
      <c r="R117" s="24">
        <v>75907.66</v>
      </c>
      <c r="S117" s="24">
        <v>1.5</v>
      </c>
      <c r="T117" s="24">
        <v>47320.89</v>
      </c>
      <c r="U117" s="24">
        <v>22680.82</v>
      </c>
      <c r="V117" s="24">
        <v>1355.56</v>
      </c>
      <c r="W117" s="24">
        <v>0</v>
      </c>
      <c r="X117" s="24">
        <v>0</v>
      </c>
      <c r="Y117" s="24">
        <v>0</v>
      </c>
      <c r="Z117" s="24">
        <v>20325.93</v>
      </c>
      <c r="AA117" s="24">
        <v>0</v>
      </c>
      <c r="AB117" s="24">
        <v>2054813.5699999998</v>
      </c>
      <c r="AC117" s="25">
        <v>1.1073902035971881E-3</v>
      </c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  <c r="AR117" s="31"/>
      <c r="AS117" s="31"/>
      <c r="AT117" s="31"/>
      <c r="AU117" s="31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</row>
    <row r="118" spans="1:202" s="26" customFormat="1" ht="15.75" x14ac:dyDescent="0.25">
      <c r="A118" s="22">
        <v>115</v>
      </c>
      <c r="B118" s="23" t="s">
        <v>388</v>
      </c>
      <c r="C118" s="24">
        <v>42415.79</v>
      </c>
      <c r="D118" s="24">
        <v>247917</v>
      </c>
      <c r="E118" s="24">
        <v>300646.56</v>
      </c>
      <c r="F118" s="24">
        <v>632312.98</v>
      </c>
      <c r="G118" s="24">
        <v>0</v>
      </c>
      <c r="H118" s="24">
        <v>53329.06</v>
      </c>
      <c r="I118" s="24">
        <v>265527.89999999997</v>
      </c>
      <c r="J118" s="24">
        <v>12885.289999999999</v>
      </c>
      <c r="K118" s="24">
        <v>281648.74</v>
      </c>
      <c r="L118" s="24">
        <v>163233.75999999998</v>
      </c>
      <c r="M118" s="24">
        <v>0</v>
      </c>
      <c r="N118" s="24">
        <v>0</v>
      </c>
      <c r="O118" s="24">
        <v>21643.489999999998</v>
      </c>
      <c r="P118" s="24">
        <v>0</v>
      </c>
      <c r="Q118" s="24">
        <v>0</v>
      </c>
      <c r="R118" s="24">
        <v>0</v>
      </c>
      <c r="S118" s="24">
        <v>0</v>
      </c>
      <c r="T118" s="24">
        <v>311.2</v>
      </c>
      <c r="U118" s="24">
        <v>0</v>
      </c>
      <c r="V118" s="24">
        <v>0</v>
      </c>
      <c r="W118" s="24">
        <v>0</v>
      </c>
      <c r="X118" s="24">
        <v>0</v>
      </c>
      <c r="Y118" s="24">
        <v>0</v>
      </c>
      <c r="Z118" s="24">
        <v>0</v>
      </c>
      <c r="AA118" s="24">
        <v>1885.82</v>
      </c>
      <c r="AB118" s="24">
        <v>2023757.59</v>
      </c>
      <c r="AC118" s="25">
        <v>1.0906533625926246E-3</v>
      </c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  <c r="AR118" s="31"/>
      <c r="AS118" s="31"/>
      <c r="AT118" s="31"/>
      <c r="AU118" s="31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</row>
    <row r="119" spans="1:202" s="26" customFormat="1" ht="15.75" x14ac:dyDescent="0.25">
      <c r="A119" s="22">
        <v>116</v>
      </c>
      <c r="B119" s="23" t="s">
        <v>82</v>
      </c>
      <c r="C119" s="24">
        <v>55522</v>
      </c>
      <c r="D119" s="24">
        <v>18734</v>
      </c>
      <c r="E119" s="24">
        <v>600556</v>
      </c>
      <c r="F119" s="24">
        <v>0</v>
      </c>
      <c r="G119" s="24">
        <v>0</v>
      </c>
      <c r="H119" s="24">
        <v>16190</v>
      </c>
      <c r="I119" s="24">
        <v>53533</v>
      </c>
      <c r="J119" s="24">
        <v>264006</v>
      </c>
      <c r="K119" s="24">
        <v>12870</v>
      </c>
      <c r="L119" s="24">
        <v>834413.16</v>
      </c>
      <c r="M119" s="24">
        <v>0</v>
      </c>
      <c r="N119" s="24">
        <v>8760</v>
      </c>
      <c r="O119" s="24">
        <v>46732.58</v>
      </c>
      <c r="P119" s="24">
        <v>0</v>
      </c>
      <c r="Q119" s="24">
        <v>0</v>
      </c>
      <c r="R119" s="24">
        <v>5897</v>
      </c>
      <c r="S119" s="24">
        <v>0</v>
      </c>
      <c r="T119" s="24">
        <v>54722.28</v>
      </c>
      <c r="U119" s="24">
        <v>12300</v>
      </c>
      <c r="V119" s="24">
        <v>0</v>
      </c>
      <c r="W119" s="24">
        <v>25400</v>
      </c>
      <c r="X119" s="24">
        <v>0</v>
      </c>
      <c r="Y119" s="24">
        <v>0</v>
      </c>
      <c r="Z119" s="24">
        <v>360</v>
      </c>
      <c r="AA119" s="24">
        <v>0</v>
      </c>
      <c r="AB119" s="24">
        <v>2009996.0200000003</v>
      </c>
      <c r="AC119" s="25">
        <v>1.0832369098172437E-3</v>
      </c>
    </row>
    <row r="120" spans="1:202" s="26" customFormat="1" ht="15.75" x14ac:dyDescent="0.25">
      <c r="A120" s="22">
        <v>117</v>
      </c>
      <c r="B120" s="23" t="s">
        <v>349</v>
      </c>
      <c r="C120" s="24">
        <v>21262.47</v>
      </c>
      <c r="D120" s="24">
        <v>11348.48</v>
      </c>
      <c r="E120" s="24">
        <v>918888.00000000012</v>
      </c>
      <c r="F120" s="24">
        <v>0</v>
      </c>
      <c r="G120" s="24">
        <v>0</v>
      </c>
      <c r="H120" s="24">
        <v>0</v>
      </c>
      <c r="I120" s="24">
        <v>1569</v>
      </c>
      <c r="J120" s="24">
        <v>233879.97</v>
      </c>
      <c r="K120" s="24">
        <v>17097.2</v>
      </c>
      <c r="L120" s="24">
        <v>664570.72</v>
      </c>
      <c r="M120" s="24">
        <v>0</v>
      </c>
      <c r="N120" s="24">
        <v>0</v>
      </c>
      <c r="O120" s="24">
        <v>39894.76</v>
      </c>
      <c r="P120" s="24">
        <v>0</v>
      </c>
      <c r="Q120" s="24">
        <v>32220.66</v>
      </c>
      <c r="R120" s="24">
        <v>0</v>
      </c>
      <c r="S120" s="24">
        <v>0</v>
      </c>
      <c r="T120" s="24">
        <v>29898.03</v>
      </c>
      <c r="U120" s="24">
        <v>4605.7700000000004</v>
      </c>
      <c r="V120" s="24">
        <v>0</v>
      </c>
      <c r="W120" s="24">
        <v>0</v>
      </c>
      <c r="X120" s="24">
        <v>0</v>
      </c>
      <c r="Y120" s="24">
        <v>0</v>
      </c>
      <c r="Z120" s="24">
        <v>5392.18</v>
      </c>
      <c r="AA120" s="24">
        <v>16404.349999999999</v>
      </c>
      <c r="AB120" s="24">
        <v>1997031.59</v>
      </c>
      <c r="AC120" s="25">
        <v>1.0762500556389244E-3</v>
      </c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</row>
    <row r="121" spans="1:202" s="26" customFormat="1" ht="15.75" x14ac:dyDescent="0.25">
      <c r="A121" s="22">
        <v>118</v>
      </c>
      <c r="B121" s="23" t="s">
        <v>68</v>
      </c>
      <c r="C121" s="24">
        <v>20054</v>
      </c>
      <c r="D121" s="24">
        <v>0</v>
      </c>
      <c r="E121" s="24">
        <v>619544</v>
      </c>
      <c r="F121" s="24">
        <v>0</v>
      </c>
      <c r="G121" s="24">
        <v>0</v>
      </c>
      <c r="H121" s="24">
        <v>0</v>
      </c>
      <c r="I121" s="24">
        <v>28550</v>
      </c>
      <c r="J121" s="24">
        <v>119834</v>
      </c>
      <c r="K121" s="24">
        <v>0</v>
      </c>
      <c r="L121" s="24">
        <v>1160869</v>
      </c>
      <c r="M121" s="24">
        <v>0</v>
      </c>
      <c r="N121" s="24">
        <v>0</v>
      </c>
      <c r="O121" s="24">
        <v>18771</v>
      </c>
      <c r="P121" s="24">
        <v>0</v>
      </c>
      <c r="Q121" s="24">
        <v>3312</v>
      </c>
      <c r="R121" s="24">
        <v>0</v>
      </c>
      <c r="S121" s="24">
        <v>2</v>
      </c>
      <c r="T121" s="24">
        <v>8890</v>
      </c>
      <c r="U121" s="24">
        <v>0</v>
      </c>
      <c r="V121" s="24">
        <v>0</v>
      </c>
      <c r="W121" s="24">
        <v>0</v>
      </c>
      <c r="X121" s="24">
        <v>0</v>
      </c>
      <c r="Y121" s="24">
        <v>0</v>
      </c>
      <c r="Z121" s="24">
        <v>1296</v>
      </c>
      <c r="AA121" s="24">
        <v>1383</v>
      </c>
      <c r="AB121" s="24">
        <v>1982505</v>
      </c>
      <c r="AC121" s="25">
        <v>1.0684213145343612E-3</v>
      </c>
    </row>
    <row r="122" spans="1:202" s="26" customFormat="1" ht="15.75" x14ac:dyDescent="0.25">
      <c r="A122" s="22">
        <v>119</v>
      </c>
      <c r="B122" s="23" t="s">
        <v>345</v>
      </c>
      <c r="C122" s="24">
        <v>27350.59</v>
      </c>
      <c r="D122" s="24">
        <v>356656.92</v>
      </c>
      <c r="E122" s="24">
        <v>186129.59000000003</v>
      </c>
      <c r="F122" s="24">
        <v>0</v>
      </c>
      <c r="G122" s="24">
        <v>0</v>
      </c>
      <c r="H122" s="24">
        <v>0</v>
      </c>
      <c r="I122" s="24">
        <v>32842.21</v>
      </c>
      <c r="J122" s="24">
        <v>773419.87</v>
      </c>
      <c r="K122" s="24">
        <v>5109</v>
      </c>
      <c r="L122" s="24">
        <v>94603.459999999992</v>
      </c>
      <c r="M122" s="24">
        <v>0</v>
      </c>
      <c r="N122" s="24">
        <v>0</v>
      </c>
      <c r="O122" s="24">
        <v>28615.81</v>
      </c>
      <c r="P122" s="24">
        <v>0</v>
      </c>
      <c r="Q122" s="24">
        <v>0</v>
      </c>
      <c r="R122" s="24">
        <v>0</v>
      </c>
      <c r="S122" s="24">
        <v>1</v>
      </c>
      <c r="T122" s="24">
        <v>7879.33</v>
      </c>
      <c r="U122" s="24">
        <v>8933.5400000000009</v>
      </c>
      <c r="V122" s="24">
        <v>0</v>
      </c>
      <c r="W122" s="24">
        <v>0</v>
      </c>
      <c r="X122" s="24">
        <v>0</v>
      </c>
      <c r="Y122" s="24">
        <v>393441.57</v>
      </c>
      <c r="Z122" s="24">
        <v>299.92</v>
      </c>
      <c r="AA122" s="24">
        <v>44372.79</v>
      </c>
      <c r="AB122" s="24">
        <v>1959655.6000000003</v>
      </c>
      <c r="AC122" s="25">
        <v>1.0561072038590687E-3</v>
      </c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  <c r="AR122" s="31"/>
      <c r="AS122" s="31"/>
      <c r="AT122" s="31"/>
      <c r="AU122" s="31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</row>
    <row r="123" spans="1:202" s="26" customFormat="1" ht="15.75" x14ac:dyDescent="0.25">
      <c r="A123" s="22">
        <v>120</v>
      </c>
      <c r="B123" s="23" t="s">
        <v>117</v>
      </c>
      <c r="C123" s="24">
        <v>41262.71</v>
      </c>
      <c r="D123" s="24">
        <v>37743.29</v>
      </c>
      <c r="E123" s="24">
        <v>655151.94000000006</v>
      </c>
      <c r="F123" s="24">
        <v>0</v>
      </c>
      <c r="G123" s="24">
        <v>0</v>
      </c>
      <c r="H123" s="24">
        <v>0</v>
      </c>
      <c r="I123" s="24">
        <v>22146.45</v>
      </c>
      <c r="J123" s="24">
        <v>123860.31999999999</v>
      </c>
      <c r="K123" s="24">
        <v>11880.01</v>
      </c>
      <c r="L123" s="24">
        <v>639250.63</v>
      </c>
      <c r="M123" s="24">
        <v>0</v>
      </c>
      <c r="N123" s="24">
        <v>0</v>
      </c>
      <c r="O123" s="24">
        <v>57187.27</v>
      </c>
      <c r="P123" s="24">
        <v>0</v>
      </c>
      <c r="Q123" s="24">
        <v>2149</v>
      </c>
      <c r="R123" s="24">
        <v>13.8</v>
      </c>
      <c r="S123" s="24">
        <v>9.5</v>
      </c>
      <c r="T123" s="24">
        <v>67420.63</v>
      </c>
      <c r="U123" s="24">
        <v>15197.630000000001</v>
      </c>
      <c r="V123" s="24">
        <v>753.8</v>
      </c>
      <c r="W123" s="24">
        <v>3937.58</v>
      </c>
      <c r="X123" s="24">
        <v>0</v>
      </c>
      <c r="Y123" s="24">
        <v>0</v>
      </c>
      <c r="Z123" s="24">
        <v>3655.55</v>
      </c>
      <c r="AA123" s="24">
        <v>276117.55000000005</v>
      </c>
      <c r="AB123" s="24">
        <v>1957737.6600000004</v>
      </c>
      <c r="AC123" s="25">
        <v>1.0550735782308871E-3</v>
      </c>
    </row>
    <row r="124" spans="1:202" s="26" customFormat="1" ht="15.75" x14ac:dyDescent="0.25">
      <c r="A124" s="22">
        <v>121</v>
      </c>
      <c r="B124" s="23" t="s">
        <v>72</v>
      </c>
      <c r="C124" s="24">
        <v>28250</v>
      </c>
      <c r="D124" s="24">
        <v>0</v>
      </c>
      <c r="E124" s="24">
        <v>322780</v>
      </c>
      <c r="F124" s="24">
        <v>0</v>
      </c>
      <c r="G124" s="24">
        <v>0</v>
      </c>
      <c r="H124" s="24">
        <v>0</v>
      </c>
      <c r="I124" s="24">
        <v>41</v>
      </c>
      <c r="J124" s="24">
        <v>96124</v>
      </c>
      <c r="K124" s="24">
        <v>69</v>
      </c>
      <c r="L124" s="24">
        <v>1373274</v>
      </c>
      <c r="M124" s="24">
        <v>0</v>
      </c>
      <c r="N124" s="24">
        <v>0</v>
      </c>
      <c r="O124" s="24">
        <v>20536</v>
      </c>
      <c r="P124" s="24">
        <v>0</v>
      </c>
      <c r="Q124" s="24">
        <v>1011</v>
      </c>
      <c r="R124" s="24">
        <v>0</v>
      </c>
      <c r="S124" s="24">
        <v>1</v>
      </c>
      <c r="T124" s="24">
        <v>13774</v>
      </c>
      <c r="U124" s="24">
        <v>48840</v>
      </c>
      <c r="V124" s="24">
        <v>763</v>
      </c>
      <c r="W124" s="24">
        <v>1043</v>
      </c>
      <c r="X124" s="24">
        <v>0</v>
      </c>
      <c r="Y124" s="24">
        <v>462</v>
      </c>
      <c r="Z124" s="24">
        <v>5825</v>
      </c>
      <c r="AA124" s="24">
        <v>9285</v>
      </c>
      <c r="AB124" s="24">
        <v>1922078</v>
      </c>
      <c r="AC124" s="25">
        <v>1.0358556994295479E-3</v>
      </c>
    </row>
    <row r="125" spans="1:202" s="26" customFormat="1" ht="15.75" x14ac:dyDescent="0.25">
      <c r="A125" s="22">
        <v>122</v>
      </c>
      <c r="B125" s="23" t="s">
        <v>186</v>
      </c>
      <c r="C125" s="24">
        <v>49526.26</v>
      </c>
      <c r="D125" s="24">
        <v>1396.75</v>
      </c>
      <c r="E125" s="24">
        <v>223526.79</v>
      </c>
      <c r="F125" s="24">
        <v>6725</v>
      </c>
      <c r="G125" s="24">
        <v>0</v>
      </c>
      <c r="H125" s="24">
        <v>0</v>
      </c>
      <c r="I125" s="24">
        <v>159194.80000000002</v>
      </c>
      <c r="J125" s="24">
        <v>973499.3600000001</v>
      </c>
      <c r="K125" s="24">
        <v>2101</v>
      </c>
      <c r="L125" s="24">
        <v>295069.40999999997</v>
      </c>
      <c r="M125" s="24">
        <v>0</v>
      </c>
      <c r="N125" s="24">
        <v>0</v>
      </c>
      <c r="O125" s="24">
        <v>141722.04999999999</v>
      </c>
      <c r="P125" s="24">
        <v>0</v>
      </c>
      <c r="Q125" s="24">
        <v>0</v>
      </c>
      <c r="R125" s="24">
        <v>0</v>
      </c>
      <c r="S125" s="24">
        <v>0</v>
      </c>
      <c r="T125" s="24">
        <v>4315.1399999999994</v>
      </c>
      <c r="U125" s="24">
        <v>23547.85</v>
      </c>
      <c r="V125" s="24">
        <v>0</v>
      </c>
      <c r="W125" s="24">
        <v>0</v>
      </c>
      <c r="X125" s="24">
        <v>0</v>
      </c>
      <c r="Y125" s="24">
        <v>0</v>
      </c>
      <c r="Z125" s="24">
        <v>14412.66</v>
      </c>
      <c r="AA125" s="24">
        <v>10230.73</v>
      </c>
      <c r="AB125" s="24">
        <v>1905267.7999999998</v>
      </c>
      <c r="AC125" s="25">
        <v>1.0267962640275765E-3</v>
      </c>
    </row>
    <row r="126" spans="1:202" s="26" customFormat="1" ht="15.75" x14ac:dyDescent="0.25">
      <c r="A126" s="22">
        <v>123</v>
      </c>
      <c r="B126" s="23" t="s">
        <v>170</v>
      </c>
      <c r="C126" s="24">
        <v>15680.45</v>
      </c>
      <c r="D126" s="24">
        <v>41.79</v>
      </c>
      <c r="E126" s="24">
        <v>276254.46999999997</v>
      </c>
      <c r="F126" s="24">
        <v>0</v>
      </c>
      <c r="G126" s="24">
        <v>0</v>
      </c>
      <c r="H126" s="24">
        <v>0</v>
      </c>
      <c r="I126" s="24">
        <v>0</v>
      </c>
      <c r="J126" s="24">
        <v>35789.050000000003</v>
      </c>
      <c r="K126" s="24">
        <v>1964.42</v>
      </c>
      <c r="L126" s="24">
        <v>1543416.3699999999</v>
      </c>
      <c r="M126" s="24">
        <v>0</v>
      </c>
      <c r="N126" s="24">
        <v>0</v>
      </c>
      <c r="O126" s="24">
        <v>6060.2800000000007</v>
      </c>
      <c r="P126" s="24">
        <v>0</v>
      </c>
      <c r="Q126" s="24">
        <v>190.14</v>
      </c>
      <c r="R126" s="24">
        <v>0</v>
      </c>
      <c r="S126" s="24">
        <v>1106.53</v>
      </c>
      <c r="T126" s="24">
        <v>4925.32</v>
      </c>
      <c r="U126" s="24">
        <v>0</v>
      </c>
      <c r="V126" s="24">
        <v>0</v>
      </c>
      <c r="W126" s="24">
        <v>0</v>
      </c>
      <c r="X126" s="24">
        <v>0</v>
      </c>
      <c r="Y126" s="24">
        <v>0</v>
      </c>
      <c r="Z126" s="24">
        <v>123.8</v>
      </c>
      <c r="AA126" s="24">
        <v>0</v>
      </c>
      <c r="AB126" s="24">
        <v>1885552.6199999999</v>
      </c>
      <c r="AC126" s="25">
        <v>1.0161712625613095E-3</v>
      </c>
    </row>
    <row r="127" spans="1:202" s="26" customFormat="1" ht="15.75" x14ac:dyDescent="0.25">
      <c r="A127" s="22">
        <v>124</v>
      </c>
      <c r="B127" s="23" t="s">
        <v>181</v>
      </c>
      <c r="C127" s="24">
        <v>7295.54</v>
      </c>
      <c r="D127" s="24">
        <v>0</v>
      </c>
      <c r="E127" s="24">
        <v>294520.34000000003</v>
      </c>
      <c r="F127" s="24">
        <v>0</v>
      </c>
      <c r="G127" s="24">
        <v>0</v>
      </c>
      <c r="H127" s="24">
        <v>0</v>
      </c>
      <c r="I127" s="24">
        <v>663</v>
      </c>
      <c r="J127" s="24">
        <v>134160.76999999999</v>
      </c>
      <c r="K127" s="24">
        <v>11578.33</v>
      </c>
      <c r="L127" s="24">
        <v>364642.91</v>
      </c>
      <c r="M127" s="24">
        <v>0</v>
      </c>
      <c r="N127" s="24">
        <v>0</v>
      </c>
      <c r="O127" s="24">
        <v>459296.18</v>
      </c>
      <c r="P127" s="24">
        <v>0</v>
      </c>
      <c r="Q127" s="24">
        <v>1126.98</v>
      </c>
      <c r="R127" s="24">
        <v>0</v>
      </c>
      <c r="S127" s="24">
        <v>0</v>
      </c>
      <c r="T127" s="24">
        <v>17129.46</v>
      </c>
      <c r="U127" s="24">
        <v>13429.61</v>
      </c>
      <c r="V127" s="24">
        <v>832.68</v>
      </c>
      <c r="W127" s="24">
        <v>783</v>
      </c>
      <c r="X127" s="24">
        <v>0</v>
      </c>
      <c r="Y127" s="24">
        <v>0</v>
      </c>
      <c r="Z127" s="24">
        <v>25172</v>
      </c>
      <c r="AA127" s="24">
        <v>507298.86</v>
      </c>
      <c r="AB127" s="24">
        <v>1837929.6600000001</v>
      </c>
      <c r="AC127" s="25">
        <v>9.9050606346964658E-4</v>
      </c>
    </row>
    <row r="128" spans="1:202" s="26" customFormat="1" ht="15.75" x14ac:dyDescent="0.25">
      <c r="A128" s="22">
        <v>125</v>
      </c>
      <c r="B128" s="23" t="s">
        <v>234</v>
      </c>
      <c r="C128" s="24">
        <v>30201</v>
      </c>
      <c r="D128" s="24">
        <v>0</v>
      </c>
      <c r="E128" s="24">
        <v>410791</v>
      </c>
      <c r="F128" s="24">
        <v>0</v>
      </c>
      <c r="G128" s="24">
        <v>0</v>
      </c>
      <c r="H128" s="24">
        <v>390</v>
      </c>
      <c r="I128" s="24">
        <v>4951</v>
      </c>
      <c r="J128" s="24">
        <v>76255</v>
      </c>
      <c r="K128" s="24">
        <v>0</v>
      </c>
      <c r="L128" s="24">
        <v>1088146</v>
      </c>
      <c r="M128" s="24">
        <v>0</v>
      </c>
      <c r="N128" s="24">
        <v>0</v>
      </c>
      <c r="O128" s="24">
        <v>103388</v>
      </c>
      <c r="P128" s="24">
        <v>0</v>
      </c>
      <c r="Q128" s="24">
        <v>2414</v>
      </c>
      <c r="R128" s="24">
        <v>0</v>
      </c>
      <c r="S128" s="24">
        <v>3</v>
      </c>
      <c r="T128" s="24">
        <v>29924</v>
      </c>
      <c r="U128" s="24">
        <v>8420</v>
      </c>
      <c r="V128" s="24">
        <v>351</v>
      </c>
      <c r="W128" s="24">
        <v>0</v>
      </c>
      <c r="X128" s="24">
        <v>0</v>
      </c>
      <c r="Y128" s="24">
        <v>0</v>
      </c>
      <c r="Z128" s="24">
        <v>1563</v>
      </c>
      <c r="AA128" s="24">
        <v>8962</v>
      </c>
      <c r="AB128" s="24">
        <v>1765759</v>
      </c>
      <c r="AC128" s="25">
        <v>9.5161149754017225E-4</v>
      </c>
      <c r="AD128" s="31"/>
      <c r="AE128" s="31"/>
      <c r="AF128" s="31"/>
      <c r="AG128" s="31"/>
      <c r="AH128" s="31"/>
      <c r="AI128" s="31"/>
      <c r="AJ128" s="31"/>
      <c r="AK128" s="31"/>
      <c r="AL128" s="31"/>
      <c r="AM128" s="31"/>
      <c r="AN128" s="31"/>
      <c r="AO128" s="31"/>
      <c r="AP128" s="31"/>
      <c r="AQ128" s="31"/>
      <c r="AR128" s="31"/>
      <c r="AS128" s="31"/>
      <c r="AT128" s="31"/>
      <c r="AU128" s="31"/>
      <c r="AV128" s="31"/>
      <c r="AW128" s="31"/>
      <c r="AX128" s="31"/>
      <c r="AY128" s="31"/>
      <c r="AZ128" s="31"/>
      <c r="BA128" s="31"/>
      <c r="BB128" s="31"/>
      <c r="BC128" s="31"/>
      <c r="BD128" s="31"/>
      <c r="BE128" s="31"/>
      <c r="BF128" s="31"/>
      <c r="BG128" s="31"/>
      <c r="BH128" s="31"/>
      <c r="BI128" s="31"/>
      <c r="BJ128" s="31"/>
      <c r="BK128" s="31"/>
      <c r="BL128" s="31"/>
      <c r="BM128" s="31"/>
      <c r="BN128" s="31"/>
      <c r="BO128" s="31"/>
      <c r="BP128" s="31"/>
      <c r="BQ128" s="31"/>
      <c r="BR128" s="31"/>
      <c r="BS128" s="31"/>
      <c r="BT128" s="31"/>
      <c r="BU128" s="31"/>
      <c r="BV128" s="31"/>
      <c r="BW128" s="31"/>
      <c r="BX128" s="31"/>
      <c r="BY128" s="31"/>
      <c r="BZ128" s="31"/>
      <c r="CA128" s="31"/>
      <c r="CB128" s="31"/>
      <c r="CC128" s="31"/>
      <c r="CD128" s="31"/>
      <c r="CE128" s="31"/>
      <c r="CF128" s="31"/>
      <c r="CG128" s="31"/>
      <c r="CH128" s="31"/>
      <c r="CI128" s="31"/>
      <c r="CJ128" s="31"/>
      <c r="CK128" s="31"/>
      <c r="CL128" s="31"/>
      <c r="CM128" s="31"/>
      <c r="CN128" s="31"/>
      <c r="CO128" s="31"/>
      <c r="CP128" s="31"/>
      <c r="CQ128" s="31"/>
      <c r="CR128" s="31"/>
      <c r="CS128" s="31"/>
      <c r="CT128" s="31"/>
      <c r="CU128" s="31"/>
      <c r="CV128" s="31"/>
      <c r="CW128" s="31"/>
      <c r="CX128" s="31"/>
      <c r="CY128" s="31"/>
      <c r="CZ128" s="31"/>
      <c r="DA128" s="31"/>
      <c r="DB128" s="31"/>
      <c r="DC128" s="31"/>
      <c r="DD128" s="31"/>
      <c r="DE128" s="31"/>
      <c r="DF128" s="31"/>
      <c r="DG128" s="31"/>
      <c r="DH128" s="31"/>
      <c r="DI128" s="31"/>
      <c r="DJ128" s="31"/>
      <c r="DK128" s="31"/>
      <c r="DL128" s="31"/>
      <c r="DM128" s="31"/>
      <c r="DN128" s="31"/>
      <c r="DO128" s="31"/>
      <c r="DP128" s="31"/>
      <c r="DQ128" s="31"/>
      <c r="DR128" s="31"/>
      <c r="DS128" s="31"/>
      <c r="DT128" s="31"/>
      <c r="DU128" s="31"/>
      <c r="DV128" s="31"/>
      <c r="DW128" s="31"/>
      <c r="DX128" s="31"/>
      <c r="DY128" s="31"/>
      <c r="DZ128" s="31"/>
      <c r="EA128" s="31"/>
      <c r="EB128" s="31"/>
      <c r="EC128" s="31"/>
      <c r="ED128" s="31"/>
      <c r="EE128" s="31"/>
      <c r="EF128" s="31"/>
      <c r="EG128" s="31"/>
      <c r="EH128" s="31"/>
      <c r="EI128" s="31"/>
      <c r="EJ128" s="31"/>
      <c r="EK128" s="31"/>
      <c r="EL128" s="31"/>
      <c r="EM128" s="31"/>
      <c r="EN128" s="31"/>
      <c r="EO128" s="31"/>
      <c r="EP128" s="31"/>
      <c r="EQ128" s="31"/>
      <c r="ER128" s="31"/>
      <c r="ES128" s="31"/>
      <c r="ET128" s="31"/>
      <c r="EU128" s="31"/>
      <c r="EV128" s="31"/>
      <c r="EW128" s="31"/>
      <c r="EX128" s="31"/>
      <c r="EY128" s="31"/>
      <c r="EZ128" s="31"/>
      <c r="FA128" s="31"/>
      <c r="FB128" s="31"/>
      <c r="FC128" s="31"/>
      <c r="FD128" s="31"/>
      <c r="FE128" s="31"/>
      <c r="FF128" s="31"/>
      <c r="FG128" s="31"/>
      <c r="FH128" s="31"/>
      <c r="FI128" s="31"/>
      <c r="FJ128" s="31"/>
      <c r="FK128" s="31"/>
      <c r="FL128" s="31"/>
      <c r="FM128" s="31"/>
      <c r="FN128" s="31"/>
      <c r="FO128" s="31"/>
      <c r="FP128" s="31"/>
      <c r="FQ128" s="31"/>
      <c r="FR128" s="31"/>
      <c r="FS128" s="31"/>
      <c r="FT128" s="31"/>
      <c r="FU128" s="31"/>
      <c r="FV128" s="31"/>
      <c r="FW128" s="31"/>
      <c r="FX128" s="31"/>
      <c r="FY128" s="31"/>
      <c r="FZ128" s="31"/>
      <c r="GA128" s="31"/>
      <c r="GB128" s="31"/>
      <c r="GC128" s="31"/>
      <c r="GD128" s="31"/>
      <c r="GE128" s="31"/>
      <c r="GF128" s="31"/>
      <c r="GG128" s="31"/>
      <c r="GH128" s="31"/>
      <c r="GI128" s="31"/>
      <c r="GJ128" s="31"/>
      <c r="GK128" s="31"/>
      <c r="GL128" s="31"/>
      <c r="GM128" s="31"/>
      <c r="GN128" s="31"/>
      <c r="GO128" s="31"/>
      <c r="GP128" s="31"/>
      <c r="GQ128" s="31"/>
      <c r="GR128" s="31"/>
      <c r="GS128" s="31"/>
      <c r="GT128" s="31"/>
    </row>
    <row r="129" spans="1:202" s="26" customFormat="1" ht="15.75" x14ac:dyDescent="0.25">
      <c r="A129" s="22">
        <v>126</v>
      </c>
      <c r="B129" s="23" t="s">
        <v>338</v>
      </c>
      <c r="C129" s="24">
        <v>17578.18</v>
      </c>
      <c r="D129" s="24">
        <v>40260</v>
      </c>
      <c r="E129" s="24">
        <v>252438.01</v>
      </c>
      <c r="F129" s="24">
        <v>0</v>
      </c>
      <c r="G129" s="24">
        <v>0</v>
      </c>
      <c r="H129" s="24">
        <v>0</v>
      </c>
      <c r="I129" s="24">
        <v>240</v>
      </c>
      <c r="J129" s="24">
        <v>42069.47</v>
      </c>
      <c r="K129" s="24">
        <v>874.04000000000008</v>
      </c>
      <c r="L129" s="24">
        <v>1345124.22</v>
      </c>
      <c r="M129" s="24">
        <v>0</v>
      </c>
      <c r="N129" s="24">
        <v>0</v>
      </c>
      <c r="O129" s="24">
        <v>9323.0400000000009</v>
      </c>
      <c r="P129" s="24">
        <v>0</v>
      </c>
      <c r="Q129" s="24">
        <v>1660.61</v>
      </c>
      <c r="R129" s="24">
        <v>0</v>
      </c>
      <c r="S129" s="24">
        <v>1</v>
      </c>
      <c r="T129" s="24">
        <v>14769.47</v>
      </c>
      <c r="U129" s="24">
        <v>12069.400000000001</v>
      </c>
      <c r="V129" s="24">
        <v>0</v>
      </c>
      <c r="W129" s="24">
        <v>0</v>
      </c>
      <c r="X129" s="24">
        <v>0</v>
      </c>
      <c r="Y129" s="24">
        <v>3314.28</v>
      </c>
      <c r="Z129" s="24">
        <v>16019.599999999999</v>
      </c>
      <c r="AA129" s="24">
        <v>763.33</v>
      </c>
      <c r="AB129" s="24">
        <v>1756504.6500000001</v>
      </c>
      <c r="AC129" s="25">
        <v>9.4662409786543708E-4</v>
      </c>
      <c r="AD129" s="31"/>
      <c r="AE129" s="31"/>
      <c r="AF129" s="31"/>
      <c r="AG129" s="31"/>
      <c r="AH129" s="31"/>
      <c r="AI129" s="31"/>
      <c r="AJ129" s="31"/>
      <c r="AK129" s="31"/>
      <c r="AL129" s="31"/>
      <c r="AM129" s="31"/>
      <c r="AN129" s="31"/>
      <c r="AO129" s="31"/>
      <c r="AP129" s="31"/>
      <c r="AQ129" s="31"/>
      <c r="AR129" s="31"/>
      <c r="AS129" s="31"/>
      <c r="AT129" s="31"/>
      <c r="AU129" s="31"/>
      <c r="AV129" s="31"/>
      <c r="AW129" s="31"/>
      <c r="AX129" s="31"/>
      <c r="AY129" s="31"/>
      <c r="AZ129" s="31"/>
      <c r="BA129" s="31"/>
      <c r="BB129" s="31"/>
      <c r="BC129" s="31"/>
      <c r="BD129" s="31"/>
      <c r="BE129" s="31"/>
      <c r="BF129" s="31"/>
      <c r="BG129" s="31"/>
      <c r="BH129" s="31"/>
      <c r="BI129" s="31"/>
      <c r="BJ129" s="31"/>
      <c r="BK129" s="31"/>
      <c r="BL129" s="31"/>
      <c r="BM129" s="31"/>
      <c r="BN129" s="31"/>
      <c r="BO129" s="31"/>
      <c r="BP129" s="31"/>
      <c r="BQ129" s="31"/>
      <c r="BR129" s="31"/>
      <c r="BS129" s="31"/>
      <c r="BT129" s="31"/>
      <c r="BU129" s="31"/>
      <c r="BV129" s="31"/>
      <c r="BW129" s="31"/>
      <c r="BX129" s="31"/>
      <c r="BY129" s="31"/>
      <c r="BZ129" s="31"/>
      <c r="CA129" s="31"/>
      <c r="CB129" s="31"/>
      <c r="CC129" s="31"/>
      <c r="CD129" s="31"/>
      <c r="CE129" s="31"/>
      <c r="CF129" s="31"/>
      <c r="CG129" s="31"/>
      <c r="CH129" s="31"/>
      <c r="CI129" s="31"/>
      <c r="CJ129" s="31"/>
      <c r="CK129" s="31"/>
      <c r="CL129" s="31"/>
      <c r="CM129" s="31"/>
      <c r="CN129" s="31"/>
      <c r="CO129" s="31"/>
      <c r="CP129" s="31"/>
      <c r="CQ129" s="31"/>
      <c r="CR129" s="31"/>
      <c r="CS129" s="31"/>
      <c r="CT129" s="31"/>
      <c r="CU129" s="31"/>
      <c r="CV129" s="31"/>
      <c r="CW129" s="31"/>
      <c r="CX129" s="31"/>
      <c r="CY129" s="31"/>
      <c r="CZ129" s="31"/>
      <c r="DA129" s="31"/>
      <c r="DB129" s="31"/>
      <c r="DC129" s="31"/>
      <c r="DD129" s="31"/>
      <c r="DE129" s="31"/>
      <c r="DF129" s="31"/>
      <c r="DG129" s="31"/>
      <c r="DH129" s="31"/>
      <c r="DI129" s="31"/>
      <c r="DJ129" s="31"/>
      <c r="DK129" s="31"/>
      <c r="DL129" s="31"/>
      <c r="DM129" s="31"/>
      <c r="DN129" s="31"/>
      <c r="DO129" s="31"/>
      <c r="DP129" s="31"/>
      <c r="DQ129" s="31"/>
      <c r="DR129" s="31"/>
      <c r="DS129" s="31"/>
      <c r="DT129" s="31"/>
      <c r="DU129" s="31"/>
      <c r="DV129" s="31"/>
      <c r="DW129" s="31"/>
      <c r="DX129" s="31"/>
      <c r="DY129" s="31"/>
      <c r="DZ129" s="31"/>
      <c r="EA129" s="31"/>
      <c r="EB129" s="31"/>
      <c r="EC129" s="31"/>
      <c r="ED129" s="31"/>
      <c r="EE129" s="31"/>
      <c r="EF129" s="31"/>
      <c r="EG129" s="31"/>
      <c r="EH129" s="31"/>
      <c r="EI129" s="31"/>
      <c r="EJ129" s="31"/>
      <c r="EK129" s="31"/>
      <c r="EL129" s="31"/>
      <c r="EM129" s="31"/>
      <c r="EN129" s="31"/>
      <c r="EO129" s="31"/>
      <c r="EP129" s="31"/>
      <c r="EQ129" s="31"/>
      <c r="ER129" s="31"/>
      <c r="ES129" s="31"/>
      <c r="ET129" s="31"/>
      <c r="EU129" s="31"/>
      <c r="EV129" s="31"/>
      <c r="EW129" s="31"/>
      <c r="EX129" s="31"/>
      <c r="EY129" s="31"/>
      <c r="EZ129" s="31"/>
      <c r="FA129" s="31"/>
      <c r="FB129" s="31"/>
      <c r="FC129" s="31"/>
      <c r="FD129" s="31"/>
      <c r="FE129" s="31"/>
      <c r="FF129" s="31"/>
      <c r="FG129" s="31"/>
      <c r="FH129" s="31"/>
      <c r="FI129" s="31"/>
      <c r="FJ129" s="31"/>
      <c r="FK129" s="31"/>
      <c r="FL129" s="31"/>
      <c r="FM129" s="31"/>
      <c r="FN129" s="31"/>
      <c r="FO129" s="31"/>
      <c r="FP129" s="31"/>
      <c r="FQ129" s="31"/>
      <c r="FR129" s="31"/>
      <c r="FS129" s="31"/>
      <c r="FT129" s="31"/>
      <c r="FU129" s="31"/>
      <c r="FV129" s="31"/>
      <c r="FW129" s="31"/>
      <c r="FX129" s="31"/>
      <c r="FY129" s="31"/>
      <c r="FZ129" s="31"/>
      <c r="GA129" s="31"/>
      <c r="GB129" s="31"/>
      <c r="GC129" s="31"/>
      <c r="GD129" s="31"/>
      <c r="GE129" s="31"/>
      <c r="GF129" s="31"/>
      <c r="GG129" s="31"/>
      <c r="GH129" s="31"/>
      <c r="GI129" s="31"/>
      <c r="GJ129" s="31"/>
      <c r="GK129" s="31"/>
      <c r="GL129" s="31"/>
      <c r="GM129" s="31"/>
      <c r="GN129" s="31"/>
      <c r="GO129" s="31"/>
      <c r="GP129" s="31"/>
      <c r="GQ129" s="31"/>
      <c r="GR129" s="31"/>
      <c r="GS129" s="31"/>
      <c r="GT129" s="31"/>
    </row>
    <row r="130" spans="1:202" s="26" customFormat="1" ht="15.75" x14ac:dyDescent="0.25">
      <c r="A130" s="22">
        <v>127</v>
      </c>
      <c r="B130" s="23" t="s">
        <v>118</v>
      </c>
      <c r="C130" s="24">
        <v>25964.67</v>
      </c>
      <c r="D130" s="24">
        <v>468.71</v>
      </c>
      <c r="E130" s="24">
        <v>730122.45999999985</v>
      </c>
      <c r="F130" s="24">
        <v>0</v>
      </c>
      <c r="G130" s="24">
        <v>0</v>
      </c>
      <c r="H130" s="24">
        <v>0</v>
      </c>
      <c r="I130" s="24">
        <v>29525.67</v>
      </c>
      <c r="J130" s="24">
        <v>169021.09000000003</v>
      </c>
      <c r="K130" s="24">
        <v>2208.75</v>
      </c>
      <c r="L130" s="24">
        <v>720548.57</v>
      </c>
      <c r="M130" s="24">
        <v>0</v>
      </c>
      <c r="N130" s="24">
        <v>24</v>
      </c>
      <c r="O130" s="24">
        <v>51558.399999999994</v>
      </c>
      <c r="P130" s="24">
        <v>0</v>
      </c>
      <c r="Q130" s="24">
        <v>1774.08</v>
      </c>
      <c r="R130" s="24">
        <v>0</v>
      </c>
      <c r="S130" s="24">
        <v>0.5</v>
      </c>
      <c r="T130" s="24">
        <v>11825.45</v>
      </c>
      <c r="U130" s="24">
        <v>4216.8999999999996</v>
      </c>
      <c r="V130" s="24">
        <v>0</v>
      </c>
      <c r="W130" s="24">
        <v>0</v>
      </c>
      <c r="X130" s="24">
        <v>0</v>
      </c>
      <c r="Y130" s="24">
        <v>0</v>
      </c>
      <c r="Z130" s="24">
        <v>473.8</v>
      </c>
      <c r="AA130" s="24">
        <v>8294.39</v>
      </c>
      <c r="AB130" s="24">
        <v>1756027.4399999997</v>
      </c>
      <c r="AC130" s="25">
        <v>9.4636691751254546E-4</v>
      </c>
    </row>
    <row r="131" spans="1:202" s="26" customFormat="1" ht="15.75" x14ac:dyDescent="0.25">
      <c r="A131" s="22">
        <v>128</v>
      </c>
      <c r="B131" s="23" t="s">
        <v>378</v>
      </c>
      <c r="C131" s="24">
        <v>132962.94</v>
      </c>
      <c r="D131" s="24">
        <v>10115.18</v>
      </c>
      <c r="E131" s="24">
        <v>242458.10998630841</v>
      </c>
      <c r="F131" s="24">
        <v>0</v>
      </c>
      <c r="G131" s="24">
        <v>0</v>
      </c>
      <c r="H131" s="24">
        <v>0</v>
      </c>
      <c r="I131" s="24">
        <v>7619.75</v>
      </c>
      <c r="J131" s="24">
        <v>385751.67653748184</v>
      </c>
      <c r="K131" s="24">
        <v>624.55446251817</v>
      </c>
      <c r="L131" s="24">
        <v>224071.00000000003</v>
      </c>
      <c r="M131" s="24">
        <v>0</v>
      </c>
      <c r="N131" s="24">
        <v>0</v>
      </c>
      <c r="O131" s="24">
        <v>263061.93999999994</v>
      </c>
      <c r="P131" s="24">
        <v>0</v>
      </c>
      <c r="Q131" s="24">
        <v>0</v>
      </c>
      <c r="R131" s="24">
        <v>0</v>
      </c>
      <c r="S131" s="24">
        <v>1</v>
      </c>
      <c r="T131" s="24">
        <v>12393.140013691629</v>
      </c>
      <c r="U131" s="24">
        <v>430794.31</v>
      </c>
      <c r="V131" s="24">
        <v>0</v>
      </c>
      <c r="W131" s="24">
        <v>0</v>
      </c>
      <c r="X131" s="24">
        <v>0</v>
      </c>
      <c r="Y131" s="24">
        <v>0</v>
      </c>
      <c r="Z131" s="24">
        <v>1074.43</v>
      </c>
      <c r="AA131" s="24">
        <v>13440.070000000002</v>
      </c>
      <c r="AB131" s="24">
        <v>1724368.101</v>
      </c>
      <c r="AC131" s="25">
        <v>9.2930491131752019E-4</v>
      </c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31"/>
      <c r="AT131" s="31"/>
      <c r="AU131" s="31"/>
      <c r="AV131" s="31"/>
      <c r="AW131" s="31"/>
      <c r="AX131" s="31"/>
      <c r="AY131" s="31"/>
      <c r="AZ131" s="31"/>
      <c r="BA131" s="31"/>
      <c r="BB131" s="31"/>
      <c r="BC131" s="31"/>
      <c r="BD131" s="31"/>
      <c r="BE131" s="31"/>
      <c r="BF131" s="31"/>
      <c r="BG131" s="31"/>
      <c r="BH131" s="31"/>
      <c r="BI131" s="31"/>
      <c r="BJ131" s="31"/>
      <c r="BK131" s="31"/>
      <c r="BL131" s="31"/>
      <c r="BM131" s="31"/>
      <c r="BN131" s="31"/>
      <c r="BO131" s="31"/>
      <c r="BP131" s="31"/>
      <c r="BQ131" s="31"/>
      <c r="BR131" s="31"/>
      <c r="BS131" s="31"/>
      <c r="BT131" s="31"/>
      <c r="BU131" s="31"/>
      <c r="BV131" s="31"/>
      <c r="BW131" s="31"/>
      <c r="BX131" s="31"/>
      <c r="BY131" s="31"/>
      <c r="BZ131" s="31"/>
      <c r="CA131" s="31"/>
      <c r="CB131" s="31"/>
      <c r="CC131" s="31"/>
      <c r="CD131" s="31"/>
      <c r="CE131" s="31"/>
      <c r="CF131" s="31"/>
      <c r="CG131" s="31"/>
      <c r="CH131" s="31"/>
      <c r="CI131" s="31"/>
      <c r="CJ131" s="31"/>
      <c r="CK131" s="31"/>
      <c r="CL131" s="31"/>
      <c r="CM131" s="31"/>
      <c r="CN131" s="31"/>
      <c r="CO131" s="31"/>
      <c r="CP131" s="31"/>
      <c r="CQ131" s="31"/>
      <c r="CR131" s="31"/>
      <c r="CS131" s="31"/>
      <c r="CT131" s="31"/>
      <c r="CU131" s="31"/>
      <c r="CV131" s="31"/>
      <c r="CW131" s="31"/>
      <c r="CX131" s="31"/>
      <c r="CY131" s="31"/>
      <c r="CZ131" s="31"/>
      <c r="DA131" s="31"/>
      <c r="DB131" s="31"/>
      <c r="DC131" s="31"/>
      <c r="DD131" s="31"/>
      <c r="DE131" s="31"/>
      <c r="DF131" s="31"/>
      <c r="DG131" s="31"/>
      <c r="DH131" s="31"/>
      <c r="DI131" s="31"/>
      <c r="DJ131" s="31"/>
      <c r="DK131" s="31"/>
      <c r="DL131" s="31"/>
      <c r="DM131" s="31"/>
      <c r="DN131" s="31"/>
      <c r="DO131" s="31"/>
      <c r="DP131" s="31"/>
      <c r="DQ131" s="31"/>
      <c r="DR131" s="31"/>
      <c r="DS131" s="31"/>
      <c r="DT131" s="31"/>
      <c r="DU131" s="31"/>
      <c r="DV131" s="31"/>
      <c r="DW131" s="31"/>
      <c r="DX131" s="31"/>
      <c r="DY131" s="31"/>
      <c r="DZ131" s="31"/>
      <c r="EA131" s="31"/>
      <c r="EB131" s="31"/>
      <c r="EC131" s="31"/>
      <c r="ED131" s="31"/>
      <c r="EE131" s="31"/>
      <c r="EF131" s="31"/>
      <c r="EG131" s="31"/>
      <c r="EH131" s="31"/>
      <c r="EI131" s="31"/>
      <c r="EJ131" s="31"/>
      <c r="EK131" s="31"/>
      <c r="EL131" s="31"/>
      <c r="EM131" s="31"/>
      <c r="EN131" s="31"/>
      <c r="EO131" s="31"/>
      <c r="EP131" s="31"/>
      <c r="EQ131" s="31"/>
      <c r="ER131" s="31"/>
      <c r="ES131" s="31"/>
      <c r="ET131" s="31"/>
      <c r="EU131" s="31"/>
      <c r="EV131" s="31"/>
      <c r="EW131" s="31"/>
      <c r="EX131" s="31"/>
      <c r="EY131" s="31"/>
      <c r="EZ131" s="31"/>
      <c r="FA131" s="31"/>
      <c r="FB131" s="31"/>
      <c r="FC131" s="31"/>
      <c r="FD131" s="31"/>
      <c r="FE131" s="31"/>
      <c r="FF131" s="31"/>
      <c r="FG131" s="31"/>
      <c r="FH131" s="31"/>
      <c r="FI131" s="31"/>
      <c r="FJ131" s="31"/>
      <c r="FK131" s="31"/>
      <c r="FL131" s="31"/>
      <c r="FM131" s="31"/>
      <c r="FN131" s="31"/>
      <c r="FO131" s="31"/>
      <c r="FP131" s="31"/>
      <c r="FQ131" s="31"/>
      <c r="FR131" s="31"/>
      <c r="FS131" s="31"/>
      <c r="FT131" s="31"/>
      <c r="FU131" s="31"/>
      <c r="FV131" s="31"/>
      <c r="FW131" s="31"/>
      <c r="FX131" s="31"/>
      <c r="FY131" s="31"/>
      <c r="FZ131" s="31"/>
      <c r="GA131" s="31"/>
      <c r="GB131" s="31"/>
      <c r="GC131" s="31"/>
      <c r="GD131" s="31"/>
      <c r="GE131" s="31"/>
      <c r="GF131" s="31"/>
      <c r="GG131" s="31"/>
      <c r="GH131" s="31"/>
      <c r="GI131" s="31"/>
      <c r="GJ131" s="31"/>
      <c r="GK131" s="31"/>
      <c r="GL131" s="31"/>
      <c r="GM131" s="31"/>
      <c r="GN131" s="31"/>
      <c r="GO131" s="31"/>
      <c r="GP131" s="31"/>
      <c r="GQ131" s="31"/>
      <c r="GR131" s="31"/>
      <c r="GS131" s="31"/>
      <c r="GT131" s="31"/>
    </row>
    <row r="132" spans="1:202" s="31" customFormat="1" ht="15.75" x14ac:dyDescent="0.25">
      <c r="A132" s="22">
        <v>129</v>
      </c>
      <c r="B132" s="23" t="s">
        <v>158</v>
      </c>
      <c r="C132" s="24">
        <v>40147</v>
      </c>
      <c r="D132" s="24">
        <v>3979</v>
      </c>
      <c r="E132" s="24">
        <v>402053</v>
      </c>
      <c r="F132" s="24">
        <v>0</v>
      </c>
      <c r="G132" s="24">
        <v>0</v>
      </c>
      <c r="H132" s="24">
        <v>5183</v>
      </c>
      <c r="I132" s="24">
        <v>30916</v>
      </c>
      <c r="J132" s="24">
        <v>132747</v>
      </c>
      <c r="K132" s="24">
        <v>58266</v>
      </c>
      <c r="L132" s="24">
        <v>926264</v>
      </c>
      <c r="M132" s="24">
        <v>0</v>
      </c>
      <c r="N132" s="24">
        <v>0</v>
      </c>
      <c r="O132" s="24">
        <v>55629</v>
      </c>
      <c r="P132" s="24">
        <v>0</v>
      </c>
      <c r="Q132" s="24">
        <v>5230</v>
      </c>
      <c r="R132" s="24">
        <v>0</v>
      </c>
      <c r="S132" s="24">
        <v>0</v>
      </c>
      <c r="T132" s="24">
        <v>12414</v>
      </c>
      <c r="U132" s="24">
        <v>16138</v>
      </c>
      <c r="V132" s="24">
        <v>0</v>
      </c>
      <c r="W132" s="24">
        <v>0</v>
      </c>
      <c r="X132" s="24">
        <v>0</v>
      </c>
      <c r="Y132" s="24">
        <v>0</v>
      </c>
      <c r="Z132" s="24">
        <v>0</v>
      </c>
      <c r="AA132" s="24">
        <v>0</v>
      </c>
      <c r="AB132" s="24">
        <v>1688966</v>
      </c>
      <c r="AC132" s="25">
        <v>9.1022583747523561E-4</v>
      </c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6"/>
      <c r="DX132" s="26"/>
      <c r="DY132" s="26"/>
      <c r="DZ132" s="26"/>
      <c r="EA132" s="26"/>
      <c r="EB132" s="26"/>
      <c r="EC132" s="26"/>
      <c r="ED132" s="26"/>
      <c r="EE132" s="26"/>
      <c r="EF132" s="26"/>
      <c r="EG132" s="26"/>
      <c r="EH132" s="26"/>
      <c r="EI132" s="26"/>
      <c r="EJ132" s="26"/>
      <c r="EK132" s="26"/>
      <c r="EL132" s="26"/>
      <c r="EM132" s="26"/>
      <c r="EN132" s="26"/>
      <c r="EO132" s="26"/>
      <c r="EP132" s="26"/>
      <c r="EQ132" s="26"/>
      <c r="ER132" s="26"/>
      <c r="ES132" s="26"/>
      <c r="ET132" s="26"/>
      <c r="EU132" s="26"/>
      <c r="EV132" s="26"/>
      <c r="EW132" s="26"/>
      <c r="EX132" s="26"/>
      <c r="EY132" s="26"/>
      <c r="EZ132" s="26"/>
      <c r="FA132" s="26"/>
      <c r="FB132" s="26"/>
      <c r="FC132" s="26"/>
      <c r="FD132" s="26"/>
      <c r="FE132" s="26"/>
      <c r="FF132" s="26"/>
      <c r="FG132" s="26"/>
      <c r="FH132" s="26"/>
      <c r="FI132" s="26"/>
      <c r="FJ132" s="26"/>
      <c r="FK132" s="26"/>
      <c r="FL132" s="26"/>
      <c r="FM132" s="26"/>
      <c r="FN132" s="26"/>
      <c r="FO132" s="26"/>
      <c r="FP132" s="26"/>
      <c r="FQ132" s="26"/>
      <c r="FR132" s="26"/>
      <c r="FS132" s="26"/>
      <c r="FT132" s="26"/>
      <c r="FU132" s="26"/>
      <c r="FV132" s="26"/>
      <c r="FW132" s="26"/>
      <c r="FX132" s="26"/>
      <c r="FY132" s="26"/>
      <c r="FZ132" s="26"/>
      <c r="GA132" s="26"/>
      <c r="GB132" s="26"/>
      <c r="GC132" s="26"/>
      <c r="GD132" s="26"/>
      <c r="GE132" s="26"/>
      <c r="GF132" s="26"/>
      <c r="GG132" s="26"/>
      <c r="GH132" s="26"/>
      <c r="GI132" s="26"/>
      <c r="GJ132" s="26"/>
      <c r="GK132" s="26"/>
      <c r="GL132" s="26"/>
      <c r="GM132" s="26"/>
      <c r="GN132" s="26"/>
      <c r="GO132" s="26"/>
      <c r="GP132" s="26"/>
      <c r="GQ132" s="26"/>
      <c r="GR132" s="26"/>
      <c r="GS132" s="26"/>
      <c r="GT132" s="26"/>
    </row>
    <row r="133" spans="1:202" s="26" customFormat="1" ht="15.75" x14ac:dyDescent="0.25">
      <c r="A133" s="22">
        <v>130</v>
      </c>
      <c r="B133" s="23" t="s">
        <v>101</v>
      </c>
      <c r="C133" s="24">
        <v>26167.4</v>
      </c>
      <c r="D133" s="24">
        <v>1033</v>
      </c>
      <c r="E133" s="24">
        <v>844749.71</v>
      </c>
      <c r="F133" s="24">
        <v>0</v>
      </c>
      <c r="G133" s="24">
        <v>0</v>
      </c>
      <c r="H133" s="24">
        <v>850</v>
      </c>
      <c r="I133" s="24">
        <v>154.15</v>
      </c>
      <c r="J133" s="24">
        <v>48375.119999999988</v>
      </c>
      <c r="K133" s="24">
        <v>101.5</v>
      </c>
      <c r="L133" s="24">
        <v>692126.9</v>
      </c>
      <c r="M133" s="24">
        <v>0</v>
      </c>
      <c r="N133" s="24">
        <v>0</v>
      </c>
      <c r="O133" s="24">
        <v>16842.09</v>
      </c>
      <c r="P133" s="24">
        <v>0</v>
      </c>
      <c r="Q133" s="24">
        <v>2526.79</v>
      </c>
      <c r="R133" s="24">
        <v>0</v>
      </c>
      <c r="S133" s="24">
        <v>0</v>
      </c>
      <c r="T133" s="24">
        <v>19054.59</v>
      </c>
      <c r="U133" s="24">
        <v>0</v>
      </c>
      <c r="V133" s="24">
        <v>0</v>
      </c>
      <c r="W133" s="24">
        <v>0</v>
      </c>
      <c r="X133" s="24">
        <v>0</v>
      </c>
      <c r="Y133" s="24">
        <v>0</v>
      </c>
      <c r="Z133" s="24">
        <v>3126.4</v>
      </c>
      <c r="AA133" s="24">
        <v>23589.39</v>
      </c>
      <c r="AB133" s="24">
        <v>1678697.04</v>
      </c>
      <c r="AC133" s="25">
        <v>9.0469163920481473E-4</v>
      </c>
    </row>
    <row r="134" spans="1:202" s="26" customFormat="1" ht="15.75" x14ac:dyDescent="0.25">
      <c r="A134" s="22">
        <v>131</v>
      </c>
      <c r="B134" s="23" t="s">
        <v>78</v>
      </c>
      <c r="C134" s="24">
        <v>15287.98</v>
      </c>
      <c r="D134" s="24">
        <v>0</v>
      </c>
      <c r="E134" s="24">
        <v>264092.33999999997</v>
      </c>
      <c r="F134" s="24">
        <v>160747.57999999999</v>
      </c>
      <c r="G134" s="24">
        <v>0</v>
      </c>
      <c r="H134" s="24">
        <v>2297.2399999999998</v>
      </c>
      <c r="I134" s="24">
        <v>4845.3100000000004</v>
      </c>
      <c r="J134" s="24">
        <v>56732.920000000006</v>
      </c>
      <c r="K134" s="24">
        <v>481.6</v>
      </c>
      <c r="L134" s="24">
        <v>1144996.2</v>
      </c>
      <c r="M134" s="24">
        <v>0</v>
      </c>
      <c r="N134" s="24">
        <v>0</v>
      </c>
      <c r="O134" s="24">
        <v>9629.2100000000009</v>
      </c>
      <c r="P134" s="24">
        <v>0</v>
      </c>
      <c r="Q134" s="24">
        <v>0</v>
      </c>
      <c r="R134" s="24">
        <v>0</v>
      </c>
      <c r="S134" s="24">
        <v>5.01</v>
      </c>
      <c r="T134" s="24">
        <v>7278.8700000000008</v>
      </c>
      <c r="U134" s="24">
        <v>0</v>
      </c>
      <c r="V134" s="24">
        <v>0</v>
      </c>
      <c r="W134" s="24">
        <v>0</v>
      </c>
      <c r="X134" s="24">
        <v>0</v>
      </c>
      <c r="Y134" s="24">
        <v>0</v>
      </c>
      <c r="Z134" s="24">
        <v>856</v>
      </c>
      <c r="AA134" s="24">
        <v>0</v>
      </c>
      <c r="AB134" s="24">
        <v>1667250.26</v>
      </c>
      <c r="AC134" s="25">
        <v>8.9852268440531325E-4</v>
      </c>
    </row>
    <row r="135" spans="1:202" s="26" customFormat="1" ht="15.75" x14ac:dyDescent="0.25">
      <c r="A135" s="22">
        <v>132</v>
      </c>
      <c r="B135" s="23" t="s">
        <v>324</v>
      </c>
      <c r="C135" s="24">
        <v>25845.39</v>
      </c>
      <c r="D135" s="24">
        <v>5035.5</v>
      </c>
      <c r="E135" s="24">
        <v>455588.56999999995</v>
      </c>
      <c r="F135" s="24">
        <v>0</v>
      </c>
      <c r="G135" s="24">
        <v>0</v>
      </c>
      <c r="H135" s="24">
        <v>0</v>
      </c>
      <c r="I135" s="24">
        <v>107403.45</v>
      </c>
      <c r="J135" s="24">
        <v>321658.54000000004</v>
      </c>
      <c r="K135" s="24">
        <v>4167.33</v>
      </c>
      <c r="L135" s="24">
        <v>444284.27999999997</v>
      </c>
      <c r="M135" s="24">
        <v>0</v>
      </c>
      <c r="N135" s="24">
        <v>0</v>
      </c>
      <c r="O135" s="24">
        <v>104732.72</v>
      </c>
      <c r="P135" s="24">
        <v>0</v>
      </c>
      <c r="Q135" s="24">
        <v>45443.61</v>
      </c>
      <c r="R135" s="24">
        <v>244.43</v>
      </c>
      <c r="S135" s="24">
        <v>6.48</v>
      </c>
      <c r="T135" s="24">
        <v>18098.650000000001</v>
      </c>
      <c r="U135" s="24">
        <v>3979.2200000000003</v>
      </c>
      <c r="V135" s="24">
        <v>0</v>
      </c>
      <c r="W135" s="24">
        <v>58908.39</v>
      </c>
      <c r="X135" s="24">
        <v>0</v>
      </c>
      <c r="Y135" s="24">
        <v>1016.48</v>
      </c>
      <c r="Z135" s="24">
        <v>4180.3100000000004</v>
      </c>
      <c r="AA135" s="24">
        <v>43220.25</v>
      </c>
      <c r="AB135" s="24">
        <v>1643813.5999999996</v>
      </c>
      <c r="AC135" s="25">
        <v>8.8589208469156972E-4</v>
      </c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</row>
    <row r="136" spans="1:202" s="26" customFormat="1" ht="15.75" x14ac:dyDescent="0.25">
      <c r="A136" s="22">
        <v>133</v>
      </c>
      <c r="B136" s="23" t="s">
        <v>111</v>
      </c>
      <c r="C136" s="24">
        <v>11417.58</v>
      </c>
      <c r="D136" s="24">
        <v>680</v>
      </c>
      <c r="E136" s="24">
        <v>343340.59999999992</v>
      </c>
      <c r="F136" s="24">
        <v>0</v>
      </c>
      <c r="G136" s="24">
        <v>0</v>
      </c>
      <c r="H136" s="24">
        <v>0</v>
      </c>
      <c r="I136" s="24">
        <v>72557.94</v>
      </c>
      <c r="J136" s="24">
        <v>816664.14999999991</v>
      </c>
      <c r="K136" s="24">
        <v>11807.9</v>
      </c>
      <c r="L136" s="24">
        <v>148290.43</v>
      </c>
      <c r="M136" s="24">
        <v>0</v>
      </c>
      <c r="N136" s="24">
        <v>0</v>
      </c>
      <c r="O136" s="24">
        <v>5182.82</v>
      </c>
      <c r="P136" s="24">
        <v>0</v>
      </c>
      <c r="Q136" s="24">
        <v>0</v>
      </c>
      <c r="R136" s="24">
        <v>9904.65</v>
      </c>
      <c r="S136" s="24">
        <v>3.82</v>
      </c>
      <c r="T136" s="24">
        <v>10475.09</v>
      </c>
      <c r="U136" s="24">
        <v>45415.6</v>
      </c>
      <c r="V136" s="24">
        <v>0</v>
      </c>
      <c r="W136" s="24">
        <v>0</v>
      </c>
      <c r="X136" s="24">
        <v>0</v>
      </c>
      <c r="Y136" s="24">
        <v>0</v>
      </c>
      <c r="Z136" s="24">
        <v>0</v>
      </c>
      <c r="AA136" s="24">
        <v>159804</v>
      </c>
      <c r="AB136" s="24">
        <v>1635544.5799999998</v>
      </c>
      <c r="AC136" s="25">
        <v>8.8143570389136454E-4</v>
      </c>
    </row>
    <row r="137" spans="1:202" s="26" customFormat="1" ht="15.75" x14ac:dyDescent="0.25">
      <c r="A137" s="22">
        <v>134</v>
      </c>
      <c r="B137" s="23" t="s">
        <v>302</v>
      </c>
      <c r="C137" s="24">
        <v>12450</v>
      </c>
      <c r="D137" s="24">
        <v>9</v>
      </c>
      <c r="E137" s="24">
        <v>424464</v>
      </c>
      <c r="F137" s="24">
        <v>0</v>
      </c>
      <c r="G137" s="24">
        <v>0</v>
      </c>
      <c r="H137" s="24">
        <v>0</v>
      </c>
      <c r="I137" s="24">
        <v>0</v>
      </c>
      <c r="J137" s="24">
        <v>28726</v>
      </c>
      <c r="K137" s="24">
        <v>9522</v>
      </c>
      <c r="L137" s="24">
        <v>1037245</v>
      </c>
      <c r="M137" s="24">
        <v>0</v>
      </c>
      <c r="N137" s="24">
        <v>0</v>
      </c>
      <c r="O137" s="24">
        <v>30367</v>
      </c>
      <c r="P137" s="24">
        <v>0</v>
      </c>
      <c r="Q137" s="24">
        <v>0</v>
      </c>
      <c r="R137" s="24">
        <v>0</v>
      </c>
      <c r="S137" s="24">
        <v>2</v>
      </c>
      <c r="T137" s="24">
        <v>16330</v>
      </c>
      <c r="U137" s="24">
        <v>28262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  <c r="AA137" s="24">
        <v>34396</v>
      </c>
      <c r="AB137" s="24">
        <v>1621773</v>
      </c>
      <c r="AC137" s="25">
        <v>8.7401385647770612E-4</v>
      </c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  <c r="CH137" s="33"/>
      <c r="CI137" s="33"/>
      <c r="CJ137" s="33"/>
      <c r="CK137" s="33"/>
      <c r="CL137" s="33"/>
      <c r="CM137" s="33"/>
      <c r="CN137" s="33"/>
      <c r="CO137" s="33"/>
      <c r="CP137" s="33"/>
      <c r="CQ137" s="33"/>
      <c r="CR137" s="33"/>
      <c r="CS137" s="33"/>
      <c r="CT137" s="33"/>
      <c r="CU137" s="33"/>
      <c r="CV137" s="33"/>
      <c r="CW137" s="33"/>
      <c r="CX137" s="33"/>
      <c r="CY137" s="33"/>
      <c r="CZ137" s="33"/>
      <c r="DA137" s="33"/>
      <c r="DB137" s="33"/>
      <c r="DC137" s="33"/>
      <c r="DD137" s="33"/>
      <c r="DE137" s="33"/>
      <c r="DF137" s="33"/>
      <c r="DG137" s="33"/>
      <c r="DH137" s="33"/>
      <c r="DI137" s="33"/>
      <c r="DJ137" s="33"/>
      <c r="DK137" s="33"/>
      <c r="DL137" s="33"/>
      <c r="DM137" s="33"/>
      <c r="DN137" s="33"/>
      <c r="DO137" s="33"/>
      <c r="DP137" s="33"/>
      <c r="DQ137" s="33"/>
      <c r="DR137" s="33"/>
      <c r="DS137" s="33"/>
      <c r="DT137" s="33"/>
      <c r="DU137" s="33"/>
      <c r="DV137" s="33"/>
      <c r="DW137" s="33"/>
      <c r="DX137" s="33"/>
      <c r="DY137" s="33"/>
      <c r="DZ137" s="33"/>
      <c r="EA137" s="33"/>
      <c r="EB137" s="33"/>
      <c r="EC137" s="33"/>
      <c r="ED137" s="33"/>
      <c r="EE137" s="33"/>
      <c r="EF137" s="33"/>
      <c r="EG137" s="33"/>
      <c r="EH137" s="33"/>
      <c r="EI137" s="33"/>
      <c r="EJ137" s="33"/>
      <c r="EK137" s="33"/>
      <c r="EL137" s="33"/>
      <c r="EM137" s="33"/>
      <c r="EN137" s="33"/>
      <c r="EO137" s="33"/>
      <c r="EP137" s="33"/>
      <c r="EQ137" s="33"/>
      <c r="ER137" s="33"/>
      <c r="ES137" s="33"/>
      <c r="ET137" s="33"/>
      <c r="EU137" s="33"/>
      <c r="EV137" s="33"/>
      <c r="EW137" s="33"/>
      <c r="EX137" s="33"/>
      <c r="EY137" s="33"/>
      <c r="EZ137" s="33"/>
      <c r="FA137" s="33"/>
      <c r="FB137" s="33"/>
      <c r="FC137" s="33"/>
      <c r="FD137" s="33"/>
      <c r="FE137" s="33"/>
      <c r="FF137" s="33"/>
      <c r="FG137" s="33"/>
      <c r="FH137" s="33"/>
      <c r="FI137" s="33"/>
      <c r="FJ137" s="33"/>
      <c r="FK137" s="33"/>
      <c r="FL137" s="33"/>
      <c r="FM137" s="33"/>
      <c r="FN137" s="33"/>
      <c r="FO137" s="33"/>
      <c r="FP137" s="33"/>
      <c r="FQ137" s="33"/>
      <c r="FR137" s="33"/>
      <c r="FS137" s="33"/>
      <c r="FT137" s="33"/>
      <c r="FU137" s="33"/>
      <c r="FV137" s="33"/>
      <c r="FW137" s="33"/>
      <c r="FX137" s="33"/>
      <c r="FY137" s="33"/>
      <c r="FZ137" s="33"/>
      <c r="GA137" s="33"/>
      <c r="GB137" s="33"/>
      <c r="GC137" s="33"/>
      <c r="GD137" s="33"/>
      <c r="GE137" s="33"/>
      <c r="GF137" s="33"/>
      <c r="GG137" s="33"/>
      <c r="GH137" s="33"/>
      <c r="GI137" s="33"/>
      <c r="GJ137" s="33"/>
      <c r="GK137" s="33"/>
      <c r="GL137" s="33"/>
      <c r="GM137" s="33"/>
      <c r="GN137" s="33"/>
      <c r="GO137" s="33"/>
      <c r="GP137" s="33"/>
      <c r="GQ137" s="33"/>
      <c r="GR137" s="33"/>
      <c r="GS137" s="33"/>
      <c r="GT137" s="33"/>
    </row>
    <row r="138" spans="1:202" s="26" customFormat="1" ht="15.75" x14ac:dyDescent="0.25">
      <c r="A138" s="22">
        <v>135</v>
      </c>
      <c r="B138" s="23" t="s">
        <v>254</v>
      </c>
      <c r="C138" s="24">
        <v>4828.3600000000006</v>
      </c>
      <c r="D138" s="24">
        <v>537750.80000000005</v>
      </c>
      <c r="E138" s="24">
        <v>67985.3</v>
      </c>
      <c r="F138" s="24">
        <v>0</v>
      </c>
      <c r="G138" s="24">
        <v>0</v>
      </c>
      <c r="H138" s="24">
        <v>0</v>
      </c>
      <c r="I138" s="24">
        <v>0</v>
      </c>
      <c r="J138" s="24">
        <v>13366.400000000001</v>
      </c>
      <c r="K138" s="24">
        <v>21622.920000000002</v>
      </c>
      <c r="L138" s="24">
        <v>71284.160000000003</v>
      </c>
      <c r="M138" s="24">
        <v>0</v>
      </c>
      <c r="N138" s="24">
        <v>0</v>
      </c>
      <c r="O138" s="24">
        <v>6586.41</v>
      </c>
      <c r="P138" s="24">
        <v>0</v>
      </c>
      <c r="Q138" s="24">
        <v>0</v>
      </c>
      <c r="R138" s="24">
        <v>0</v>
      </c>
      <c r="S138" s="24">
        <v>0</v>
      </c>
      <c r="T138" s="24">
        <v>1065.8499999999999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405.11</v>
      </c>
      <c r="AA138" s="24">
        <v>892760.67999999993</v>
      </c>
      <c r="AB138" s="24">
        <v>1617655.9900000002</v>
      </c>
      <c r="AC138" s="25">
        <v>8.7179509726340357E-4</v>
      </c>
      <c r="AD138" s="31"/>
      <c r="AE138" s="31"/>
      <c r="AF138" s="31"/>
      <c r="AG138" s="31"/>
      <c r="AH138" s="31"/>
      <c r="AI138" s="31"/>
      <c r="AJ138" s="31"/>
      <c r="AK138" s="31"/>
      <c r="AL138" s="31"/>
      <c r="AM138" s="31"/>
      <c r="AN138" s="31"/>
      <c r="AO138" s="31"/>
      <c r="AP138" s="31"/>
      <c r="AQ138" s="31"/>
      <c r="AR138" s="31"/>
      <c r="AS138" s="31"/>
      <c r="AT138" s="31"/>
      <c r="AU138" s="31"/>
      <c r="AV138" s="31"/>
      <c r="AW138" s="31"/>
      <c r="AX138" s="31"/>
      <c r="AY138" s="31"/>
      <c r="AZ138" s="31"/>
      <c r="BA138" s="31"/>
      <c r="BB138" s="31"/>
      <c r="BC138" s="31"/>
      <c r="BD138" s="31"/>
      <c r="BE138" s="31"/>
      <c r="BF138" s="31"/>
      <c r="BG138" s="31"/>
      <c r="BH138" s="31"/>
      <c r="BI138" s="31"/>
      <c r="BJ138" s="31"/>
      <c r="BK138" s="31"/>
      <c r="BL138" s="31"/>
      <c r="BM138" s="31"/>
      <c r="BN138" s="31"/>
      <c r="BO138" s="31"/>
      <c r="BP138" s="31"/>
      <c r="BQ138" s="31"/>
      <c r="BR138" s="31"/>
      <c r="BS138" s="31"/>
      <c r="BT138" s="31"/>
      <c r="BU138" s="31"/>
      <c r="BV138" s="31"/>
      <c r="BW138" s="31"/>
      <c r="BX138" s="31"/>
      <c r="BY138" s="31"/>
      <c r="BZ138" s="31"/>
      <c r="CA138" s="31"/>
      <c r="CB138" s="31"/>
      <c r="CC138" s="31"/>
      <c r="CD138" s="31"/>
      <c r="CE138" s="31"/>
      <c r="CF138" s="31"/>
      <c r="CG138" s="31"/>
      <c r="CH138" s="31"/>
      <c r="CI138" s="31"/>
      <c r="CJ138" s="31"/>
      <c r="CK138" s="31"/>
      <c r="CL138" s="31"/>
      <c r="CM138" s="31"/>
      <c r="CN138" s="31"/>
      <c r="CO138" s="31"/>
      <c r="CP138" s="31"/>
      <c r="CQ138" s="31"/>
      <c r="CR138" s="31"/>
      <c r="CS138" s="31"/>
      <c r="CT138" s="31"/>
      <c r="CU138" s="31"/>
      <c r="CV138" s="31"/>
      <c r="CW138" s="31"/>
      <c r="CX138" s="31"/>
      <c r="CY138" s="31"/>
      <c r="CZ138" s="31"/>
      <c r="DA138" s="31"/>
      <c r="DB138" s="31"/>
      <c r="DC138" s="31"/>
      <c r="DD138" s="31"/>
      <c r="DE138" s="31"/>
      <c r="DF138" s="31"/>
      <c r="DG138" s="31"/>
      <c r="DH138" s="31"/>
      <c r="DI138" s="31"/>
      <c r="DJ138" s="31"/>
      <c r="DK138" s="31"/>
      <c r="DL138" s="31"/>
      <c r="DM138" s="31"/>
      <c r="DN138" s="31"/>
      <c r="DO138" s="31"/>
      <c r="DP138" s="31"/>
      <c r="DQ138" s="31"/>
      <c r="DR138" s="31"/>
      <c r="DS138" s="31"/>
      <c r="DT138" s="31"/>
      <c r="DU138" s="31"/>
      <c r="DV138" s="31"/>
      <c r="DW138" s="31"/>
      <c r="DX138" s="31"/>
      <c r="DY138" s="31"/>
      <c r="DZ138" s="31"/>
      <c r="EA138" s="31"/>
      <c r="EB138" s="31"/>
      <c r="EC138" s="31"/>
      <c r="ED138" s="31"/>
      <c r="EE138" s="31"/>
      <c r="EF138" s="31"/>
      <c r="EG138" s="31"/>
      <c r="EH138" s="31"/>
      <c r="EI138" s="31"/>
      <c r="EJ138" s="31"/>
      <c r="EK138" s="31"/>
      <c r="EL138" s="31"/>
      <c r="EM138" s="31"/>
      <c r="EN138" s="31"/>
      <c r="EO138" s="31"/>
      <c r="EP138" s="31"/>
      <c r="EQ138" s="31"/>
      <c r="ER138" s="31"/>
      <c r="ES138" s="31"/>
      <c r="ET138" s="31"/>
      <c r="EU138" s="31"/>
      <c r="EV138" s="31"/>
      <c r="EW138" s="31"/>
      <c r="EX138" s="31"/>
      <c r="EY138" s="31"/>
      <c r="EZ138" s="31"/>
      <c r="FA138" s="31"/>
      <c r="FB138" s="31"/>
      <c r="FC138" s="31"/>
      <c r="FD138" s="31"/>
      <c r="FE138" s="31"/>
      <c r="FF138" s="31"/>
      <c r="FG138" s="31"/>
      <c r="FH138" s="31"/>
      <c r="FI138" s="31"/>
      <c r="FJ138" s="31"/>
      <c r="FK138" s="31"/>
      <c r="FL138" s="31"/>
      <c r="FM138" s="31"/>
      <c r="FN138" s="31"/>
      <c r="FO138" s="31"/>
      <c r="FP138" s="31"/>
      <c r="FQ138" s="31"/>
      <c r="FR138" s="31"/>
      <c r="FS138" s="31"/>
      <c r="FT138" s="31"/>
      <c r="FU138" s="31"/>
      <c r="FV138" s="31"/>
      <c r="FW138" s="31"/>
      <c r="FX138" s="31"/>
      <c r="FY138" s="31"/>
      <c r="FZ138" s="31"/>
      <c r="GA138" s="31"/>
      <c r="GB138" s="31"/>
      <c r="GC138" s="31"/>
      <c r="GD138" s="31"/>
      <c r="GE138" s="31"/>
      <c r="GF138" s="31"/>
      <c r="GG138" s="31"/>
      <c r="GH138" s="31"/>
      <c r="GI138" s="31"/>
      <c r="GJ138" s="31"/>
      <c r="GK138" s="31"/>
      <c r="GL138" s="31"/>
      <c r="GM138" s="31"/>
      <c r="GN138" s="31"/>
      <c r="GO138" s="31"/>
      <c r="GP138" s="31"/>
      <c r="GQ138" s="31"/>
      <c r="GR138" s="31"/>
      <c r="GS138" s="31"/>
      <c r="GT138" s="31"/>
    </row>
    <row r="139" spans="1:202" s="26" customFormat="1" ht="15.75" x14ac:dyDescent="0.25">
      <c r="A139" s="22">
        <v>136</v>
      </c>
      <c r="B139" s="23" t="s">
        <v>343</v>
      </c>
      <c r="C139" s="24">
        <v>8229.5400000000009</v>
      </c>
      <c r="D139" s="24">
        <v>17758.5</v>
      </c>
      <c r="E139" s="24">
        <v>1135978.48</v>
      </c>
      <c r="F139" s="24">
        <v>0</v>
      </c>
      <c r="G139" s="24">
        <v>0</v>
      </c>
      <c r="H139" s="24">
        <v>1650</v>
      </c>
      <c r="I139" s="24">
        <v>12824.82</v>
      </c>
      <c r="J139" s="24">
        <v>57518.929999999993</v>
      </c>
      <c r="K139" s="24">
        <v>1665.29</v>
      </c>
      <c r="L139" s="24">
        <v>340022.76</v>
      </c>
      <c r="M139" s="24">
        <v>0</v>
      </c>
      <c r="N139" s="24">
        <v>75</v>
      </c>
      <c r="O139" s="24">
        <v>3063.6499999999996</v>
      </c>
      <c r="P139" s="24">
        <v>0</v>
      </c>
      <c r="Q139" s="24">
        <v>0</v>
      </c>
      <c r="R139" s="24">
        <v>0</v>
      </c>
      <c r="S139" s="24">
        <v>7.25</v>
      </c>
      <c r="T139" s="24">
        <v>20114.329999999998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  <c r="AA139" s="24">
        <v>0</v>
      </c>
      <c r="AB139" s="24">
        <v>1598908.55</v>
      </c>
      <c r="AC139" s="25">
        <v>8.6169163498262533E-4</v>
      </c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</row>
    <row r="140" spans="1:202" s="26" customFormat="1" ht="15.75" x14ac:dyDescent="0.25">
      <c r="A140" s="22">
        <v>137</v>
      </c>
      <c r="B140" s="23" t="s">
        <v>190</v>
      </c>
      <c r="C140" s="24">
        <v>31367</v>
      </c>
      <c r="D140" s="24">
        <v>4</v>
      </c>
      <c r="E140" s="24">
        <v>330223</v>
      </c>
      <c r="F140" s="24">
        <v>0</v>
      </c>
      <c r="G140" s="24">
        <v>0</v>
      </c>
      <c r="H140" s="24">
        <v>0</v>
      </c>
      <c r="I140" s="24">
        <v>4279</v>
      </c>
      <c r="J140" s="24">
        <v>84797</v>
      </c>
      <c r="K140" s="24">
        <v>48</v>
      </c>
      <c r="L140" s="24">
        <v>797229</v>
      </c>
      <c r="M140" s="24">
        <v>0</v>
      </c>
      <c r="N140" s="24">
        <v>0</v>
      </c>
      <c r="O140" s="24">
        <v>17504</v>
      </c>
      <c r="P140" s="24">
        <v>0</v>
      </c>
      <c r="Q140" s="24">
        <v>80</v>
      </c>
      <c r="R140" s="24">
        <v>0</v>
      </c>
      <c r="S140" s="24">
        <v>0</v>
      </c>
      <c r="T140" s="24">
        <v>16103</v>
      </c>
      <c r="U140" s="24">
        <v>303146</v>
      </c>
      <c r="V140" s="24">
        <v>253</v>
      </c>
      <c r="W140" s="24">
        <v>0</v>
      </c>
      <c r="X140" s="24">
        <v>0</v>
      </c>
      <c r="Y140" s="24">
        <v>108</v>
      </c>
      <c r="Z140" s="24">
        <v>1421</v>
      </c>
      <c r="AA140" s="24">
        <v>9125</v>
      </c>
      <c r="AB140" s="24">
        <v>1595687</v>
      </c>
      <c r="AC140" s="25">
        <v>8.5995546146183308E-4</v>
      </c>
    </row>
    <row r="141" spans="1:202" s="29" customFormat="1" ht="15.75" x14ac:dyDescent="0.25">
      <c r="A141" s="22">
        <v>138</v>
      </c>
      <c r="B141" s="23" t="s">
        <v>205</v>
      </c>
      <c r="C141" s="24">
        <v>60206.660000000011</v>
      </c>
      <c r="D141" s="24">
        <v>0</v>
      </c>
      <c r="E141" s="24">
        <v>573075.09999999986</v>
      </c>
      <c r="F141" s="24">
        <v>0</v>
      </c>
      <c r="G141" s="24">
        <v>0</v>
      </c>
      <c r="H141" s="24">
        <v>0</v>
      </c>
      <c r="I141" s="24">
        <v>3811.63</v>
      </c>
      <c r="J141" s="24">
        <v>119698.27</v>
      </c>
      <c r="K141" s="24">
        <v>3032.67</v>
      </c>
      <c r="L141" s="24">
        <v>752341.21</v>
      </c>
      <c r="M141" s="24">
        <v>0</v>
      </c>
      <c r="N141" s="24">
        <v>0</v>
      </c>
      <c r="O141" s="24">
        <v>43715.429999999993</v>
      </c>
      <c r="P141" s="24">
        <v>0</v>
      </c>
      <c r="Q141" s="24">
        <v>1786.64</v>
      </c>
      <c r="R141" s="24">
        <v>0</v>
      </c>
      <c r="S141" s="24">
        <v>0</v>
      </c>
      <c r="T141" s="24">
        <v>7116.03</v>
      </c>
      <c r="U141" s="24">
        <v>375.5</v>
      </c>
      <c r="V141" s="24">
        <v>0</v>
      </c>
      <c r="W141" s="24">
        <v>0</v>
      </c>
      <c r="X141" s="24">
        <v>0</v>
      </c>
      <c r="Y141" s="24">
        <v>10297.870000000001</v>
      </c>
      <c r="Z141" s="24">
        <v>8860.4399999999987</v>
      </c>
      <c r="AA141" s="24">
        <v>0</v>
      </c>
      <c r="AB141" s="24">
        <v>1584317.45</v>
      </c>
      <c r="AC141" s="25">
        <v>8.538281278325791E-4</v>
      </c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</row>
    <row r="142" spans="1:202" s="26" customFormat="1" ht="15.75" x14ac:dyDescent="0.25">
      <c r="A142" s="22">
        <v>139</v>
      </c>
      <c r="B142" s="23" t="s">
        <v>140</v>
      </c>
      <c r="C142" s="24">
        <v>21230</v>
      </c>
      <c r="D142" s="24">
        <v>0</v>
      </c>
      <c r="E142" s="24">
        <v>606523.68999999994</v>
      </c>
      <c r="F142" s="24">
        <v>0</v>
      </c>
      <c r="G142" s="24">
        <v>0</v>
      </c>
      <c r="H142" s="24">
        <v>2159.8000000000002</v>
      </c>
      <c r="I142" s="24">
        <v>6628.7099999999991</v>
      </c>
      <c r="J142" s="24">
        <v>111979.19999999998</v>
      </c>
      <c r="K142" s="24">
        <v>1757.78</v>
      </c>
      <c r="L142" s="24">
        <v>758327.97</v>
      </c>
      <c r="M142" s="24">
        <v>0</v>
      </c>
      <c r="N142" s="24">
        <v>0</v>
      </c>
      <c r="O142" s="24">
        <v>24577.850000000002</v>
      </c>
      <c r="P142" s="24">
        <v>0</v>
      </c>
      <c r="Q142" s="24">
        <v>0</v>
      </c>
      <c r="R142" s="24">
        <v>0</v>
      </c>
      <c r="S142" s="24">
        <v>0</v>
      </c>
      <c r="T142" s="24">
        <v>25631.279999999999</v>
      </c>
      <c r="U142" s="24">
        <v>3112.67</v>
      </c>
      <c r="V142" s="24">
        <v>0</v>
      </c>
      <c r="W142" s="24">
        <v>0</v>
      </c>
      <c r="X142" s="24">
        <v>0</v>
      </c>
      <c r="Y142" s="24">
        <v>0</v>
      </c>
      <c r="Z142" s="24">
        <v>3543.99</v>
      </c>
      <c r="AA142" s="24">
        <v>11874.900000000001</v>
      </c>
      <c r="AB142" s="24">
        <v>1577347.8399999999</v>
      </c>
      <c r="AC142" s="25">
        <v>8.500720314403925E-4</v>
      </c>
    </row>
    <row r="143" spans="1:202" s="31" customFormat="1" ht="15.75" x14ac:dyDescent="0.25">
      <c r="A143" s="22">
        <v>140</v>
      </c>
      <c r="B143" s="23" t="s">
        <v>188</v>
      </c>
      <c r="C143" s="24">
        <v>1186.78</v>
      </c>
      <c r="D143" s="24">
        <v>18907.849999999999</v>
      </c>
      <c r="E143" s="24">
        <v>14614.73</v>
      </c>
      <c r="F143" s="24">
        <v>0</v>
      </c>
      <c r="G143" s="24">
        <v>0</v>
      </c>
      <c r="H143" s="24">
        <v>0</v>
      </c>
      <c r="I143" s="24">
        <v>73.099999999999994</v>
      </c>
      <c r="J143" s="24">
        <v>411.76</v>
      </c>
      <c r="K143" s="24">
        <v>4529.84</v>
      </c>
      <c r="L143" s="24">
        <v>1526359.36</v>
      </c>
      <c r="M143" s="24">
        <v>0</v>
      </c>
      <c r="N143" s="24">
        <v>0</v>
      </c>
      <c r="O143" s="24">
        <v>3550</v>
      </c>
      <c r="P143" s="24">
        <v>0</v>
      </c>
      <c r="Q143" s="24">
        <v>0</v>
      </c>
      <c r="R143" s="24">
        <v>0</v>
      </c>
      <c r="S143" s="24">
        <v>0</v>
      </c>
      <c r="T143" s="24">
        <v>795.68</v>
      </c>
      <c r="U143" s="24">
        <v>0</v>
      </c>
      <c r="V143" s="24">
        <v>0</v>
      </c>
      <c r="W143" s="24">
        <v>0</v>
      </c>
      <c r="X143" s="24">
        <v>0</v>
      </c>
      <c r="Y143" s="24">
        <v>0</v>
      </c>
      <c r="Z143" s="24">
        <v>0</v>
      </c>
      <c r="AA143" s="24">
        <v>0</v>
      </c>
      <c r="AB143" s="24">
        <v>1570429.1</v>
      </c>
      <c r="AC143" s="25">
        <v>8.4634335015801429E-4</v>
      </c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6"/>
      <c r="DX143" s="26"/>
      <c r="DY143" s="26"/>
      <c r="DZ143" s="26"/>
      <c r="EA143" s="26"/>
      <c r="EB143" s="26"/>
      <c r="EC143" s="26"/>
      <c r="ED143" s="26"/>
      <c r="EE143" s="26"/>
      <c r="EF143" s="26"/>
      <c r="EG143" s="26"/>
      <c r="EH143" s="26"/>
      <c r="EI143" s="26"/>
      <c r="EJ143" s="26"/>
      <c r="EK143" s="26"/>
      <c r="EL143" s="26"/>
      <c r="EM143" s="26"/>
      <c r="EN143" s="26"/>
      <c r="EO143" s="26"/>
      <c r="EP143" s="26"/>
      <c r="EQ143" s="26"/>
      <c r="ER143" s="26"/>
      <c r="ES143" s="26"/>
      <c r="ET143" s="26"/>
      <c r="EU143" s="26"/>
      <c r="EV143" s="26"/>
      <c r="EW143" s="26"/>
      <c r="EX143" s="26"/>
      <c r="EY143" s="26"/>
      <c r="EZ143" s="26"/>
      <c r="FA143" s="26"/>
      <c r="FB143" s="26"/>
      <c r="FC143" s="26"/>
      <c r="FD143" s="26"/>
      <c r="FE143" s="26"/>
      <c r="FF143" s="26"/>
      <c r="FG143" s="26"/>
      <c r="FH143" s="26"/>
      <c r="FI143" s="26"/>
      <c r="FJ143" s="26"/>
      <c r="FK143" s="26"/>
      <c r="FL143" s="26"/>
      <c r="FM143" s="26"/>
      <c r="FN143" s="26"/>
      <c r="FO143" s="26"/>
      <c r="FP143" s="26"/>
      <c r="FQ143" s="26"/>
      <c r="FR143" s="26"/>
      <c r="FS143" s="26"/>
      <c r="FT143" s="26"/>
      <c r="FU143" s="26"/>
      <c r="FV143" s="26"/>
      <c r="FW143" s="26"/>
      <c r="FX143" s="26"/>
      <c r="FY143" s="26"/>
      <c r="FZ143" s="26"/>
      <c r="GA143" s="26"/>
      <c r="GB143" s="26"/>
      <c r="GC143" s="26"/>
      <c r="GD143" s="26"/>
      <c r="GE143" s="26"/>
      <c r="GF143" s="26"/>
      <c r="GG143" s="26"/>
      <c r="GH143" s="26"/>
      <c r="GI143" s="26"/>
      <c r="GJ143" s="26"/>
      <c r="GK143" s="26"/>
      <c r="GL143" s="26"/>
      <c r="GM143" s="26"/>
      <c r="GN143" s="26"/>
      <c r="GO143" s="26"/>
      <c r="GP143" s="26"/>
      <c r="GQ143" s="26"/>
      <c r="GR143" s="26"/>
      <c r="GS143" s="26"/>
      <c r="GT143" s="26"/>
    </row>
    <row r="144" spans="1:202" s="31" customFormat="1" ht="15.75" x14ac:dyDescent="0.25">
      <c r="A144" s="22">
        <v>141</v>
      </c>
      <c r="B144" s="23" t="s">
        <v>232</v>
      </c>
      <c r="C144" s="24">
        <v>28721.09</v>
      </c>
      <c r="D144" s="24">
        <v>154175.46</v>
      </c>
      <c r="E144" s="24">
        <v>847898.80393821897</v>
      </c>
      <c r="F144" s="24">
        <v>0</v>
      </c>
      <c r="G144" s="24">
        <v>0</v>
      </c>
      <c r="H144" s="24">
        <v>0</v>
      </c>
      <c r="I144" s="24">
        <v>450.71</v>
      </c>
      <c r="J144" s="24">
        <v>55361.589875957019</v>
      </c>
      <c r="K144" s="24">
        <v>1407.0669846429798</v>
      </c>
      <c r="L144" s="24">
        <v>425253.00851514441</v>
      </c>
      <c r="M144" s="24">
        <v>0</v>
      </c>
      <c r="N144" s="24">
        <v>60</v>
      </c>
      <c r="O144" s="24">
        <v>7015.5619999999999</v>
      </c>
      <c r="P144" s="24">
        <v>0</v>
      </c>
      <c r="Q144" s="24">
        <v>10159.58</v>
      </c>
      <c r="R144" s="24">
        <v>0</v>
      </c>
      <c r="S144" s="24">
        <v>1.5</v>
      </c>
      <c r="T144" s="24">
        <v>11958.288855054028</v>
      </c>
      <c r="U144" s="24">
        <v>0</v>
      </c>
      <c r="V144" s="24">
        <v>0</v>
      </c>
      <c r="W144" s="24">
        <v>0</v>
      </c>
      <c r="X144" s="24">
        <v>0</v>
      </c>
      <c r="Y144" s="24">
        <v>0</v>
      </c>
      <c r="Z144" s="24">
        <v>1019.32</v>
      </c>
      <c r="AA144" s="24">
        <v>14164.61</v>
      </c>
      <c r="AB144" s="24">
        <v>1557646.5901690174</v>
      </c>
      <c r="AC144" s="25">
        <v>8.3945453728911002E-4</v>
      </c>
    </row>
    <row r="145" spans="1:202" s="26" customFormat="1" ht="15.75" x14ac:dyDescent="0.25">
      <c r="A145" s="22">
        <v>142</v>
      </c>
      <c r="B145" s="23" t="s">
        <v>358</v>
      </c>
      <c r="C145" s="24">
        <v>49253.89</v>
      </c>
      <c r="D145" s="24">
        <v>409258</v>
      </c>
      <c r="E145" s="24">
        <v>462825</v>
      </c>
      <c r="F145" s="24">
        <v>0</v>
      </c>
      <c r="G145" s="24">
        <v>0</v>
      </c>
      <c r="H145" s="24">
        <v>978</v>
      </c>
      <c r="I145" s="24">
        <v>7850</v>
      </c>
      <c r="J145" s="24">
        <v>128071</v>
      </c>
      <c r="K145" s="24">
        <v>38466</v>
      </c>
      <c r="L145" s="24">
        <v>189581</v>
      </c>
      <c r="M145" s="24">
        <v>0</v>
      </c>
      <c r="N145" s="24">
        <v>0</v>
      </c>
      <c r="O145" s="24">
        <v>89628</v>
      </c>
      <c r="P145" s="24">
        <v>0</v>
      </c>
      <c r="Q145" s="24">
        <v>7809</v>
      </c>
      <c r="R145" s="24">
        <v>344</v>
      </c>
      <c r="S145" s="24">
        <v>0</v>
      </c>
      <c r="T145" s="24">
        <v>11664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126526</v>
      </c>
      <c r="AB145" s="24">
        <v>1522253.8900000001</v>
      </c>
      <c r="AC145" s="25">
        <v>8.2038052978874966E-4</v>
      </c>
      <c r="AD145" s="31"/>
      <c r="AE145" s="31"/>
      <c r="AF145" s="31"/>
      <c r="AG145" s="31"/>
      <c r="AH145" s="31"/>
      <c r="AI145" s="31"/>
      <c r="AJ145" s="31"/>
      <c r="AK145" s="31"/>
      <c r="AL145" s="31"/>
      <c r="AM145" s="31"/>
      <c r="AN145" s="31"/>
      <c r="AO145" s="31"/>
      <c r="AP145" s="31"/>
      <c r="AQ145" s="31"/>
      <c r="AR145" s="31"/>
      <c r="AS145" s="31"/>
      <c r="AT145" s="31"/>
      <c r="AU145" s="31"/>
      <c r="AV145" s="31"/>
      <c r="AW145" s="31"/>
      <c r="AX145" s="31"/>
      <c r="AY145" s="31"/>
      <c r="AZ145" s="31"/>
      <c r="BA145" s="31"/>
      <c r="BB145" s="31"/>
      <c r="BC145" s="31"/>
      <c r="BD145" s="31"/>
      <c r="BE145" s="31"/>
      <c r="BF145" s="31"/>
      <c r="BG145" s="31"/>
      <c r="BH145" s="31"/>
      <c r="BI145" s="31"/>
      <c r="BJ145" s="31"/>
      <c r="BK145" s="31"/>
      <c r="BL145" s="31"/>
      <c r="BM145" s="31"/>
      <c r="BN145" s="31"/>
      <c r="BO145" s="31"/>
      <c r="BP145" s="31"/>
      <c r="BQ145" s="31"/>
      <c r="BR145" s="31"/>
      <c r="BS145" s="31"/>
      <c r="BT145" s="31"/>
      <c r="BU145" s="31"/>
      <c r="BV145" s="31"/>
      <c r="BW145" s="31"/>
      <c r="BX145" s="31"/>
      <c r="BY145" s="31"/>
      <c r="BZ145" s="31"/>
      <c r="CA145" s="31"/>
      <c r="CB145" s="31"/>
      <c r="CC145" s="31"/>
      <c r="CD145" s="31"/>
      <c r="CE145" s="31"/>
      <c r="CF145" s="31"/>
      <c r="CG145" s="31"/>
      <c r="CH145" s="31"/>
      <c r="CI145" s="31"/>
      <c r="CJ145" s="31"/>
      <c r="CK145" s="31"/>
      <c r="CL145" s="31"/>
      <c r="CM145" s="31"/>
      <c r="CN145" s="31"/>
      <c r="CO145" s="31"/>
      <c r="CP145" s="31"/>
      <c r="CQ145" s="31"/>
      <c r="CR145" s="31"/>
      <c r="CS145" s="31"/>
      <c r="CT145" s="31"/>
      <c r="CU145" s="31"/>
      <c r="CV145" s="31"/>
      <c r="CW145" s="31"/>
      <c r="CX145" s="31"/>
      <c r="CY145" s="31"/>
      <c r="CZ145" s="31"/>
      <c r="DA145" s="31"/>
      <c r="DB145" s="31"/>
      <c r="DC145" s="31"/>
      <c r="DD145" s="31"/>
      <c r="DE145" s="31"/>
      <c r="DF145" s="31"/>
      <c r="DG145" s="31"/>
      <c r="DH145" s="31"/>
      <c r="DI145" s="31"/>
      <c r="DJ145" s="31"/>
      <c r="DK145" s="31"/>
      <c r="DL145" s="31"/>
      <c r="DM145" s="31"/>
      <c r="DN145" s="31"/>
      <c r="DO145" s="31"/>
      <c r="DP145" s="31"/>
      <c r="DQ145" s="31"/>
      <c r="DR145" s="31"/>
      <c r="DS145" s="31"/>
      <c r="DT145" s="31"/>
      <c r="DU145" s="31"/>
      <c r="DV145" s="31"/>
      <c r="DW145" s="31"/>
      <c r="DX145" s="31"/>
      <c r="DY145" s="31"/>
      <c r="DZ145" s="31"/>
      <c r="EA145" s="31"/>
      <c r="EB145" s="31"/>
      <c r="EC145" s="31"/>
      <c r="ED145" s="31"/>
      <c r="EE145" s="31"/>
      <c r="EF145" s="31"/>
      <c r="EG145" s="31"/>
      <c r="EH145" s="31"/>
      <c r="EI145" s="31"/>
      <c r="EJ145" s="31"/>
      <c r="EK145" s="31"/>
      <c r="EL145" s="31"/>
      <c r="EM145" s="31"/>
      <c r="EN145" s="31"/>
      <c r="EO145" s="31"/>
      <c r="EP145" s="31"/>
      <c r="EQ145" s="31"/>
      <c r="ER145" s="31"/>
      <c r="ES145" s="31"/>
      <c r="ET145" s="31"/>
      <c r="EU145" s="31"/>
      <c r="EV145" s="31"/>
      <c r="EW145" s="31"/>
      <c r="EX145" s="31"/>
      <c r="EY145" s="31"/>
      <c r="EZ145" s="31"/>
      <c r="FA145" s="31"/>
      <c r="FB145" s="31"/>
      <c r="FC145" s="31"/>
      <c r="FD145" s="31"/>
      <c r="FE145" s="31"/>
      <c r="FF145" s="31"/>
      <c r="FG145" s="31"/>
      <c r="FH145" s="31"/>
      <c r="FI145" s="31"/>
      <c r="FJ145" s="31"/>
      <c r="FK145" s="31"/>
      <c r="FL145" s="31"/>
      <c r="FM145" s="31"/>
      <c r="FN145" s="31"/>
      <c r="FO145" s="31"/>
      <c r="FP145" s="31"/>
      <c r="FQ145" s="31"/>
      <c r="FR145" s="31"/>
      <c r="FS145" s="31"/>
      <c r="FT145" s="31"/>
      <c r="FU145" s="31"/>
      <c r="FV145" s="31"/>
      <c r="FW145" s="31"/>
      <c r="FX145" s="31"/>
      <c r="FY145" s="31"/>
      <c r="FZ145" s="31"/>
      <c r="GA145" s="31"/>
      <c r="GB145" s="31"/>
      <c r="GC145" s="31"/>
      <c r="GD145" s="31"/>
      <c r="GE145" s="31"/>
      <c r="GF145" s="31"/>
      <c r="GG145" s="31"/>
      <c r="GH145" s="31"/>
      <c r="GI145" s="31"/>
      <c r="GJ145" s="31"/>
      <c r="GK145" s="31"/>
      <c r="GL145" s="31"/>
      <c r="GM145" s="31"/>
      <c r="GN145" s="31"/>
      <c r="GO145" s="31"/>
      <c r="GP145" s="31"/>
      <c r="GQ145" s="31"/>
      <c r="GR145" s="31"/>
      <c r="GS145" s="31"/>
      <c r="GT145" s="31"/>
    </row>
    <row r="146" spans="1:202" s="26" customFormat="1" ht="15.75" x14ac:dyDescent="0.25">
      <c r="A146" s="22">
        <v>143</v>
      </c>
      <c r="B146" s="23" t="s">
        <v>323</v>
      </c>
      <c r="C146" s="24">
        <v>63473.25</v>
      </c>
      <c r="D146" s="24">
        <v>0</v>
      </c>
      <c r="E146" s="24">
        <v>0</v>
      </c>
      <c r="F146" s="24">
        <v>0</v>
      </c>
      <c r="G146" s="24">
        <v>0</v>
      </c>
      <c r="H146" s="24">
        <v>0</v>
      </c>
      <c r="I146" s="24">
        <v>0</v>
      </c>
      <c r="J146" s="24">
        <v>869534.17542510596</v>
      </c>
      <c r="K146" s="24">
        <v>178277.4495748904</v>
      </c>
      <c r="L146" s="24">
        <v>295818.23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97259.799999988405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1504362.9049999847</v>
      </c>
      <c r="AC146" s="25">
        <v>8.107386324356378E-4</v>
      </c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31"/>
      <c r="AT146" s="31"/>
      <c r="AU146" s="31"/>
      <c r="AV146" s="31"/>
      <c r="AW146" s="31"/>
      <c r="AX146" s="31"/>
      <c r="AY146" s="31"/>
      <c r="AZ146" s="31"/>
      <c r="BA146" s="31"/>
      <c r="BB146" s="31"/>
      <c r="BC146" s="31"/>
      <c r="BD146" s="31"/>
      <c r="BE146" s="31"/>
      <c r="BF146" s="31"/>
      <c r="BG146" s="31"/>
      <c r="BH146" s="31"/>
      <c r="BI146" s="31"/>
      <c r="BJ146" s="31"/>
      <c r="BK146" s="31"/>
      <c r="BL146" s="31"/>
      <c r="BM146" s="31"/>
      <c r="BN146" s="31"/>
      <c r="BO146" s="31"/>
      <c r="BP146" s="31"/>
      <c r="BQ146" s="31"/>
      <c r="BR146" s="31"/>
      <c r="BS146" s="31"/>
      <c r="BT146" s="31"/>
      <c r="BU146" s="31"/>
      <c r="BV146" s="31"/>
      <c r="BW146" s="31"/>
      <c r="BX146" s="31"/>
      <c r="BY146" s="31"/>
      <c r="BZ146" s="31"/>
      <c r="CA146" s="31"/>
      <c r="CB146" s="31"/>
      <c r="CC146" s="31"/>
      <c r="CD146" s="31"/>
      <c r="CE146" s="31"/>
      <c r="CF146" s="31"/>
      <c r="CG146" s="31"/>
      <c r="CH146" s="31"/>
      <c r="CI146" s="31"/>
      <c r="CJ146" s="31"/>
      <c r="CK146" s="31"/>
      <c r="CL146" s="31"/>
      <c r="CM146" s="31"/>
      <c r="CN146" s="31"/>
      <c r="CO146" s="31"/>
      <c r="CP146" s="31"/>
      <c r="CQ146" s="31"/>
      <c r="CR146" s="31"/>
      <c r="CS146" s="31"/>
      <c r="CT146" s="31"/>
      <c r="CU146" s="31"/>
      <c r="CV146" s="31"/>
      <c r="CW146" s="31"/>
      <c r="CX146" s="31"/>
      <c r="CY146" s="31"/>
      <c r="CZ146" s="31"/>
      <c r="DA146" s="31"/>
      <c r="DB146" s="31"/>
      <c r="DC146" s="31"/>
      <c r="DD146" s="31"/>
      <c r="DE146" s="31"/>
      <c r="DF146" s="31"/>
      <c r="DG146" s="31"/>
      <c r="DH146" s="31"/>
      <c r="DI146" s="31"/>
      <c r="DJ146" s="31"/>
      <c r="DK146" s="31"/>
      <c r="DL146" s="31"/>
      <c r="DM146" s="31"/>
      <c r="DN146" s="31"/>
      <c r="DO146" s="31"/>
      <c r="DP146" s="31"/>
      <c r="DQ146" s="31"/>
      <c r="DR146" s="31"/>
      <c r="DS146" s="31"/>
      <c r="DT146" s="31"/>
      <c r="DU146" s="31"/>
      <c r="DV146" s="31"/>
      <c r="DW146" s="31"/>
      <c r="DX146" s="31"/>
      <c r="DY146" s="31"/>
      <c r="DZ146" s="31"/>
      <c r="EA146" s="31"/>
      <c r="EB146" s="31"/>
      <c r="EC146" s="31"/>
      <c r="ED146" s="31"/>
      <c r="EE146" s="31"/>
      <c r="EF146" s="31"/>
      <c r="EG146" s="31"/>
      <c r="EH146" s="31"/>
      <c r="EI146" s="31"/>
      <c r="EJ146" s="31"/>
      <c r="EK146" s="31"/>
      <c r="EL146" s="31"/>
      <c r="EM146" s="31"/>
      <c r="EN146" s="31"/>
      <c r="EO146" s="31"/>
      <c r="EP146" s="31"/>
      <c r="EQ146" s="31"/>
      <c r="ER146" s="31"/>
      <c r="ES146" s="31"/>
      <c r="ET146" s="31"/>
      <c r="EU146" s="31"/>
      <c r="EV146" s="31"/>
      <c r="EW146" s="31"/>
      <c r="EX146" s="31"/>
      <c r="EY146" s="31"/>
      <c r="EZ146" s="31"/>
      <c r="FA146" s="31"/>
      <c r="FB146" s="31"/>
      <c r="FC146" s="31"/>
      <c r="FD146" s="31"/>
      <c r="FE146" s="31"/>
      <c r="FF146" s="31"/>
      <c r="FG146" s="31"/>
      <c r="FH146" s="31"/>
      <c r="FI146" s="31"/>
      <c r="FJ146" s="31"/>
      <c r="FK146" s="31"/>
      <c r="FL146" s="31"/>
      <c r="FM146" s="31"/>
      <c r="FN146" s="31"/>
      <c r="FO146" s="31"/>
      <c r="FP146" s="31"/>
      <c r="FQ146" s="31"/>
      <c r="FR146" s="31"/>
      <c r="FS146" s="31"/>
      <c r="FT146" s="31"/>
      <c r="FU146" s="31"/>
      <c r="FV146" s="31"/>
      <c r="FW146" s="31"/>
      <c r="FX146" s="31"/>
      <c r="FY146" s="31"/>
      <c r="FZ146" s="31"/>
      <c r="GA146" s="31"/>
      <c r="GB146" s="31"/>
      <c r="GC146" s="31"/>
      <c r="GD146" s="31"/>
      <c r="GE146" s="31"/>
      <c r="GF146" s="31"/>
      <c r="GG146" s="31"/>
      <c r="GH146" s="31"/>
      <c r="GI146" s="31"/>
      <c r="GJ146" s="31"/>
      <c r="GK146" s="31"/>
      <c r="GL146" s="31"/>
      <c r="GM146" s="31"/>
      <c r="GN146" s="31"/>
      <c r="GO146" s="31"/>
      <c r="GP146" s="31"/>
      <c r="GQ146" s="31"/>
      <c r="GR146" s="31"/>
      <c r="GS146" s="31"/>
      <c r="GT146" s="31"/>
    </row>
    <row r="147" spans="1:202" s="31" customFormat="1" ht="15.75" x14ac:dyDescent="0.25">
      <c r="A147" s="22">
        <v>144</v>
      </c>
      <c r="B147" s="23" t="s">
        <v>219</v>
      </c>
      <c r="C147" s="24">
        <v>24827.31</v>
      </c>
      <c r="D147" s="24">
        <v>2052</v>
      </c>
      <c r="E147" s="24">
        <v>357483.17</v>
      </c>
      <c r="F147" s="24">
        <v>0</v>
      </c>
      <c r="G147" s="24">
        <v>0</v>
      </c>
      <c r="H147" s="24">
        <v>0</v>
      </c>
      <c r="I147" s="24">
        <v>0</v>
      </c>
      <c r="J147" s="24">
        <v>120880.34000000001</v>
      </c>
      <c r="K147" s="24">
        <v>5157</v>
      </c>
      <c r="L147" s="24">
        <v>937365.34</v>
      </c>
      <c r="M147" s="24">
        <v>0</v>
      </c>
      <c r="N147" s="24">
        <v>0</v>
      </c>
      <c r="O147" s="24">
        <v>27413.68</v>
      </c>
      <c r="P147" s="24">
        <v>0</v>
      </c>
      <c r="Q147" s="24">
        <v>1200</v>
      </c>
      <c r="R147" s="24">
        <v>0</v>
      </c>
      <c r="S147" s="24">
        <v>0</v>
      </c>
      <c r="T147" s="24">
        <v>17325.400000000001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129.81</v>
      </c>
      <c r="AA147" s="24">
        <v>7606.77</v>
      </c>
      <c r="AB147" s="24">
        <v>1501440.8199999998</v>
      </c>
      <c r="AC147" s="25">
        <v>8.0916384806088714E-4</v>
      </c>
    </row>
    <row r="148" spans="1:202" s="31" customFormat="1" ht="15.75" x14ac:dyDescent="0.25">
      <c r="A148" s="22">
        <v>145</v>
      </c>
      <c r="B148" s="23" t="s">
        <v>154</v>
      </c>
      <c r="C148" s="24">
        <v>22868.46</v>
      </c>
      <c r="D148" s="24">
        <v>66538.91</v>
      </c>
      <c r="E148" s="24">
        <v>81552.109999999986</v>
      </c>
      <c r="F148" s="24">
        <v>59840.35</v>
      </c>
      <c r="G148" s="24">
        <v>0</v>
      </c>
      <c r="H148" s="24">
        <v>0</v>
      </c>
      <c r="I148" s="24">
        <v>22449.82</v>
      </c>
      <c r="J148" s="24">
        <v>223595.54999999996</v>
      </c>
      <c r="K148" s="24">
        <v>2431.1</v>
      </c>
      <c r="L148" s="24">
        <v>818495.20000000007</v>
      </c>
      <c r="M148" s="24">
        <v>0</v>
      </c>
      <c r="N148" s="24">
        <v>0</v>
      </c>
      <c r="O148" s="24">
        <v>33606.85</v>
      </c>
      <c r="P148" s="24">
        <v>0</v>
      </c>
      <c r="Q148" s="24">
        <v>65132.98</v>
      </c>
      <c r="R148" s="24">
        <v>70.709999999999994</v>
      </c>
      <c r="S148" s="24">
        <v>1</v>
      </c>
      <c r="T148" s="24">
        <v>28321.670000000002</v>
      </c>
      <c r="U148" s="24">
        <v>40093.93</v>
      </c>
      <c r="V148" s="24">
        <v>342.62</v>
      </c>
      <c r="W148" s="24">
        <v>0</v>
      </c>
      <c r="X148" s="24">
        <v>0</v>
      </c>
      <c r="Y148" s="24">
        <v>1677.02</v>
      </c>
      <c r="Z148" s="24">
        <v>8552.9699999999993</v>
      </c>
      <c r="AA148" s="24">
        <v>8205.7199999999993</v>
      </c>
      <c r="AB148" s="24">
        <v>1483776.97</v>
      </c>
      <c r="AC148" s="25">
        <v>7.9964435941559371E-4</v>
      </c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6"/>
      <c r="DX148" s="26"/>
      <c r="DY148" s="26"/>
      <c r="DZ148" s="26"/>
      <c r="EA148" s="26"/>
      <c r="EB148" s="26"/>
      <c r="EC148" s="26"/>
      <c r="ED148" s="26"/>
      <c r="EE148" s="26"/>
      <c r="EF148" s="26"/>
      <c r="EG148" s="26"/>
      <c r="EH148" s="26"/>
      <c r="EI148" s="26"/>
      <c r="EJ148" s="26"/>
      <c r="EK148" s="26"/>
      <c r="EL148" s="26"/>
      <c r="EM148" s="26"/>
      <c r="EN148" s="26"/>
      <c r="EO148" s="26"/>
      <c r="EP148" s="26"/>
      <c r="EQ148" s="26"/>
      <c r="ER148" s="26"/>
      <c r="ES148" s="26"/>
      <c r="ET148" s="26"/>
      <c r="EU148" s="26"/>
      <c r="EV148" s="26"/>
      <c r="EW148" s="26"/>
      <c r="EX148" s="26"/>
      <c r="EY148" s="26"/>
      <c r="EZ148" s="26"/>
      <c r="FA148" s="26"/>
      <c r="FB148" s="26"/>
      <c r="FC148" s="26"/>
      <c r="FD148" s="26"/>
      <c r="FE148" s="26"/>
      <c r="FF148" s="26"/>
      <c r="FG148" s="26"/>
      <c r="FH148" s="26"/>
      <c r="FI148" s="26"/>
      <c r="FJ148" s="26"/>
      <c r="FK148" s="26"/>
      <c r="FL148" s="26"/>
      <c r="FM148" s="26"/>
      <c r="FN148" s="26"/>
      <c r="FO148" s="26"/>
      <c r="FP148" s="26"/>
      <c r="FQ148" s="26"/>
      <c r="FR148" s="26"/>
      <c r="FS148" s="26"/>
      <c r="FT148" s="26"/>
      <c r="FU148" s="26"/>
      <c r="FV148" s="26"/>
      <c r="FW148" s="26"/>
      <c r="FX148" s="26"/>
      <c r="FY148" s="26"/>
      <c r="FZ148" s="26"/>
      <c r="GA148" s="26"/>
      <c r="GB148" s="26"/>
      <c r="GC148" s="26"/>
      <c r="GD148" s="26"/>
      <c r="GE148" s="26"/>
      <c r="GF148" s="26"/>
      <c r="GG148" s="26"/>
      <c r="GH148" s="26"/>
      <c r="GI148" s="26"/>
      <c r="GJ148" s="26"/>
      <c r="GK148" s="26"/>
      <c r="GL148" s="26"/>
      <c r="GM148" s="26"/>
      <c r="GN148" s="26"/>
      <c r="GO148" s="26"/>
      <c r="GP148" s="26"/>
      <c r="GQ148" s="26"/>
      <c r="GR148" s="26"/>
      <c r="GS148" s="26"/>
      <c r="GT148" s="26"/>
    </row>
    <row r="149" spans="1:202" s="31" customFormat="1" ht="15.75" x14ac:dyDescent="0.25">
      <c r="A149" s="22">
        <v>146</v>
      </c>
      <c r="B149" s="23" t="s">
        <v>193</v>
      </c>
      <c r="C149" s="24">
        <v>12</v>
      </c>
      <c r="D149" s="24">
        <v>745023.54</v>
      </c>
      <c r="E149" s="24">
        <v>8842.59</v>
      </c>
      <c r="F149" s="24">
        <v>0</v>
      </c>
      <c r="G149" s="24">
        <v>0</v>
      </c>
      <c r="H149" s="24">
        <v>0</v>
      </c>
      <c r="I149" s="24">
        <v>0</v>
      </c>
      <c r="J149" s="24">
        <v>254.26</v>
      </c>
      <c r="K149" s="24">
        <v>102060.84</v>
      </c>
      <c r="L149" s="24">
        <v>4653.46</v>
      </c>
      <c r="M149" s="24">
        <v>0</v>
      </c>
      <c r="N149" s="24">
        <v>0</v>
      </c>
      <c r="O149" s="24">
        <v>89503.89</v>
      </c>
      <c r="P149" s="24">
        <v>0</v>
      </c>
      <c r="Q149" s="24">
        <v>0</v>
      </c>
      <c r="R149" s="24">
        <v>0</v>
      </c>
      <c r="S149" s="24">
        <v>1</v>
      </c>
      <c r="T149" s="24">
        <v>5984.59</v>
      </c>
      <c r="U149" s="24">
        <v>46420.5</v>
      </c>
      <c r="V149" s="24">
        <v>0</v>
      </c>
      <c r="W149" s="24">
        <v>0</v>
      </c>
      <c r="X149" s="24">
        <v>0</v>
      </c>
      <c r="Y149" s="24">
        <v>0</v>
      </c>
      <c r="Z149" s="24">
        <v>4285.88</v>
      </c>
      <c r="AA149" s="24">
        <v>463618.07999999996</v>
      </c>
      <c r="AB149" s="24">
        <v>1470660.63</v>
      </c>
      <c r="AC149" s="25">
        <v>7.9257563715528178E-4</v>
      </c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6"/>
      <c r="DX149" s="26"/>
      <c r="DY149" s="26"/>
      <c r="DZ149" s="26"/>
      <c r="EA149" s="26"/>
      <c r="EB149" s="26"/>
      <c r="EC149" s="26"/>
      <c r="ED149" s="26"/>
      <c r="EE149" s="26"/>
      <c r="EF149" s="26"/>
      <c r="EG149" s="26"/>
      <c r="EH149" s="26"/>
      <c r="EI149" s="26"/>
      <c r="EJ149" s="26"/>
      <c r="EK149" s="26"/>
      <c r="EL149" s="26"/>
      <c r="EM149" s="26"/>
      <c r="EN149" s="26"/>
      <c r="EO149" s="26"/>
      <c r="EP149" s="26"/>
      <c r="EQ149" s="26"/>
      <c r="ER149" s="26"/>
      <c r="ES149" s="26"/>
      <c r="ET149" s="26"/>
      <c r="EU149" s="26"/>
      <c r="EV149" s="26"/>
      <c r="EW149" s="26"/>
      <c r="EX149" s="26"/>
      <c r="EY149" s="26"/>
      <c r="EZ149" s="26"/>
      <c r="FA149" s="26"/>
      <c r="FB149" s="26"/>
      <c r="FC149" s="26"/>
      <c r="FD149" s="26"/>
      <c r="FE149" s="26"/>
      <c r="FF149" s="26"/>
      <c r="FG149" s="26"/>
      <c r="FH149" s="26"/>
      <c r="FI149" s="26"/>
      <c r="FJ149" s="26"/>
      <c r="FK149" s="26"/>
      <c r="FL149" s="26"/>
      <c r="FM149" s="26"/>
      <c r="FN149" s="26"/>
      <c r="FO149" s="26"/>
      <c r="FP149" s="26"/>
      <c r="FQ149" s="26"/>
      <c r="FR149" s="26"/>
      <c r="FS149" s="26"/>
      <c r="FT149" s="26"/>
      <c r="FU149" s="26"/>
      <c r="FV149" s="26"/>
      <c r="FW149" s="26"/>
      <c r="FX149" s="26"/>
      <c r="FY149" s="26"/>
      <c r="FZ149" s="26"/>
      <c r="GA149" s="26"/>
      <c r="GB149" s="26"/>
      <c r="GC149" s="26"/>
      <c r="GD149" s="26"/>
      <c r="GE149" s="26"/>
      <c r="GF149" s="26"/>
      <c r="GG149" s="26"/>
      <c r="GH149" s="26"/>
      <c r="GI149" s="26"/>
      <c r="GJ149" s="26"/>
      <c r="GK149" s="26"/>
      <c r="GL149" s="26"/>
      <c r="GM149" s="26"/>
      <c r="GN149" s="26"/>
      <c r="GO149" s="26"/>
      <c r="GP149" s="26"/>
      <c r="GQ149" s="26"/>
      <c r="GR149" s="26"/>
      <c r="GS149" s="26"/>
      <c r="GT149" s="26"/>
    </row>
    <row r="150" spans="1:202" s="31" customFormat="1" ht="15.75" x14ac:dyDescent="0.25">
      <c r="A150" s="22">
        <v>147</v>
      </c>
      <c r="B150" s="23" t="s">
        <v>228</v>
      </c>
      <c r="C150" s="24">
        <v>16096</v>
      </c>
      <c r="D150" s="24">
        <v>0</v>
      </c>
      <c r="E150" s="24">
        <v>827228</v>
      </c>
      <c r="F150" s="24">
        <v>0</v>
      </c>
      <c r="G150" s="24">
        <v>0</v>
      </c>
      <c r="H150" s="24">
        <v>0</v>
      </c>
      <c r="I150" s="24">
        <v>30387</v>
      </c>
      <c r="J150" s="24">
        <v>121185</v>
      </c>
      <c r="K150" s="24">
        <v>661</v>
      </c>
      <c r="L150" s="24">
        <v>446371</v>
      </c>
      <c r="M150" s="24">
        <v>0</v>
      </c>
      <c r="N150" s="24">
        <v>0</v>
      </c>
      <c r="O150" s="24">
        <v>15265</v>
      </c>
      <c r="P150" s="24">
        <v>0</v>
      </c>
      <c r="Q150" s="24">
        <v>0</v>
      </c>
      <c r="R150" s="24">
        <v>0</v>
      </c>
      <c r="S150" s="24">
        <v>7</v>
      </c>
      <c r="T150" s="24">
        <v>8188</v>
      </c>
      <c r="U150" s="24">
        <v>3677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87</v>
      </c>
      <c r="AB150" s="24">
        <v>1469152</v>
      </c>
      <c r="AC150" s="25">
        <v>7.9176259887908781E-4</v>
      </c>
    </row>
    <row r="151" spans="1:202" s="31" customFormat="1" ht="15.75" x14ac:dyDescent="0.25">
      <c r="A151" s="22">
        <v>148</v>
      </c>
      <c r="B151" s="23" t="s">
        <v>148</v>
      </c>
      <c r="C151" s="24">
        <v>2200</v>
      </c>
      <c r="D151" s="24">
        <v>170</v>
      </c>
      <c r="E151" s="24">
        <v>377888</v>
      </c>
      <c r="F151" s="24">
        <v>0</v>
      </c>
      <c r="G151" s="24">
        <v>0</v>
      </c>
      <c r="H151" s="24">
        <v>0</v>
      </c>
      <c r="I151" s="24">
        <v>7394</v>
      </c>
      <c r="J151" s="24">
        <v>56644.55</v>
      </c>
      <c r="K151" s="24">
        <v>1222</v>
      </c>
      <c r="L151" s="24">
        <v>910527</v>
      </c>
      <c r="M151" s="24">
        <v>0</v>
      </c>
      <c r="N151" s="24">
        <v>0</v>
      </c>
      <c r="O151" s="24">
        <v>23974</v>
      </c>
      <c r="P151" s="24">
        <v>0</v>
      </c>
      <c r="Q151" s="24">
        <v>2894</v>
      </c>
      <c r="R151" s="24">
        <v>6000</v>
      </c>
      <c r="S151" s="24">
        <v>0</v>
      </c>
      <c r="T151" s="24">
        <v>34628</v>
      </c>
      <c r="U151" s="24">
        <v>3043</v>
      </c>
      <c r="V151" s="24">
        <v>0</v>
      </c>
      <c r="W151" s="24">
        <v>0</v>
      </c>
      <c r="X151" s="24">
        <v>0</v>
      </c>
      <c r="Y151" s="24">
        <v>0</v>
      </c>
      <c r="Z151" s="24">
        <v>11481</v>
      </c>
      <c r="AA151" s="24">
        <v>22405</v>
      </c>
      <c r="AB151" s="24">
        <v>1460470.55</v>
      </c>
      <c r="AC151" s="25">
        <v>7.8708394928119808E-4</v>
      </c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6"/>
      <c r="DX151" s="26"/>
      <c r="DY151" s="26"/>
      <c r="DZ151" s="26"/>
      <c r="EA151" s="26"/>
      <c r="EB151" s="26"/>
      <c r="EC151" s="26"/>
      <c r="ED151" s="26"/>
      <c r="EE151" s="26"/>
      <c r="EF151" s="26"/>
      <c r="EG151" s="26"/>
      <c r="EH151" s="26"/>
      <c r="EI151" s="26"/>
      <c r="EJ151" s="26"/>
      <c r="EK151" s="26"/>
      <c r="EL151" s="26"/>
      <c r="EM151" s="26"/>
      <c r="EN151" s="26"/>
      <c r="EO151" s="26"/>
      <c r="EP151" s="26"/>
      <c r="EQ151" s="26"/>
      <c r="ER151" s="26"/>
      <c r="ES151" s="26"/>
      <c r="ET151" s="26"/>
      <c r="EU151" s="26"/>
      <c r="EV151" s="26"/>
      <c r="EW151" s="26"/>
      <c r="EX151" s="26"/>
      <c r="EY151" s="26"/>
      <c r="EZ151" s="26"/>
      <c r="FA151" s="26"/>
      <c r="FB151" s="26"/>
      <c r="FC151" s="26"/>
      <c r="FD151" s="26"/>
      <c r="FE151" s="26"/>
      <c r="FF151" s="26"/>
      <c r="FG151" s="26"/>
      <c r="FH151" s="26"/>
      <c r="FI151" s="26"/>
      <c r="FJ151" s="26"/>
      <c r="FK151" s="26"/>
      <c r="FL151" s="26"/>
      <c r="FM151" s="26"/>
      <c r="FN151" s="26"/>
      <c r="FO151" s="26"/>
      <c r="FP151" s="26"/>
      <c r="FQ151" s="26"/>
      <c r="FR151" s="26"/>
      <c r="FS151" s="26"/>
      <c r="FT151" s="26"/>
      <c r="FU151" s="26"/>
      <c r="FV151" s="26"/>
      <c r="FW151" s="26"/>
      <c r="FX151" s="26"/>
      <c r="FY151" s="26"/>
      <c r="FZ151" s="26"/>
      <c r="GA151" s="26"/>
      <c r="GB151" s="26"/>
      <c r="GC151" s="26"/>
      <c r="GD151" s="26"/>
      <c r="GE151" s="26"/>
      <c r="GF151" s="26"/>
      <c r="GG151" s="26"/>
      <c r="GH151" s="26"/>
      <c r="GI151" s="26"/>
      <c r="GJ151" s="26"/>
      <c r="GK151" s="26"/>
      <c r="GL151" s="26"/>
      <c r="GM151" s="26"/>
      <c r="GN151" s="26"/>
      <c r="GO151" s="26"/>
      <c r="GP151" s="26"/>
      <c r="GQ151" s="26"/>
      <c r="GR151" s="26"/>
      <c r="GS151" s="26"/>
      <c r="GT151" s="26"/>
    </row>
    <row r="152" spans="1:202" s="31" customFormat="1" ht="15.75" x14ac:dyDescent="0.25">
      <c r="A152" s="22">
        <v>149</v>
      </c>
      <c r="B152" s="23" t="s">
        <v>108</v>
      </c>
      <c r="C152" s="24">
        <v>131925.55000000002</v>
      </c>
      <c r="D152" s="24">
        <v>27483.360000000001</v>
      </c>
      <c r="E152" s="24">
        <v>354401.25000000006</v>
      </c>
      <c r="F152" s="24">
        <v>0</v>
      </c>
      <c r="G152" s="24">
        <v>0</v>
      </c>
      <c r="H152" s="24">
        <v>0</v>
      </c>
      <c r="I152" s="24">
        <v>9583.26</v>
      </c>
      <c r="J152" s="24">
        <v>132845.88</v>
      </c>
      <c r="K152" s="24">
        <v>3861.1899999999996</v>
      </c>
      <c r="L152" s="24">
        <v>458315.28</v>
      </c>
      <c r="M152" s="24">
        <v>0</v>
      </c>
      <c r="N152" s="24">
        <v>0</v>
      </c>
      <c r="O152" s="24">
        <v>40323.599999999999</v>
      </c>
      <c r="P152" s="24">
        <v>0</v>
      </c>
      <c r="Q152" s="24">
        <v>2054.23</v>
      </c>
      <c r="R152" s="24">
        <v>0</v>
      </c>
      <c r="S152" s="24">
        <v>2</v>
      </c>
      <c r="T152" s="24">
        <v>42171.57</v>
      </c>
      <c r="U152" s="24">
        <v>139661.45000000001</v>
      </c>
      <c r="V152" s="24">
        <v>26302.43</v>
      </c>
      <c r="W152" s="24">
        <v>0</v>
      </c>
      <c r="X152" s="24">
        <v>0</v>
      </c>
      <c r="Y152" s="24">
        <v>0</v>
      </c>
      <c r="Z152" s="24">
        <v>17241.84</v>
      </c>
      <c r="AA152" s="24">
        <v>67475</v>
      </c>
      <c r="AB152" s="24">
        <v>1453647.8900000001</v>
      </c>
      <c r="AC152" s="25">
        <v>7.8340704790348615E-4</v>
      </c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6"/>
      <c r="DX152" s="26"/>
      <c r="DY152" s="26"/>
      <c r="DZ152" s="26"/>
      <c r="EA152" s="26"/>
      <c r="EB152" s="26"/>
      <c r="EC152" s="26"/>
      <c r="ED152" s="26"/>
      <c r="EE152" s="26"/>
      <c r="EF152" s="26"/>
      <c r="EG152" s="26"/>
      <c r="EH152" s="26"/>
      <c r="EI152" s="26"/>
      <c r="EJ152" s="26"/>
      <c r="EK152" s="26"/>
      <c r="EL152" s="26"/>
      <c r="EM152" s="26"/>
      <c r="EN152" s="26"/>
      <c r="EO152" s="26"/>
      <c r="EP152" s="26"/>
      <c r="EQ152" s="26"/>
      <c r="ER152" s="26"/>
      <c r="ES152" s="26"/>
      <c r="ET152" s="26"/>
      <c r="EU152" s="26"/>
      <c r="EV152" s="26"/>
      <c r="EW152" s="26"/>
      <c r="EX152" s="26"/>
      <c r="EY152" s="26"/>
      <c r="EZ152" s="26"/>
      <c r="FA152" s="26"/>
      <c r="FB152" s="26"/>
      <c r="FC152" s="26"/>
      <c r="FD152" s="26"/>
      <c r="FE152" s="26"/>
      <c r="FF152" s="26"/>
      <c r="FG152" s="26"/>
      <c r="FH152" s="26"/>
      <c r="FI152" s="26"/>
      <c r="FJ152" s="26"/>
      <c r="FK152" s="26"/>
      <c r="FL152" s="26"/>
      <c r="FM152" s="26"/>
      <c r="FN152" s="26"/>
      <c r="FO152" s="26"/>
      <c r="FP152" s="26"/>
      <c r="FQ152" s="26"/>
      <c r="FR152" s="26"/>
      <c r="FS152" s="26"/>
      <c r="FT152" s="26"/>
      <c r="FU152" s="26"/>
      <c r="FV152" s="26"/>
      <c r="FW152" s="26"/>
      <c r="FX152" s="26"/>
      <c r="FY152" s="26"/>
      <c r="FZ152" s="26"/>
      <c r="GA152" s="26"/>
      <c r="GB152" s="26"/>
      <c r="GC152" s="26"/>
      <c r="GD152" s="26"/>
      <c r="GE152" s="26"/>
      <c r="GF152" s="26"/>
      <c r="GG152" s="26"/>
      <c r="GH152" s="26"/>
      <c r="GI152" s="26"/>
      <c r="GJ152" s="26"/>
      <c r="GK152" s="26"/>
      <c r="GL152" s="26"/>
      <c r="GM152" s="26"/>
      <c r="GN152" s="26"/>
      <c r="GO152" s="26"/>
      <c r="GP152" s="26"/>
      <c r="GQ152" s="26"/>
      <c r="GR152" s="26"/>
      <c r="GS152" s="26"/>
      <c r="GT152" s="26"/>
    </row>
    <row r="153" spans="1:202" s="31" customFormat="1" ht="15.75" x14ac:dyDescent="0.25">
      <c r="A153" s="22">
        <v>150</v>
      </c>
      <c r="B153" s="23" t="s">
        <v>214</v>
      </c>
      <c r="C153" s="24">
        <v>50153</v>
      </c>
      <c r="D153" s="24">
        <v>2263</v>
      </c>
      <c r="E153" s="24">
        <v>92307</v>
      </c>
      <c r="F153" s="24">
        <v>0</v>
      </c>
      <c r="G153" s="24">
        <v>0</v>
      </c>
      <c r="H153" s="24">
        <v>0</v>
      </c>
      <c r="I153" s="24">
        <v>957</v>
      </c>
      <c r="J153" s="24">
        <v>103053</v>
      </c>
      <c r="K153" s="24">
        <v>14219</v>
      </c>
      <c r="L153" s="24">
        <v>1157812</v>
      </c>
      <c r="M153" s="24">
        <v>0</v>
      </c>
      <c r="N153" s="24">
        <v>0</v>
      </c>
      <c r="O153" s="24">
        <v>20006</v>
      </c>
      <c r="P153" s="24">
        <v>0</v>
      </c>
      <c r="Q153" s="24">
        <v>0</v>
      </c>
      <c r="R153" s="24">
        <v>0</v>
      </c>
      <c r="S153" s="24">
        <v>0</v>
      </c>
      <c r="T153" s="24">
        <v>4574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1445344</v>
      </c>
      <c r="AC153" s="25">
        <v>7.7893187479191823E-4</v>
      </c>
    </row>
    <row r="154" spans="1:202" s="31" customFormat="1" ht="15.75" x14ac:dyDescent="0.25">
      <c r="A154" s="22">
        <v>151</v>
      </c>
      <c r="B154" s="23" t="s">
        <v>176</v>
      </c>
      <c r="C154" s="24">
        <v>5767.17</v>
      </c>
      <c r="D154" s="24">
        <v>0</v>
      </c>
      <c r="E154" s="24">
        <v>464206.65</v>
      </c>
      <c r="F154" s="24">
        <v>0</v>
      </c>
      <c r="G154" s="24">
        <v>0</v>
      </c>
      <c r="H154" s="24">
        <v>0</v>
      </c>
      <c r="I154" s="24">
        <v>205012.54</v>
      </c>
      <c r="J154" s="24">
        <v>210583.32</v>
      </c>
      <c r="K154" s="24">
        <v>1160</v>
      </c>
      <c r="L154" s="24">
        <v>343447.41</v>
      </c>
      <c r="M154" s="24">
        <v>0</v>
      </c>
      <c r="N154" s="24">
        <v>0</v>
      </c>
      <c r="O154" s="24">
        <v>43752.01</v>
      </c>
      <c r="P154" s="24">
        <v>0</v>
      </c>
      <c r="Q154" s="24">
        <v>0</v>
      </c>
      <c r="R154" s="24">
        <v>0</v>
      </c>
      <c r="S154" s="24">
        <v>6.26</v>
      </c>
      <c r="T154" s="24">
        <v>20831.18</v>
      </c>
      <c r="U154" s="24">
        <v>36036</v>
      </c>
      <c r="V154" s="24">
        <v>388</v>
      </c>
      <c r="W154" s="24">
        <v>0</v>
      </c>
      <c r="X154" s="24">
        <v>0</v>
      </c>
      <c r="Y154" s="24">
        <v>0</v>
      </c>
      <c r="Z154" s="24">
        <v>14593</v>
      </c>
      <c r="AA154" s="24">
        <v>45641</v>
      </c>
      <c r="AB154" s="24">
        <v>1391424.5399999998</v>
      </c>
      <c r="AC154" s="25">
        <v>7.4987333504942925E-4</v>
      </c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6"/>
      <c r="DX154" s="26"/>
      <c r="DY154" s="26"/>
      <c r="DZ154" s="26"/>
      <c r="EA154" s="26"/>
      <c r="EB154" s="26"/>
      <c r="EC154" s="26"/>
      <c r="ED154" s="26"/>
      <c r="EE154" s="26"/>
      <c r="EF154" s="26"/>
      <c r="EG154" s="26"/>
      <c r="EH154" s="26"/>
      <c r="EI154" s="26"/>
      <c r="EJ154" s="26"/>
      <c r="EK154" s="26"/>
      <c r="EL154" s="26"/>
      <c r="EM154" s="26"/>
      <c r="EN154" s="26"/>
      <c r="EO154" s="26"/>
      <c r="EP154" s="26"/>
      <c r="EQ154" s="26"/>
      <c r="ER154" s="26"/>
      <c r="ES154" s="26"/>
      <c r="ET154" s="26"/>
      <c r="EU154" s="26"/>
      <c r="EV154" s="26"/>
      <c r="EW154" s="26"/>
      <c r="EX154" s="26"/>
      <c r="EY154" s="26"/>
      <c r="EZ154" s="26"/>
      <c r="FA154" s="26"/>
      <c r="FB154" s="26"/>
      <c r="FC154" s="26"/>
      <c r="FD154" s="26"/>
      <c r="FE154" s="26"/>
      <c r="FF154" s="26"/>
      <c r="FG154" s="26"/>
      <c r="FH154" s="26"/>
      <c r="FI154" s="26"/>
      <c r="FJ154" s="26"/>
      <c r="FK154" s="26"/>
      <c r="FL154" s="26"/>
      <c r="FM154" s="26"/>
      <c r="FN154" s="26"/>
      <c r="FO154" s="26"/>
      <c r="FP154" s="26"/>
      <c r="FQ154" s="26"/>
      <c r="FR154" s="26"/>
      <c r="FS154" s="26"/>
      <c r="FT154" s="26"/>
      <c r="FU154" s="26"/>
      <c r="FV154" s="26"/>
      <c r="FW154" s="26"/>
      <c r="FX154" s="26"/>
      <c r="FY154" s="26"/>
      <c r="FZ154" s="26"/>
      <c r="GA154" s="26"/>
      <c r="GB154" s="26"/>
      <c r="GC154" s="26"/>
      <c r="GD154" s="26"/>
      <c r="GE154" s="26"/>
      <c r="GF154" s="26"/>
      <c r="GG154" s="26"/>
      <c r="GH154" s="26"/>
      <c r="GI154" s="26"/>
      <c r="GJ154" s="26"/>
      <c r="GK154" s="26"/>
      <c r="GL154" s="26"/>
      <c r="GM154" s="26"/>
      <c r="GN154" s="26"/>
      <c r="GO154" s="26"/>
      <c r="GP154" s="26"/>
      <c r="GQ154" s="26"/>
      <c r="GR154" s="26"/>
      <c r="GS154" s="26"/>
      <c r="GT154" s="26"/>
    </row>
    <row r="155" spans="1:202" s="31" customFormat="1" ht="15.75" x14ac:dyDescent="0.25">
      <c r="A155" s="22">
        <v>152</v>
      </c>
      <c r="B155" s="23" t="s">
        <v>187</v>
      </c>
      <c r="C155" s="24">
        <v>15564</v>
      </c>
      <c r="D155" s="24">
        <v>0</v>
      </c>
      <c r="E155" s="24">
        <v>517188</v>
      </c>
      <c r="F155" s="24">
        <v>0</v>
      </c>
      <c r="G155" s="24">
        <v>0</v>
      </c>
      <c r="H155" s="24">
        <v>0</v>
      </c>
      <c r="I155" s="24">
        <v>656</v>
      </c>
      <c r="J155" s="24">
        <v>99681</v>
      </c>
      <c r="K155" s="24">
        <v>1224</v>
      </c>
      <c r="L155" s="24">
        <v>658906</v>
      </c>
      <c r="M155" s="24">
        <v>0</v>
      </c>
      <c r="N155" s="24">
        <v>0</v>
      </c>
      <c r="O155" s="24">
        <v>15364</v>
      </c>
      <c r="P155" s="24">
        <v>0</v>
      </c>
      <c r="Q155" s="24">
        <v>360</v>
      </c>
      <c r="R155" s="24">
        <v>0</v>
      </c>
      <c r="S155" s="24">
        <v>23</v>
      </c>
      <c r="T155" s="24">
        <v>24542</v>
      </c>
      <c r="U155" s="24">
        <v>27624</v>
      </c>
      <c r="V155" s="24">
        <v>0</v>
      </c>
      <c r="W155" s="24">
        <v>0</v>
      </c>
      <c r="X155" s="24">
        <v>0</v>
      </c>
      <c r="Y155" s="24">
        <v>1177</v>
      </c>
      <c r="Z155" s="24">
        <v>12132</v>
      </c>
      <c r="AA155" s="24">
        <v>14128</v>
      </c>
      <c r="AB155" s="24">
        <v>1388569</v>
      </c>
      <c r="AC155" s="25">
        <v>7.4833441343233104E-4</v>
      </c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6"/>
      <c r="DX155" s="26"/>
      <c r="DY155" s="26"/>
      <c r="DZ155" s="26"/>
      <c r="EA155" s="26"/>
      <c r="EB155" s="26"/>
      <c r="EC155" s="26"/>
      <c r="ED155" s="26"/>
      <c r="EE155" s="26"/>
      <c r="EF155" s="26"/>
      <c r="EG155" s="26"/>
      <c r="EH155" s="26"/>
      <c r="EI155" s="26"/>
      <c r="EJ155" s="26"/>
      <c r="EK155" s="26"/>
      <c r="EL155" s="26"/>
      <c r="EM155" s="26"/>
      <c r="EN155" s="26"/>
      <c r="EO155" s="26"/>
      <c r="EP155" s="26"/>
      <c r="EQ155" s="26"/>
      <c r="ER155" s="26"/>
      <c r="ES155" s="26"/>
      <c r="ET155" s="26"/>
      <c r="EU155" s="26"/>
      <c r="EV155" s="26"/>
      <c r="EW155" s="26"/>
      <c r="EX155" s="26"/>
      <c r="EY155" s="26"/>
      <c r="EZ155" s="26"/>
      <c r="FA155" s="26"/>
      <c r="FB155" s="26"/>
      <c r="FC155" s="26"/>
      <c r="FD155" s="26"/>
      <c r="FE155" s="26"/>
      <c r="FF155" s="26"/>
      <c r="FG155" s="26"/>
      <c r="FH155" s="26"/>
      <c r="FI155" s="26"/>
      <c r="FJ155" s="26"/>
      <c r="FK155" s="26"/>
      <c r="FL155" s="26"/>
      <c r="FM155" s="26"/>
      <c r="FN155" s="26"/>
      <c r="FO155" s="26"/>
      <c r="FP155" s="26"/>
      <c r="FQ155" s="26"/>
      <c r="FR155" s="26"/>
      <c r="FS155" s="26"/>
      <c r="FT155" s="26"/>
      <c r="FU155" s="26"/>
      <c r="FV155" s="26"/>
      <c r="FW155" s="26"/>
      <c r="FX155" s="26"/>
      <c r="FY155" s="26"/>
      <c r="FZ155" s="26"/>
      <c r="GA155" s="26"/>
      <c r="GB155" s="26"/>
      <c r="GC155" s="26"/>
      <c r="GD155" s="26"/>
      <c r="GE155" s="26"/>
      <c r="GF155" s="26"/>
      <c r="GG155" s="26"/>
      <c r="GH155" s="26"/>
      <c r="GI155" s="26"/>
      <c r="GJ155" s="26"/>
      <c r="GK155" s="26"/>
      <c r="GL155" s="26"/>
      <c r="GM155" s="26"/>
      <c r="GN155" s="26"/>
      <c r="GO155" s="26"/>
      <c r="GP155" s="26"/>
      <c r="GQ155" s="26"/>
      <c r="GR155" s="26"/>
      <c r="GS155" s="26"/>
      <c r="GT155" s="26"/>
    </row>
    <row r="156" spans="1:202" s="31" customFormat="1" ht="15.75" x14ac:dyDescent="0.25">
      <c r="A156" s="22">
        <v>153</v>
      </c>
      <c r="B156" s="23" t="s">
        <v>183</v>
      </c>
      <c r="C156" s="24">
        <v>24681</v>
      </c>
      <c r="D156" s="24">
        <v>0</v>
      </c>
      <c r="E156" s="24">
        <v>256836</v>
      </c>
      <c r="F156" s="24">
        <v>0</v>
      </c>
      <c r="G156" s="24">
        <v>0</v>
      </c>
      <c r="H156" s="24">
        <v>915</v>
      </c>
      <c r="I156" s="24">
        <v>0</v>
      </c>
      <c r="J156" s="24">
        <v>65496</v>
      </c>
      <c r="K156" s="24">
        <v>0</v>
      </c>
      <c r="L156" s="24">
        <v>1009602</v>
      </c>
      <c r="M156" s="24">
        <v>0</v>
      </c>
      <c r="N156" s="24">
        <v>0</v>
      </c>
      <c r="O156" s="24">
        <v>8578</v>
      </c>
      <c r="P156" s="24">
        <v>0</v>
      </c>
      <c r="Q156" s="24">
        <v>0</v>
      </c>
      <c r="R156" s="24">
        <v>0</v>
      </c>
      <c r="S156" s="24">
        <v>0</v>
      </c>
      <c r="T156" s="24">
        <v>18468</v>
      </c>
      <c r="U156" s="24">
        <v>0</v>
      </c>
      <c r="V156" s="24">
        <v>0</v>
      </c>
      <c r="W156" s="24">
        <v>0</v>
      </c>
      <c r="X156" s="24">
        <v>0</v>
      </c>
      <c r="Y156" s="24">
        <v>0</v>
      </c>
      <c r="Z156" s="24">
        <v>951</v>
      </c>
      <c r="AA156" s="24">
        <v>0</v>
      </c>
      <c r="AB156" s="24">
        <v>1385527</v>
      </c>
      <c r="AC156" s="25">
        <v>7.4669500387784641E-4</v>
      </c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6"/>
      <c r="DX156" s="26"/>
      <c r="DY156" s="26"/>
      <c r="DZ156" s="26"/>
      <c r="EA156" s="26"/>
      <c r="EB156" s="26"/>
      <c r="EC156" s="26"/>
      <c r="ED156" s="26"/>
      <c r="EE156" s="26"/>
      <c r="EF156" s="26"/>
      <c r="EG156" s="26"/>
      <c r="EH156" s="26"/>
      <c r="EI156" s="26"/>
      <c r="EJ156" s="26"/>
      <c r="EK156" s="26"/>
      <c r="EL156" s="26"/>
      <c r="EM156" s="26"/>
      <c r="EN156" s="26"/>
      <c r="EO156" s="26"/>
      <c r="EP156" s="26"/>
      <c r="EQ156" s="26"/>
      <c r="ER156" s="26"/>
      <c r="ES156" s="26"/>
      <c r="ET156" s="26"/>
      <c r="EU156" s="26"/>
      <c r="EV156" s="26"/>
      <c r="EW156" s="26"/>
      <c r="EX156" s="26"/>
      <c r="EY156" s="26"/>
      <c r="EZ156" s="26"/>
      <c r="FA156" s="26"/>
      <c r="FB156" s="26"/>
      <c r="FC156" s="26"/>
      <c r="FD156" s="26"/>
      <c r="FE156" s="26"/>
      <c r="FF156" s="26"/>
      <c r="FG156" s="26"/>
      <c r="FH156" s="26"/>
      <c r="FI156" s="26"/>
      <c r="FJ156" s="26"/>
      <c r="FK156" s="26"/>
      <c r="FL156" s="26"/>
      <c r="FM156" s="26"/>
      <c r="FN156" s="26"/>
      <c r="FO156" s="26"/>
      <c r="FP156" s="26"/>
      <c r="FQ156" s="26"/>
      <c r="FR156" s="26"/>
      <c r="FS156" s="26"/>
      <c r="FT156" s="26"/>
      <c r="FU156" s="26"/>
      <c r="FV156" s="26"/>
      <c r="FW156" s="26"/>
      <c r="FX156" s="26"/>
      <c r="FY156" s="26"/>
      <c r="FZ156" s="26"/>
      <c r="GA156" s="26"/>
      <c r="GB156" s="26"/>
      <c r="GC156" s="26"/>
      <c r="GD156" s="26"/>
      <c r="GE156" s="26"/>
      <c r="GF156" s="26"/>
      <c r="GG156" s="26"/>
      <c r="GH156" s="26"/>
      <c r="GI156" s="26"/>
      <c r="GJ156" s="26"/>
      <c r="GK156" s="26"/>
      <c r="GL156" s="26"/>
      <c r="GM156" s="26"/>
      <c r="GN156" s="26"/>
      <c r="GO156" s="26"/>
      <c r="GP156" s="26"/>
      <c r="GQ156" s="26"/>
      <c r="GR156" s="26"/>
      <c r="GS156" s="26"/>
      <c r="GT156" s="26"/>
    </row>
    <row r="157" spans="1:202" s="31" customFormat="1" ht="15.75" x14ac:dyDescent="0.25">
      <c r="A157" s="22">
        <v>154</v>
      </c>
      <c r="B157" s="23" t="s">
        <v>75</v>
      </c>
      <c r="C157" s="24">
        <v>18222</v>
      </c>
      <c r="D157" s="24">
        <v>0</v>
      </c>
      <c r="E157" s="24">
        <v>639944</v>
      </c>
      <c r="F157" s="24">
        <v>0</v>
      </c>
      <c r="G157" s="24">
        <v>0</v>
      </c>
      <c r="H157" s="24">
        <v>0</v>
      </c>
      <c r="I157" s="24">
        <v>25868</v>
      </c>
      <c r="J157" s="24">
        <v>212660.43</v>
      </c>
      <c r="K157" s="24">
        <v>11425</v>
      </c>
      <c r="L157" s="24">
        <v>454712</v>
      </c>
      <c r="M157" s="24">
        <v>0</v>
      </c>
      <c r="N157" s="24">
        <v>0</v>
      </c>
      <c r="O157" s="24">
        <v>1929</v>
      </c>
      <c r="P157" s="24">
        <v>0</v>
      </c>
      <c r="Q157" s="24">
        <v>0</v>
      </c>
      <c r="R157" s="24">
        <v>0</v>
      </c>
      <c r="S157" s="24">
        <v>0</v>
      </c>
      <c r="T157" s="24">
        <v>11209.54</v>
      </c>
      <c r="U157" s="24">
        <v>5217.28</v>
      </c>
      <c r="V157" s="24">
        <v>0</v>
      </c>
      <c r="W157" s="24">
        <v>0</v>
      </c>
      <c r="X157" s="24">
        <v>0</v>
      </c>
      <c r="Y157" s="24">
        <v>442</v>
      </c>
      <c r="Z157" s="24">
        <v>0</v>
      </c>
      <c r="AA157" s="24">
        <v>3723</v>
      </c>
      <c r="AB157" s="24">
        <v>1385352.25</v>
      </c>
      <c r="AC157" s="25">
        <v>7.4660082675107259E-4</v>
      </c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6"/>
      <c r="DX157" s="26"/>
      <c r="DY157" s="26"/>
      <c r="DZ157" s="26"/>
      <c r="EA157" s="26"/>
      <c r="EB157" s="26"/>
      <c r="EC157" s="26"/>
      <c r="ED157" s="26"/>
      <c r="EE157" s="26"/>
      <c r="EF157" s="26"/>
      <c r="EG157" s="26"/>
      <c r="EH157" s="26"/>
      <c r="EI157" s="26"/>
      <c r="EJ157" s="26"/>
      <c r="EK157" s="26"/>
      <c r="EL157" s="26"/>
      <c r="EM157" s="26"/>
      <c r="EN157" s="26"/>
      <c r="EO157" s="26"/>
      <c r="EP157" s="26"/>
      <c r="EQ157" s="26"/>
      <c r="ER157" s="26"/>
      <c r="ES157" s="26"/>
      <c r="ET157" s="26"/>
      <c r="EU157" s="26"/>
      <c r="EV157" s="26"/>
      <c r="EW157" s="26"/>
      <c r="EX157" s="26"/>
      <c r="EY157" s="26"/>
      <c r="EZ157" s="26"/>
      <c r="FA157" s="26"/>
      <c r="FB157" s="26"/>
      <c r="FC157" s="26"/>
      <c r="FD157" s="26"/>
      <c r="FE157" s="26"/>
      <c r="FF157" s="26"/>
      <c r="FG157" s="26"/>
      <c r="FH157" s="26"/>
      <c r="FI157" s="26"/>
      <c r="FJ157" s="26"/>
      <c r="FK157" s="26"/>
      <c r="FL157" s="26"/>
      <c r="FM157" s="26"/>
      <c r="FN157" s="26"/>
      <c r="FO157" s="26"/>
      <c r="FP157" s="26"/>
      <c r="FQ157" s="26"/>
      <c r="FR157" s="26"/>
      <c r="FS157" s="26"/>
      <c r="FT157" s="26"/>
      <c r="FU157" s="26"/>
      <c r="FV157" s="26"/>
      <c r="FW157" s="26"/>
      <c r="FX157" s="26"/>
      <c r="FY157" s="26"/>
      <c r="FZ157" s="26"/>
      <c r="GA157" s="26"/>
      <c r="GB157" s="26"/>
      <c r="GC157" s="26"/>
      <c r="GD157" s="26"/>
      <c r="GE157" s="26"/>
      <c r="GF157" s="26"/>
      <c r="GG157" s="26"/>
      <c r="GH157" s="26"/>
      <c r="GI157" s="26"/>
      <c r="GJ157" s="26"/>
      <c r="GK157" s="26"/>
      <c r="GL157" s="26"/>
      <c r="GM157" s="26"/>
      <c r="GN157" s="26"/>
      <c r="GO157" s="26"/>
      <c r="GP157" s="26"/>
      <c r="GQ157" s="26"/>
      <c r="GR157" s="26"/>
      <c r="GS157" s="26"/>
      <c r="GT157" s="26"/>
    </row>
    <row r="158" spans="1:202" s="31" customFormat="1" ht="15.75" x14ac:dyDescent="0.25">
      <c r="A158" s="22">
        <v>155</v>
      </c>
      <c r="B158" s="23" t="s">
        <v>344</v>
      </c>
      <c r="C158" s="24">
        <v>46818.22</v>
      </c>
      <c r="D158" s="24">
        <v>0</v>
      </c>
      <c r="E158" s="24">
        <v>252799.71999999997</v>
      </c>
      <c r="F158" s="24">
        <v>0</v>
      </c>
      <c r="G158" s="24">
        <v>17810.82</v>
      </c>
      <c r="H158" s="24">
        <v>2000</v>
      </c>
      <c r="I158" s="24">
        <v>2348.9499999999998</v>
      </c>
      <c r="J158" s="24">
        <v>59193.25</v>
      </c>
      <c r="K158" s="24">
        <v>337.8</v>
      </c>
      <c r="L158" s="24">
        <v>426680.06000000006</v>
      </c>
      <c r="M158" s="24">
        <v>17102.060000000001</v>
      </c>
      <c r="N158" s="24">
        <v>0</v>
      </c>
      <c r="O158" s="24">
        <v>19507.43</v>
      </c>
      <c r="P158" s="24">
        <v>0</v>
      </c>
      <c r="Q158" s="24">
        <v>0</v>
      </c>
      <c r="R158" s="24">
        <v>0</v>
      </c>
      <c r="S158" s="24">
        <v>1</v>
      </c>
      <c r="T158" s="24">
        <v>93743.87</v>
      </c>
      <c r="U158" s="24">
        <v>0</v>
      </c>
      <c r="V158" s="24">
        <v>0</v>
      </c>
      <c r="W158" s="24">
        <v>0</v>
      </c>
      <c r="X158" s="24">
        <v>0</v>
      </c>
      <c r="Y158" s="24">
        <v>0</v>
      </c>
      <c r="Z158" s="24">
        <v>21815.25</v>
      </c>
      <c r="AA158" s="24">
        <v>406808.06</v>
      </c>
      <c r="AB158" s="24">
        <v>1366966.4900000002</v>
      </c>
      <c r="AC158" s="25">
        <v>7.3669228282915913E-4</v>
      </c>
    </row>
    <row r="159" spans="1:202" s="31" customFormat="1" ht="15.75" x14ac:dyDescent="0.25">
      <c r="A159" s="22">
        <v>156</v>
      </c>
      <c r="B159" s="23" t="s">
        <v>280</v>
      </c>
      <c r="C159" s="24">
        <v>7491</v>
      </c>
      <c r="D159" s="24">
        <v>6.3</v>
      </c>
      <c r="E159" s="24">
        <v>147601</v>
      </c>
      <c r="F159" s="24">
        <v>0</v>
      </c>
      <c r="G159" s="24">
        <v>0</v>
      </c>
      <c r="H159" s="24">
        <v>0</v>
      </c>
      <c r="I159" s="24">
        <v>2560</v>
      </c>
      <c r="J159" s="24">
        <v>29721</v>
      </c>
      <c r="K159" s="24">
        <v>730</v>
      </c>
      <c r="L159" s="24">
        <v>1155074</v>
      </c>
      <c r="M159" s="24">
        <v>0</v>
      </c>
      <c r="N159" s="24">
        <v>0</v>
      </c>
      <c r="O159" s="24">
        <v>5625</v>
      </c>
      <c r="P159" s="24">
        <v>0</v>
      </c>
      <c r="Q159" s="24">
        <v>0</v>
      </c>
      <c r="R159" s="24">
        <v>0</v>
      </c>
      <c r="S159" s="24">
        <v>34</v>
      </c>
      <c r="T159" s="24">
        <v>5383</v>
      </c>
      <c r="U159" s="24">
        <v>3919</v>
      </c>
      <c r="V159" s="24">
        <v>0</v>
      </c>
      <c r="W159" s="24">
        <v>0</v>
      </c>
      <c r="X159" s="24">
        <v>0</v>
      </c>
      <c r="Y159" s="24">
        <v>0</v>
      </c>
      <c r="Z159" s="24">
        <v>4</v>
      </c>
      <c r="AA159" s="24">
        <v>0</v>
      </c>
      <c r="AB159" s="24">
        <v>1358148.3</v>
      </c>
      <c r="AC159" s="25">
        <v>7.3193994064005296E-4</v>
      </c>
    </row>
    <row r="160" spans="1:202" s="31" customFormat="1" ht="15.75" x14ac:dyDescent="0.25">
      <c r="A160" s="22">
        <v>157</v>
      </c>
      <c r="B160" s="23" t="s">
        <v>105</v>
      </c>
      <c r="C160" s="24">
        <v>5577</v>
      </c>
      <c r="D160" s="24">
        <v>170</v>
      </c>
      <c r="E160" s="24">
        <v>186012</v>
      </c>
      <c r="F160" s="24">
        <v>0</v>
      </c>
      <c r="G160" s="24">
        <v>0</v>
      </c>
      <c r="H160" s="24">
        <v>0</v>
      </c>
      <c r="I160" s="24">
        <v>0</v>
      </c>
      <c r="J160" s="24">
        <v>166282</v>
      </c>
      <c r="K160" s="24">
        <v>1248</v>
      </c>
      <c r="L160" s="24">
        <v>937882</v>
      </c>
      <c r="M160" s="24">
        <v>0</v>
      </c>
      <c r="N160" s="24">
        <v>0</v>
      </c>
      <c r="O160" s="24">
        <v>14172</v>
      </c>
      <c r="P160" s="24">
        <v>0</v>
      </c>
      <c r="Q160" s="24">
        <v>0</v>
      </c>
      <c r="R160" s="24">
        <v>94</v>
      </c>
      <c r="S160" s="24">
        <v>0</v>
      </c>
      <c r="T160" s="24">
        <v>3340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2976</v>
      </c>
      <c r="AA160" s="24">
        <v>0</v>
      </c>
      <c r="AB160" s="24">
        <v>1317753</v>
      </c>
      <c r="AC160" s="25">
        <v>7.101699075117582E-4</v>
      </c>
      <c r="AD160" s="26"/>
      <c r="AE160" s="26"/>
      <c r="AF160" s="26"/>
      <c r="AG160" s="26"/>
      <c r="AH160" s="26"/>
      <c r="AI160" s="26"/>
      <c r="AJ160" s="26"/>
      <c r="AK160" s="26"/>
      <c r="AL160" s="26"/>
      <c r="AM160" s="26"/>
      <c r="AN160" s="26"/>
      <c r="AO160" s="26"/>
      <c r="AP160" s="26"/>
      <c r="AQ160" s="26"/>
      <c r="AR160" s="26"/>
      <c r="AS160" s="26"/>
      <c r="AT160" s="26"/>
      <c r="AU160" s="26"/>
      <c r="AV160" s="26"/>
      <c r="AW160" s="26"/>
      <c r="AX160" s="26"/>
      <c r="AY160" s="26"/>
      <c r="AZ160" s="26"/>
      <c r="BA160" s="26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26"/>
      <c r="BM160" s="26"/>
      <c r="BN160" s="26"/>
      <c r="BO160" s="26"/>
      <c r="BP160" s="26"/>
      <c r="BQ160" s="26"/>
      <c r="BR160" s="26"/>
      <c r="BS160" s="26"/>
      <c r="BT160" s="26"/>
      <c r="BU160" s="26"/>
      <c r="BV160" s="26"/>
      <c r="BW160" s="26"/>
      <c r="BX160" s="26"/>
      <c r="BY160" s="26"/>
      <c r="BZ160" s="26"/>
      <c r="CA160" s="26"/>
      <c r="CB160" s="26"/>
      <c r="CC160" s="26"/>
      <c r="CD160" s="26"/>
      <c r="CE160" s="26"/>
      <c r="CF160" s="26"/>
      <c r="CG160" s="26"/>
      <c r="CH160" s="26"/>
      <c r="CI160" s="26"/>
      <c r="CJ160" s="26"/>
      <c r="CK160" s="26"/>
      <c r="CL160" s="26"/>
      <c r="CM160" s="26"/>
      <c r="CN160" s="26"/>
      <c r="CO160" s="26"/>
      <c r="CP160" s="26"/>
      <c r="CQ160" s="26"/>
      <c r="CR160" s="26"/>
      <c r="CS160" s="26"/>
      <c r="CT160" s="26"/>
      <c r="CU160" s="26"/>
      <c r="CV160" s="26"/>
      <c r="CW160" s="26"/>
      <c r="CX160" s="26"/>
      <c r="CY160" s="26"/>
      <c r="CZ160" s="26"/>
      <c r="DA160" s="26"/>
      <c r="DB160" s="26"/>
      <c r="DC160" s="26"/>
      <c r="DD160" s="26"/>
      <c r="DE160" s="26"/>
      <c r="DF160" s="26"/>
      <c r="DG160" s="26"/>
      <c r="DH160" s="26"/>
      <c r="DI160" s="26"/>
      <c r="DJ160" s="26"/>
      <c r="DK160" s="26"/>
      <c r="DL160" s="26"/>
      <c r="DM160" s="26"/>
      <c r="DN160" s="26"/>
      <c r="DO160" s="26"/>
      <c r="DP160" s="26"/>
      <c r="DQ160" s="26"/>
      <c r="DR160" s="26"/>
      <c r="DS160" s="26"/>
      <c r="DT160" s="26"/>
      <c r="DU160" s="26"/>
      <c r="DV160" s="26"/>
      <c r="DW160" s="26"/>
      <c r="DX160" s="26"/>
      <c r="DY160" s="26"/>
      <c r="DZ160" s="26"/>
      <c r="EA160" s="26"/>
      <c r="EB160" s="26"/>
      <c r="EC160" s="26"/>
      <c r="ED160" s="26"/>
      <c r="EE160" s="26"/>
      <c r="EF160" s="26"/>
      <c r="EG160" s="26"/>
      <c r="EH160" s="26"/>
      <c r="EI160" s="26"/>
      <c r="EJ160" s="26"/>
      <c r="EK160" s="26"/>
      <c r="EL160" s="26"/>
      <c r="EM160" s="26"/>
      <c r="EN160" s="26"/>
      <c r="EO160" s="26"/>
      <c r="EP160" s="26"/>
      <c r="EQ160" s="26"/>
      <c r="ER160" s="26"/>
      <c r="ES160" s="26"/>
      <c r="ET160" s="26"/>
      <c r="EU160" s="26"/>
      <c r="EV160" s="26"/>
      <c r="EW160" s="26"/>
      <c r="EX160" s="26"/>
      <c r="EY160" s="26"/>
      <c r="EZ160" s="26"/>
      <c r="FA160" s="26"/>
      <c r="FB160" s="26"/>
      <c r="FC160" s="26"/>
      <c r="FD160" s="26"/>
      <c r="FE160" s="26"/>
      <c r="FF160" s="26"/>
      <c r="FG160" s="26"/>
      <c r="FH160" s="26"/>
      <c r="FI160" s="26"/>
      <c r="FJ160" s="26"/>
      <c r="FK160" s="26"/>
      <c r="FL160" s="26"/>
      <c r="FM160" s="26"/>
      <c r="FN160" s="26"/>
      <c r="FO160" s="26"/>
      <c r="FP160" s="26"/>
      <c r="FQ160" s="26"/>
      <c r="FR160" s="26"/>
      <c r="FS160" s="26"/>
      <c r="FT160" s="26"/>
      <c r="FU160" s="26"/>
      <c r="FV160" s="26"/>
      <c r="FW160" s="26"/>
      <c r="FX160" s="26"/>
      <c r="FY160" s="26"/>
      <c r="FZ160" s="26"/>
      <c r="GA160" s="26"/>
      <c r="GB160" s="26"/>
      <c r="GC160" s="26"/>
      <c r="GD160" s="26"/>
      <c r="GE160" s="26"/>
      <c r="GF160" s="26"/>
      <c r="GG160" s="26"/>
      <c r="GH160" s="26"/>
      <c r="GI160" s="26"/>
      <c r="GJ160" s="26"/>
      <c r="GK160" s="26"/>
      <c r="GL160" s="26"/>
      <c r="GM160" s="26"/>
      <c r="GN160" s="26"/>
      <c r="GO160" s="26"/>
      <c r="GP160" s="26"/>
      <c r="GQ160" s="26"/>
      <c r="GR160" s="26"/>
      <c r="GS160" s="26"/>
      <c r="GT160" s="26"/>
    </row>
    <row r="161" spans="1:202" s="31" customFormat="1" ht="15.75" x14ac:dyDescent="0.25">
      <c r="A161" s="22">
        <v>158</v>
      </c>
      <c r="B161" s="23" t="s">
        <v>236</v>
      </c>
      <c r="C161" s="24">
        <v>1364.14</v>
      </c>
      <c r="D161" s="24">
        <v>0</v>
      </c>
      <c r="E161" s="24">
        <v>992275.32000000007</v>
      </c>
      <c r="F161" s="24">
        <v>0</v>
      </c>
      <c r="G161" s="24">
        <v>0</v>
      </c>
      <c r="H161" s="24">
        <v>0</v>
      </c>
      <c r="I161" s="24">
        <v>406.62</v>
      </c>
      <c r="J161" s="24">
        <v>1002</v>
      </c>
      <c r="K161" s="24">
        <v>5513.22</v>
      </c>
      <c r="L161" s="24">
        <v>301579.24000000005</v>
      </c>
      <c r="M161" s="24">
        <v>0</v>
      </c>
      <c r="N161" s="24">
        <v>0</v>
      </c>
      <c r="O161" s="24">
        <v>1040</v>
      </c>
      <c r="P161" s="24">
        <v>0</v>
      </c>
      <c r="Q161" s="24">
        <v>0</v>
      </c>
      <c r="R161" s="24">
        <v>0</v>
      </c>
      <c r="S161" s="24">
        <v>2.5</v>
      </c>
      <c r="T161" s="24">
        <v>2577.1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1623.74</v>
      </c>
      <c r="AA161" s="24">
        <v>0</v>
      </c>
      <c r="AB161" s="24">
        <v>1307383.8800000001</v>
      </c>
      <c r="AC161" s="25">
        <v>7.0458173052306741E-4</v>
      </c>
    </row>
    <row r="162" spans="1:202" s="31" customFormat="1" ht="15.75" x14ac:dyDescent="0.25">
      <c r="A162" s="22">
        <v>159</v>
      </c>
      <c r="B162" s="23" t="s">
        <v>336</v>
      </c>
      <c r="C162" s="24">
        <v>4732.2300000000005</v>
      </c>
      <c r="D162" s="24">
        <v>0</v>
      </c>
      <c r="E162" s="24">
        <v>200761.69999999998</v>
      </c>
      <c r="F162" s="24">
        <v>0</v>
      </c>
      <c r="G162" s="24">
        <v>0</v>
      </c>
      <c r="H162" s="24">
        <v>4965.97</v>
      </c>
      <c r="I162" s="24">
        <v>5301.55</v>
      </c>
      <c r="J162" s="24">
        <v>25925.93</v>
      </c>
      <c r="K162" s="24">
        <v>101</v>
      </c>
      <c r="L162" s="24">
        <v>1040762.72</v>
      </c>
      <c r="M162" s="24">
        <v>0</v>
      </c>
      <c r="N162" s="24">
        <v>0</v>
      </c>
      <c r="O162" s="24">
        <v>14228.08</v>
      </c>
      <c r="P162" s="24">
        <v>0</v>
      </c>
      <c r="Q162" s="24">
        <v>1520.81</v>
      </c>
      <c r="R162" s="24">
        <v>0</v>
      </c>
      <c r="S162" s="24">
        <v>0</v>
      </c>
      <c r="T162" s="24">
        <v>5533.15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  <c r="AA162" s="24">
        <v>0</v>
      </c>
      <c r="AB162" s="24">
        <v>1303833.1399999999</v>
      </c>
      <c r="AC162" s="25">
        <v>7.0266814831350432E-4</v>
      </c>
    </row>
    <row r="163" spans="1:202" s="31" customFormat="1" ht="15.75" x14ac:dyDescent="0.25">
      <c r="A163" s="22">
        <v>160</v>
      </c>
      <c r="B163" s="23" t="s">
        <v>288</v>
      </c>
      <c r="C163" s="24">
        <v>7043.4</v>
      </c>
      <c r="D163" s="24">
        <v>58857</v>
      </c>
      <c r="E163" s="24">
        <v>279468.83</v>
      </c>
      <c r="F163" s="24">
        <v>0</v>
      </c>
      <c r="G163" s="24">
        <v>0</v>
      </c>
      <c r="H163" s="24">
        <v>0</v>
      </c>
      <c r="I163" s="24">
        <v>94.43</v>
      </c>
      <c r="J163" s="24">
        <v>46721.33</v>
      </c>
      <c r="K163" s="24">
        <v>4014</v>
      </c>
      <c r="L163" s="24">
        <v>746034.39</v>
      </c>
      <c r="M163" s="24">
        <v>350</v>
      </c>
      <c r="N163" s="24">
        <v>0</v>
      </c>
      <c r="O163" s="24">
        <v>66109.89</v>
      </c>
      <c r="P163" s="24">
        <v>0</v>
      </c>
      <c r="Q163" s="24">
        <v>2317</v>
      </c>
      <c r="R163" s="24">
        <v>2237.64</v>
      </c>
      <c r="S163" s="24">
        <v>4</v>
      </c>
      <c r="T163" s="24">
        <v>19183.66</v>
      </c>
      <c r="U163" s="24">
        <v>602.72</v>
      </c>
      <c r="V163" s="24">
        <v>1190.9099999999999</v>
      </c>
      <c r="W163" s="24">
        <v>0</v>
      </c>
      <c r="X163" s="24">
        <v>0</v>
      </c>
      <c r="Y163" s="24">
        <v>0</v>
      </c>
      <c r="Z163" s="24">
        <v>8190.54</v>
      </c>
      <c r="AA163" s="24">
        <v>465</v>
      </c>
      <c r="AB163" s="24">
        <v>1242884.7399999995</v>
      </c>
      <c r="AC163" s="25">
        <v>6.698215377643423E-4</v>
      </c>
    </row>
    <row r="164" spans="1:202" s="31" customFormat="1" ht="15.75" x14ac:dyDescent="0.25">
      <c r="A164" s="22">
        <v>161</v>
      </c>
      <c r="B164" s="23" t="s">
        <v>110</v>
      </c>
      <c r="C164" s="24">
        <v>3358.52</v>
      </c>
      <c r="D164" s="24">
        <v>0</v>
      </c>
      <c r="E164" s="24">
        <v>238630.28999999998</v>
      </c>
      <c r="F164" s="24">
        <v>0</v>
      </c>
      <c r="G164" s="24">
        <v>0</v>
      </c>
      <c r="H164" s="24">
        <v>0</v>
      </c>
      <c r="I164" s="24">
        <v>0</v>
      </c>
      <c r="J164" s="24">
        <v>35819.789999999994</v>
      </c>
      <c r="K164" s="24">
        <v>0</v>
      </c>
      <c r="L164" s="24">
        <v>363309.99</v>
      </c>
      <c r="M164" s="24">
        <v>0</v>
      </c>
      <c r="N164" s="24">
        <v>0</v>
      </c>
      <c r="O164" s="24">
        <v>11260.880000000001</v>
      </c>
      <c r="P164" s="24">
        <v>0</v>
      </c>
      <c r="Q164" s="24">
        <v>255439.37000000002</v>
      </c>
      <c r="R164" s="24">
        <v>273830</v>
      </c>
      <c r="S164" s="24">
        <v>1071.9099999999999</v>
      </c>
      <c r="T164" s="24">
        <v>14377.890000000001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123.11</v>
      </c>
      <c r="AA164" s="24">
        <v>14409.15</v>
      </c>
      <c r="AB164" s="24">
        <v>1211630.8999999997</v>
      </c>
      <c r="AC164" s="25">
        <v>6.5297806507849958E-4</v>
      </c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26"/>
      <c r="BM164" s="26"/>
      <c r="BN164" s="26"/>
      <c r="BO164" s="26"/>
      <c r="BP164" s="26"/>
      <c r="BQ164" s="26"/>
      <c r="BR164" s="26"/>
      <c r="BS164" s="26"/>
      <c r="BT164" s="26"/>
      <c r="BU164" s="26"/>
      <c r="BV164" s="26"/>
      <c r="BW164" s="26"/>
      <c r="BX164" s="26"/>
      <c r="BY164" s="26"/>
      <c r="BZ164" s="26"/>
      <c r="CA164" s="26"/>
      <c r="CB164" s="26"/>
      <c r="CC164" s="26"/>
      <c r="CD164" s="26"/>
      <c r="CE164" s="26"/>
      <c r="CF164" s="26"/>
      <c r="CG164" s="26"/>
      <c r="CH164" s="26"/>
      <c r="CI164" s="26"/>
      <c r="CJ164" s="26"/>
      <c r="CK164" s="26"/>
      <c r="CL164" s="26"/>
      <c r="CM164" s="26"/>
      <c r="CN164" s="26"/>
      <c r="CO164" s="26"/>
      <c r="CP164" s="26"/>
      <c r="CQ164" s="26"/>
      <c r="CR164" s="26"/>
      <c r="CS164" s="26"/>
      <c r="CT164" s="26"/>
      <c r="CU164" s="26"/>
      <c r="CV164" s="26"/>
      <c r="CW164" s="26"/>
      <c r="CX164" s="26"/>
      <c r="CY164" s="26"/>
      <c r="CZ164" s="26"/>
      <c r="DA164" s="26"/>
      <c r="DB164" s="26"/>
      <c r="DC164" s="26"/>
      <c r="DD164" s="26"/>
      <c r="DE164" s="26"/>
      <c r="DF164" s="26"/>
      <c r="DG164" s="26"/>
      <c r="DH164" s="26"/>
      <c r="DI164" s="26"/>
      <c r="DJ164" s="26"/>
      <c r="DK164" s="26"/>
      <c r="DL164" s="26"/>
      <c r="DM164" s="26"/>
      <c r="DN164" s="26"/>
      <c r="DO164" s="26"/>
      <c r="DP164" s="26"/>
      <c r="DQ164" s="26"/>
      <c r="DR164" s="26"/>
      <c r="DS164" s="26"/>
      <c r="DT164" s="26"/>
      <c r="DU164" s="26"/>
      <c r="DV164" s="26"/>
      <c r="DW164" s="26"/>
      <c r="DX164" s="26"/>
      <c r="DY164" s="26"/>
      <c r="DZ164" s="26"/>
      <c r="EA164" s="26"/>
      <c r="EB164" s="26"/>
      <c r="EC164" s="26"/>
      <c r="ED164" s="26"/>
      <c r="EE164" s="26"/>
      <c r="EF164" s="26"/>
      <c r="EG164" s="26"/>
      <c r="EH164" s="26"/>
      <c r="EI164" s="26"/>
      <c r="EJ164" s="26"/>
      <c r="EK164" s="26"/>
      <c r="EL164" s="26"/>
      <c r="EM164" s="26"/>
      <c r="EN164" s="26"/>
      <c r="EO164" s="26"/>
      <c r="EP164" s="26"/>
      <c r="EQ164" s="26"/>
      <c r="ER164" s="26"/>
      <c r="ES164" s="26"/>
      <c r="ET164" s="26"/>
      <c r="EU164" s="26"/>
      <c r="EV164" s="26"/>
      <c r="EW164" s="26"/>
      <c r="EX164" s="26"/>
      <c r="EY164" s="26"/>
      <c r="EZ164" s="26"/>
      <c r="FA164" s="26"/>
      <c r="FB164" s="26"/>
      <c r="FC164" s="26"/>
      <c r="FD164" s="26"/>
      <c r="FE164" s="26"/>
      <c r="FF164" s="26"/>
      <c r="FG164" s="26"/>
      <c r="FH164" s="26"/>
      <c r="FI164" s="26"/>
      <c r="FJ164" s="26"/>
      <c r="FK164" s="26"/>
      <c r="FL164" s="26"/>
      <c r="FM164" s="26"/>
      <c r="FN164" s="26"/>
      <c r="FO164" s="26"/>
      <c r="FP164" s="26"/>
      <c r="FQ164" s="26"/>
      <c r="FR164" s="26"/>
      <c r="FS164" s="26"/>
      <c r="FT164" s="26"/>
      <c r="FU164" s="26"/>
      <c r="FV164" s="26"/>
      <c r="FW164" s="26"/>
      <c r="FX164" s="26"/>
      <c r="FY164" s="26"/>
      <c r="FZ164" s="26"/>
      <c r="GA164" s="26"/>
      <c r="GB164" s="26"/>
      <c r="GC164" s="26"/>
      <c r="GD164" s="26"/>
      <c r="GE164" s="26"/>
      <c r="GF164" s="26"/>
      <c r="GG164" s="26"/>
      <c r="GH164" s="26"/>
      <c r="GI164" s="26"/>
      <c r="GJ164" s="26"/>
      <c r="GK164" s="26"/>
      <c r="GL164" s="26"/>
      <c r="GM164" s="26"/>
      <c r="GN164" s="26"/>
      <c r="GO164" s="26"/>
      <c r="GP164" s="26"/>
      <c r="GQ164" s="26"/>
      <c r="GR164" s="26"/>
      <c r="GS164" s="26"/>
      <c r="GT164" s="26"/>
    </row>
    <row r="165" spans="1:202" s="31" customFormat="1" ht="15.75" x14ac:dyDescent="0.25">
      <c r="A165" s="22">
        <v>162</v>
      </c>
      <c r="B165" s="23" t="s">
        <v>143</v>
      </c>
      <c r="C165" s="24">
        <v>22623</v>
      </c>
      <c r="D165" s="24">
        <v>15350</v>
      </c>
      <c r="E165" s="24">
        <v>373397</v>
      </c>
      <c r="F165" s="24">
        <v>0</v>
      </c>
      <c r="G165" s="24">
        <v>0</v>
      </c>
      <c r="H165" s="24">
        <v>0</v>
      </c>
      <c r="I165" s="24">
        <v>9937</v>
      </c>
      <c r="J165" s="24">
        <v>80087</v>
      </c>
      <c r="K165" s="24">
        <v>0</v>
      </c>
      <c r="L165" s="24">
        <v>535195.25</v>
      </c>
      <c r="M165" s="24">
        <v>0</v>
      </c>
      <c r="N165" s="24">
        <v>0</v>
      </c>
      <c r="O165" s="24">
        <v>65127</v>
      </c>
      <c r="P165" s="24">
        <v>0</v>
      </c>
      <c r="Q165" s="24">
        <v>1802</v>
      </c>
      <c r="R165" s="24">
        <v>0</v>
      </c>
      <c r="S165" s="24">
        <v>0</v>
      </c>
      <c r="T165" s="24">
        <v>18558.54</v>
      </c>
      <c r="U165" s="24">
        <v>3017</v>
      </c>
      <c r="V165" s="24">
        <v>0</v>
      </c>
      <c r="W165" s="24">
        <v>0</v>
      </c>
      <c r="X165" s="24">
        <v>0</v>
      </c>
      <c r="Y165" s="24">
        <v>0</v>
      </c>
      <c r="Z165" s="24">
        <v>708</v>
      </c>
      <c r="AA165" s="24">
        <v>66488</v>
      </c>
      <c r="AB165" s="24">
        <v>1192289.79</v>
      </c>
      <c r="AC165" s="25">
        <v>6.4255465925064381E-4</v>
      </c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26"/>
      <c r="BM165" s="26"/>
      <c r="BN165" s="26"/>
      <c r="BO165" s="26"/>
      <c r="BP165" s="26"/>
      <c r="BQ165" s="26"/>
      <c r="BR165" s="26"/>
      <c r="BS165" s="26"/>
      <c r="BT165" s="26"/>
      <c r="BU165" s="26"/>
      <c r="BV165" s="26"/>
      <c r="BW165" s="26"/>
      <c r="BX165" s="26"/>
      <c r="BY165" s="26"/>
      <c r="BZ165" s="26"/>
      <c r="CA165" s="26"/>
      <c r="CB165" s="26"/>
      <c r="CC165" s="26"/>
      <c r="CD165" s="26"/>
      <c r="CE165" s="26"/>
      <c r="CF165" s="26"/>
      <c r="CG165" s="26"/>
      <c r="CH165" s="26"/>
      <c r="CI165" s="26"/>
      <c r="CJ165" s="26"/>
      <c r="CK165" s="26"/>
      <c r="CL165" s="26"/>
      <c r="CM165" s="26"/>
      <c r="CN165" s="26"/>
      <c r="CO165" s="26"/>
      <c r="CP165" s="26"/>
      <c r="CQ165" s="26"/>
      <c r="CR165" s="26"/>
      <c r="CS165" s="26"/>
      <c r="CT165" s="26"/>
      <c r="CU165" s="26"/>
      <c r="CV165" s="26"/>
      <c r="CW165" s="26"/>
      <c r="CX165" s="26"/>
      <c r="CY165" s="26"/>
      <c r="CZ165" s="26"/>
      <c r="DA165" s="26"/>
      <c r="DB165" s="26"/>
      <c r="DC165" s="26"/>
      <c r="DD165" s="26"/>
      <c r="DE165" s="26"/>
      <c r="DF165" s="26"/>
      <c r="DG165" s="26"/>
      <c r="DH165" s="26"/>
      <c r="DI165" s="26"/>
      <c r="DJ165" s="26"/>
      <c r="DK165" s="26"/>
      <c r="DL165" s="26"/>
      <c r="DM165" s="26"/>
      <c r="DN165" s="26"/>
      <c r="DO165" s="26"/>
      <c r="DP165" s="26"/>
      <c r="DQ165" s="26"/>
      <c r="DR165" s="26"/>
      <c r="DS165" s="26"/>
      <c r="DT165" s="26"/>
      <c r="DU165" s="26"/>
      <c r="DV165" s="26"/>
      <c r="DW165" s="26"/>
      <c r="DX165" s="26"/>
      <c r="DY165" s="26"/>
      <c r="DZ165" s="26"/>
      <c r="EA165" s="26"/>
      <c r="EB165" s="26"/>
      <c r="EC165" s="26"/>
      <c r="ED165" s="26"/>
      <c r="EE165" s="26"/>
      <c r="EF165" s="26"/>
      <c r="EG165" s="26"/>
      <c r="EH165" s="26"/>
      <c r="EI165" s="26"/>
      <c r="EJ165" s="26"/>
      <c r="EK165" s="26"/>
      <c r="EL165" s="26"/>
      <c r="EM165" s="26"/>
      <c r="EN165" s="26"/>
      <c r="EO165" s="26"/>
      <c r="EP165" s="26"/>
      <c r="EQ165" s="26"/>
      <c r="ER165" s="26"/>
      <c r="ES165" s="26"/>
      <c r="ET165" s="26"/>
      <c r="EU165" s="26"/>
      <c r="EV165" s="26"/>
      <c r="EW165" s="26"/>
      <c r="EX165" s="26"/>
      <c r="EY165" s="26"/>
      <c r="EZ165" s="26"/>
      <c r="FA165" s="26"/>
      <c r="FB165" s="26"/>
      <c r="FC165" s="26"/>
      <c r="FD165" s="26"/>
      <c r="FE165" s="26"/>
      <c r="FF165" s="26"/>
      <c r="FG165" s="26"/>
      <c r="FH165" s="26"/>
      <c r="FI165" s="26"/>
      <c r="FJ165" s="26"/>
      <c r="FK165" s="26"/>
      <c r="FL165" s="26"/>
      <c r="FM165" s="26"/>
      <c r="FN165" s="26"/>
      <c r="FO165" s="26"/>
      <c r="FP165" s="26"/>
      <c r="FQ165" s="26"/>
      <c r="FR165" s="26"/>
      <c r="FS165" s="26"/>
      <c r="FT165" s="26"/>
      <c r="FU165" s="26"/>
      <c r="FV165" s="26"/>
      <c r="FW165" s="26"/>
      <c r="FX165" s="26"/>
      <c r="FY165" s="26"/>
      <c r="FZ165" s="26"/>
      <c r="GA165" s="26"/>
      <c r="GB165" s="26"/>
      <c r="GC165" s="26"/>
      <c r="GD165" s="26"/>
      <c r="GE165" s="26"/>
      <c r="GF165" s="26"/>
      <c r="GG165" s="26"/>
      <c r="GH165" s="26"/>
      <c r="GI165" s="26"/>
      <c r="GJ165" s="26"/>
      <c r="GK165" s="26"/>
      <c r="GL165" s="26"/>
      <c r="GM165" s="26"/>
      <c r="GN165" s="26"/>
      <c r="GO165" s="26"/>
      <c r="GP165" s="26"/>
      <c r="GQ165" s="26"/>
      <c r="GR165" s="26"/>
      <c r="GS165" s="26"/>
      <c r="GT165" s="26"/>
    </row>
    <row r="166" spans="1:202" s="31" customFormat="1" ht="15.75" x14ac:dyDescent="0.25">
      <c r="A166" s="22">
        <v>163</v>
      </c>
      <c r="B166" s="23" t="s">
        <v>387</v>
      </c>
      <c r="C166" s="24">
        <v>9588.9900000000016</v>
      </c>
      <c r="D166" s="24">
        <v>0</v>
      </c>
      <c r="E166" s="24">
        <v>240377.29</v>
      </c>
      <c r="F166" s="24">
        <v>0</v>
      </c>
      <c r="G166" s="24">
        <v>0</v>
      </c>
      <c r="H166" s="24">
        <v>0</v>
      </c>
      <c r="I166" s="24">
        <v>15065.990000000002</v>
      </c>
      <c r="J166" s="24">
        <v>323668.49000000005</v>
      </c>
      <c r="K166" s="24">
        <v>0</v>
      </c>
      <c r="L166" s="24">
        <v>132100.98000000001</v>
      </c>
      <c r="M166" s="24">
        <v>0</v>
      </c>
      <c r="N166" s="24">
        <v>0</v>
      </c>
      <c r="O166" s="24">
        <v>25551.3</v>
      </c>
      <c r="P166" s="24">
        <v>0</v>
      </c>
      <c r="Q166" s="24">
        <v>9979.81</v>
      </c>
      <c r="R166" s="24">
        <v>0</v>
      </c>
      <c r="S166" s="24">
        <v>0</v>
      </c>
      <c r="T166" s="24">
        <v>9601.98</v>
      </c>
      <c r="U166" s="24">
        <v>94940.36</v>
      </c>
      <c r="V166" s="24">
        <v>4481.3</v>
      </c>
      <c r="W166" s="24">
        <v>0</v>
      </c>
      <c r="X166" s="24">
        <v>0</v>
      </c>
      <c r="Y166" s="24">
        <v>0</v>
      </c>
      <c r="Z166" s="24">
        <v>53191.06</v>
      </c>
      <c r="AA166" s="24">
        <v>250874.74</v>
      </c>
      <c r="AB166" s="24">
        <v>1169422.29</v>
      </c>
      <c r="AC166" s="25">
        <v>6.3023079403460929E-4</v>
      </c>
    </row>
    <row r="167" spans="1:202" s="31" customFormat="1" ht="15.75" x14ac:dyDescent="0.25">
      <c r="A167" s="22">
        <v>164</v>
      </c>
      <c r="B167" s="23" t="s">
        <v>103</v>
      </c>
      <c r="C167" s="24">
        <v>11473</v>
      </c>
      <c r="D167" s="24">
        <v>432</v>
      </c>
      <c r="E167" s="24">
        <v>189475</v>
      </c>
      <c r="F167" s="24">
        <v>0</v>
      </c>
      <c r="G167" s="24">
        <v>0</v>
      </c>
      <c r="H167" s="24">
        <v>0</v>
      </c>
      <c r="I167" s="24">
        <v>69</v>
      </c>
      <c r="J167" s="24">
        <v>13701</v>
      </c>
      <c r="K167" s="24">
        <v>0</v>
      </c>
      <c r="L167" s="24">
        <v>939704</v>
      </c>
      <c r="M167" s="24">
        <v>0</v>
      </c>
      <c r="N167" s="24">
        <v>0</v>
      </c>
      <c r="O167" s="24">
        <v>8822</v>
      </c>
      <c r="P167" s="24">
        <v>0</v>
      </c>
      <c r="Q167" s="24">
        <v>0</v>
      </c>
      <c r="R167" s="24">
        <v>0</v>
      </c>
      <c r="S167" s="24">
        <v>0</v>
      </c>
      <c r="T167" s="24">
        <v>4514</v>
      </c>
      <c r="U167" s="24">
        <v>0</v>
      </c>
      <c r="V167" s="24">
        <v>0</v>
      </c>
      <c r="W167" s="24">
        <v>0</v>
      </c>
      <c r="X167" s="24">
        <v>0</v>
      </c>
      <c r="Y167" s="24">
        <v>0</v>
      </c>
      <c r="Z167" s="24">
        <v>0</v>
      </c>
      <c r="AA167" s="24">
        <v>0</v>
      </c>
      <c r="AB167" s="24">
        <v>1168190</v>
      </c>
      <c r="AC167" s="25">
        <v>6.2956668226607016E-4</v>
      </c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26"/>
      <c r="BM167" s="26"/>
      <c r="BN167" s="26"/>
      <c r="BO167" s="26"/>
      <c r="BP167" s="26"/>
      <c r="BQ167" s="26"/>
      <c r="BR167" s="26"/>
      <c r="BS167" s="26"/>
      <c r="BT167" s="26"/>
      <c r="BU167" s="26"/>
      <c r="BV167" s="26"/>
      <c r="BW167" s="26"/>
      <c r="BX167" s="26"/>
      <c r="BY167" s="26"/>
      <c r="BZ167" s="26"/>
      <c r="CA167" s="26"/>
      <c r="CB167" s="26"/>
      <c r="CC167" s="26"/>
      <c r="CD167" s="26"/>
      <c r="CE167" s="26"/>
      <c r="CF167" s="26"/>
      <c r="CG167" s="26"/>
      <c r="CH167" s="26"/>
      <c r="CI167" s="26"/>
      <c r="CJ167" s="26"/>
      <c r="CK167" s="26"/>
      <c r="CL167" s="26"/>
      <c r="CM167" s="26"/>
      <c r="CN167" s="26"/>
      <c r="CO167" s="26"/>
      <c r="CP167" s="26"/>
      <c r="CQ167" s="26"/>
      <c r="CR167" s="26"/>
      <c r="CS167" s="26"/>
      <c r="CT167" s="26"/>
      <c r="CU167" s="26"/>
      <c r="CV167" s="26"/>
      <c r="CW167" s="26"/>
      <c r="CX167" s="26"/>
      <c r="CY167" s="26"/>
      <c r="CZ167" s="26"/>
      <c r="DA167" s="26"/>
      <c r="DB167" s="26"/>
      <c r="DC167" s="26"/>
      <c r="DD167" s="26"/>
      <c r="DE167" s="26"/>
      <c r="DF167" s="26"/>
      <c r="DG167" s="26"/>
      <c r="DH167" s="26"/>
      <c r="DI167" s="26"/>
      <c r="DJ167" s="26"/>
      <c r="DK167" s="26"/>
      <c r="DL167" s="26"/>
      <c r="DM167" s="26"/>
      <c r="DN167" s="26"/>
      <c r="DO167" s="26"/>
      <c r="DP167" s="26"/>
      <c r="DQ167" s="26"/>
      <c r="DR167" s="26"/>
      <c r="DS167" s="26"/>
      <c r="DT167" s="26"/>
      <c r="DU167" s="26"/>
      <c r="DV167" s="26"/>
      <c r="DW167" s="26"/>
      <c r="DX167" s="26"/>
      <c r="DY167" s="26"/>
      <c r="DZ167" s="26"/>
      <c r="EA167" s="26"/>
      <c r="EB167" s="26"/>
      <c r="EC167" s="26"/>
      <c r="ED167" s="26"/>
      <c r="EE167" s="26"/>
      <c r="EF167" s="26"/>
      <c r="EG167" s="26"/>
      <c r="EH167" s="26"/>
      <c r="EI167" s="26"/>
      <c r="EJ167" s="26"/>
      <c r="EK167" s="26"/>
      <c r="EL167" s="26"/>
      <c r="EM167" s="26"/>
      <c r="EN167" s="26"/>
      <c r="EO167" s="26"/>
      <c r="EP167" s="26"/>
      <c r="EQ167" s="26"/>
      <c r="ER167" s="26"/>
      <c r="ES167" s="26"/>
      <c r="ET167" s="26"/>
      <c r="EU167" s="26"/>
      <c r="EV167" s="26"/>
      <c r="EW167" s="26"/>
      <c r="EX167" s="26"/>
      <c r="EY167" s="26"/>
      <c r="EZ167" s="26"/>
      <c r="FA167" s="26"/>
      <c r="FB167" s="26"/>
      <c r="FC167" s="26"/>
      <c r="FD167" s="26"/>
      <c r="FE167" s="26"/>
      <c r="FF167" s="26"/>
      <c r="FG167" s="26"/>
      <c r="FH167" s="26"/>
      <c r="FI167" s="26"/>
      <c r="FJ167" s="26"/>
      <c r="FK167" s="26"/>
      <c r="FL167" s="26"/>
      <c r="FM167" s="26"/>
      <c r="FN167" s="26"/>
      <c r="FO167" s="26"/>
      <c r="FP167" s="26"/>
      <c r="FQ167" s="26"/>
      <c r="FR167" s="26"/>
      <c r="FS167" s="26"/>
      <c r="FT167" s="26"/>
      <c r="FU167" s="26"/>
      <c r="FV167" s="26"/>
      <c r="FW167" s="26"/>
      <c r="FX167" s="26"/>
      <c r="FY167" s="26"/>
      <c r="FZ167" s="26"/>
      <c r="GA167" s="26"/>
      <c r="GB167" s="26"/>
      <c r="GC167" s="26"/>
      <c r="GD167" s="26"/>
      <c r="GE167" s="26"/>
      <c r="GF167" s="26"/>
      <c r="GG167" s="26"/>
      <c r="GH167" s="26"/>
      <c r="GI167" s="26"/>
      <c r="GJ167" s="26"/>
      <c r="GK167" s="26"/>
      <c r="GL167" s="26"/>
      <c r="GM167" s="26"/>
      <c r="GN167" s="26"/>
      <c r="GO167" s="26"/>
      <c r="GP167" s="26"/>
      <c r="GQ167" s="26"/>
      <c r="GR167" s="26"/>
      <c r="GS167" s="26"/>
      <c r="GT167" s="26"/>
    </row>
    <row r="168" spans="1:202" s="31" customFormat="1" ht="15.75" x14ac:dyDescent="0.25">
      <c r="A168" s="22">
        <v>165</v>
      </c>
      <c r="B168" s="23" t="s">
        <v>212</v>
      </c>
      <c r="C168" s="24">
        <v>9253.61</v>
      </c>
      <c r="D168" s="24">
        <v>0</v>
      </c>
      <c r="E168" s="24">
        <v>737525.78999999992</v>
      </c>
      <c r="F168" s="24">
        <v>0</v>
      </c>
      <c r="G168" s="24">
        <v>0</v>
      </c>
      <c r="H168" s="24">
        <v>0</v>
      </c>
      <c r="I168" s="24">
        <v>6525.77</v>
      </c>
      <c r="J168" s="24">
        <v>81258.009999999995</v>
      </c>
      <c r="K168" s="24">
        <v>3180.28</v>
      </c>
      <c r="L168" s="24">
        <v>271928.77999999997</v>
      </c>
      <c r="M168" s="24">
        <v>0</v>
      </c>
      <c r="N168" s="24">
        <v>842.99</v>
      </c>
      <c r="O168" s="24">
        <v>27204.890000000003</v>
      </c>
      <c r="P168" s="24">
        <v>0</v>
      </c>
      <c r="Q168" s="24">
        <v>2086.16</v>
      </c>
      <c r="R168" s="24">
        <v>0</v>
      </c>
      <c r="S168" s="24">
        <v>1.5</v>
      </c>
      <c r="T168" s="24">
        <v>5001.25</v>
      </c>
      <c r="U168" s="24">
        <v>0</v>
      </c>
      <c r="V168" s="24">
        <v>0</v>
      </c>
      <c r="W168" s="24">
        <v>0</v>
      </c>
      <c r="X168" s="24">
        <v>0</v>
      </c>
      <c r="Y168" s="24">
        <v>0</v>
      </c>
      <c r="Z168" s="24">
        <v>11869.63</v>
      </c>
      <c r="AA168" s="24">
        <v>2531.7200000000003</v>
      </c>
      <c r="AB168" s="24">
        <v>1159210.3799999997</v>
      </c>
      <c r="AC168" s="25">
        <v>6.2472734142989602E-4</v>
      </c>
    </row>
    <row r="169" spans="1:202" s="26" customFormat="1" ht="15.75" x14ac:dyDescent="0.25">
      <c r="A169" s="22">
        <v>166</v>
      </c>
      <c r="B169" s="23" t="s">
        <v>371</v>
      </c>
      <c r="C169" s="24">
        <v>5443.6599999999989</v>
      </c>
      <c r="D169" s="24">
        <v>0</v>
      </c>
      <c r="E169" s="24">
        <v>210540.35999999996</v>
      </c>
      <c r="F169" s="24">
        <v>0</v>
      </c>
      <c r="G169" s="24">
        <v>0</v>
      </c>
      <c r="H169" s="24">
        <v>0</v>
      </c>
      <c r="I169" s="24">
        <v>0</v>
      </c>
      <c r="J169" s="24">
        <v>77824.53</v>
      </c>
      <c r="K169" s="24">
        <v>500</v>
      </c>
      <c r="L169" s="24">
        <v>746413.24000000011</v>
      </c>
      <c r="M169" s="24">
        <v>0</v>
      </c>
      <c r="N169" s="24">
        <v>0</v>
      </c>
      <c r="O169" s="24">
        <v>99145.09</v>
      </c>
      <c r="P169" s="24">
        <v>0</v>
      </c>
      <c r="Q169" s="24">
        <v>0</v>
      </c>
      <c r="R169" s="24">
        <v>0</v>
      </c>
      <c r="S169" s="24">
        <v>0</v>
      </c>
      <c r="T169" s="24">
        <v>8740.07</v>
      </c>
      <c r="U169" s="24">
        <v>0</v>
      </c>
      <c r="V169" s="24">
        <v>0</v>
      </c>
      <c r="W169" s="24">
        <v>0</v>
      </c>
      <c r="X169" s="24">
        <v>0</v>
      </c>
      <c r="Y169" s="24">
        <v>0</v>
      </c>
      <c r="Z169" s="24">
        <v>2795.76</v>
      </c>
      <c r="AA169" s="24">
        <v>3659.05</v>
      </c>
      <c r="AB169" s="24">
        <v>1155061.7600000002</v>
      </c>
      <c r="AC169" s="25">
        <v>6.2249154679941442E-4</v>
      </c>
      <c r="AD169" s="31"/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</row>
    <row r="170" spans="1:202" s="31" customFormat="1" ht="15.75" x14ac:dyDescent="0.25">
      <c r="A170" s="22">
        <v>167</v>
      </c>
      <c r="B170" s="23" t="s">
        <v>363</v>
      </c>
      <c r="C170" s="24">
        <v>306.62</v>
      </c>
      <c r="D170" s="24">
        <v>0</v>
      </c>
      <c r="E170" s="24">
        <v>936138.24000000022</v>
      </c>
      <c r="F170" s="24">
        <v>0</v>
      </c>
      <c r="G170" s="24">
        <v>0</v>
      </c>
      <c r="H170" s="24">
        <v>901</v>
      </c>
      <c r="I170" s="24">
        <v>981.04</v>
      </c>
      <c r="J170" s="24">
        <v>13196.34</v>
      </c>
      <c r="K170" s="24">
        <v>706</v>
      </c>
      <c r="L170" s="24">
        <v>191315.27000000002</v>
      </c>
      <c r="M170" s="24">
        <v>0</v>
      </c>
      <c r="N170" s="24">
        <v>0</v>
      </c>
      <c r="O170" s="24">
        <v>3962.45</v>
      </c>
      <c r="P170" s="24">
        <v>0</v>
      </c>
      <c r="Q170" s="24">
        <v>0</v>
      </c>
      <c r="R170" s="24">
        <v>900.41</v>
      </c>
      <c r="S170" s="24">
        <v>0</v>
      </c>
      <c r="T170" s="24">
        <v>5837.6900000000005</v>
      </c>
      <c r="U170" s="24">
        <v>0</v>
      </c>
      <c r="V170" s="24">
        <v>0</v>
      </c>
      <c r="W170" s="24">
        <v>0</v>
      </c>
      <c r="X170" s="24">
        <v>0</v>
      </c>
      <c r="Y170" s="24">
        <v>0</v>
      </c>
      <c r="Z170" s="24">
        <v>0</v>
      </c>
      <c r="AA170" s="24">
        <v>0</v>
      </c>
      <c r="AB170" s="24">
        <v>1154245.06</v>
      </c>
      <c r="AC170" s="25">
        <v>6.2205140683125281E-4</v>
      </c>
    </row>
    <row r="171" spans="1:202" s="31" customFormat="1" ht="15.75" x14ac:dyDescent="0.25">
      <c r="A171" s="22">
        <v>168</v>
      </c>
      <c r="B171" s="23" t="s">
        <v>125</v>
      </c>
      <c r="C171" s="24">
        <v>2224.5</v>
      </c>
      <c r="D171" s="24">
        <v>0</v>
      </c>
      <c r="E171" s="24">
        <v>761423.11999999988</v>
      </c>
      <c r="F171" s="24">
        <v>0</v>
      </c>
      <c r="G171" s="24">
        <v>0</v>
      </c>
      <c r="H171" s="24">
        <v>0</v>
      </c>
      <c r="I171" s="24">
        <v>0</v>
      </c>
      <c r="J171" s="24">
        <v>24129.149999999998</v>
      </c>
      <c r="K171" s="24">
        <v>3681</v>
      </c>
      <c r="L171" s="24">
        <v>333265.86</v>
      </c>
      <c r="M171" s="24">
        <v>0</v>
      </c>
      <c r="N171" s="24">
        <v>0</v>
      </c>
      <c r="O171" s="24">
        <v>7055</v>
      </c>
      <c r="P171" s="24">
        <v>0</v>
      </c>
      <c r="Q171" s="24">
        <v>0</v>
      </c>
      <c r="R171" s="24">
        <v>0</v>
      </c>
      <c r="S171" s="24">
        <v>0</v>
      </c>
      <c r="T171" s="24">
        <v>3643.65</v>
      </c>
      <c r="U171" s="24">
        <v>2674</v>
      </c>
      <c r="V171" s="24">
        <v>0</v>
      </c>
      <c r="W171" s="24">
        <v>0</v>
      </c>
      <c r="X171" s="24">
        <v>0</v>
      </c>
      <c r="Y171" s="24">
        <v>0</v>
      </c>
      <c r="Z171" s="24">
        <v>0</v>
      </c>
      <c r="AA171" s="24">
        <v>0</v>
      </c>
      <c r="AB171" s="24">
        <v>1138096.2799999998</v>
      </c>
      <c r="AC171" s="25">
        <v>6.1334842713852745E-4</v>
      </c>
      <c r="AD171" s="26"/>
      <c r="AE171" s="26"/>
      <c r="AF171" s="26"/>
      <c r="AG171" s="26"/>
      <c r="AH171" s="26"/>
      <c r="AI171" s="26"/>
      <c r="AJ171" s="26"/>
      <c r="AK171" s="26"/>
      <c r="AL171" s="26"/>
      <c r="AM171" s="26"/>
      <c r="AN171" s="26"/>
      <c r="AO171" s="26"/>
      <c r="AP171" s="26"/>
      <c r="AQ171" s="26"/>
      <c r="AR171" s="26"/>
      <c r="AS171" s="26"/>
      <c r="AT171" s="26"/>
      <c r="AU171" s="26"/>
      <c r="AV171" s="26"/>
      <c r="AW171" s="26"/>
      <c r="AX171" s="26"/>
      <c r="AY171" s="26"/>
      <c r="AZ171" s="26"/>
      <c r="BA171" s="26"/>
      <c r="BB171" s="26"/>
      <c r="BC171" s="26"/>
      <c r="BD171" s="26"/>
      <c r="BE171" s="26"/>
      <c r="BF171" s="26"/>
      <c r="BG171" s="26"/>
      <c r="BH171" s="26"/>
      <c r="BI171" s="26"/>
      <c r="BJ171" s="26"/>
      <c r="BK171" s="26"/>
      <c r="BL171" s="26"/>
      <c r="BM171" s="26"/>
      <c r="BN171" s="26"/>
      <c r="BO171" s="26"/>
      <c r="BP171" s="26"/>
      <c r="BQ171" s="26"/>
      <c r="BR171" s="26"/>
      <c r="BS171" s="26"/>
      <c r="BT171" s="26"/>
      <c r="BU171" s="26"/>
      <c r="BV171" s="26"/>
      <c r="BW171" s="26"/>
      <c r="BX171" s="26"/>
      <c r="BY171" s="26"/>
      <c r="BZ171" s="26"/>
      <c r="CA171" s="26"/>
      <c r="CB171" s="26"/>
      <c r="CC171" s="26"/>
      <c r="CD171" s="26"/>
      <c r="CE171" s="26"/>
      <c r="CF171" s="26"/>
      <c r="CG171" s="26"/>
      <c r="CH171" s="26"/>
      <c r="CI171" s="26"/>
      <c r="CJ171" s="26"/>
      <c r="CK171" s="26"/>
      <c r="CL171" s="26"/>
      <c r="CM171" s="26"/>
      <c r="CN171" s="26"/>
      <c r="CO171" s="26"/>
      <c r="CP171" s="26"/>
      <c r="CQ171" s="26"/>
      <c r="CR171" s="26"/>
      <c r="CS171" s="26"/>
      <c r="CT171" s="26"/>
      <c r="CU171" s="26"/>
      <c r="CV171" s="26"/>
      <c r="CW171" s="26"/>
      <c r="CX171" s="26"/>
      <c r="CY171" s="26"/>
      <c r="CZ171" s="26"/>
      <c r="DA171" s="26"/>
      <c r="DB171" s="26"/>
      <c r="DC171" s="26"/>
      <c r="DD171" s="26"/>
      <c r="DE171" s="26"/>
      <c r="DF171" s="26"/>
      <c r="DG171" s="26"/>
      <c r="DH171" s="26"/>
      <c r="DI171" s="26"/>
      <c r="DJ171" s="26"/>
      <c r="DK171" s="26"/>
      <c r="DL171" s="26"/>
      <c r="DM171" s="26"/>
      <c r="DN171" s="26"/>
      <c r="DO171" s="26"/>
      <c r="DP171" s="26"/>
      <c r="DQ171" s="26"/>
      <c r="DR171" s="26"/>
      <c r="DS171" s="26"/>
      <c r="DT171" s="26"/>
      <c r="DU171" s="26"/>
      <c r="DV171" s="26"/>
      <c r="DW171" s="26"/>
      <c r="DX171" s="26"/>
      <c r="DY171" s="26"/>
      <c r="DZ171" s="26"/>
      <c r="EA171" s="26"/>
      <c r="EB171" s="26"/>
      <c r="EC171" s="26"/>
      <c r="ED171" s="26"/>
      <c r="EE171" s="26"/>
      <c r="EF171" s="26"/>
      <c r="EG171" s="26"/>
      <c r="EH171" s="26"/>
      <c r="EI171" s="26"/>
      <c r="EJ171" s="26"/>
      <c r="EK171" s="26"/>
      <c r="EL171" s="26"/>
      <c r="EM171" s="26"/>
      <c r="EN171" s="26"/>
      <c r="EO171" s="26"/>
      <c r="EP171" s="26"/>
      <c r="EQ171" s="26"/>
      <c r="ER171" s="26"/>
      <c r="ES171" s="26"/>
      <c r="ET171" s="26"/>
      <c r="EU171" s="26"/>
      <c r="EV171" s="26"/>
      <c r="EW171" s="26"/>
      <c r="EX171" s="26"/>
      <c r="EY171" s="26"/>
      <c r="EZ171" s="26"/>
      <c r="FA171" s="26"/>
      <c r="FB171" s="26"/>
      <c r="FC171" s="26"/>
      <c r="FD171" s="26"/>
      <c r="FE171" s="26"/>
      <c r="FF171" s="26"/>
      <c r="FG171" s="26"/>
      <c r="FH171" s="26"/>
      <c r="FI171" s="26"/>
      <c r="FJ171" s="26"/>
      <c r="FK171" s="26"/>
      <c r="FL171" s="26"/>
      <c r="FM171" s="26"/>
      <c r="FN171" s="26"/>
      <c r="FO171" s="26"/>
      <c r="FP171" s="26"/>
      <c r="FQ171" s="26"/>
      <c r="FR171" s="26"/>
      <c r="FS171" s="26"/>
      <c r="FT171" s="26"/>
      <c r="FU171" s="26"/>
      <c r="FV171" s="26"/>
      <c r="FW171" s="26"/>
      <c r="FX171" s="26"/>
      <c r="FY171" s="26"/>
      <c r="FZ171" s="26"/>
      <c r="GA171" s="26"/>
      <c r="GB171" s="26"/>
      <c r="GC171" s="26"/>
      <c r="GD171" s="26"/>
      <c r="GE171" s="26"/>
      <c r="GF171" s="26"/>
      <c r="GG171" s="26"/>
      <c r="GH171" s="26"/>
      <c r="GI171" s="26"/>
      <c r="GJ171" s="26"/>
      <c r="GK171" s="26"/>
      <c r="GL171" s="26"/>
      <c r="GM171" s="26"/>
      <c r="GN171" s="26"/>
      <c r="GO171" s="26"/>
      <c r="GP171" s="26"/>
      <c r="GQ171" s="26"/>
      <c r="GR171" s="26"/>
      <c r="GS171" s="26"/>
      <c r="GT171" s="26"/>
    </row>
    <row r="172" spans="1:202" s="31" customFormat="1" ht="15.75" x14ac:dyDescent="0.25">
      <c r="A172" s="22">
        <v>169</v>
      </c>
      <c r="B172" s="23" t="s">
        <v>112</v>
      </c>
      <c r="C172" s="24">
        <v>8781</v>
      </c>
      <c r="D172" s="24">
        <v>252</v>
      </c>
      <c r="E172" s="24">
        <v>548494</v>
      </c>
      <c r="F172" s="24">
        <v>0</v>
      </c>
      <c r="G172" s="24">
        <v>0</v>
      </c>
      <c r="H172" s="24">
        <v>0</v>
      </c>
      <c r="I172" s="24">
        <v>4819</v>
      </c>
      <c r="J172" s="24">
        <v>48042</v>
      </c>
      <c r="K172" s="24">
        <v>13513</v>
      </c>
      <c r="L172" s="24">
        <v>460681</v>
      </c>
      <c r="M172" s="24">
        <v>0</v>
      </c>
      <c r="N172" s="24">
        <v>0</v>
      </c>
      <c r="O172" s="24">
        <v>39247</v>
      </c>
      <c r="P172" s="24">
        <v>0</v>
      </c>
      <c r="Q172" s="24">
        <v>680</v>
      </c>
      <c r="R172" s="24">
        <v>0</v>
      </c>
      <c r="S172" s="24">
        <v>0</v>
      </c>
      <c r="T172" s="24">
        <v>6797</v>
      </c>
      <c r="U172" s="24">
        <v>0</v>
      </c>
      <c r="V172" s="24">
        <v>0</v>
      </c>
      <c r="W172" s="24">
        <v>0</v>
      </c>
      <c r="X172" s="24">
        <v>0</v>
      </c>
      <c r="Y172" s="24">
        <v>0</v>
      </c>
      <c r="Z172" s="24">
        <v>0</v>
      </c>
      <c r="AA172" s="24">
        <v>0</v>
      </c>
      <c r="AB172" s="24">
        <v>1131306</v>
      </c>
      <c r="AC172" s="25">
        <v>6.096889761491699E-4</v>
      </c>
      <c r="AD172" s="26"/>
      <c r="AE172" s="26"/>
      <c r="AF172" s="26"/>
      <c r="AG172" s="26"/>
      <c r="AH172" s="26"/>
      <c r="AI172" s="26"/>
      <c r="AJ172" s="26"/>
      <c r="AK172" s="26"/>
      <c r="AL172" s="26"/>
      <c r="AM172" s="26"/>
      <c r="AN172" s="26"/>
      <c r="AO172" s="26"/>
      <c r="AP172" s="26"/>
      <c r="AQ172" s="26"/>
      <c r="AR172" s="26"/>
      <c r="AS172" s="26"/>
      <c r="AT172" s="26"/>
      <c r="AU172" s="26"/>
      <c r="AV172" s="26"/>
      <c r="AW172" s="26"/>
      <c r="AX172" s="26"/>
      <c r="AY172" s="26"/>
      <c r="AZ172" s="26"/>
      <c r="BA172" s="26"/>
      <c r="BB172" s="26"/>
      <c r="BC172" s="26"/>
      <c r="BD172" s="26"/>
      <c r="BE172" s="26"/>
      <c r="BF172" s="26"/>
      <c r="BG172" s="26"/>
      <c r="BH172" s="26"/>
      <c r="BI172" s="26"/>
      <c r="BJ172" s="26"/>
      <c r="BK172" s="26"/>
      <c r="BL172" s="26"/>
      <c r="BM172" s="26"/>
      <c r="BN172" s="26"/>
      <c r="BO172" s="26"/>
      <c r="BP172" s="26"/>
      <c r="BQ172" s="26"/>
      <c r="BR172" s="26"/>
      <c r="BS172" s="26"/>
      <c r="BT172" s="26"/>
      <c r="BU172" s="26"/>
      <c r="BV172" s="26"/>
      <c r="BW172" s="26"/>
      <c r="BX172" s="26"/>
      <c r="BY172" s="26"/>
      <c r="BZ172" s="26"/>
      <c r="CA172" s="26"/>
      <c r="CB172" s="26"/>
      <c r="CC172" s="26"/>
      <c r="CD172" s="26"/>
      <c r="CE172" s="26"/>
      <c r="CF172" s="26"/>
      <c r="CG172" s="26"/>
      <c r="CH172" s="26"/>
      <c r="CI172" s="26"/>
      <c r="CJ172" s="26"/>
      <c r="CK172" s="26"/>
      <c r="CL172" s="26"/>
      <c r="CM172" s="26"/>
      <c r="CN172" s="26"/>
      <c r="CO172" s="26"/>
      <c r="CP172" s="26"/>
      <c r="CQ172" s="26"/>
      <c r="CR172" s="26"/>
      <c r="CS172" s="26"/>
      <c r="CT172" s="26"/>
      <c r="CU172" s="26"/>
      <c r="CV172" s="26"/>
      <c r="CW172" s="26"/>
      <c r="CX172" s="26"/>
      <c r="CY172" s="26"/>
      <c r="CZ172" s="26"/>
      <c r="DA172" s="26"/>
      <c r="DB172" s="26"/>
      <c r="DC172" s="26"/>
      <c r="DD172" s="26"/>
      <c r="DE172" s="26"/>
      <c r="DF172" s="26"/>
      <c r="DG172" s="26"/>
      <c r="DH172" s="26"/>
      <c r="DI172" s="26"/>
      <c r="DJ172" s="26"/>
      <c r="DK172" s="26"/>
      <c r="DL172" s="26"/>
      <c r="DM172" s="26"/>
      <c r="DN172" s="26"/>
      <c r="DO172" s="26"/>
      <c r="DP172" s="26"/>
      <c r="DQ172" s="26"/>
      <c r="DR172" s="26"/>
      <c r="DS172" s="26"/>
      <c r="DT172" s="26"/>
      <c r="DU172" s="26"/>
      <c r="DV172" s="26"/>
      <c r="DW172" s="26"/>
      <c r="DX172" s="26"/>
      <c r="DY172" s="26"/>
      <c r="DZ172" s="26"/>
      <c r="EA172" s="26"/>
      <c r="EB172" s="26"/>
      <c r="EC172" s="26"/>
      <c r="ED172" s="26"/>
      <c r="EE172" s="26"/>
      <c r="EF172" s="26"/>
      <c r="EG172" s="26"/>
      <c r="EH172" s="26"/>
      <c r="EI172" s="26"/>
      <c r="EJ172" s="26"/>
      <c r="EK172" s="26"/>
      <c r="EL172" s="26"/>
      <c r="EM172" s="26"/>
      <c r="EN172" s="26"/>
      <c r="EO172" s="26"/>
      <c r="EP172" s="26"/>
      <c r="EQ172" s="26"/>
      <c r="ER172" s="26"/>
      <c r="ES172" s="26"/>
      <c r="ET172" s="26"/>
      <c r="EU172" s="26"/>
      <c r="EV172" s="26"/>
      <c r="EW172" s="26"/>
      <c r="EX172" s="26"/>
      <c r="EY172" s="26"/>
      <c r="EZ172" s="26"/>
      <c r="FA172" s="26"/>
      <c r="FB172" s="26"/>
      <c r="FC172" s="26"/>
      <c r="FD172" s="26"/>
      <c r="FE172" s="26"/>
      <c r="FF172" s="26"/>
      <c r="FG172" s="26"/>
      <c r="FH172" s="26"/>
      <c r="FI172" s="26"/>
      <c r="FJ172" s="26"/>
      <c r="FK172" s="26"/>
      <c r="FL172" s="26"/>
      <c r="FM172" s="26"/>
      <c r="FN172" s="26"/>
      <c r="FO172" s="26"/>
      <c r="FP172" s="26"/>
      <c r="FQ172" s="26"/>
      <c r="FR172" s="26"/>
      <c r="FS172" s="26"/>
      <c r="FT172" s="26"/>
      <c r="FU172" s="26"/>
      <c r="FV172" s="26"/>
      <c r="FW172" s="26"/>
      <c r="FX172" s="26"/>
      <c r="FY172" s="26"/>
      <c r="FZ172" s="26"/>
      <c r="GA172" s="26"/>
      <c r="GB172" s="26"/>
      <c r="GC172" s="26"/>
      <c r="GD172" s="26"/>
      <c r="GE172" s="26"/>
      <c r="GF172" s="26"/>
      <c r="GG172" s="26"/>
      <c r="GH172" s="26"/>
      <c r="GI172" s="26"/>
      <c r="GJ172" s="26"/>
      <c r="GK172" s="26"/>
      <c r="GL172" s="26"/>
      <c r="GM172" s="26"/>
      <c r="GN172" s="26"/>
      <c r="GO172" s="26"/>
      <c r="GP172" s="26"/>
      <c r="GQ172" s="26"/>
      <c r="GR172" s="26"/>
      <c r="GS172" s="26"/>
      <c r="GT172" s="26"/>
    </row>
    <row r="173" spans="1:202" s="31" customFormat="1" ht="15.75" x14ac:dyDescent="0.25">
      <c r="A173" s="22">
        <v>170</v>
      </c>
      <c r="B173" s="23" t="s">
        <v>164</v>
      </c>
      <c r="C173" s="24">
        <v>17664.05</v>
      </c>
      <c r="D173" s="24">
        <v>8634.7199999999993</v>
      </c>
      <c r="E173" s="24">
        <v>371679.02</v>
      </c>
      <c r="F173" s="24">
        <v>0</v>
      </c>
      <c r="G173" s="24">
        <v>77781.52</v>
      </c>
      <c r="H173" s="24">
        <v>0</v>
      </c>
      <c r="I173" s="24">
        <v>1559.31</v>
      </c>
      <c r="J173" s="24">
        <v>121156.25</v>
      </c>
      <c r="K173" s="24">
        <v>5543.4299999999994</v>
      </c>
      <c r="L173" s="24">
        <v>193135.38</v>
      </c>
      <c r="M173" s="24">
        <v>5675</v>
      </c>
      <c r="N173" s="24">
        <v>0</v>
      </c>
      <c r="O173" s="24">
        <v>126502.02</v>
      </c>
      <c r="P173" s="24">
        <v>0</v>
      </c>
      <c r="Q173" s="24">
        <v>3779.55</v>
      </c>
      <c r="R173" s="24">
        <v>4367.47</v>
      </c>
      <c r="S173" s="24">
        <v>6.12</v>
      </c>
      <c r="T173" s="24">
        <v>11378.41</v>
      </c>
      <c r="U173" s="24">
        <v>841.8</v>
      </c>
      <c r="V173" s="24">
        <v>0</v>
      </c>
      <c r="W173" s="24">
        <v>0</v>
      </c>
      <c r="X173" s="24">
        <v>0</v>
      </c>
      <c r="Y173" s="24">
        <v>0</v>
      </c>
      <c r="Z173" s="24">
        <v>6374.3</v>
      </c>
      <c r="AA173" s="24">
        <v>159895.78000000003</v>
      </c>
      <c r="AB173" s="24">
        <v>1115974.1300000004</v>
      </c>
      <c r="AC173" s="25">
        <v>6.0142624959883613E-4</v>
      </c>
      <c r="AD173" s="26"/>
      <c r="AE173" s="26"/>
      <c r="AF173" s="26"/>
      <c r="AG173" s="26"/>
      <c r="AH173" s="26"/>
      <c r="AI173" s="26"/>
      <c r="AJ173" s="26"/>
      <c r="AK173" s="26"/>
      <c r="AL173" s="26"/>
      <c r="AM173" s="26"/>
      <c r="AN173" s="26"/>
      <c r="AO173" s="26"/>
      <c r="AP173" s="26"/>
      <c r="AQ173" s="26"/>
      <c r="AR173" s="26"/>
      <c r="AS173" s="26"/>
      <c r="AT173" s="26"/>
      <c r="AU173" s="26"/>
      <c r="AV173" s="26"/>
      <c r="AW173" s="26"/>
      <c r="AX173" s="26"/>
      <c r="AY173" s="26"/>
      <c r="AZ173" s="26"/>
      <c r="BA173" s="26"/>
      <c r="BB173" s="26"/>
      <c r="BC173" s="26"/>
      <c r="BD173" s="26"/>
      <c r="BE173" s="26"/>
      <c r="BF173" s="26"/>
      <c r="BG173" s="26"/>
      <c r="BH173" s="26"/>
      <c r="BI173" s="26"/>
      <c r="BJ173" s="26"/>
      <c r="BK173" s="26"/>
      <c r="BL173" s="26"/>
      <c r="BM173" s="26"/>
      <c r="BN173" s="26"/>
      <c r="BO173" s="26"/>
      <c r="BP173" s="26"/>
      <c r="BQ173" s="26"/>
      <c r="BR173" s="26"/>
      <c r="BS173" s="26"/>
      <c r="BT173" s="26"/>
      <c r="BU173" s="26"/>
      <c r="BV173" s="26"/>
      <c r="BW173" s="26"/>
      <c r="BX173" s="26"/>
      <c r="BY173" s="26"/>
      <c r="BZ173" s="26"/>
      <c r="CA173" s="26"/>
      <c r="CB173" s="26"/>
      <c r="CC173" s="26"/>
      <c r="CD173" s="26"/>
      <c r="CE173" s="26"/>
      <c r="CF173" s="26"/>
      <c r="CG173" s="26"/>
      <c r="CH173" s="26"/>
      <c r="CI173" s="26"/>
      <c r="CJ173" s="26"/>
      <c r="CK173" s="26"/>
      <c r="CL173" s="26"/>
      <c r="CM173" s="26"/>
      <c r="CN173" s="26"/>
      <c r="CO173" s="26"/>
      <c r="CP173" s="26"/>
      <c r="CQ173" s="26"/>
      <c r="CR173" s="26"/>
      <c r="CS173" s="26"/>
      <c r="CT173" s="26"/>
      <c r="CU173" s="26"/>
      <c r="CV173" s="26"/>
      <c r="CW173" s="26"/>
      <c r="CX173" s="26"/>
      <c r="CY173" s="26"/>
      <c r="CZ173" s="26"/>
      <c r="DA173" s="26"/>
      <c r="DB173" s="26"/>
      <c r="DC173" s="26"/>
      <c r="DD173" s="26"/>
      <c r="DE173" s="26"/>
      <c r="DF173" s="26"/>
      <c r="DG173" s="26"/>
      <c r="DH173" s="26"/>
      <c r="DI173" s="26"/>
      <c r="DJ173" s="26"/>
      <c r="DK173" s="26"/>
      <c r="DL173" s="26"/>
      <c r="DM173" s="26"/>
      <c r="DN173" s="26"/>
      <c r="DO173" s="26"/>
      <c r="DP173" s="26"/>
      <c r="DQ173" s="26"/>
      <c r="DR173" s="26"/>
      <c r="DS173" s="26"/>
      <c r="DT173" s="26"/>
      <c r="DU173" s="26"/>
      <c r="DV173" s="26"/>
      <c r="DW173" s="26"/>
      <c r="DX173" s="26"/>
      <c r="DY173" s="26"/>
      <c r="DZ173" s="26"/>
      <c r="EA173" s="26"/>
      <c r="EB173" s="26"/>
      <c r="EC173" s="26"/>
      <c r="ED173" s="26"/>
      <c r="EE173" s="26"/>
      <c r="EF173" s="26"/>
      <c r="EG173" s="26"/>
      <c r="EH173" s="26"/>
      <c r="EI173" s="26"/>
      <c r="EJ173" s="26"/>
      <c r="EK173" s="26"/>
      <c r="EL173" s="26"/>
      <c r="EM173" s="26"/>
      <c r="EN173" s="26"/>
      <c r="EO173" s="26"/>
      <c r="EP173" s="26"/>
      <c r="EQ173" s="26"/>
      <c r="ER173" s="26"/>
      <c r="ES173" s="26"/>
      <c r="ET173" s="26"/>
      <c r="EU173" s="26"/>
      <c r="EV173" s="26"/>
      <c r="EW173" s="26"/>
      <c r="EX173" s="26"/>
      <c r="EY173" s="26"/>
      <c r="EZ173" s="26"/>
      <c r="FA173" s="26"/>
      <c r="FB173" s="26"/>
      <c r="FC173" s="26"/>
      <c r="FD173" s="26"/>
      <c r="FE173" s="26"/>
      <c r="FF173" s="26"/>
      <c r="FG173" s="26"/>
      <c r="FH173" s="26"/>
      <c r="FI173" s="26"/>
      <c r="FJ173" s="26"/>
      <c r="FK173" s="26"/>
      <c r="FL173" s="26"/>
      <c r="FM173" s="26"/>
      <c r="FN173" s="26"/>
      <c r="FO173" s="26"/>
      <c r="FP173" s="26"/>
      <c r="FQ173" s="26"/>
      <c r="FR173" s="26"/>
      <c r="FS173" s="26"/>
      <c r="FT173" s="26"/>
      <c r="FU173" s="26"/>
      <c r="FV173" s="26"/>
      <c r="FW173" s="26"/>
      <c r="FX173" s="26"/>
      <c r="FY173" s="26"/>
      <c r="FZ173" s="26"/>
      <c r="GA173" s="26"/>
      <c r="GB173" s="26"/>
      <c r="GC173" s="26"/>
      <c r="GD173" s="26"/>
      <c r="GE173" s="26"/>
      <c r="GF173" s="26"/>
      <c r="GG173" s="26"/>
      <c r="GH173" s="26"/>
      <c r="GI173" s="26"/>
      <c r="GJ173" s="26"/>
      <c r="GK173" s="26"/>
      <c r="GL173" s="26"/>
      <c r="GM173" s="26"/>
      <c r="GN173" s="26"/>
      <c r="GO173" s="26"/>
      <c r="GP173" s="26"/>
      <c r="GQ173" s="26"/>
      <c r="GR173" s="26"/>
      <c r="GS173" s="26"/>
      <c r="GT173" s="26"/>
    </row>
    <row r="174" spans="1:202" s="31" customFormat="1" ht="15.75" x14ac:dyDescent="0.25">
      <c r="A174" s="22">
        <v>171</v>
      </c>
      <c r="B174" s="23" t="s">
        <v>146</v>
      </c>
      <c r="C174" s="24">
        <v>18214</v>
      </c>
      <c r="D174" s="24">
        <v>98061.2</v>
      </c>
      <c r="E174" s="24">
        <v>84902.14999999998</v>
      </c>
      <c r="F174" s="24">
        <v>0</v>
      </c>
      <c r="G174" s="24">
        <v>0</v>
      </c>
      <c r="H174" s="24">
        <v>0</v>
      </c>
      <c r="I174" s="24">
        <v>179523.61</v>
      </c>
      <c r="J174" s="24">
        <v>4158.6099999999997</v>
      </c>
      <c r="K174" s="24">
        <v>207492.96</v>
      </c>
      <c r="L174" s="24">
        <v>55654.270000000004</v>
      </c>
      <c r="M174" s="24">
        <v>0</v>
      </c>
      <c r="N174" s="24">
        <v>1368.01</v>
      </c>
      <c r="O174" s="24">
        <v>70280.31</v>
      </c>
      <c r="P174" s="24">
        <v>363498.54</v>
      </c>
      <c r="Q174" s="24">
        <v>0</v>
      </c>
      <c r="R174" s="24">
        <v>0</v>
      </c>
      <c r="S174" s="24">
        <v>0</v>
      </c>
      <c r="T174" s="24">
        <v>11516.960000000001</v>
      </c>
      <c r="U174" s="24">
        <v>0</v>
      </c>
      <c r="V174" s="24">
        <v>0</v>
      </c>
      <c r="W174" s="24">
        <v>0</v>
      </c>
      <c r="X174" s="24">
        <v>0</v>
      </c>
      <c r="Y174" s="24">
        <v>0</v>
      </c>
      <c r="Z174" s="24">
        <v>304.47000000000003</v>
      </c>
      <c r="AA174" s="24">
        <v>0</v>
      </c>
      <c r="AB174" s="24">
        <v>1094975.0899999999</v>
      </c>
      <c r="AC174" s="25">
        <v>5.9010934400678965E-4</v>
      </c>
      <c r="AD174" s="26"/>
      <c r="AE174" s="26"/>
      <c r="AF174" s="26"/>
      <c r="AG174" s="26"/>
      <c r="AH174" s="26"/>
      <c r="AI174" s="26"/>
      <c r="AJ174" s="26"/>
      <c r="AK174" s="26"/>
      <c r="AL174" s="26"/>
      <c r="AM174" s="26"/>
      <c r="AN174" s="26"/>
      <c r="AO174" s="26"/>
      <c r="AP174" s="26"/>
      <c r="AQ174" s="26"/>
      <c r="AR174" s="26"/>
      <c r="AS174" s="26"/>
      <c r="AT174" s="26"/>
      <c r="AU174" s="26"/>
      <c r="AV174" s="26"/>
      <c r="AW174" s="26"/>
      <c r="AX174" s="26"/>
      <c r="AY174" s="26"/>
      <c r="AZ174" s="26"/>
      <c r="BA174" s="26"/>
      <c r="BB174" s="26"/>
      <c r="BC174" s="26"/>
      <c r="BD174" s="26"/>
      <c r="BE174" s="26"/>
      <c r="BF174" s="26"/>
      <c r="BG174" s="26"/>
      <c r="BH174" s="26"/>
      <c r="BI174" s="26"/>
      <c r="BJ174" s="26"/>
      <c r="BK174" s="26"/>
      <c r="BL174" s="26"/>
      <c r="BM174" s="26"/>
      <c r="BN174" s="26"/>
      <c r="BO174" s="26"/>
      <c r="BP174" s="26"/>
      <c r="BQ174" s="26"/>
      <c r="BR174" s="26"/>
      <c r="BS174" s="26"/>
      <c r="BT174" s="26"/>
      <c r="BU174" s="26"/>
      <c r="BV174" s="26"/>
      <c r="BW174" s="26"/>
      <c r="BX174" s="26"/>
      <c r="BY174" s="26"/>
      <c r="BZ174" s="26"/>
      <c r="CA174" s="26"/>
      <c r="CB174" s="26"/>
      <c r="CC174" s="26"/>
      <c r="CD174" s="26"/>
      <c r="CE174" s="26"/>
      <c r="CF174" s="26"/>
      <c r="CG174" s="26"/>
      <c r="CH174" s="26"/>
      <c r="CI174" s="26"/>
      <c r="CJ174" s="26"/>
      <c r="CK174" s="26"/>
      <c r="CL174" s="26"/>
      <c r="CM174" s="26"/>
      <c r="CN174" s="26"/>
      <c r="CO174" s="26"/>
      <c r="CP174" s="26"/>
      <c r="CQ174" s="26"/>
      <c r="CR174" s="26"/>
      <c r="CS174" s="26"/>
      <c r="CT174" s="26"/>
      <c r="CU174" s="26"/>
      <c r="CV174" s="26"/>
      <c r="CW174" s="26"/>
      <c r="CX174" s="26"/>
      <c r="CY174" s="26"/>
      <c r="CZ174" s="26"/>
      <c r="DA174" s="26"/>
      <c r="DB174" s="26"/>
      <c r="DC174" s="26"/>
      <c r="DD174" s="26"/>
      <c r="DE174" s="26"/>
      <c r="DF174" s="26"/>
      <c r="DG174" s="26"/>
      <c r="DH174" s="26"/>
      <c r="DI174" s="26"/>
      <c r="DJ174" s="26"/>
      <c r="DK174" s="26"/>
      <c r="DL174" s="26"/>
      <c r="DM174" s="26"/>
      <c r="DN174" s="26"/>
      <c r="DO174" s="26"/>
      <c r="DP174" s="26"/>
      <c r="DQ174" s="26"/>
      <c r="DR174" s="26"/>
      <c r="DS174" s="26"/>
      <c r="DT174" s="26"/>
      <c r="DU174" s="26"/>
      <c r="DV174" s="26"/>
      <c r="DW174" s="26"/>
      <c r="DX174" s="26"/>
      <c r="DY174" s="26"/>
      <c r="DZ174" s="26"/>
      <c r="EA174" s="26"/>
      <c r="EB174" s="26"/>
      <c r="EC174" s="26"/>
      <c r="ED174" s="26"/>
      <c r="EE174" s="26"/>
      <c r="EF174" s="26"/>
      <c r="EG174" s="26"/>
      <c r="EH174" s="26"/>
      <c r="EI174" s="26"/>
      <c r="EJ174" s="26"/>
      <c r="EK174" s="26"/>
      <c r="EL174" s="26"/>
      <c r="EM174" s="26"/>
      <c r="EN174" s="26"/>
      <c r="EO174" s="26"/>
      <c r="EP174" s="26"/>
      <c r="EQ174" s="26"/>
      <c r="ER174" s="26"/>
      <c r="ES174" s="26"/>
      <c r="ET174" s="26"/>
      <c r="EU174" s="26"/>
      <c r="EV174" s="26"/>
      <c r="EW174" s="26"/>
      <c r="EX174" s="26"/>
      <c r="EY174" s="26"/>
      <c r="EZ174" s="26"/>
      <c r="FA174" s="26"/>
      <c r="FB174" s="26"/>
      <c r="FC174" s="26"/>
      <c r="FD174" s="26"/>
      <c r="FE174" s="26"/>
      <c r="FF174" s="26"/>
      <c r="FG174" s="26"/>
      <c r="FH174" s="26"/>
      <c r="FI174" s="26"/>
      <c r="FJ174" s="26"/>
      <c r="FK174" s="26"/>
      <c r="FL174" s="26"/>
      <c r="FM174" s="26"/>
      <c r="FN174" s="26"/>
      <c r="FO174" s="26"/>
      <c r="FP174" s="26"/>
      <c r="FQ174" s="26"/>
      <c r="FR174" s="26"/>
      <c r="FS174" s="26"/>
      <c r="FT174" s="26"/>
      <c r="FU174" s="26"/>
      <c r="FV174" s="26"/>
      <c r="FW174" s="26"/>
      <c r="FX174" s="26"/>
      <c r="FY174" s="26"/>
      <c r="FZ174" s="26"/>
      <c r="GA174" s="26"/>
      <c r="GB174" s="26"/>
      <c r="GC174" s="26"/>
      <c r="GD174" s="26"/>
      <c r="GE174" s="26"/>
      <c r="GF174" s="26"/>
      <c r="GG174" s="26"/>
      <c r="GH174" s="26"/>
      <c r="GI174" s="26"/>
      <c r="GJ174" s="26"/>
      <c r="GK174" s="26"/>
      <c r="GL174" s="26"/>
      <c r="GM174" s="26"/>
      <c r="GN174" s="26"/>
      <c r="GO174" s="26"/>
      <c r="GP174" s="26"/>
      <c r="GQ174" s="26"/>
      <c r="GR174" s="26"/>
      <c r="GS174" s="26"/>
      <c r="GT174" s="26"/>
    </row>
    <row r="175" spans="1:202" s="31" customFormat="1" ht="15.75" x14ac:dyDescent="0.25">
      <c r="A175" s="22">
        <v>172</v>
      </c>
      <c r="B175" s="23" t="s">
        <v>169</v>
      </c>
      <c r="C175" s="24">
        <v>7036.52</v>
      </c>
      <c r="D175" s="24">
        <v>0</v>
      </c>
      <c r="E175" s="24">
        <v>546126.96</v>
      </c>
      <c r="F175" s="24">
        <v>0</v>
      </c>
      <c r="G175" s="24">
        <v>0</v>
      </c>
      <c r="H175" s="24">
        <v>0</v>
      </c>
      <c r="I175" s="24">
        <v>81806.069999999992</v>
      </c>
      <c r="J175" s="24">
        <v>150670.06</v>
      </c>
      <c r="K175" s="24">
        <v>6917.3899999999994</v>
      </c>
      <c r="L175" s="24">
        <v>235950.71</v>
      </c>
      <c r="M175" s="24">
        <v>0</v>
      </c>
      <c r="N175" s="24">
        <v>0</v>
      </c>
      <c r="O175" s="24">
        <v>47179.770000000004</v>
      </c>
      <c r="P175" s="24">
        <v>0</v>
      </c>
      <c r="Q175" s="24">
        <v>0</v>
      </c>
      <c r="R175" s="24">
        <v>0</v>
      </c>
      <c r="S175" s="24">
        <v>5</v>
      </c>
      <c r="T175" s="24">
        <v>6648.49</v>
      </c>
      <c r="U175" s="24">
        <v>0</v>
      </c>
      <c r="V175" s="24">
        <v>0</v>
      </c>
      <c r="W175" s="24">
        <v>0</v>
      </c>
      <c r="X175" s="24">
        <v>0</v>
      </c>
      <c r="Y175" s="24">
        <v>0</v>
      </c>
      <c r="Z175" s="24">
        <v>2365.52</v>
      </c>
      <c r="AA175" s="24">
        <v>8223.7000000000007</v>
      </c>
      <c r="AB175" s="24">
        <v>1092930.1899999997</v>
      </c>
      <c r="AC175" s="25">
        <v>5.8900729647294147E-4</v>
      </c>
      <c r="AD175" s="26"/>
      <c r="AE175" s="26"/>
      <c r="AF175" s="26"/>
      <c r="AG175" s="26"/>
      <c r="AH175" s="26"/>
      <c r="AI175" s="26"/>
      <c r="AJ175" s="26"/>
      <c r="AK175" s="26"/>
      <c r="AL175" s="26"/>
      <c r="AM175" s="26"/>
      <c r="AN175" s="26"/>
      <c r="AO175" s="26"/>
      <c r="AP175" s="26"/>
      <c r="AQ175" s="26"/>
      <c r="AR175" s="26"/>
      <c r="AS175" s="26"/>
      <c r="AT175" s="26"/>
      <c r="AU175" s="26"/>
      <c r="AV175" s="26"/>
      <c r="AW175" s="26"/>
      <c r="AX175" s="26"/>
      <c r="AY175" s="26"/>
      <c r="AZ175" s="26"/>
      <c r="BA175" s="26"/>
      <c r="BB175" s="26"/>
      <c r="BC175" s="26"/>
      <c r="BD175" s="26"/>
      <c r="BE175" s="26"/>
      <c r="BF175" s="26"/>
      <c r="BG175" s="26"/>
      <c r="BH175" s="26"/>
      <c r="BI175" s="26"/>
      <c r="BJ175" s="26"/>
      <c r="BK175" s="26"/>
      <c r="BL175" s="26"/>
      <c r="BM175" s="26"/>
      <c r="BN175" s="26"/>
      <c r="BO175" s="26"/>
      <c r="BP175" s="26"/>
      <c r="BQ175" s="26"/>
      <c r="BR175" s="26"/>
      <c r="BS175" s="26"/>
      <c r="BT175" s="26"/>
      <c r="BU175" s="26"/>
      <c r="BV175" s="26"/>
      <c r="BW175" s="26"/>
      <c r="BX175" s="26"/>
      <c r="BY175" s="26"/>
      <c r="BZ175" s="26"/>
      <c r="CA175" s="26"/>
      <c r="CB175" s="26"/>
      <c r="CC175" s="26"/>
      <c r="CD175" s="26"/>
      <c r="CE175" s="26"/>
      <c r="CF175" s="26"/>
      <c r="CG175" s="26"/>
      <c r="CH175" s="26"/>
      <c r="CI175" s="26"/>
      <c r="CJ175" s="26"/>
      <c r="CK175" s="26"/>
      <c r="CL175" s="26"/>
      <c r="CM175" s="26"/>
      <c r="CN175" s="26"/>
      <c r="CO175" s="26"/>
      <c r="CP175" s="26"/>
      <c r="CQ175" s="26"/>
      <c r="CR175" s="26"/>
      <c r="CS175" s="26"/>
      <c r="CT175" s="26"/>
      <c r="CU175" s="26"/>
      <c r="CV175" s="26"/>
      <c r="CW175" s="26"/>
      <c r="CX175" s="26"/>
      <c r="CY175" s="26"/>
      <c r="CZ175" s="26"/>
      <c r="DA175" s="26"/>
      <c r="DB175" s="26"/>
      <c r="DC175" s="26"/>
      <c r="DD175" s="26"/>
      <c r="DE175" s="26"/>
      <c r="DF175" s="26"/>
      <c r="DG175" s="26"/>
      <c r="DH175" s="26"/>
      <c r="DI175" s="26"/>
      <c r="DJ175" s="26"/>
      <c r="DK175" s="26"/>
      <c r="DL175" s="26"/>
      <c r="DM175" s="26"/>
      <c r="DN175" s="26"/>
      <c r="DO175" s="26"/>
      <c r="DP175" s="26"/>
      <c r="DQ175" s="26"/>
      <c r="DR175" s="26"/>
      <c r="DS175" s="26"/>
      <c r="DT175" s="26"/>
      <c r="DU175" s="26"/>
      <c r="DV175" s="26"/>
      <c r="DW175" s="26"/>
      <c r="DX175" s="26"/>
      <c r="DY175" s="26"/>
      <c r="DZ175" s="26"/>
      <c r="EA175" s="26"/>
      <c r="EB175" s="26"/>
      <c r="EC175" s="26"/>
      <c r="ED175" s="26"/>
      <c r="EE175" s="26"/>
      <c r="EF175" s="26"/>
      <c r="EG175" s="26"/>
      <c r="EH175" s="26"/>
      <c r="EI175" s="26"/>
      <c r="EJ175" s="26"/>
      <c r="EK175" s="26"/>
      <c r="EL175" s="26"/>
      <c r="EM175" s="26"/>
      <c r="EN175" s="26"/>
      <c r="EO175" s="26"/>
      <c r="EP175" s="26"/>
      <c r="EQ175" s="26"/>
      <c r="ER175" s="26"/>
      <c r="ES175" s="26"/>
      <c r="ET175" s="26"/>
      <c r="EU175" s="26"/>
      <c r="EV175" s="26"/>
      <c r="EW175" s="26"/>
      <c r="EX175" s="26"/>
      <c r="EY175" s="26"/>
      <c r="EZ175" s="26"/>
      <c r="FA175" s="26"/>
      <c r="FB175" s="26"/>
      <c r="FC175" s="26"/>
      <c r="FD175" s="26"/>
      <c r="FE175" s="26"/>
      <c r="FF175" s="26"/>
      <c r="FG175" s="26"/>
      <c r="FH175" s="26"/>
      <c r="FI175" s="26"/>
      <c r="FJ175" s="26"/>
      <c r="FK175" s="26"/>
      <c r="FL175" s="26"/>
      <c r="FM175" s="26"/>
      <c r="FN175" s="26"/>
      <c r="FO175" s="26"/>
      <c r="FP175" s="26"/>
      <c r="FQ175" s="26"/>
      <c r="FR175" s="26"/>
      <c r="FS175" s="26"/>
      <c r="FT175" s="26"/>
      <c r="FU175" s="26"/>
      <c r="FV175" s="26"/>
      <c r="FW175" s="26"/>
      <c r="FX175" s="26"/>
      <c r="FY175" s="26"/>
      <c r="FZ175" s="26"/>
      <c r="GA175" s="26"/>
      <c r="GB175" s="26"/>
      <c r="GC175" s="26"/>
      <c r="GD175" s="26"/>
      <c r="GE175" s="26"/>
      <c r="GF175" s="26"/>
      <c r="GG175" s="26"/>
      <c r="GH175" s="26"/>
      <c r="GI175" s="26"/>
      <c r="GJ175" s="26"/>
      <c r="GK175" s="26"/>
      <c r="GL175" s="26"/>
      <c r="GM175" s="26"/>
      <c r="GN175" s="26"/>
      <c r="GO175" s="26"/>
      <c r="GP175" s="26"/>
      <c r="GQ175" s="26"/>
      <c r="GR175" s="26"/>
      <c r="GS175" s="26"/>
      <c r="GT175" s="26"/>
    </row>
    <row r="176" spans="1:202" s="31" customFormat="1" ht="15.75" x14ac:dyDescent="0.25">
      <c r="A176" s="22">
        <v>173</v>
      </c>
      <c r="B176" s="23" t="s">
        <v>230</v>
      </c>
      <c r="C176" s="24">
        <v>14635.310000000001</v>
      </c>
      <c r="D176" s="24">
        <v>3225</v>
      </c>
      <c r="E176" s="24">
        <v>365427.85</v>
      </c>
      <c r="F176" s="24">
        <v>0</v>
      </c>
      <c r="G176" s="24">
        <v>0</v>
      </c>
      <c r="H176" s="24">
        <v>0</v>
      </c>
      <c r="I176" s="24">
        <v>3970.37</v>
      </c>
      <c r="J176" s="24">
        <v>35997.64</v>
      </c>
      <c r="K176" s="24">
        <v>222</v>
      </c>
      <c r="L176" s="24">
        <v>643161.09</v>
      </c>
      <c r="M176" s="24">
        <v>0</v>
      </c>
      <c r="N176" s="24">
        <v>1289.67</v>
      </c>
      <c r="O176" s="24">
        <v>8708.9</v>
      </c>
      <c r="P176" s="24">
        <v>0</v>
      </c>
      <c r="Q176" s="24">
        <v>768.72</v>
      </c>
      <c r="R176" s="24">
        <v>0</v>
      </c>
      <c r="S176" s="24">
        <v>0</v>
      </c>
      <c r="T176" s="24">
        <v>12216.449999999999</v>
      </c>
      <c r="U176" s="24">
        <v>0</v>
      </c>
      <c r="V176" s="24">
        <v>0</v>
      </c>
      <c r="W176" s="24">
        <v>0</v>
      </c>
      <c r="X176" s="24">
        <v>0</v>
      </c>
      <c r="Y176" s="24">
        <v>0</v>
      </c>
      <c r="Z176" s="24">
        <v>30</v>
      </c>
      <c r="AA176" s="24">
        <v>389.02</v>
      </c>
      <c r="AB176" s="24">
        <v>1090042.0199999998</v>
      </c>
      <c r="AC176" s="25">
        <v>5.8745078973626314E-4</v>
      </c>
    </row>
    <row r="177" spans="1:202" s="31" customFormat="1" ht="15.75" x14ac:dyDescent="0.25">
      <c r="A177" s="22">
        <v>174</v>
      </c>
      <c r="B177" s="23" t="s">
        <v>142</v>
      </c>
      <c r="C177" s="24">
        <v>88595.9</v>
      </c>
      <c r="D177" s="24">
        <v>0</v>
      </c>
      <c r="E177" s="24">
        <v>640989.42999999993</v>
      </c>
      <c r="F177" s="24">
        <v>0</v>
      </c>
      <c r="G177" s="24">
        <v>0</v>
      </c>
      <c r="H177" s="24">
        <v>295</v>
      </c>
      <c r="I177" s="24">
        <v>0</v>
      </c>
      <c r="J177" s="24">
        <v>156355.41999999998</v>
      </c>
      <c r="K177" s="24">
        <v>729.29</v>
      </c>
      <c r="L177" s="24">
        <v>146573.43</v>
      </c>
      <c r="M177" s="24">
        <v>0</v>
      </c>
      <c r="N177" s="24">
        <v>0</v>
      </c>
      <c r="O177" s="24">
        <v>1719.37</v>
      </c>
      <c r="P177" s="24">
        <v>0</v>
      </c>
      <c r="Q177" s="24">
        <v>0</v>
      </c>
      <c r="R177" s="24">
        <v>0</v>
      </c>
      <c r="S177" s="24">
        <v>0</v>
      </c>
      <c r="T177" s="24">
        <v>3228.62</v>
      </c>
      <c r="U177" s="24">
        <v>0</v>
      </c>
      <c r="V177" s="24">
        <v>0</v>
      </c>
      <c r="W177" s="24">
        <v>0</v>
      </c>
      <c r="X177" s="24">
        <v>0</v>
      </c>
      <c r="Y177" s="24">
        <v>0</v>
      </c>
      <c r="Z177" s="24">
        <v>0</v>
      </c>
      <c r="AA177" s="24">
        <v>43206</v>
      </c>
      <c r="AB177" s="24">
        <v>1081692.46</v>
      </c>
      <c r="AC177" s="25">
        <v>5.8295100392438204E-4</v>
      </c>
      <c r="AD177" s="26"/>
      <c r="AE177" s="26"/>
      <c r="AF177" s="26"/>
      <c r="AG177" s="26"/>
      <c r="AH177" s="26"/>
      <c r="AI177" s="26"/>
      <c r="AJ177" s="26"/>
      <c r="AK177" s="26"/>
      <c r="AL177" s="26"/>
      <c r="AM177" s="26"/>
      <c r="AN177" s="26"/>
      <c r="AO177" s="26"/>
      <c r="AP177" s="26"/>
      <c r="AQ177" s="26"/>
      <c r="AR177" s="26"/>
      <c r="AS177" s="26"/>
      <c r="AT177" s="26"/>
      <c r="AU177" s="26"/>
      <c r="AV177" s="26"/>
      <c r="AW177" s="26"/>
      <c r="AX177" s="26"/>
      <c r="AY177" s="26"/>
      <c r="AZ177" s="26"/>
      <c r="BA177" s="26"/>
      <c r="BB177" s="26"/>
      <c r="BC177" s="26"/>
      <c r="BD177" s="26"/>
      <c r="BE177" s="26"/>
      <c r="BF177" s="26"/>
      <c r="BG177" s="26"/>
      <c r="BH177" s="26"/>
      <c r="BI177" s="26"/>
      <c r="BJ177" s="26"/>
      <c r="BK177" s="26"/>
      <c r="BL177" s="26"/>
      <c r="BM177" s="26"/>
      <c r="BN177" s="26"/>
      <c r="BO177" s="26"/>
      <c r="BP177" s="26"/>
      <c r="BQ177" s="26"/>
      <c r="BR177" s="26"/>
      <c r="BS177" s="26"/>
      <c r="BT177" s="26"/>
      <c r="BU177" s="26"/>
      <c r="BV177" s="26"/>
      <c r="BW177" s="26"/>
      <c r="BX177" s="26"/>
      <c r="BY177" s="26"/>
      <c r="BZ177" s="26"/>
      <c r="CA177" s="26"/>
      <c r="CB177" s="26"/>
      <c r="CC177" s="26"/>
      <c r="CD177" s="26"/>
      <c r="CE177" s="26"/>
      <c r="CF177" s="26"/>
      <c r="CG177" s="26"/>
      <c r="CH177" s="26"/>
      <c r="CI177" s="26"/>
      <c r="CJ177" s="26"/>
      <c r="CK177" s="26"/>
      <c r="CL177" s="26"/>
      <c r="CM177" s="26"/>
      <c r="CN177" s="26"/>
      <c r="CO177" s="26"/>
      <c r="CP177" s="26"/>
      <c r="CQ177" s="26"/>
      <c r="CR177" s="26"/>
      <c r="CS177" s="26"/>
      <c r="CT177" s="26"/>
      <c r="CU177" s="26"/>
      <c r="CV177" s="26"/>
      <c r="CW177" s="26"/>
      <c r="CX177" s="26"/>
      <c r="CY177" s="26"/>
      <c r="CZ177" s="26"/>
      <c r="DA177" s="26"/>
      <c r="DB177" s="26"/>
      <c r="DC177" s="26"/>
      <c r="DD177" s="26"/>
      <c r="DE177" s="26"/>
      <c r="DF177" s="26"/>
      <c r="DG177" s="26"/>
      <c r="DH177" s="26"/>
      <c r="DI177" s="26"/>
      <c r="DJ177" s="26"/>
      <c r="DK177" s="26"/>
      <c r="DL177" s="26"/>
      <c r="DM177" s="26"/>
      <c r="DN177" s="26"/>
      <c r="DO177" s="26"/>
      <c r="DP177" s="26"/>
      <c r="DQ177" s="26"/>
      <c r="DR177" s="26"/>
      <c r="DS177" s="26"/>
      <c r="DT177" s="26"/>
      <c r="DU177" s="26"/>
      <c r="DV177" s="26"/>
      <c r="DW177" s="26"/>
      <c r="DX177" s="26"/>
      <c r="DY177" s="26"/>
      <c r="DZ177" s="26"/>
      <c r="EA177" s="26"/>
      <c r="EB177" s="26"/>
      <c r="EC177" s="26"/>
      <c r="ED177" s="26"/>
      <c r="EE177" s="26"/>
      <c r="EF177" s="26"/>
      <c r="EG177" s="26"/>
      <c r="EH177" s="26"/>
      <c r="EI177" s="26"/>
      <c r="EJ177" s="26"/>
      <c r="EK177" s="26"/>
      <c r="EL177" s="26"/>
      <c r="EM177" s="26"/>
      <c r="EN177" s="26"/>
      <c r="EO177" s="26"/>
      <c r="EP177" s="26"/>
      <c r="EQ177" s="26"/>
      <c r="ER177" s="26"/>
      <c r="ES177" s="26"/>
      <c r="ET177" s="26"/>
      <c r="EU177" s="26"/>
      <c r="EV177" s="26"/>
      <c r="EW177" s="26"/>
      <c r="EX177" s="26"/>
      <c r="EY177" s="26"/>
      <c r="EZ177" s="26"/>
      <c r="FA177" s="26"/>
      <c r="FB177" s="26"/>
      <c r="FC177" s="26"/>
      <c r="FD177" s="26"/>
      <c r="FE177" s="26"/>
      <c r="FF177" s="26"/>
      <c r="FG177" s="26"/>
      <c r="FH177" s="26"/>
      <c r="FI177" s="26"/>
      <c r="FJ177" s="26"/>
      <c r="FK177" s="26"/>
      <c r="FL177" s="26"/>
      <c r="FM177" s="26"/>
      <c r="FN177" s="26"/>
      <c r="FO177" s="26"/>
      <c r="FP177" s="26"/>
      <c r="FQ177" s="26"/>
      <c r="FR177" s="26"/>
      <c r="FS177" s="26"/>
      <c r="FT177" s="26"/>
      <c r="FU177" s="26"/>
      <c r="FV177" s="26"/>
      <c r="FW177" s="26"/>
      <c r="FX177" s="26"/>
      <c r="FY177" s="26"/>
      <c r="FZ177" s="26"/>
      <c r="GA177" s="26"/>
      <c r="GB177" s="26"/>
      <c r="GC177" s="26"/>
      <c r="GD177" s="26"/>
      <c r="GE177" s="26"/>
      <c r="GF177" s="26"/>
      <c r="GG177" s="26"/>
      <c r="GH177" s="26"/>
      <c r="GI177" s="26"/>
      <c r="GJ177" s="26"/>
      <c r="GK177" s="26"/>
      <c r="GL177" s="26"/>
      <c r="GM177" s="26"/>
      <c r="GN177" s="26"/>
      <c r="GO177" s="26"/>
      <c r="GP177" s="26"/>
      <c r="GQ177" s="26"/>
      <c r="GR177" s="26"/>
      <c r="GS177" s="26"/>
      <c r="GT177" s="26"/>
    </row>
    <row r="178" spans="1:202" s="31" customFormat="1" ht="15.75" x14ac:dyDescent="0.25">
      <c r="A178" s="22">
        <v>175</v>
      </c>
      <c r="B178" s="23" t="s">
        <v>240</v>
      </c>
      <c r="C178" s="24">
        <v>37423.4</v>
      </c>
      <c r="D178" s="24">
        <v>0</v>
      </c>
      <c r="E178" s="24">
        <v>210781.14</v>
      </c>
      <c r="F178" s="24">
        <v>0</v>
      </c>
      <c r="G178" s="24">
        <v>0</v>
      </c>
      <c r="H178" s="24">
        <v>0</v>
      </c>
      <c r="I178" s="24">
        <v>8190.24</v>
      </c>
      <c r="J178" s="24">
        <v>60313.62</v>
      </c>
      <c r="K178" s="24">
        <v>1310.85</v>
      </c>
      <c r="L178" s="24">
        <v>698774.05</v>
      </c>
      <c r="M178" s="24">
        <v>0</v>
      </c>
      <c r="N178" s="24">
        <v>0</v>
      </c>
      <c r="O178" s="24">
        <v>10083.25</v>
      </c>
      <c r="P178" s="24">
        <v>0</v>
      </c>
      <c r="Q178" s="24">
        <v>1438.17</v>
      </c>
      <c r="R178" s="24">
        <v>43.58</v>
      </c>
      <c r="S178" s="24">
        <v>0</v>
      </c>
      <c r="T178" s="24">
        <v>2324.54</v>
      </c>
      <c r="U178" s="24">
        <v>41350.089999999997</v>
      </c>
      <c r="V178" s="24">
        <v>0</v>
      </c>
      <c r="W178" s="24">
        <v>3710.09</v>
      </c>
      <c r="X178" s="24">
        <v>0</v>
      </c>
      <c r="Y178" s="24">
        <v>0</v>
      </c>
      <c r="Z178" s="24">
        <v>0</v>
      </c>
      <c r="AA178" s="24">
        <v>0</v>
      </c>
      <c r="AB178" s="24">
        <v>1075743.0200000003</v>
      </c>
      <c r="AC178" s="25">
        <v>5.7974470255034113E-4</v>
      </c>
    </row>
    <row r="179" spans="1:202" s="31" customFormat="1" ht="15.75" x14ac:dyDescent="0.25">
      <c r="A179" s="22">
        <v>176</v>
      </c>
      <c r="B179" s="23" t="s">
        <v>334</v>
      </c>
      <c r="C179" s="24">
        <v>5082.43</v>
      </c>
      <c r="D179" s="24">
        <v>6783</v>
      </c>
      <c r="E179" s="24">
        <v>255218.64</v>
      </c>
      <c r="F179" s="24">
        <v>0</v>
      </c>
      <c r="G179" s="24">
        <v>0</v>
      </c>
      <c r="H179" s="24">
        <v>0</v>
      </c>
      <c r="I179" s="24">
        <v>0</v>
      </c>
      <c r="J179" s="24">
        <v>49211.01</v>
      </c>
      <c r="K179" s="24">
        <v>173</v>
      </c>
      <c r="L179" s="24">
        <v>721083.7300000001</v>
      </c>
      <c r="M179" s="24">
        <v>0</v>
      </c>
      <c r="N179" s="24">
        <v>0</v>
      </c>
      <c r="O179" s="24">
        <v>18657.23</v>
      </c>
      <c r="P179" s="24">
        <v>0</v>
      </c>
      <c r="Q179" s="24">
        <v>0</v>
      </c>
      <c r="R179" s="24">
        <v>0</v>
      </c>
      <c r="S179" s="24">
        <v>0</v>
      </c>
      <c r="T179" s="24">
        <v>9409.0500000000011</v>
      </c>
      <c r="U179" s="24">
        <v>1370.1</v>
      </c>
      <c r="V179" s="24"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1066988.1900000002</v>
      </c>
      <c r="AC179" s="25">
        <v>5.7502650664307989E-4</v>
      </c>
    </row>
    <row r="180" spans="1:202" s="31" customFormat="1" ht="15.75" x14ac:dyDescent="0.25">
      <c r="A180" s="22">
        <v>177</v>
      </c>
      <c r="B180" s="23" t="s">
        <v>268</v>
      </c>
      <c r="C180" s="24">
        <v>6602.1500000000005</v>
      </c>
      <c r="D180" s="24">
        <v>391.5</v>
      </c>
      <c r="E180" s="24">
        <v>108806.56999999999</v>
      </c>
      <c r="F180" s="24">
        <v>0</v>
      </c>
      <c r="G180" s="24">
        <v>0</v>
      </c>
      <c r="H180" s="24">
        <v>0</v>
      </c>
      <c r="I180" s="24">
        <v>0</v>
      </c>
      <c r="J180" s="24">
        <v>34570.46</v>
      </c>
      <c r="K180" s="24">
        <v>316.20999999999998</v>
      </c>
      <c r="L180" s="24">
        <v>882447.80999999994</v>
      </c>
      <c r="M180" s="24">
        <v>0</v>
      </c>
      <c r="N180" s="24">
        <v>0</v>
      </c>
      <c r="O180" s="24">
        <v>4867.9400000000005</v>
      </c>
      <c r="P180" s="24">
        <v>0</v>
      </c>
      <c r="Q180" s="24">
        <v>0</v>
      </c>
      <c r="R180" s="24">
        <v>0</v>
      </c>
      <c r="S180" s="24">
        <v>0</v>
      </c>
      <c r="T180" s="24">
        <v>2913.19</v>
      </c>
      <c r="U180" s="24">
        <v>946.56</v>
      </c>
      <c r="V180" s="24">
        <v>0</v>
      </c>
      <c r="W180" s="24">
        <v>0</v>
      </c>
      <c r="X180" s="24">
        <v>0</v>
      </c>
      <c r="Y180" s="24">
        <v>60.6</v>
      </c>
      <c r="Z180" s="24">
        <v>997.92</v>
      </c>
      <c r="AA180" s="24">
        <v>0</v>
      </c>
      <c r="AB180" s="24">
        <v>1042920.9099999999</v>
      </c>
      <c r="AC180" s="25">
        <v>5.6205605010709796E-4</v>
      </c>
    </row>
    <row r="181" spans="1:202" s="31" customFormat="1" ht="15.75" x14ac:dyDescent="0.25">
      <c r="A181" s="22">
        <v>178</v>
      </c>
      <c r="B181" s="23" t="s">
        <v>227</v>
      </c>
      <c r="C181" s="24">
        <v>79905</v>
      </c>
      <c r="D181" s="24">
        <v>5587</v>
      </c>
      <c r="E181" s="24">
        <v>484302</v>
      </c>
      <c r="F181" s="24">
        <v>0</v>
      </c>
      <c r="G181" s="24">
        <v>0</v>
      </c>
      <c r="H181" s="24">
        <v>0</v>
      </c>
      <c r="I181" s="24">
        <v>1292</v>
      </c>
      <c r="J181" s="24">
        <v>64522</v>
      </c>
      <c r="K181" s="24">
        <v>12935</v>
      </c>
      <c r="L181" s="24">
        <v>299156</v>
      </c>
      <c r="M181" s="24">
        <v>500</v>
      </c>
      <c r="N181" s="24">
        <v>180</v>
      </c>
      <c r="O181" s="24">
        <v>33831</v>
      </c>
      <c r="P181" s="24">
        <v>0</v>
      </c>
      <c r="Q181" s="24">
        <v>0</v>
      </c>
      <c r="R181" s="24">
        <v>0</v>
      </c>
      <c r="S181" s="24">
        <v>8</v>
      </c>
      <c r="T181" s="24">
        <v>16084</v>
      </c>
      <c r="U181" s="24">
        <v>0</v>
      </c>
      <c r="V181" s="24">
        <v>0</v>
      </c>
      <c r="W181" s="24">
        <v>0</v>
      </c>
      <c r="X181" s="24">
        <v>0</v>
      </c>
      <c r="Y181" s="24">
        <v>0</v>
      </c>
      <c r="Z181" s="24">
        <v>3428</v>
      </c>
      <c r="AA181" s="24">
        <v>28086</v>
      </c>
      <c r="AB181" s="24">
        <v>1029816</v>
      </c>
      <c r="AC181" s="25">
        <v>5.5499348775842571E-4</v>
      </c>
    </row>
    <row r="182" spans="1:202" s="31" customFormat="1" ht="15.75" x14ac:dyDescent="0.25">
      <c r="A182" s="22">
        <v>179</v>
      </c>
      <c r="B182" s="23" t="s">
        <v>384</v>
      </c>
      <c r="C182" s="24">
        <v>0</v>
      </c>
      <c r="D182" s="24">
        <v>0</v>
      </c>
      <c r="E182" s="24">
        <v>0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0</v>
      </c>
      <c r="P182" s="24">
        <v>0</v>
      </c>
      <c r="Q182" s="24">
        <v>0</v>
      </c>
      <c r="R182" s="24">
        <v>0</v>
      </c>
      <c r="S182" s="24">
        <v>0</v>
      </c>
      <c r="T182" s="24">
        <v>0</v>
      </c>
      <c r="U182" s="24">
        <v>66923.59</v>
      </c>
      <c r="V182" s="24">
        <v>0</v>
      </c>
      <c r="W182" s="24">
        <v>911373.28</v>
      </c>
      <c r="X182" s="24">
        <v>0</v>
      </c>
      <c r="Y182" s="24">
        <v>20609.62</v>
      </c>
      <c r="Z182" s="24">
        <v>0</v>
      </c>
      <c r="AA182" s="24">
        <v>28021.4</v>
      </c>
      <c r="AB182" s="24">
        <v>1026927.89</v>
      </c>
      <c r="AC182" s="25">
        <v>5.5343701335724147E-4</v>
      </c>
    </row>
    <row r="183" spans="1:202" s="31" customFormat="1" ht="15.75" x14ac:dyDescent="0.25">
      <c r="A183" s="22">
        <v>180</v>
      </c>
      <c r="B183" s="23" t="s">
        <v>244</v>
      </c>
      <c r="C183" s="24">
        <v>23302.78</v>
      </c>
      <c r="D183" s="24">
        <v>68</v>
      </c>
      <c r="E183" s="24">
        <v>203460</v>
      </c>
      <c r="F183" s="24">
        <v>0</v>
      </c>
      <c r="G183" s="24">
        <v>0</v>
      </c>
      <c r="H183" s="24">
        <v>0</v>
      </c>
      <c r="I183" s="24">
        <v>0</v>
      </c>
      <c r="J183" s="24">
        <v>109934</v>
      </c>
      <c r="K183" s="24">
        <v>41506</v>
      </c>
      <c r="L183" s="24">
        <v>556778</v>
      </c>
      <c r="M183" s="24">
        <v>0</v>
      </c>
      <c r="N183" s="24">
        <v>0</v>
      </c>
      <c r="O183" s="24">
        <v>33027</v>
      </c>
      <c r="P183" s="24">
        <v>0</v>
      </c>
      <c r="Q183" s="24">
        <v>0</v>
      </c>
      <c r="R183" s="24">
        <v>0</v>
      </c>
      <c r="S183" s="24">
        <v>0</v>
      </c>
      <c r="T183" s="24">
        <v>57694</v>
      </c>
      <c r="U183" s="24">
        <v>0</v>
      </c>
      <c r="V183" s="24"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1025769.78</v>
      </c>
      <c r="AC183" s="25">
        <v>5.5281287903799622E-4</v>
      </c>
    </row>
    <row r="184" spans="1:202" s="31" customFormat="1" ht="15.75" x14ac:dyDescent="0.25">
      <c r="A184" s="22">
        <v>181</v>
      </c>
      <c r="B184" s="23" t="s">
        <v>134</v>
      </c>
      <c r="C184" s="24">
        <v>7451.7800000000007</v>
      </c>
      <c r="D184" s="24">
        <v>1449.99</v>
      </c>
      <c r="E184" s="24">
        <v>596615.90000000014</v>
      </c>
      <c r="F184" s="24">
        <v>0</v>
      </c>
      <c r="G184" s="24">
        <v>0</v>
      </c>
      <c r="H184" s="24">
        <v>0</v>
      </c>
      <c r="I184" s="24">
        <v>18662.580000000002</v>
      </c>
      <c r="J184" s="24">
        <v>99863.7</v>
      </c>
      <c r="K184" s="24">
        <v>2389.1800000000003</v>
      </c>
      <c r="L184" s="24">
        <v>264557.45</v>
      </c>
      <c r="M184" s="24">
        <v>0</v>
      </c>
      <c r="N184" s="24">
        <v>799.97</v>
      </c>
      <c r="O184" s="24">
        <v>17826.900000000001</v>
      </c>
      <c r="P184" s="24">
        <v>0</v>
      </c>
      <c r="Q184" s="24">
        <v>0</v>
      </c>
      <c r="R184" s="24">
        <v>0</v>
      </c>
      <c r="S184" s="24">
        <v>1.5</v>
      </c>
      <c r="T184" s="24">
        <v>9646.59</v>
      </c>
      <c r="U184" s="24">
        <v>0</v>
      </c>
      <c r="V184" s="24"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3353</v>
      </c>
      <c r="AB184" s="24">
        <v>1022618.54</v>
      </c>
      <c r="AC184" s="25">
        <v>5.5111459732712365E-4</v>
      </c>
      <c r="AD184" s="26"/>
      <c r="AE184" s="26"/>
      <c r="AF184" s="26"/>
      <c r="AG184" s="26"/>
      <c r="AH184" s="26"/>
      <c r="AI184" s="26"/>
      <c r="AJ184" s="26"/>
      <c r="AK184" s="26"/>
      <c r="AL184" s="26"/>
      <c r="AM184" s="26"/>
      <c r="AN184" s="26"/>
      <c r="AO184" s="26"/>
      <c r="AP184" s="26"/>
      <c r="AQ184" s="26"/>
      <c r="AR184" s="26"/>
      <c r="AS184" s="26"/>
      <c r="AT184" s="26"/>
      <c r="AU184" s="26"/>
      <c r="AV184" s="26"/>
      <c r="AW184" s="26"/>
      <c r="AX184" s="26"/>
      <c r="AY184" s="26"/>
      <c r="AZ184" s="26"/>
      <c r="BA184" s="26"/>
      <c r="BB184" s="26"/>
      <c r="BC184" s="26"/>
      <c r="BD184" s="26"/>
      <c r="BE184" s="26"/>
      <c r="BF184" s="26"/>
      <c r="BG184" s="26"/>
      <c r="BH184" s="26"/>
      <c r="BI184" s="26"/>
      <c r="BJ184" s="26"/>
      <c r="BK184" s="26"/>
      <c r="BL184" s="26"/>
      <c r="BM184" s="26"/>
      <c r="BN184" s="26"/>
      <c r="BO184" s="26"/>
      <c r="BP184" s="26"/>
      <c r="BQ184" s="26"/>
      <c r="BR184" s="26"/>
      <c r="BS184" s="26"/>
      <c r="BT184" s="26"/>
      <c r="BU184" s="26"/>
      <c r="BV184" s="26"/>
      <c r="BW184" s="26"/>
      <c r="BX184" s="26"/>
      <c r="BY184" s="26"/>
      <c r="BZ184" s="26"/>
      <c r="CA184" s="26"/>
      <c r="CB184" s="26"/>
      <c r="CC184" s="26"/>
      <c r="CD184" s="26"/>
      <c r="CE184" s="26"/>
      <c r="CF184" s="26"/>
      <c r="CG184" s="26"/>
      <c r="CH184" s="26"/>
      <c r="CI184" s="26"/>
      <c r="CJ184" s="26"/>
      <c r="CK184" s="26"/>
      <c r="CL184" s="26"/>
      <c r="CM184" s="26"/>
      <c r="CN184" s="26"/>
      <c r="CO184" s="26"/>
      <c r="CP184" s="26"/>
      <c r="CQ184" s="26"/>
      <c r="CR184" s="26"/>
      <c r="CS184" s="26"/>
      <c r="CT184" s="26"/>
      <c r="CU184" s="26"/>
      <c r="CV184" s="26"/>
      <c r="CW184" s="26"/>
      <c r="CX184" s="26"/>
      <c r="CY184" s="26"/>
      <c r="CZ184" s="26"/>
      <c r="DA184" s="26"/>
      <c r="DB184" s="26"/>
      <c r="DC184" s="26"/>
      <c r="DD184" s="26"/>
      <c r="DE184" s="26"/>
      <c r="DF184" s="26"/>
      <c r="DG184" s="26"/>
      <c r="DH184" s="26"/>
      <c r="DI184" s="26"/>
      <c r="DJ184" s="26"/>
      <c r="DK184" s="26"/>
      <c r="DL184" s="26"/>
      <c r="DM184" s="26"/>
      <c r="DN184" s="26"/>
      <c r="DO184" s="26"/>
      <c r="DP184" s="26"/>
      <c r="DQ184" s="26"/>
      <c r="DR184" s="26"/>
      <c r="DS184" s="26"/>
      <c r="DT184" s="26"/>
      <c r="DU184" s="26"/>
      <c r="DV184" s="26"/>
      <c r="DW184" s="26"/>
      <c r="DX184" s="26"/>
      <c r="DY184" s="26"/>
      <c r="DZ184" s="26"/>
      <c r="EA184" s="26"/>
      <c r="EB184" s="26"/>
      <c r="EC184" s="26"/>
      <c r="ED184" s="26"/>
      <c r="EE184" s="26"/>
      <c r="EF184" s="26"/>
      <c r="EG184" s="26"/>
      <c r="EH184" s="26"/>
      <c r="EI184" s="26"/>
      <c r="EJ184" s="26"/>
      <c r="EK184" s="26"/>
      <c r="EL184" s="26"/>
      <c r="EM184" s="26"/>
      <c r="EN184" s="26"/>
      <c r="EO184" s="26"/>
      <c r="EP184" s="26"/>
      <c r="EQ184" s="26"/>
      <c r="ER184" s="26"/>
      <c r="ES184" s="26"/>
      <c r="ET184" s="26"/>
      <c r="EU184" s="26"/>
      <c r="EV184" s="26"/>
      <c r="EW184" s="26"/>
      <c r="EX184" s="26"/>
      <c r="EY184" s="26"/>
      <c r="EZ184" s="26"/>
      <c r="FA184" s="26"/>
      <c r="FB184" s="26"/>
      <c r="FC184" s="26"/>
      <c r="FD184" s="26"/>
      <c r="FE184" s="26"/>
      <c r="FF184" s="26"/>
      <c r="FG184" s="26"/>
      <c r="FH184" s="26"/>
      <c r="FI184" s="26"/>
      <c r="FJ184" s="26"/>
      <c r="FK184" s="26"/>
      <c r="FL184" s="26"/>
      <c r="FM184" s="26"/>
      <c r="FN184" s="26"/>
      <c r="FO184" s="26"/>
      <c r="FP184" s="26"/>
      <c r="FQ184" s="26"/>
      <c r="FR184" s="26"/>
      <c r="FS184" s="26"/>
      <c r="FT184" s="26"/>
      <c r="FU184" s="26"/>
      <c r="FV184" s="26"/>
      <c r="FW184" s="26"/>
      <c r="FX184" s="26"/>
      <c r="FY184" s="26"/>
      <c r="FZ184" s="26"/>
      <c r="GA184" s="26"/>
      <c r="GB184" s="26"/>
      <c r="GC184" s="26"/>
      <c r="GD184" s="26"/>
      <c r="GE184" s="26"/>
      <c r="GF184" s="26"/>
      <c r="GG184" s="26"/>
      <c r="GH184" s="26"/>
      <c r="GI184" s="26"/>
      <c r="GJ184" s="26"/>
      <c r="GK184" s="26"/>
      <c r="GL184" s="26"/>
      <c r="GM184" s="26"/>
      <c r="GN184" s="26"/>
      <c r="GO184" s="26"/>
      <c r="GP184" s="26"/>
      <c r="GQ184" s="26"/>
      <c r="GR184" s="26"/>
      <c r="GS184" s="26"/>
      <c r="GT184" s="26"/>
    </row>
    <row r="185" spans="1:202" s="31" customFormat="1" ht="15.75" x14ac:dyDescent="0.25">
      <c r="A185" s="22">
        <v>182</v>
      </c>
      <c r="B185" s="23" t="s">
        <v>259</v>
      </c>
      <c r="C185" s="24">
        <v>20789.11</v>
      </c>
      <c r="D185" s="24">
        <v>33921.89</v>
      </c>
      <c r="E185" s="24">
        <v>428001.52</v>
      </c>
      <c r="F185" s="24">
        <v>0</v>
      </c>
      <c r="G185" s="24">
        <v>0</v>
      </c>
      <c r="H185" s="24">
        <v>600</v>
      </c>
      <c r="I185" s="24">
        <v>12620.03</v>
      </c>
      <c r="J185" s="24">
        <v>132585.75</v>
      </c>
      <c r="K185" s="24">
        <v>318.7</v>
      </c>
      <c r="L185" s="24">
        <v>357926.75999999995</v>
      </c>
      <c r="M185" s="24">
        <v>0</v>
      </c>
      <c r="N185" s="24">
        <v>1076.49</v>
      </c>
      <c r="O185" s="24">
        <v>18620.39</v>
      </c>
      <c r="P185" s="24">
        <v>0</v>
      </c>
      <c r="Q185" s="24">
        <v>0</v>
      </c>
      <c r="R185" s="24">
        <v>3590.7299999999996</v>
      </c>
      <c r="S185" s="24">
        <v>3</v>
      </c>
      <c r="T185" s="24">
        <v>4154.42</v>
      </c>
      <c r="U185" s="24">
        <v>0</v>
      </c>
      <c r="V185" s="24">
        <v>0</v>
      </c>
      <c r="W185" s="24">
        <v>0</v>
      </c>
      <c r="X185" s="24">
        <v>0</v>
      </c>
      <c r="Y185" s="24">
        <v>0</v>
      </c>
      <c r="Z185" s="24">
        <v>0</v>
      </c>
      <c r="AA185" s="24">
        <v>0</v>
      </c>
      <c r="AB185" s="24">
        <v>1014208.79</v>
      </c>
      <c r="AC185" s="25">
        <v>5.4658237362533964E-4</v>
      </c>
    </row>
    <row r="186" spans="1:202" s="31" customFormat="1" ht="15.75" x14ac:dyDescent="0.25">
      <c r="A186" s="22">
        <v>183</v>
      </c>
      <c r="B186" s="23" t="s">
        <v>95</v>
      </c>
      <c r="C186" s="24">
        <v>117607.22</v>
      </c>
      <c r="D186" s="24">
        <v>1158.8900000000001</v>
      </c>
      <c r="E186" s="24">
        <v>214293.09999999998</v>
      </c>
      <c r="F186" s="24">
        <v>0</v>
      </c>
      <c r="G186" s="24">
        <v>0</v>
      </c>
      <c r="H186" s="24">
        <v>0</v>
      </c>
      <c r="I186" s="24">
        <v>26739.95</v>
      </c>
      <c r="J186" s="24">
        <v>103286.23999999999</v>
      </c>
      <c r="K186" s="24">
        <v>21178.530000000002</v>
      </c>
      <c r="L186" s="24">
        <v>489883.48000000004</v>
      </c>
      <c r="M186" s="24">
        <v>0</v>
      </c>
      <c r="N186" s="24">
        <v>0</v>
      </c>
      <c r="O186" s="24">
        <v>10716.78</v>
      </c>
      <c r="P186" s="24">
        <v>0</v>
      </c>
      <c r="Q186" s="24">
        <v>2380.69</v>
      </c>
      <c r="R186" s="24">
        <v>0</v>
      </c>
      <c r="S186" s="24">
        <v>1.5</v>
      </c>
      <c r="T186" s="24">
        <v>5667.24</v>
      </c>
      <c r="U186" s="24">
        <v>7651.59</v>
      </c>
      <c r="V186" s="24">
        <v>480</v>
      </c>
      <c r="W186" s="24">
        <v>0</v>
      </c>
      <c r="X186" s="24">
        <v>0</v>
      </c>
      <c r="Y186" s="24">
        <v>0</v>
      </c>
      <c r="Z186" s="24">
        <v>1463.88</v>
      </c>
      <c r="AA186" s="24">
        <v>0</v>
      </c>
      <c r="AB186" s="24">
        <v>1002509.09</v>
      </c>
      <c r="AC186" s="25">
        <v>5.4027711393940807E-4</v>
      </c>
      <c r="AD186" s="26"/>
      <c r="AE186" s="26"/>
      <c r="AF186" s="26"/>
      <c r="AG186" s="26"/>
      <c r="AH186" s="26"/>
      <c r="AI186" s="26"/>
      <c r="AJ186" s="26"/>
      <c r="AK186" s="26"/>
      <c r="AL186" s="26"/>
      <c r="AM186" s="26"/>
      <c r="AN186" s="26"/>
      <c r="AO186" s="26"/>
      <c r="AP186" s="26"/>
      <c r="AQ186" s="26"/>
      <c r="AR186" s="26"/>
      <c r="AS186" s="26"/>
      <c r="AT186" s="26"/>
      <c r="AU186" s="26"/>
      <c r="AV186" s="26"/>
      <c r="AW186" s="26"/>
      <c r="AX186" s="26"/>
      <c r="AY186" s="26"/>
      <c r="AZ186" s="26"/>
      <c r="BA186" s="26"/>
      <c r="BB186" s="26"/>
      <c r="BC186" s="26"/>
      <c r="BD186" s="26"/>
      <c r="BE186" s="26"/>
      <c r="BF186" s="26"/>
      <c r="BG186" s="26"/>
      <c r="BH186" s="26"/>
      <c r="BI186" s="26"/>
      <c r="BJ186" s="26"/>
      <c r="BK186" s="26"/>
      <c r="BL186" s="26"/>
      <c r="BM186" s="26"/>
      <c r="BN186" s="26"/>
      <c r="BO186" s="26"/>
      <c r="BP186" s="26"/>
      <c r="BQ186" s="26"/>
      <c r="BR186" s="26"/>
      <c r="BS186" s="26"/>
      <c r="BT186" s="26"/>
      <c r="BU186" s="26"/>
      <c r="BV186" s="26"/>
      <c r="BW186" s="26"/>
      <c r="BX186" s="26"/>
      <c r="BY186" s="26"/>
      <c r="BZ186" s="26"/>
      <c r="CA186" s="26"/>
      <c r="CB186" s="26"/>
      <c r="CC186" s="26"/>
      <c r="CD186" s="26"/>
      <c r="CE186" s="26"/>
      <c r="CF186" s="26"/>
      <c r="CG186" s="26"/>
      <c r="CH186" s="26"/>
      <c r="CI186" s="26"/>
      <c r="CJ186" s="26"/>
      <c r="CK186" s="26"/>
      <c r="CL186" s="26"/>
      <c r="CM186" s="26"/>
      <c r="CN186" s="26"/>
      <c r="CO186" s="26"/>
      <c r="CP186" s="26"/>
      <c r="CQ186" s="26"/>
      <c r="CR186" s="26"/>
      <c r="CS186" s="26"/>
      <c r="CT186" s="26"/>
      <c r="CU186" s="26"/>
      <c r="CV186" s="26"/>
      <c r="CW186" s="26"/>
      <c r="CX186" s="26"/>
      <c r="CY186" s="26"/>
      <c r="CZ186" s="26"/>
      <c r="DA186" s="26"/>
      <c r="DB186" s="26"/>
      <c r="DC186" s="26"/>
      <c r="DD186" s="26"/>
      <c r="DE186" s="26"/>
      <c r="DF186" s="26"/>
      <c r="DG186" s="26"/>
      <c r="DH186" s="26"/>
      <c r="DI186" s="26"/>
      <c r="DJ186" s="26"/>
      <c r="DK186" s="26"/>
      <c r="DL186" s="26"/>
      <c r="DM186" s="26"/>
      <c r="DN186" s="26"/>
      <c r="DO186" s="26"/>
      <c r="DP186" s="26"/>
      <c r="DQ186" s="26"/>
      <c r="DR186" s="26"/>
      <c r="DS186" s="26"/>
      <c r="DT186" s="26"/>
      <c r="DU186" s="26"/>
      <c r="DV186" s="26"/>
      <c r="DW186" s="26"/>
      <c r="DX186" s="26"/>
      <c r="DY186" s="26"/>
      <c r="DZ186" s="26"/>
      <c r="EA186" s="26"/>
      <c r="EB186" s="26"/>
      <c r="EC186" s="26"/>
      <c r="ED186" s="26"/>
      <c r="EE186" s="26"/>
      <c r="EF186" s="26"/>
      <c r="EG186" s="26"/>
      <c r="EH186" s="26"/>
      <c r="EI186" s="26"/>
      <c r="EJ186" s="26"/>
      <c r="EK186" s="26"/>
      <c r="EL186" s="26"/>
      <c r="EM186" s="26"/>
      <c r="EN186" s="26"/>
      <c r="EO186" s="26"/>
      <c r="EP186" s="26"/>
      <c r="EQ186" s="26"/>
      <c r="ER186" s="26"/>
      <c r="ES186" s="26"/>
      <c r="ET186" s="26"/>
      <c r="EU186" s="26"/>
      <c r="EV186" s="26"/>
      <c r="EW186" s="26"/>
      <c r="EX186" s="26"/>
      <c r="EY186" s="26"/>
      <c r="EZ186" s="26"/>
      <c r="FA186" s="26"/>
      <c r="FB186" s="26"/>
      <c r="FC186" s="26"/>
      <c r="FD186" s="26"/>
      <c r="FE186" s="26"/>
      <c r="FF186" s="26"/>
      <c r="FG186" s="26"/>
      <c r="FH186" s="26"/>
      <c r="FI186" s="26"/>
      <c r="FJ186" s="26"/>
      <c r="FK186" s="26"/>
      <c r="FL186" s="26"/>
      <c r="FM186" s="26"/>
      <c r="FN186" s="26"/>
      <c r="FO186" s="26"/>
      <c r="FP186" s="26"/>
      <c r="FQ186" s="26"/>
      <c r="FR186" s="26"/>
      <c r="FS186" s="26"/>
      <c r="FT186" s="26"/>
      <c r="FU186" s="26"/>
      <c r="FV186" s="26"/>
      <c r="FW186" s="26"/>
      <c r="FX186" s="26"/>
      <c r="FY186" s="26"/>
      <c r="FZ186" s="26"/>
      <c r="GA186" s="26"/>
      <c r="GB186" s="26"/>
      <c r="GC186" s="26"/>
      <c r="GD186" s="26"/>
      <c r="GE186" s="26"/>
      <c r="GF186" s="26"/>
      <c r="GG186" s="26"/>
      <c r="GH186" s="26"/>
      <c r="GI186" s="26"/>
      <c r="GJ186" s="26"/>
      <c r="GK186" s="26"/>
      <c r="GL186" s="26"/>
      <c r="GM186" s="26"/>
      <c r="GN186" s="26"/>
      <c r="GO186" s="26"/>
      <c r="GP186" s="26"/>
      <c r="GQ186" s="26"/>
      <c r="GR186" s="26"/>
      <c r="GS186" s="26"/>
      <c r="GT186" s="26"/>
    </row>
    <row r="187" spans="1:202" s="31" customFormat="1" ht="15.75" x14ac:dyDescent="0.25">
      <c r="A187" s="22">
        <v>184</v>
      </c>
      <c r="B187" s="23" t="s">
        <v>77</v>
      </c>
      <c r="C187" s="24">
        <v>7611.6699999999992</v>
      </c>
      <c r="D187" s="24">
        <v>35796</v>
      </c>
      <c r="E187" s="24">
        <v>413844.96</v>
      </c>
      <c r="F187" s="24">
        <v>0</v>
      </c>
      <c r="G187" s="24">
        <v>0</v>
      </c>
      <c r="H187" s="24">
        <v>0</v>
      </c>
      <c r="I187" s="24">
        <v>0</v>
      </c>
      <c r="J187" s="24">
        <v>51572.119999999995</v>
      </c>
      <c r="K187" s="24">
        <v>774.30000000000007</v>
      </c>
      <c r="L187" s="24">
        <v>384795.07999999996</v>
      </c>
      <c r="M187" s="24">
        <v>0</v>
      </c>
      <c r="N187" s="24">
        <v>0</v>
      </c>
      <c r="O187" s="24">
        <v>7664.4000000000005</v>
      </c>
      <c r="P187" s="24">
        <v>0</v>
      </c>
      <c r="Q187" s="24">
        <v>0</v>
      </c>
      <c r="R187" s="24">
        <v>9968</v>
      </c>
      <c r="S187" s="24">
        <v>2.25</v>
      </c>
      <c r="T187" s="24">
        <v>16397.78</v>
      </c>
      <c r="U187" s="24">
        <v>2868.06</v>
      </c>
      <c r="V187" s="24">
        <v>703</v>
      </c>
      <c r="W187" s="24">
        <v>0</v>
      </c>
      <c r="X187" s="24">
        <v>0</v>
      </c>
      <c r="Y187" s="24">
        <v>0</v>
      </c>
      <c r="Z187" s="24">
        <v>1798.42</v>
      </c>
      <c r="AA187" s="24">
        <v>44984.639999999999</v>
      </c>
      <c r="AB187" s="24">
        <v>978780.68</v>
      </c>
      <c r="AC187" s="25">
        <v>5.274892828852568E-4</v>
      </c>
      <c r="AD187" s="26"/>
      <c r="AE187" s="26"/>
      <c r="AF187" s="26"/>
      <c r="AG187" s="26"/>
      <c r="AH187" s="26"/>
      <c r="AI187" s="26"/>
      <c r="AJ187" s="26"/>
      <c r="AK187" s="26"/>
      <c r="AL187" s="26"/>
      <c r="AM187" s="26"/>
      <c r="AN187" s="26"/>
      <c r="AO187" s="26"/>
      <c r="AP187" s="26"/>
      <c r="AQ187" s="26"/>
      <c r="AR187" s="26"/>
      <c r="AS187" s="26"/>
      <c r="AT187" s="26"/>
      <c r="AU187" s="26"/>
      <c r="AV187" s="26"/>
      <c r="AW187" s="26"/>
      <c r="AX187" s="26"/>
      <c r="AY187" s="26"/>
      <c r="AZ187" s="26"/>
      <c r="BA187" s="26"/>
      <c r="BB187" s="26"/>
      <c r="BC187" s="26"/>
      <c r="BD187" s="26"/>
      <c r="BE187" s="26"/>
      <c r="BF187" s="26"/>
      <c r="BG187" s="26"/>
      <c r="BH187" s="26"/>
      <c r="BI187" s="26"/>
      <c r="BJ187" s="26"/>
      <c r="BK187" s="26"/>
      <c r="BL187" s="26"/>
      <c r="BM187" s="26"/>
      <c r="BN187" s="26"/>
      <c r="BO187" s="26"/>
      <c r="BP187" s="26"/>
      <c r="BQ187" s="26"/>
      <c r="BR187" s="26"/>
      <c r="BS187" s="26"/>
      <c r="BT187" s="26"/>
      <c r="BU187" s="26"/>
      <c r="BV187" s="26"/>
      <c r="BW187" s="26"/>
      <c r="BX187" s="26"/>
      <c r="BY187" s="26"/>
      <c r="BZ187" s="26"/>
      <c r="CA187" s="26"/>
      <c r="CB187" s="26"/>
      <c r="CC187" s="26"/>
      <c r="CD187" s="26"/>
      <c r="CE187" s="26"/>
      <c r="CF187" s="26"/>
      <c r="CG187" s="26"/>
      <c r="CH187" s="26"/>
      <c r="CI187" s="26"/>
      <c r="CJ187" s="26"/>
      <c r="CK187" s="26"/>
      <c r="CL187" s="26"/>
      <c r="CM187" s="26"/>
      <c r="CN187" s="26"/>
      <c r="CO187" s="26"/>
      <c r="CP187" s="26"/>
      <c r="CQ187" s="26"/>
      <c r="CR187" s="26"/>
      <c r="CS187" s="26"/>
      <c r="CT187" s="26"/>
      <c r="CU187" s="26"/>
      <c r="CV187" s="26"/>
      <c r="CW187" s="26"/>
      <c r="CX187" s="26"/>
      <c r="CY187" s="26"/>
      <c r="CZ187" s="26"/>
      <c r="DA187" s="26"/>
      <c r="DB187" s="26"/>
      <c r="DC187" s="26"/>
      <c r="DD187" s="26"/>
      <c r="DE187" s="26"/>
      <c r="DF187" s="26"/>
      <c r="DG187" s="26"/>
      <c r="DH187" s="26"/>
      <c r="DI187" s="26"/>
      <c r="DJ187" s="26"/>
      <c r="DK187" s="26"/>
      <c r="DL187" s="26"/>
      <c r="DM187" s="26"/>
      <c r="DN187" s="26"/>
      <c r="DO187" s="26"/>
      <c r="DP187" s="26"/>
      <c r="DQ187" s="26"/>
      <c r="DR187" s="26"/>
      <c r="DS187" s="26"/>
      <c r="DT187" s="26"/>
      <c r="DU187" s="26"/>
      <c r="DV187" s="26"/>
      <c r="DW187" s="26"/>
      <c r="DX187" s="26"/>
      <c r="DY187" s="26"/>
      <c r="DZ187" s="26"/>
      <c r="EA187" s="26"/>
      <c r="EB187" s="26"/>
      <c r="EC187" s="26"/>
      <c r="ED187" s="26"/>
      <c r="EE187" s="26"/>
      <c r="EF187" s="26"/>
      <c r="EG187" s="26"/>
      <c r="EH187" s="26"/>
      <c r="EI187" s="26"/>
      <c r="EJ187" s="26"/>
      <c r="EK187" s="26"/>
      <c r="EL187" s="26"/>
      <c r="EM187" s="26"/>
      <c r="EN187" s="26"/>
      <c r="EO187" s="26"/>
      <c r="EP187" s="26"/>
      <c r="EQ187" s="26"/>
      <c r="ER187" s="26"/>
      <c r="ES187" s="26"/>
      <c r="ET187" s="26"/>
      <c r="EU187" s="26"/>
      <c r="EV187" s="26"/>
      <c r="EW187" s="26"/>
      <c r="EX187" s="26"/>
      <c r="EY187" s="26"/>
      <c r="EZ187" s="26"/>
      <c r="FA187" s="26"/>
      <c r="FB187" s="26"/>
      <c r="FC187" s="26"/>
      <c r="FD187" s="26"/>
      <c r="FE187" s="26"/>
      <c r="FF187" s="26"/>
      <c r="FG187" s="26"/>
      <c r="FH187" s="26"/>
      <c r="FI187" s="26"/>
      <c r="FJ187" s="26"/>
      <c r="FK187" s="26"/>
      <c r="FL187" s="26"/>
      <c r="FM187" s="26"/>
      <c r="FN187" s="26"/>
      <c r="FO187" s="26"/>
      <c r="FP187" s="26"/>
      <c r="FQ187" s="26"/>
      <c r="FR187" s="26"/>
      <c r="FS187" s="26"/>
      <c r="FT187" s="26"/>
      <c r="FU187" s="26"/>
      <c r="FV187" s="26"/>
      <c r="FW187" s="26"/>
      <c r="FX187" s="26"/>
      <c r="FY187" s="26"/>
      <c r="FZ187" s="26"/>
      <c r="GA187" s="26"/>
      <c r="GB187" s="26"/>
      <c r="GC187" s="26"/>
      <c r="GD187" s="26"/>
      <c r="GE187" s="26"/>
      <c r="GF187" s="26"/>
      <c r="GG187" s="26"/>
      <c r="GH187" s="26"/>
      <c r="GI187" s="26"/>
      <c r="GJ187" s="26"/>
      <c r="GK187" s="26"/>
      <c r="GL187" s="26"/>
      <c r="GM187" s="26"/>
      <c r="GN187" s="26"/>
      <c r="GO187" s="26"/>
      <c r="GP187" s="26"/>
      <c r="GQ187" s="26"/>
      <c r="GR187" s="26"/>
      <c r="GS187" s="26"/>
      <c r="GT187" s="26"/>
    </row>
    <row r="188" spans="1:202" s="31" customFormat="1" ht="15.75" x14ac:dyDescent="0.25">
      <c r="A188" s="22">
        <v>185</v>
      </c>
      <c r="B188" s="23" t="s">
        <v>216</v>
      </c>
      <c r="C188" s="24">
        <v>32710.25</v>
      </c>
      <c r="D188" s="24">
        <v>0</v>
      </c>
      <c r="E188" s="24">
        <v>32260.649999999998</v>
      </c>
      <c r="F188" s="24">
        <v>0</v>
      </c>
      <c r="G188" s="24">
        <v>0</v>
      </c>
      <c r="H188" s="24">
        <v>698105.56</v>
      </c>
      <c r="I188" s="24">
        <v>3134.15</v>
      </c>
      <c r="J188" s="24">
        <v>91516.28</v>
      </c>
      <c r="K188" s="24">
        <v>1903.12</v>
      </c>
      <c r="L188" s="24">
        <v>21807.58</v>
      </c>
      <c r="M188" s="24">
        <v>0</v>
      </c>
      <c r="N188" s="24">
        <v>44407.12</v>
      </c>
      <c r="O188" s="24">
        <v>21640.33</v>
      </c>
      <c r="P188" s="24">
        <v>0</v>
      </c>
      <c r="Q188" s="24">
        <v>0</v>
      </c>
      <c r="R188" s="24">
        <v>2820.69</v>
      </c>
      <c r="S188" s="24">
        <v>3</v>
      </c>
      <c r="T188" s="24">
        <v>334.21</v>
      </c>
      <c r="U188" s="24">
        <v>12268.76</v>
      </c>
      <c r="V188" s="24">
        <v>0</v>
      </c>
      <c r="W188" s="24">
        <v>0</v>
      </c>
      <c r="X188" s="24">
        <v>0</v>
      </c>
      <c r="Y188" s="24">
        <v>0</v>
      </c>
      <c r="Z188" s="24">
        <v>0</v>
      </c>
      <c r="AA188" s="24">
        <v>12554</v>
      </c>
      <c r="AB188" s="24">
        <v>975465.7</v>
      </c>
      <c r="AC188" s="25">
        <v>5.257027576107908E-4</v>
      </c>
    </row>
    <row r="189" spans="1:202" s="31" customFormat="1" ht="15.75" x14ac:dyDescent="0.25">
      <c r="A189" s="22">
        <v>186</v>
      </c>
      <c r="B189" s="23" t="s">
        <v>331</v>
      </c>
      <c r="C189" s="24">
        <v>0</v>
      </c>
      <c r="D189" s="24">
        <v>0</v>
      </c>
      <c r="E189" s="24">
        <v>886739.86499332613</v>
      </c>
      <c r="F189" s="24">
        <v>0</v>
      </c>
      <c r="G189" s="24">
        <v>0</v>
      </c>
      <c r="H189" s="24">
        <v>0</v>
      </c>
      <c r="I189" s="24">
        <v>0</v>
      </c>
      <c r="J189" s="24">
        <v>4735.7299999999996</v>
      </c>
      <c r="K189" s="24">
        <v>1427.5</v>
      </c>
      <c r="L189" s="24">
        <v>65250.369999999995</v>
      </c>
      <c r="M189" s="24">
        <v>0</v>
      </c>
      <c r="N189" s="24">
        <v>0</v>
      </c>
      <c r="O189" s="24">
        <v>1100</v>
      </c>
      <c r="P189" s="24">
        <v>0</v>
      </c>
      <c r="Q189" s="24">
        <v>0</v>
      </c>
      <c r="R189" s="24">
        <v>344.06</v>
      </c>
      <c r="S189" s="24">
        <v>0</v>
      </c>
      <c r="T189" s="24">
        <v>164.695006673808</v>
      </c>
      <c r="U189" s="24">
        <v>0</v>
      </c>
      <c r="V189" s="24">
        <v>0</v>
      </c>
      <c r="W189" s="24">
        <v>0</v>
      </c>
      <c r="X189" s="24">
        <v>0</v>
      </c>
      <c r="Y189" s="24">
        <v>0</v>
      </c>
      <c r="Z189" s="24">
        <v>0</v>
      </c>
      <c r="AA189" s="24">
        <v>8165.2</v>
      </c>
      <c r="AB189" s="24">
        <v>967927.41999999993</v>
      </c>
      <c r="AC189" s="25">
        <v>5.2164019079409772E-4</v>
      </c>
    </row>
    <row r="190" spans="1:202" s="31" customFormat="1" ht="15.75" x14ac:dyDescent="0.25">
      <c r="A190" s="22">
        <v>187</v>
      </c>
      <c r="B190" s="23" t="s">
        <v>133</v>
      </c>
      <c r="C190" s="24">
        <v>21819</v>
      </c>
      <c r="D190" s="24">
        <v>336</v>
      </c>
      <c r="E190" s="24">
        <v>270575</v>
      </c>
      <c r="F190" s="24">
        <v>0</v>
      </c>
      <c r="G190" s="24">
        <v>0</v>
      </c>
      <c r="H190" s="24">
        <v>0</v>
      </c>
      <c r="I190" s="24">
        <v>0</v>
      </c>
      <c r="J190" s="24">
        <v>51868</v>
      </c>
      <c r="K190" s="24">
        <v>1023</v>
      </c>
      <c r="L190" s="24">
        <v>524838</v>
      </c>
      <c r="M190" s="24">
        <v>0</v>
      </c>
      <c r="N190" s="24">
        <v>0</v>
      </c>
      <c r="O190" s="24">
        <v>24727</v>
      </c>
      <c r="P190" s="24">
        <v>0</v>
      </c>
      <c r="Q190" s="24">
        <v>17400</v>
      </c>
      <c r="R190" s="24">
        <v>0</v>
      </c>
      <c r="S190" s="24">
        <v>12</v>
      </c>
      <c r="T190" s="24">
        <v>6083</v>
      </c>
      <c r="U190" s="24">
        <v>44599</v>
      </c>
      <c r="V190" s="24">
        <v>0</v>
      </c>
      <c r="W190" s="24">
        <v>0</v>
      </c>
      <c r="X190" s="24">
        <v>0</v>
      </c>
      <c r="Y190" s="24">
        <v>0</v>
      </c>
      <c r="Z190" s="24">
        <v>2521</v>
      </c>
      <c r="AA190" s="24">
        <v>663</v>
      </c>
      <c r="AB190" s="24">
        <v>966464</v>
      </c>
      <c r="AC190" s="25">
        <v>5.2085151731276187E-4</v>
      </c>
      <c r="AD190" s="26"/>
      <c r="AE190" s="26"/>
      <c r="AF190" s="26"/>
      <c r="AG190" s="26"/>
      <c r="AH190" s="26"/>
      <c r="AI190" s="26"/>
      <c r="AJ190" s="26"/>
      <c r="AK190" s="26"/>
      <c r="AL190" s="26"/>
      <c r="AM190" s="26"/>
      <c r="AN190" s="26"/>
      <c r="AO190" s="26"/>
      <c r="AP190" s="26"/>
      <c r="AQ190" s="26"/>
      <c r="AR190" s="26"/>
      <c r="AS190" s="26"/>
      <c r="AT190" s="26"/>
      <c r="AU190" s="26"/>
      <c r="AV190" s="26"/>
      <c r="AW190" s="26"/>
      <c r="AX190" s="26"/>
      <c r="AY190" s="26"/>
      <c r="AZ190" s="26"/>
      <c r="BA190" s="26"/>
      <c r="BB190" s="26"/>
      <c r="BC190" s="26"/>
      <c r="BD190" s="26"/>
      <c r="BE190" s="26"/>
      <c r="BF190" s="26"/>
      <c r="BG190" s="26"/>
      <c r="BH190" s="26"/>
      <c r="BI190" s="26"/>
      <c r="BJ190" s="26"/>
      <c r="BK190" s="26"/>
      <c r="BL190" s="26"/>
      <c r="BM190" s="26"/>
      <c r="BN190" s="26"/>
      <c r="BO190" s="26"/>
      <c r="BP190" s="26"/>
      <c r="BQ190" s="26"/>
      <c r="BR190" s="26"/>
      <c r="BS190" s="26"/>
      <c r="BT190" s="26"/>
      <c r="BU190" s="26"/>
      <c r="BV190" s="26"/>
      <c r="BW190" s="26"/>
      <c r="BX190" s="26"/>
      <c r="BY190" s="26"/>
      <c r="BZ190" s="26"/>
      <c r="CA190" s="26"/>
      <c r="CB190" s="26"/>
      <c r="CC190" s="26"/>
      <c r="CD190" s="26"/>
      <c r="CE190" s="26"/>
      <c r="CF190" s="26"/>
      <c r="CG190" s="26"/>
      <c r="CH190" s="26"/>
      <c r="CI190" s="26"/>
      <c r="CJ190" s="26"/>
      <c r="CK190" s="26"/>
      <c r="CL190" s="26"/>
      <c r="CM190" s="26"/>
      <c r="CN190" s="26"/>
      <c r="CO190" s="26"/>
      <c r="CP190" s="26"/>
      <c r="CQ190" s="26"/>
      <c r="CR190" s="26"/>
      <c r="CS190" s="26"/>
      <c r="CT190" s="26"/>
      <c r="CU190" s="26"/>
      <c r="CV190" s="26"/>
      <c r="CW190" s="26"/>
      <c r="CX190" s="26"/>
      <c r="CY190" s="26"/>
      <c r="CZ190" s="26"/>
      <c r="DA190" s="26"/>
      <c r="DB190" s="26"/>
      <c r="DC190" s="26"/>
      <c r="DD190" s="26"/>
      <c r="DE190" s="26"/>
      <c r="DF190" s="26"/>
      <c r="DG190" s="26"/>
      <c r="DH190" s="26"/>
      <c r="DI190" s="26"/>
      <c r="DJ190" s="26"/>
      <c r="DK190" s="26"/>
      <c r="DL190" s="26"/>
      <c r="DM190" s="26"/>
      <c r="DN190" s="26"/>
      <c r="DO190" s="26"/>
      <c r="DP190" s="26"/>
      <c r="DQ190" s="26"/>
      <c r="DR190" s="26"/>
      <c r="DS190" s="26"/>
      <c r="DT190" s="26"/>
      <c r="DU190" s="26"/>
      <c r="DV190" s="26"/>
      <c r="DW190" s="26"/>
      <c r="DX190" s="26"/>
      <c r="DY190" s="26"/>
      <c r="DZ190" s="26"/>
      <c r="EA190" s="26"/>
      <c r="EB190" s="26"/>
      <c r="EC190" s="26"/>
      <c r="ED190" s="26"/>
      <c r="EE190" s="26"/>
      <c r="EF190" s="26"/>
      <c r="EG190" s="26"/>
      <c r="EH190" s="26"/>
      <c r="EI190" s="26"/>
      <c r="EJ190" s="26"/>
      <c r="EK190" s="26"/>
      <c r="EL190" s="26"/>
      <c r="EM190" s="26"/>
      <c r="EN190" s="26"/>
      <c r="EO190" s="26"/>
      <c r="EP190" s="26"/>
      <c r="EQ190" s="26"/>
      <c r="ER190" s="26"/>
      <c r="ES190" s="26"/>
      <c r="ET190" s="26"/>
      <c r="EU190" s="26"/>
      <c r="EV190" s="26"/>
      <c r="EW190" s="26"/>
      <c r="EX190" s="26"/>
      <c r="EY190" s="26"/>
      <c r="EZ190" s="26"/>
      <c r="FA190" s="26"/>
      <c r="FB190" s="26"/>
      <c r="FC190" s="26"/>
      <c r="FD190" s="26"/>
      <c r="FE190" s="26"/>
      <c r="FF190" s="26"/>
      <c r="FG190" s="26"/>
      <c r="FH190" s="26"/>
      <c r="FI190" s="26"/>
      <c r="FJ190" s="26"/>
      <c r="FK190" s="26"/>
      <c r="FL190" s="26"/>
      <c r="FM190" s="26"/>
      <c r="FN190" s="26"/>
      <c r="FO190" s="26"/>
      <c r="FP190" s="26"/>
      <c r="FQ190" s="26"/>
      <c r="FR190" s="26"/>
      <c r="FS190" s="26"/>
      <c r="FT190" s="26"/>
      <c r="FU190" s="26"/>
      <c r="FV190" s="26"/>
      <c r="FW190" s="26"/>
      <c r="FX190" s="26"/>
      <c r="FY190" s="26"/>
      <c r="FZ190" s="26"/>
      <c r="GA190" s="26"/>
      <c r="GB190" s="26"/>
      <c r="GC190" s="26"/>
      <c r="GD190" s="26"/>
      <c r="GE190" s="26"/>
      <c r="GF190" s="26"/>
      <c r="GG190" s="26"/>
      <c r="GH190" s="26"/>
      <c r="GI190" s="26"/>
      <c r="GJ190" s="26"/>
      <c r="GK190" s="26"/>
      <c r="GL190" s="26"/>
      <c r="GM190" s="26"/>
      <c r="GN190" s="26"/>
      <c r="GO190" s="26"/>
      <c r="GP190" s="26"/>
      <c r="GQ190" s="26"/>
      <c r="GR190" s="26"/>
      <c r="GS190" s="26"/>
      <c r="GT190" s="26"/>
    </row>
    <row r="191" spans="1:202" s="31" customFormat="1" ht="15.75" x14ac:dyDescent="0.25">
      <c r="A191" s="22">
        <v>188</v>
      </c>
      <c r="B191" s="23" t="s">
        <v>294</v>
      </c>
      <c r="C191" s="24">
        <v>13571.2</v>
      </c>
      <c r="D191" s="24">
        <v>1268.8399999999999</v>
      </c>
      <c r="E191" s="24">
        <v>442700.49</v>
      </c>
      <c r="F191" s="24">
        <v>0</v>
      </c>
      <c r="G191" s="24">
        <v>0</v>
      </c>
      <c r="H191" s="24">
        <v>0</v>
      </c>
      <c r="I191" s="24">
        <v>0</v>
      </c>
      <c r="J191" s="24">
        <v>0</v>
      </c>
      <c r="K191" s="24">
        <v>25340.35</v>
      </c>
      <c r="L191" s="24">
        <v>321053.94</v>
      </c>
      <c r="M191" s="24">
        <v>0</v>
      </c>
      <c r="N191" s="24">
        <v>0</v>
      </c>
      <c r="O191" s="24">
        <v>91522.809999999983</v>
      </c>
      <c r="P191" s="24">
        <v>0</v>
      </c>
      <c r="Q191" s="24">
        <v>2795.52</v>
      </c>
      <c r="R191" s="24">
        <v>0</v>
      </c>
      <c r="S191" s="24">
        <v>0</v>
      </c>
      <c r="T191" s="24">
        <v>26282.03</v>
      </c>
      <c r="U191" s="24">
        <v>966.32</v>
      </c>
      <c r="V191" s="24">
        <v>0</v>
      </c>
      <c r="W191" s="24">
        <v>0</v>
      </c>
      <c r="X191" s="24">
        <v>0</v>
      </c>
      <c r="Y191" s="24">
        <v>0</v>
      </c>
      <c r="Z191" s="24">
        <v>7803.9</v>
      </c>
      <c r="AA191" s="24">
        <v>0</v>
      </c>
      <c r="AB191" s="24">
        <v>933305.39999999991</v>
      </c>
      <c r="AC191" s="25">
        <v>5.0298152202895717E-4</v>
      </c>
    </row>
    <row r="192" spans="1:202" s="31" customFormat="1" ht="15.75" x14ac:dyDescent="0.25">
      <c r="A192" s="22">
        <v>189</v>
      </c>
      <c r="B192" s="23" t="s">
        <v>149</v>
      </c>
      <c r="C192" s="24">
        <v>21316</v>
      </c>
      <c r="D192" s="24">
        <v>6422</v>
      </c>
      <c r="E192" s="24">
        <v>200460</v>
      </c>
      <c r="F192" s="24">
        <v>0</v>
      </c>
      <c r="G192" s="24">
        <v>0</v>
      </c>
      <c r="H192" s="24">
        <v>0</v>
      </c>
      <c r="I192" s="24">
        <v>978</v>
      </c>
      <c r="J192" s="24">
        <v>50777</v>
      </c>
      <c r="K192" s="24">
        <v>2208</v>
      </c>
      <c r="L192" s="24">
        <v>606711</v>
      </c>
      <c r="M192" s="24">
        <v>0</v>
      </c>
      <c r="N192" s="24">
        <v>0</v>
      </c>
      <c r="O192" s="24">
        <v>12778</v>
      </c>
      <c r="P192" s="24">
        <v>0</v>
      </c>
      <c r="Q192" s="24">
        <v>0</v>
      </c>
      <c r="R192" s="24">
        <v>0</v>
      </c>
      <c r="S192" s="24">
        <v>0</v>
      </c>
      <c r="T192" s="24">
        <v>13975</v>
      </c>
      <c r="U192" s="24">
        <v>96</v>
      </c>
      <c r="V192" s="24">
        <v>0</v>
      </c>
      <c r="W192" s="24">
        <v>0</v>
      </c>
      <c r="X192" s="24">
        <v>0</v>
      </c>
      <c r="Y192" s="24">
        <v>0</v>
      </c>
      <c r="Z192" s="24">
        <v>832</v>
      </c>
      <c r="AA192" s="24">
        <v>0</v>
      </c>
      <c r="AB192" s="24">
        <v>916553</v>
      </c>
      <c r="AC192" s="25">
        <v>4.9395323648637073E-4</v>
      </c>
      <c r="AD192" s="26"/>
      <c r="AE192" s="26"/>
      <c r="AF192" s="26"/>
      <c r="AG192" s="26"/>
      <c r="AH192" s="26"/>
      <c r="AI192" s="26"/>
      <c r="AJ192" s="26"/>
      <c r="AK192" s="26"/>
      <c r="AL192" s="26"/>
      <c r="AM192" s="26"/>
      <c r="AN192" s="26"/>
      <c r="AO192" s="26"/>
      <c r="AP192" s="26"/>
      <c r="AQ192" s="26"/>
      <c r="AR192" s="26"/>
      <c r="AS192" s="26"/>
      <c r="AT192" s="26"/>
      <c r="AU192" s="26"/>
      <c r="AV192" s="26"/>
      <c r="AW192" s="26"/>
      <c r="AX192" s="26"/>
      <c r="AY192" s="26"/>
      <c r="AZ192" s="26"/>
      <c r="BA192" s="26"/>
      <c r="BB192" s="26"/>
      <c r="BC192" s="26"/>
      <c r="BD192" s="26"/>
      <c r="BE192" s="26"/>
      <c r="BF192" s="26"/>
      <c r="BG192" s="26"/>
      <c r="BH192" s="26"/>
      <c r="BI192" s="26"/>
      <c r="BJ192" s="26"/>
      <c r="BK192" s="26"/>
      <c r="BL192" s="26"/>
      <c r="BM192" s="26"/>
      <c r="BN192" s="26"/>
      <c r="BO192" s="26"/>
      <c r="BP192" s="26"/>
      <c r="BQ192" s="26"/>
      <c r="BR192" s="26"/>
      <c r="BS192" s="26"/>
      <c r="BT192" s="26"/>
      <c r="BU192" s="26"/>
      <c r="BV192" s="26"/>
      <c r="BW192" s="26"/>
      <c r="BX192" s="26"/>
      <c r="BY192" s="26"/>
      <c r="BZ192" s="26"/>
      <c r="CA192" s="26"/>
      <c r="CB192" s="26"/>
      <c r="CC192" s="26"/>
      <c r="CD192" s="26"/>
      <c r="CE192" s="26"/>
      <c r="CF192" s="26"/>
      <c r="CG192" s="26"/>
      <c r="CH192" s="26"/>
      <c r="CI192" s="26"/>
      <c r="CJ192" s="26"/>
      <c r="CK192" s="26"/>
      <c r="CL192" s="26"/>
      <c r="CM192" s="26"/>
      <c r="CN192" s="26"/>
      <c r="CO192" s="26"/>
      <c r="CP192" s="26"/>
      <c r="CQ192" s="26"/>
      <c r="CR192" s="26"/>
      <c r="CS192" s="26"/>
      <c r="CT192" s="26"/>
      <c r="CU192" s="26"/>
      <c r="CV192" s="26"/>
      <c r="CW192" s="26"/>
      <c r="CX192" s="26"/>
      <c r="CY192" s="26"/>
      <c r="CZ192" s="26"/>
      <c r="DA192" s="26"/>
      <c r="DB192" s="26"/>
      <c r="DC192" s="26"/>
      <c r="DD192" s="26"/>
      <c r="DE192" s="26"/>
      <c r="DF192" s="26"/>
      <c r="DG192" s="26"/>
      <c r="DH192" s="26"/>
      <c r="DI192" s="26"/>
      <c r="DJ192" s="26"/>
      <c r="DK192" s="26"/>
      <c r="DL192" s="26"/>
      <c r="DM192" s="26"/>
      <c r="DN192" s="26"/>
      <c r="DO192" s="26"/>
      <c r="DP192" s="26"/>
      <c r="DQ192" s="26"/>
      <c r="DR192" s="26"/>
      <c r="DS192" s="26"/>
      <c r="DT192" s="26"/>
      <c r="DU192" s="26"/>
      <c r="DV192" s="26"/>
      <c r="DW192" s="26"/>
      <c r="DX192" s="26"/>
      <c r="DY192" s="26"/>
      <c r="DZ192" s="26"/>
      <c r="EA192" s="26"/>
      <c r="EB192" s="26"/>
      <c r="EC192" s="26"/>
      <c r="ED192" s="26"/>
      <c r="EE192" s="26"/>
      <c r="EF192" s="26"/>
      <c r="EG192" s="26"/>
      <c r="EH192" s="26"/>
      <c r="EI192" s="26"/>
      <c r="EJ192" s="26"/>
      <c r="EK192" s="26"/>
      <c r="EL192" s="26"/>
      <c r="EM192" s="26"/>
      <c r="EN192" s="26"/>
      <c r="EO192" s="26"/>
      <c r="EP192" s="26"/>
      <c r="EQ192" s="26"/>
      <c r="ER192" s="26"/>
      <c r="ES192" s="26"/>
      <c r="ET192" s="26"/>
      <c r="EU192" s="26"/>
      <c r="EV192" s="26"/>
      <c r="EW192" s="26"/>
      <c r="EX192" s="26"/>
      <c r="EY192" s="26"/>
      <c r="EZ192" s="26"/>
      <c r="FA192" s="26"/>
      <c r="FB192" s="26"/>
      <c r="FC192" s="26"/>
      <c r="FD192" s="26"/>
      <c r="FE192" s="26"/>
      <c r="FF192" s="26"/>
      <c r="FG192" s="26"/>
      <c r="FH192" s="26"/>
      <c r="FI192" s="26"/>
      <c r="FJ192" s="26"/>
      <c r="FK192" s="26"/>
      <c r="FL192" s="26"/>
      <c r="FM192" s="26"/>
      <c r="FN192" s="26"/>
      <c r="FO192" s="26"/>
      <c r="FP192" s="26"/>
      <c r="FQ192" s="26"/>
      <c r="FR192" s="26"/>
      <c r="FS192" s="26"/>
      <c r="FT192" s="26"/>
      <c r="FU192" s="26"/>
      <c r="FV192" s="26"/>
      <c r="FW192" s="26"/>
      <c r="FX192" s="26"/>
      <c r="FY192" s="26"/>
      <c r="FZ192" s="26"/>
      <c r="GA192" s="26"/>
      <c r="GB192" s="26"/>
      <c r="GC192" s="26"/>
      <c r="GD192" s="26"/>
      <c r="GE192" s="26"/>
      <c r="GF192" s="26"/>
      <c r="GG192" s="26"/>
      <c r="GH192" s="26"/>
      <c r="GI192" s="26"/>
      <c r="GJ192" s="26"/>
      <c r="GK192" s="26"/>
      <c r="GL192" s="26"/>
      <c r="GM192" s="26"/>
      <c r="GN192" s="26"/>
      <c r="GO192" s="26"/>
      <c r="GP192" s="26"/>
      <c r="GQ192" s="26"/>
      <c r="GR192" s="26"/>
      <c r="GS192" s="26"/>
      <c r="GT192" s="26"/>
    </row>
    <row r="193" spans="1:202" s="31" customFormat="1" ht="15.75" x14ac:dyDescent="0.25">
      <c r="A193" s="22">
        <v>190</v>
      </c>
      <c r="B193" s="23" t="s">
        <v>173</v>
      </c>
      <c r="C193" s="24">
        <v>19810.2</v>
      </c>
      <c r="D193" s="24">
        <v>1995.6799999999998</v>
      </c>
      <c r="E193" s="24">
        <v>210347.98</v>
      </c>
      <c r="F193" s="24">
        <v>0</v>
      </c>
      <c r="G193" s="24">
        <v>0</v>
      </c>
      <c r="H193" s="24">
        <v>0</v>
      </c>
      <c r="I193" s="24">
        <v>1691</v>
      </c>
      <c r="J193" s="24">
        <v>46204.979999999996</v>
      </c>
      <c r="K193" s="24">
        <v>20505.820000000003</v>
      </c>
      <c r="L193" s="24">
        <v>587738.41</v>
      </c>
      <c r="M193" s="24">
        <v>0</v>
      </c>
      <c r="N193" s="24">
        <v>0</v>
      </c>
      <c r="O193" s="24">
        <v>12035.429999999998</v>
      </c>
      <c r="P193" s="24">
        <v>0</v>
      </c>
      <c r="Q193" s="24">
        <v>6117.12</v>
      </c>
      <c r="R193" s="24">
        <v>0</v>
      </c>
      <c r="S193" s="24">
        <v>2.5</v>
      </c>
      <c r="T193" s="24">
        <v>8208.11</v>
      </c>
      <c r="U193" s="24">
        <v>0</v>
      </c>
      <c r="V193" s="24">
        <v>0</v>
      </c>
      <c r="W193" s="24">
        <v>0</v>
      </c>
      <c r="X193" s="24">
        <v>0</v>
      </c>
      <c r="Y193" s="24">
        <v>0</v>
      </c>
      <c r="Z193" s="24">
        <v>0</v>
      </c>
      <c r="AA193" s="24">
        <v>0</v>
      </c>
      <c r="AB193" s="24">
        <v>914657.2300000001</v>
      </c>
      <c r="AC193" s="25">
        <v>4.9293155882328555E-4</v>
      </c>
      <c r="AD193" s="26"/>
      <c r="AE193" s="26"/>
      <c r="AF193" s="26"/>
      <c r="AG193" s="26"/>
      <c r="AH193" s="26"/>
      <c r="AI193" s="26"/>
      <c r="AJ193" s="26"/>
      <c r="AK193" s="26"/>
      <c r="AL193" s="26"/>
      <c r="AM193" s="26"/>
      <c r="AN193" s="26"/>
      <c r="AO193" s="26"/>
      <c r="AP193" s="26"/>
      <c r="AQ193" s="26"/>
      <c r="AR193" s="26"/>
      <c r="AS193" s="26"/>
      <c r="AT193" s="26"/>
      <c r="AU193" s="26"/>
      <c r="AV193" s="26"/>
      <c r="AW193" s="26"/>
      <c r="AX193" s="26"/>
      <c r="AY193" s="26"/>
      <c r="AZ193" s="26"/>
      <c r="BA193" s="26"/>
      <c r="BB193" s="26"/>
      <c r="BC193" s="26"/>
      <c r="BD193" s="26"/>
      <c r="BE193" s="26"/>
      <c r="BF193" s="26"/>
      <c r="BG193" s="26"/>
      <c r="BH193" s="26"/>
      <c r="BI193" s="26"/>
      <c r="BJ193" s="26"/>
      <c r="BK193" s="26"/>
      <c r="BL193" s="26"/>
      <c r="BM193" s="26"/>
      <c r="BN193" s="26"/>
      <c r="BO193" s="26"/>
      <c r="BP193" s="26"/>
      <c r="BQ193" s="26"/>
      <c r="BR193" s="26"/>
      <c r="BS193" s="26"/>
      <c r="BT193" s="26"/>
      <c r="BU193" s="26"/>
      <c r="BV193" s="26"/>
      <c r="BW193" s="26"/>
      <c r="BX193" s="26"/>
      <c r="BY193" s="26"/>
      <c r="BZ193" s="26"/>
      <c r="CA193" s="26"/>
      <c r="CB193" s="26"/>
      <c r="CC193" s="26"/>
      <c r="CD193" s="26"/>
      <c r="CE193" s="26"/>
      <c r="CF193" s="26"/>
      <c r="CG193" s="26"/>
      <c r="CH193" s="26"/>
      <c r="CI193" s="26"/>
      <c r="CJ193" s="26"/>
      <c r="CK193" s="26"/>
      <c r="CL193" s="26"/>
      <c r="CM193" s="26"/>
      <c r="CN193" s="26"/>
      <c r="CO193" s="26"/>
      <c r="CP193" s="26"/>
      <c r="CQ193" s="26"/>
      <c r="CR193" s="26"/>
      <c r="CS193" s="26"/>
      <c r="CT193" s="26"/>
      <c r="CU193" s="26"/>
      <c r="CV193" s="26"/>
      <c r="CW193" s="26"/>
      <c r="CX193" s="26"/>
      <c r="CY193" s="26"/>
      <c r="CZ193" s="26"/>
      <c r="DA193" s="26"/>
      <c r="DB193" s="26"/>
      <c r="DC193" s="26"/>
      <c r="DD193" s="26"/>
      <c r="DE193" s="26"/>
      <c r="DF193" s="26"/>
      <c r="DG193" s="26"/>
      <c r="DH193" s="26"/>
      <c r="DI193" s="26"/>
      <c r="DJ193" s="26"/>
      <c r="DK193" s="26"/>
      <c r="DL193" s="26"/>
      <c r="DM193" s="26"/>
      <c r="DN193" s="26"/>
      <c r="DO193" s="26"/>
      <c r="DP193" s="26"/>
      <c r="DQ193" s="26"/>
      <c r="DR193" s="26"/>
      <c r="DS193" s="26"/>
      <c r="DT193" s="26"/>
      <c r="DU193" s="26"/>
      <c r="DV193" s="26"/>
      <c r="DW193" s="26"/>
      <c r="DX193" s="26"/>
      <c r="DY193" s="26"/>
      <c r="DZ193" s="26"/>
      <c r="EA193" s="26"/>
      <c r="EB193" s="26"/>
      <c r="EC193" s="26"/>
      <c r="ED193" s="26"/>
      <c r="EE193" s="26"/>
      <c r="EF193" s="26"/>
      <c r="EG193" s="26"/>
      <c r="EH193" s="26"/>
      <c r="EI193" s="26"/>
      <c r="EJ193" s="26"/>
      <c r="EK193" s="26"/>
      <c r="EL193" s="26"/>
      <c r="EM193" s="26"/>
      <c r="EN193" s="26"/>
      <c r="EO193" s="26"/>
      <c r="EP193" s="26"/>
      <c r="EQ193" s="26"/>
      <c r="ER193" s="26"/>
      <c r="ES193" s="26"/>
      <c r="ET193" s="26"/>
      <c r="EU193" s="26"/>
      <c r="EV193" s="26"/>
      <c r="EW193" s="26"/>
      <c r="EX193" s="26"/>
      <c r="EY193" s="26"/>
      <c r="EZ193" s="26"/>
      <c r="FA193" s="26"/>
      <c r="FB193" s="26"/>
      <c r="FC193" s="26"/>
      <c r="FD193" s="26"/>
      <c r="FE193" s="26"/>
      <c r="FF193" s="26"/>
      <c r="FG193" s="26"/>
      <c r="FH193" s="26"/>
      <c r="FI193" s="26"/>
      <c r="FJ193" s="26"/>
      <c r="FK193" s="26"/>
      <c r="FL193" s="26"/>
      <c r="FM193" s="26"/>
      <c r="FN193" s="26"/>
      <c r="FO193" s="26"/>
      <c r="FP193" s="26"/>
      <c r="FQ193" s="26"/>
      <c r="FR193" s="26"/>
      <c r="FS193" s="26"/>
      <c r="FT193" s="26"/>
      <c r="FU193" s="26"/>
      <c r="FV193" s="26"/>
      <c r="FW193" s="26"/>
      <c r="FX193" s="26"/>
      <c r="FY193" s="26"/>
      <c r="FZ193" s="26"/>
      <c r="GA193" s="26"/>
      <c r="GB193" s="26"/>
      <c r="GC193" s="26"/>
      <c r="GD193" s="26"/>
      <c r="GE193" s="26"/>
      <c r="GF193" s="26"/>
      <c r="GG193" s="26"/>
      <c r="GH193" s="26"/>
      <c r="GI193" s="26"/>
      <c r="GJ193" s="26"/>
      <c r="GK193" s="26"/>
      <c r="GL193" s="26"/>
      <c r="GM193" s="26"/>
      <c r="GN193" s="26"/>
      <c r="GO193" s="26"/>
      <c r="GP193" s="26"/>
      <c r="GQ193" s="26"/>
      <c r="GR193" s="26"/>
      <c r="GS193" s="26"/>
      <c r="GT193" s="26"/>
    </row>
    <row r="194" spans="1:202" s="31" customFormat="1" ht="15.75" x14ac:dyDescent="0.25">
      <c r="A194" s="22">
        <v>191</v>
      </c>
      <c r="B194" s="23" t="s">
        <v>322</v>
      </c>
      <c r="C194" s="24">
        <v>977.2</v>
      </c>
      <c r="D194" s="24">
        <v>0</v>
      </c>
      <c r="E194" s="24">
        <v>246139.63</v>
      </c>
      <c r="F194" s="24">
        <v>0</v>
      </c>
      <c r="G194" s="24">
        <v>0</v>
      </c>
      <c r="H194" s="24">
        <v>67109</v>
      </c>
      <c r="I194" s="24">
        <v>0</v>
      </c>
      <c r="J194" s="24">
        <v>1169.9299999999998</v>
      </c>
      <c r="K194" s="24">
        <v>0</v>
      </c>
      <c r="L194" s="24">
        <v>544834.03</v>
      </c>
      <c r="M194" s="24">
        <v>0</v>
      </c>
      <c r="N194" s="24">
        <v>0</v>
      </c>
      <c r="O194" s="24">
        <v>11125.62</v>
      </c>
      <c r="P194" s="24">
        <v>0</v>
      </c>
      <c r="Q194" s="24">
        <v>0</v>
      </c>
      <c r="R194" s="24">
        <v>0</v>
      </c>
      <c r="S194" s="24">
        <v>0</v>
      </c>
      <c r="T194" s="24">
        <v>33274.639999999999</v>
      </c>
      <c r="U194" s="24">
        <v>0</v>
      </c>
      <c r="V194" s="24">
        <v>0</v>
      </c>
      <c r="W194" s="24">
        <v>0</v>
      </c>
      <c r="X194" s="24">
        <v>0</v>
      </c>
      <c r="Y194" s="24">
        <v>193.63</v>
      </c>
      <c r="Z194" s="24">
        <v>6434.56</v>
      </c>
      <c r="AA194" s="24">
        <v>0</v>
      </c>
      <c r="AB194" s="24">
        <v>911258.24000000011</v>
      </c>
      <c r="AC194" s="25">
        <v>4.9109975846773073E-4</v>
      </c>
    </row>
    <row r="195" spans="1:202" s="31" customFormat="1" ht="15.75" x14ac:dyDescent="0.25">
      <c r="A195" s="22">
        <v>192</v>
      </c>
      <c r="B195" s="23" t="s">
        <v>284</v>
      </c>
      <c r="C195" s="24">
        <v>8587.33</v>
      </c>
      <c r="D195" s="24">
        <v>0</v>
      </c>
      <c r="E195" s="24">
        <v>214926.12999999998</v>
      </c>
      <c r="F195" s="24">
        <v>0</v>
      </c>
      <c r="G195" s="24">
        <v>0</v>
      </c>
      <c r="H195" s="24">
        <v>0</v>
      </c>
      <c r="I195" s="24">
        <v>78672.7</v>
      </c>
      <c r="J195" s="24">
        <v>211916.99</v>
      </c>
      <c r="K195" s="24">
        <v>6530.08</v>
      </c>
      <c r="L195" s="24">
        <v>98664.090000000011</v>
      </c>
      <c r="M195" s="24">
        <v>0</v>
      </c>
      <c r="N195" s="24">
        <v>0</v>
      </c>
      <c r="O195" s="24">
        <v>162130.09</v>
      </c>
      <c r="P195" s="24">
        <v>0</v>
      </c>
      <c r="Q195" s="24">
        <v>1372</v>
      </c>
      <c r="R195" s="24">
        <v>109.53</v>
      </c>
      <c r="S195" s="24">
        <v>0</v>
      </c>
      <c r="T195" s="24">
        <v>15506.56</v>
      </c>
      <c r="U195" s="24">
        <v>21471.879999999997</v>
      </c>
      <c r="V195" s="24">
        <v>0</v>
      </c>
      <c r="W195" s="24">
        <v>12664</v>
      </c>
      <c r="X195" s="24">
        <v>0</v>
      </c>
      <c r="Y195" s="24">
        <v>4831.63</v>
      </c>
      <c r="Z195" s="24">
        <v>4554.1499999999996</v>
      </c>
      <c r="AA195" s="24">
        <v>63246.73</v>
      </c>
      <c r="AB195" s="24">
        <v>905183.89</v>
      </c>
      <c r="AC195" s="25">
        <v>4.8782613998407404E-4</v>
      </c>
    </row>
    <row r="196" spans="1:202" s="31" customFormat="1" ht="15.75" x14ac:dyDescent="0.25">
      <c r="A196" s="22">
        <v>193</v>
      </c>
      <c r="B196" s="23" t="s">
        <v>132</v>
      </c>
      <c r="C196" s="24">
        <v>5370.08</v>
      </c>
      <c r="D196" s="24">
        <v>900</v>
      </c>
      <c r="E196" s="24">
        <v>40908.120000000003</v>
      </c>
      <c r="F196" s="24">
        <v>0</v>
      </c>
      <c r="G196" s="24">
        <v>0</v>
      </c>
      <c r="H196" s="24">
        <v>0</v>
      </c>
      <c r="I196" s="24">
        <v>0</v>
      </c>
      <c r="J196" s="24">
        <v>35656.42</v>
      </c>
      <c r="K196" s="24">
        <v>0</v>
      </c>
      <c r="L196" s="24">
        <v>722164.25</v>
      </c>
      <c r="M196" s="24">
        <v>0</v>
      </c>
      <c r="N196" s="24">
        <v>0</v>
      </c>
      <c r="O196" s="24">
        <v>2121</v>
      </c>
      <c r="P196" s="24">
        <v>0</v>
      </c>
      <c r="Q196" s="24">
        <v>200</v>
      </c>
      <c r="R196" s="24">
        <v>0</v>
      </c>
      <c r="S196" s="24">
        <v>0</v>
      </c>
      <c r="T196" s="24">
        <v>89105</v>
      </c>
      <c r="U196" s="24">
        <v>0</v>
      </c>
      <c r="V196" s="24">
        <v>0</v>
      </c>
      <c r="W196" s="24">
        <v>0</v>
      </c>
      <c r="X196" s="24">
        <v>0</v>
      </c>
      <c r="Y196" s="24">
        <v>0</v>
      </c>
      <c r="Z196" s="24">
        <v>2392</v>
      </c>
      <c r="AA196" s="24">
        <v>5565</v>
      </c>
      <c r="AB196" s="24">
        <v>904381.87</v>
      </c>
      <c r="AC196" s="25">
        <v>4.8739391143348633E-4</v>
      </c>
      <c r="AD196" s="26"/>
      <c r="AE196" s="26"/>
      <c r="AF196" s="26"/>
      <c r="AG196" s="26"/>
      <c r="AH196" s="26"/>
      <c r="AI196" s="26"/>
      <c r="AJ196" s="26"/>
      <c r="AK196" s="26"/>
      <c r="AL196" s="26"/>
      <c r="AM196" s="26"/>
      <c r="AN196" s="26"/>
      <c r="AO196" s="26"/>
      <c r="AP196" s="26"/>
      <c r="AQ196" s="26"/>
      <c r="AR196" s="26"/>
      <c r="AS196" s="26"/>
      <c r="AT196" s="26"/>
      <c r="AU196" s="26"/>
      <c r="AV196" s="26"/>
      <c r="AW196" s="26"/>
      <c r="AX196" s="26"/>
      <c r="AY196" s="26"/>
      <c r="AZ196" s="26"/>
      <c r="BA196" s="26"/>
      <c r="BB196" s="26"/>
      <c r="BC196" s="26"/>
      <c r="BD196" s="26"/>
      <c r="BE196" s="26"/>
      <c r="BF196" s="26"/>
      <c r="BG196" s="26"/>
      <c r="BH196" s="26"/>
      <c r="BI196" s="26"/>
      <c r="BJ196" s="26"/>
      <c r="BK196" s="26"/>
      <c r="BL196" s="26"/>
      <c r="BM196" s="26"/>
      <c r="BN196" s="26"/>
      <c r="BO196" s="26"/>
      <c r="BP196" s="26"/>
      <c r="BQ196" s="26"/>
      <c r="BR196" s="26"/>
      <c r="BS196" s="26"/>
      <c r="BT196" s="26"/>
      <c r="BU196" s="26"/>
      <c r="BV196" s="26"/>
      <c r="BW196" s="26"/>
      <c r="BX196" s="26"/>
      <c r="BY196" s="26"/>
      <c r="BZ196" s="26"/>
      <c r="CA196" s="26"/>
      <c r="CB196" s="26"/>
      <c r="CC196" s="26"/>
      <c r="CD196" s="26"/>
      <c r="CE196" s="26"/>
      <c r="CF196" s="26"/>
      <c r="CG196" s="26"/>
      <c r="CH196" s="26"/>
      <c r="CI196" s="26"/>
      <c r="CJ196" s="26"/>
      <c r="CK196" s="26"/>
      <c r="CL196" s="26"/>
      <c r="CM196" s="26"/>
      <c r="CN196" s="26"/>
      <c r="CO196" s="26"/>
      <c r="CP196" s="26"/>
      <c r="CQ196" s="26"/>
      <c r="CR196" s="26"/>
      <c r="CS196" s="26"/>
      <c r="CT196" s="26"/>
      <c r="CU196" s="26"/>
      <c r="CV196" s="26"/>
      <c r="CW196" s="26"/>
      <c r="CX196" s="26"/>
      <c r="CY196" s="26"/>
      <c r="CZ196" s="26"/>
      <c r="DA196" s="26"/>
      <c r="DB196" s="26"/>
      <c r="DC196" s="26"/>
      <c r="DD196" s="26"/>
      <c r="DE196" s="26"/>
      <c r="DF196" s="26"/>
      <c r="DG196" s="26"/>
      <c r="DH196" s="26"/>
      <c r="DI196" s="26"/>
      <c r="DJ196" s="26"/>
      <c r="DK196" s="26"/>
      <c r="DL196" s="26"/>
      <c r="DM196" s="26"/>
      <c r="DN196" s="26"/>
      <c r="DO196" s="26"/>
      <c r="DP196" s="26"/>
      <c r="DQ196" s="26"/>
      <c r="DR196" s="26"/>
      <c r="DS196" s="26"/>
      <c r="DT196" s="26"/>
      <c r="DU196" s="26"/>
      <c r="DV196" s="26"/>
      <c r="DW196" s="26"/>
      <c r="DX196" s="26"/>
      <c r="DY196" s="26"/>
      <c r="DZ196" s="26"/>
      <c r="EA196" s="26"/>
      <c r="EB196" s="26"/>
      <c r="EC196" s="26"/>
      <c r="ED196" s="26"/>
      <c r="EE196" s="26"/>
      <c r="EF196" s="26"/>
      <c r="EG196" s="26"/>
      <c r="EH196" s="26"/>
      <c r="EI196" s="26"/>
      <c r="EJ196" s="26"/>
      <c r="EK196" s="26"/>
      <c r="EL196" s="26"/>
      <c r="EM196" s="26"/>
      <c r="EN196" s="26"/>
      <c r="EO196" s="26"/>
      <c r="EP196" s="26"/>
      <c r="EQ196" s="26"/>
      <c r="ER196" s="26"/>
      <c r="ES196" s="26"/>
      <c r="ET196" s="26"/>
      <c r="EU196" s="26"/>
      <c r="EV196" s="26"/>
      <c r="EW196" s="26"/>
      <c r="EX196" s="26"/>
      <c r="EY196" s="26"/>
      <c r="EZ196" s="26"/>
      <c r="FA196" s="26"/>
      <c r="FB196" s="26"/>
      <c r="FC196" s="26"/>
      <c r="FD196" s="26"/>
      <c r="FE196" s="26"/>
      <c r="FF196" s="26"/>
      <c r="FG196" s="26"/>
      <c r="FH196" s="26"/>
      <c r="FI196" s="26"/>
      <c r="FJ196" s="26"/>
      <c r="FK196" s="26"/>
      <c r="FL196" s="26"/>
      <c r="FM196" s="26"/>
      <c r="FN196" s="26"/>
      <c r="FO196" s="26"/>
      <c r="FP196" s="26"/>
      <c r="FQ196" s="26"/>
      <c r="FR196" s="26"/>
      <c r="FS196" s="26"/>
      <c r="FT196" s="26"/>
      <c r="FU196" s="26"/>
      <c r="FV196" s="26"/>
      <c r="FW196" s="26"/>
      <c r="FX196" s="26"/>
      <c r="FY196" s="26"/>
      <c r="FZ196" s="26"/>
      <c r="GA196" s="26"/>
      <c r="GB196" s="26"/>
      <c r="GC196" s="26"/>
      <c r="GD196" s="26"/>
      <c r="GE196" s="26"/>
      <c r="GF196" s="26"/>
      <c r="GG196" s="26"/>
      <c r="GH196" s="26"/>
      <c r="GI196" s="26"/>
      <c r="GJ196" s="26"/>
      <c r="GK196" s="26"/>
      <c r="GL196" s="26"/>
      <c r="GM196" s="26"/>
      <c r="GN196" s="26"/>
      <c r="GO196" s="26"/>
      <c r="GP196" s="26"/>
      <c r="GQ196" s="26"/>
      <c r="GR196" s="26"/>
      <c r="GS196" s="26"/>
      <c r="GT196" s="26"/>
    </row>
    <row r="197" spans="1:202" s="31" customFormat="1" ht="15.75" x14ac:dyDescent="0.25">
      <c r="A197" s="22">
        <v>194</v>
      </c>
      <c r="B197" s="23" t="s">
        <v>119</v>
      </c>
      <c r="C197" s="24">
        <v>11182.12</v>
      </c>
      <c r="D197" s="24">
        <v>0</v>
      </c>
      <c r="E197" s="24">
        <v>136084.93</v>
      </c>
      <c r="F197" s="24">
        <v>0</v>
      </c>
      <c r="G197" s="24">
        <v>0</v>
      </c>
      <c r="H197" s="24">
        <v>0</v>
      </c>
      <c r="I197" s="24">
        <v>1161.77</v>
      </c>
      <c r="J197" s="24">
        <v>53915.210000000006</v>
      </c>
      <c r="K197" s="24">
        <v>108</v>
      </c>
      <c r="L197" s="24">
        <v>585575.16</v>
      </c>
      <c r="M197" s="24">
        <v>0</v>
      </c>
      <c r="N197" s="24">
        <v>0</v>
      </c>
      <c r="O197" s="24">
        <v>15411.84</v>
      </c>
      <c r="P197" s="24">
        <v>0</v>
      </c>
      <c r="Q197" s="24">
        <v>0</v>
      </c>
      <c r="R197" s="24">
        <v>0</v>
      </c>
      <c r="S197" s="24">
        <v>0</v>
      </c>
      <c r="T197" s="24">
        <v>1136.8499999999999</v>
      </c>
      <c r="U197" s="24">
        <v>67206.55</v>
      </c>
      <c r="V197" s="24">
        <v>2823.82</v>
      </c>
      <c r="W197" s="24">
        <v>0</v>
      </c>
      <c r="X197" s="24">
        <v>0</v>
      </c>
      <c r="Y197" s="24">
        <v>0</v>
      </c>
      <c r="Z197" s="24">
        <v>10852.95</v>
      </c>
      <c r="AA197" s="24">
        <v>17201.810000000001</v>
      </c>
      <c r="AB197" s="24">
        <v>902661.00999999989</v>
      </c>
      <c r="AC197" s="25">
        <v>4.8646649712515941E-4</v>
      </c>
      <c r="AD197" s="26"/>
      <c r="AE197" s="26"/>
      <c r="AF197" s="26"/>
      <c r="AG197" s="26"/>
      <c r="AH197" s="26"/>
      <c r="AI197" s="26"/>
      <c r="AJ197" s="26"/>
      <c r="AK197" s="26"/>
      <c r="AL197" s="26"/>
      <c r="AM197" s="26"/>
      <c r="AN197" s="26"/>
      <c r="AO197" s="26"/>
      <c r="AP197" s="26"/>
      <c r="AQ197" s="26"/>
      <c r="AR197" s="26"/>
      <c r="AS197" s="26"/>
      <c r="AT197" s="26"/>
      <c r="AU197" s="26"/>
      <c r="AV197" s="26"/>
      <c r="AW197" s="26"/>
      <c r="AX197" s="26"/>
      <c r="AY197" s="26"/>
      <c r="AZ197" s="26"/>
      <c r="BA197" s="26"/>
      <c r="BB197" s="26"/>
      <c r="BC197" s="26"/>
      <c r="BD197" s="26"/>
      <c r="BE197" s="26"/>
      <c r="BF197" s="26"/>
      <c r="BG197" s="26"/>
      <c r="BH197" s="26"/>
      <c r="BI197" s="26"/>
      <c r="BJ197" s="26"/>
      <c r="BK197" s="26"/>
      <c r="BL197" s="26"/>
      <c r="BM197" s="26"/>
      <c r="BN197" s="26"/>
      <c r="BO197" s="26"/>
      <c r="BP197" s="26"/>
      <c r="BQ197" s="26"/>
      <c r="BR197" s="26"/>
      <c r="BS197" s="26"/>
      <c r="BT197" s="26"/>
      <c r="BU197" s="26"/>
      <c r="BV197" s="26"/>
      <c r="BW197" s="26"/>
      <c r="BX197" s="26"/>
      <c r="BY197" s="26"/>
      <c r="BZ197" s="26"/>
      <c r="CA197" s="26"/>
      <c r="CB197" s="26"/>
      <c r="CC197" s="26"/>
      <c r="CD197" s="26"/>
      <c r="CE197" s="26"/>
      <c r="CF197" s="26"/>
      <c r="CG197" s="26"/>
      <c r="CH197" s="26"/>
      <c r="CI197" s="26"/>
      <c r="CJ197" s="26"/>
      <c r="CK197" s="26"/>
      <c r="CL197" s="26"/>
      <c r="CM197" s="26"/>
      <c r="CN197" s="26"/>
      <c r="CO197" s="26"/>
      <c r="CP197" s="26"/>
      <c r="CQ197" s="26"/>
      <c r="CR197" s="26"/>
      <c r="CS197" s="26"/>
      <c r="CT197" s="26"/>
      <c r="CU197" s="26"/>
      <c r="CV197" s="26"/>
      <c r="CW197" s="26"/>
      <c r="CX197" s="26"/>
      <c r="CY197" s="26"/>
      <c r="CZ197" s="26"/>
      <c r="DA197" s="26"/>
      <c r="DB197" s="26"/>
      <c r="DC197" s="26"/>
      <c r="DD197" s="26"/>
      <c r="DE197" s="26"/>
      <c r="DF197" s="26"/>
      <c r="DG197" s="26"/>
      <c r="DH197" s="26"/>
      <c r="DI197" s="26"/>
      <c r="DJ197" s="26"/>
      <c r="DK197" s="26"/>
      <c r="DL197" s="26"/>
      <c r="DM197" s="26"/>
      <c r="DN197" s="26"/>
      <c r="DO197" s="26"/>
      <c r="DP197" s="26"/>
      <c r="DQ197" s="26"/>
      <c r="DR197" s="26"/>
      <c r="DS197" s="26"/>
      <c r="DT197" s="26"/>
      <c r="DU197" s="26"/>
      <c r="DV197" s="26"/>
      <c r="DW197" s="26"/>
      <c r="DX197" s="26"/>
      <c r="DY197" s="26"/>
      <c r="DZ197" s="26"/>
      <c r="EA197" s="26"/>
      <c r="EB197" s="26"/>
      <c r="EC197" s="26"/>
      <c r="ED197" s="26"/>
      <c r="EE197" s="26"/>
      <c r="EF197" s="26"/>
      <c r="EG197" s="26"/>
      <c r="EH197" s="26"/>
      <c r="EI197" s="26"/>
      <c r="EJ197" s="26"/>
      <c r="EK197" s="26"/>
      <c r="EL197" s="26"/>
      <c r="EM197" s="26"/>
      <c r="EN197" s="26"/>
      <c r="EO197" s="26"/>
      <c r="EP197" s="26"/>
      <c r="EQ197" s="26"/>
      <c r="ER197" s="26"/>
      <c r="ES197" s="26"/>
      <c r="ET197" s="26"/>
      <c r="EU197" s="26"/>
      <c r="EV197" s="26"/>
      <c r="EW197" s="26"/>
      <c r="EX197" s="26"/>
      <c r="EY197" s="26"/>
      <c r="EZ197" s="26"/>
      <c r="FA197" s="26"/>
      <c r="FB197" s="26"/>
      <c r="FC197" s="26"/>
      <c r="FD197" s="26"/>
      <c r="FE197" s="26"/>
      <c r="FF197" s="26"/>
      <c r="FG197" s="26"/>
      <c r="FH197" s="26"/>
      <c r="FI197" s="26"/>
      <c r="FJ197" s="26"/>
      <c r="FK197" s="26"/>
      <c r="FL197" s="26"/>
      <c r="FM197" s="26"/>
      <c r="FN197" s="26"/>
      <c r="FO197" s="26"/>
      <c r="FP197" s="26"/>
      <c r="FQ197" s="26"/>
      <c r="FR197" s="26"/>
      <c r="FS197" s="26"/>
      <c r="FT197" s="26"/>
      <c r="FU197" s="26"/>
      <c r="FV197" s="26"/>
      <c r="FW197" s="26"/>
      <c r="FX197" s="26"/>
      <c r="FY197" s="26"/>
      <c r="FZ197" s="26"/>
      <c r="GA197" s="26"/>
      <c r="GB197" s="26"/>
      <c r="GC197" s="26"/>
      <c r="GD197" s="26"/>
      <c r="GE197" s="26"/>
      <c r="GF197" s="26"/>
      <c r="GG197" s="26"/>
      <c r="GH197" s="26"/>
      <c r="GI197" s="26"/>
      <c r="GJ197" s="26"/>
      <c r="GK197" s="26"/>
      <c r="GL197" s="26"/>
      <c r="GM197" s="26"/>
      <c r="GN197" s="26"/>
      <c r="GO197" s="26"/>
      <c r="GP197" s="26"/>
      <c r="GQ197" s="26"/>
      <c r="GR197" s="26"/>
      <c r="GS197" s="26"/>
      <c r="GT197" s="26"/>
    </row>
    <row r="198" spans="1:202" s="31" customFormat="1" ht="15.75" x14ac:dyDescent="0.25">
      <c r="A198" s="22">
        <v>195</v>
      </c>
      <c r="B198" s="23" t="s">
        <v>100</v>
      </c>
      <c r="C198" s="24">
        <v>18306</v>
      </c>
      <c r="D198" s="24">
        <v>2683</v>
      </c>
      <c r="E198" s="24">
        <v>317285</v>
      </c>
      <c r="F198" s="24">
        <v>0</v>
      </c>
      <c r="G198" s="24">
        <v>0</v>
      </c>
      <c r="H198" s="24">
        <v>0</v>
      </c>
      <c r="I198" s="24">
        <v>0</v>
      </c>
      <c r="J198" s="24">
        <v>74113</v>
      </c>
      <c r="K198" s="24">
        <v>5523</v>
      </c>
      <c r="L198" s="24">
        <v>455108</v>
      </c>
      <c r="M198" s="24">
        <v>0</v>
      </c>
      <c r="N198" s="24">
        <v>0</v>
      </c>
      <c r="O198" s="24">
        <v>12461</v>
      </c>
      <c r="P198" s="24">
        <v>0</v>
      </c>
      <c r="Q198" s="24">
        <v>0</v>
      </c>
      <c r="R198" s="24">
        <v>0</v>
      </c>
      <c r="S198" s="24">
        <v>8</v>
      </c>
      <c r="T198" s="24">
        <v>10578</v>
      </c>
      <c r="U198" s="24">
        <v>399</v>
      </c>
      <c r="V198" s="24">
        <v>0</v>
      </c>
      <c r="W198" s="24">
        <v>0</v>
      </c>
      <c r="X198" s="24">
        <v>0</v>
      </c>
      <c r="Y198" s="24">
        <v>0</v>
      </c>
      <c r="Z198" s="24">
        <v>4734</v>
      </c>
      <c r="AA198" s="24">
        <v>940</v>
      </c>
      <c r="AB198" s="24">
        <v>902138</v>
      </c>
      <c r="AC198" s="25">
        <v>4.8618463401171733E-4</v>
      </c>
      <c r="AD198" s="26"/>
      <c r="AE198" s="26"/>
      <c r="AF198" s="26"/>
      <c r="AG198" s="26"/>
      <c r="AH198" s="26"/>
      <c r="AI198" s="26"/>
      <c r="AJ198" s="26"/>
      <c r="AK198" s="26"/>
      <c r="AL198" s="26"/>
      <c r="AM198" s="26"/>
      <c r="AN198" s="26"/>
      <c r="AO198" s="26"/>
      <c r="AP198" s="26"/>
      <c r="AQ198" s="26"/>
      <c r="AR198" s="26"/>
      <c r="AS198" s="26"/>
      <c r="AT198" s="26"/>
      <c r="AU198" s="26"/>
      <c r="AV198" s="26"/>
      <c r="AW198" s="26"/>
      <c r="AX198" s="26"/>
      <c r="AY198" s="26"/>
      <c r="AZ198" s="26"/>
      <c r="BA198" s="26"/>
      <c r="BB198" s="26"/>
      <c r="BC198" s="26"/>
      <c r="BD198" s="26"/>
      <c r="BE198" s="26"/>
      <c r="BF198" s="26"/>
      <c r="BG198" s="26"/>
      <c r="BH198" s="26"/>
      <c r="BI198" s="26"/>
      <c r="BJ198" s="26"/>
      <c r="BK198" s="26"/>
      <c r="BL198" s="26"/>
      <c r="BM198" s="26"/>
      <c r="BN198" s="26"/>
      <c r="BO198" s="26"/>
      <c r="BP198" s="26"/>
      <c r="BQ198" s="26"/>
      <c r="BR198" s="26"/>
      <c r="BS198" s="26"/>
      <c r="BT198" s="26"/>
      <c r="BU198" s="26"/>
      <c r="BV198" s="26"/>
      <c r="BW198" s="26"/>
      <c r="BX198" s="26"/>
      <c r="BY198" s="26"/>
      <c r="BZ198" s="26"/>
      <c r="CA198" s="26"/>
      <c r="CB198" s="26"/>
      <c r="CC198" s="26"/>
      <c r="CD198" s="26"/>
      <c r="CE198" s="26"/>
      <c r="CF198" s="26"/>
      <c r="CG198" s="26"/>
      <c r="CH198" s="26"/>
      <c r="CI198" s="26"/>
      <c r="CJ198" s="26"/>
      <c r="CK198" s="26"/>
      <c r="CL198" s="26"/>
      <c r="CM198" s="26"/>
      <c r="CN198" s="26"/>
      <c r="CO198" s="26"/>
      <c r="CP198" s="26"/>
      <c r="CQ198" s="26"/>
      <c r="CR198" s="26"/>
      <c r="CS198" s="26"/>
      <c r="CT198" s="26"/>
      <c r="CU198" s="26"/>
      <c r="CV198" s="26"/>
      <c r="CW198" s="26"/>
      <c r="CX198" s="26"/>
      <c r="CY198" s="26"/>
      <c r="CZ198" s="26"/>
      <c r="DA198" s="26"/>
      <c r="DB198" s="26"/>
      <c r="DC198" s="26"/>
      <c r="DD198" s="26"/>
      <c r="DE198" s="26"/>
      <c r="DF198" s="26"/>
      <c r="DG198" s="26"/>
      <c r="DH198" s="26"/>
      <c r="DI198" s="26"/>
      <c r="DJ198" s="26"/>
      <c r="DK198" s="26"/>
      <c r="DL198" s="26"/>
      <c r="DM198" s="26"/>
      <c r="DN198" s="26"/>
      <c r="DO198" s="26"/>
      <c r="DP198" s="26"/>
      <c r="DQ198" s="26"/>
      <c r="DR198" s="26"/>
      <c r="DS198" s="26"/>
      <c r="DT198" s="26"/>
      <c r="DU198" s="26"/>
      <c r="DV198" s="26"/>
      <c r="DW198" s="26"/>
      <c r="DX198" s="26"/>
      <c r="DY198" s="26"/>
      <c r="DZ198" s="26"/>
      <c r="EA198" s="26"/>
      <c r="EB198" s="26"/>
      <c r="EC198" s="26"/>
      <c r="ED198" s="26"/>
      <c r="EE198" s="26"/>
      <c r="EF198" s="26"/>
      <c r="EG198" s="26"/>
      <c r="EH198" s="26"/>
      <c r="EI198" s="26"/>
      <c r="EJ198" s="26"/>
      <c r="EK198" s="26"/>
      <c r="EL198" s="26"/>
      <c r="EM198" s="26"/>
      <c r="EN198" s="26"/>
      <c r="EO198" s="26"/>
      <c r="EP198" s="26"/>
      <c r="EQ198" s="26"/>
      <c r="ER198" s="26"/>
      <c r="ES198" s="26"/>
      <c r="ET198" s="26"/>
      <c r="EU198" s="26"/>
      <c r="EV198" s="26"/>
      <c r="EW198" s="26"/>
      <c r="EX198" s="26"/>
      <c r="EY198" s="26"/>
      <c r="EZ198" s="26"/>
      <c r="FA198" s="26"/>
      <c r="FB198" s="26"/>
      <c r="FC198" s="26"/>
      <c r="FD198" s="26"/>
      <c r="FE198" s="26"/>
      <c r="FF198" s="26"/>
      <c r="FG198" s="26"/>
      <c r="FH198" s="26"/>
      <c r="FI198" s="26"/>
      <c r="FJ198" s="26"/>
      <c r="FK198" s="26"/>
      <c r="FL198" s="26"/>
      <c r="FM198" s="26"/>
      <c r="FN198" s="26"/>
      <c r="FO198" s="26"/>
      <c r="FP198" s="26"/>
      <c r="FQ198" s="26"/>
      <c r="FR198" s="26"/>
      <c r="FS198" s="26"/>
      <c r="FT198" s="26"/>
      <c r="FU198" s="26"/>
      <c r="FV198" s="26"/>
      <c r="FW198" s="26"/>
      <c r="FX198" s="26"/>
      <c r="FY198" s="26"/>
      <c r="FZ198" s="26"/>
      <c r="GA198" s="26"/>
      <c r="GB198" s="26"/>
      <c r="GC198" s="26"/>
      <c r="GD198" s="26"/>
      <c r="GE198" s="26"/>
      <c r="GF198" s="26"/>
      <c r="GG198" s="26"/>
      <c r="GH198" s="26"/>
      <c r="GI198" s="26"/>
      <c r="GJ198" s="26"/>
      <c r="GK198" s="26"/>
      <c r="GL198" s="26"/>
      <c r="GM198" s="26"/>
      <c r="GN198" s="26"/>
      <c r="GO198" s="26"/>
      <c r="GP198" s="26"/>
      <c r="GQ198" s="26"/>
      <c r="GR198" s="26"/>
      <c r="GS198" s="26"/>
      <c r="GT198" s="26"/>
    </row>
    <row r="199" spans="1:202" s="31" customFormat="1" ht="15.75" x14ac:dyDescent="0.25">
      <c r="A199" s="22">
        <v>196</v>
      </c>
      <c r="B199" s="23" t="s">
        <v>316</v>
      </c>
      <c r="C199" s="24">
        <v>33419</v>
      </c>
      <c r="D199" s="24">
        <v>0</v>
      </c>
      <c r="E199" s="24">
        <v>137817</v>
      </c>
      <c r="F199" s="24">
        <v>0</v>
      </c>
      <c r="G199" s="24">
        <v>0</v>
      </c>
      <c r="H199" s="24">
        <v>0</v>
      </c>
      <c r="I199" s="24">
        <v>3949</v>
      </c>
      <c r="J199" s="24">
        <v>39744</v>
      </c>
      <c r="K199" s="24">
        <v>0</v>
      </c>
      <c r="L199" s="24">
        <v>615168</v>
      </c>
      <c r="M199" s="24">
        <v>0</v>
      </c>
      <c r="N199" s="24">
        <v>0</v>
      </c>
      <c r="O199" s="24">
        <v>31733</v>
      </c>
      <c r="P199" s="24">
        <v>0</v>
      </c>
      <c r="Q199" s="24">
        <v>18793</v>
      </c>
      <c r="R199" s="24">
        <v>0</v>
      </c>
      <c r="S199" s="24">
        <v>0</v>
      </c>
      <c r="T199" s="24">
        <v>21013</v>
      </c>
      <c r="U199" s="24">
        <v>0</v>
      </c>
      <c r="V199" s="24"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901636</v>
      </c>
      <c r="AC199" s="25">
        <v>4.8591409371048414E-4</v>
      </c>
    </row>
    <row r="200" spans="1:202" s="31" customFormat="1" ht="15.75" x14ac:dyDescent="0.25">
      <c r="A200" s="22">
        <v>197</v>
      </c>
      <c r="B200" s="23" t="s">
        <v>150</v>
      </c>
      <c r="C200" s="24">
        <v>9035.8799999999992</v>
      </c>
      <c r="D200" s="24">
        <v>899.98</v>
      </c>
      <c r="E200" s="24">
        <v>303595.44000000006</v>
      </c>
      <c r="F200" s="24">
        <v>0</v>
      </c>
      <c r="G200" s="24">
        <v>0</v>
      </c>
      <c r="H200" s="24">
        <v>0</v>
      </c>
      <c r="I200" s="24">
        <v>14712.08</v>
      </c>
      <c r="J200" s="24">
        <v>133075.76999999999</v>
      </c>
      <c r="K200" s="24">
        <v>4587.78</v>
      </c>
      <c r="L200" s="24">
        <v>180485.88</v>
      </c>
      <c r="M200" s="24">
        <v>0</v>
      </c>
      <c r="N200" s="24">
        <v>0</v>
      </c>
      <c r="O200" s="24">
        <v>44875.67</v>
      </c>
      <c r="P200" s="24">
        <v>0</v>
      </c>
      <c r="Q200" s="24">
        <v>0</v>
      </c>
      <c r="R200" s="24">
        <v>0</v>
      </c>
      <c r="S200" s="24">
        <v>0</v>
      </c>
      <c r="T200" s="24">
        <v>13726.79</v>
      </c>
      <c r="U200" s="24">
        <v>0</v>
      </c>
      <c r="V200" s="24">
        <v>0</v>
      </c>
      <c r="W200" s="24">
        <v>0</v>
      </c>
      <c r="X200" s="24">
        <v>0</v>
      </c>
      <c r="Y200" s="24">
        <v>0</v>
      </c>
      <c r="Z200" s="24">
        <v>37256.71</v>
      </c>
      <c r="AA200" s="24">
        <v>141659.35999999999</v>
      </c>
      <c r="AB200" s="24">
        <v>883911.34000000008</v>
      </c>
      <c r="AC200" s="25">
        <v>4.7636183304184797E-4</v>
      </c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  <c r="BR200" s="26"/>
      <c r="BS200" s="26"/>
      <c r="BT200" s="26"/>
      <c r="BU200" s="26"/>
      <c r="BV200" s="26"/>
      <c r="BW200" s="26"/>
      <c r="BX200" s="26"/>
      <c r="BY200" s="26"/>
      <c r="BZ200" s="26"/>
      <c r="CA200" s="26"/>
      <c r="CB200" s="26"/>
      <c r="CC200" s="26"/>
      <c r="CD200" s="26"/>
      <c r="CE200" s="26"/>
      <c r="CF200" s="26"/>
      <c r="CG200" s="26"/>
      <c r="CH200" s="26"/>
      <c r="CI200" s="26"/>
      <c r="CJ200" s="26"/>
      <c r="CK200" s="26"/>
      <c r="CL200" s="26"/>
      <c r="CM200" s="26"/>
      <c r="CN200" s="26"/>
      <c r="CO200" s="26"/>
      <c r="CP200" s="26"/>
      <c r="CQ200" s="26"/>
      <c r="CR200" s="26"/>
      <c r="CS200" s="26"/>
      <c r="CT200" s="26"/>
      <c r="CU200" s="26"/>
      <c r="CV200" s="26"/>
      <c r="CW200" s="26"/>
      <c r="CX200" s="26"/>
      <c r="CY200" s="26"/>
      <c r="CZ200" s="26"/>
      <c r="DA200" s="26"/>
      <c r="DB200" s="26"/>
      <c r="DC200" s="26"/>
      <c r="DD200" s="26"/>
      <c r="DE200" s="26"/>
      <c r="DF200" s="26"/>
      <c r="DG200" s="26"/>
      <c r="DH200" s="26"/>
      <c r="DI200" s="26"/>
      <c r="DJ200" s="26"/>
      <c r="DK200" s="26"/>
      <c r="DL200" s="26"/>
      <c r="DM200" s="26"/>
      <c r="DN200" s="26"/>
      <c r="DO200" s="26"/>
      <c r="DP200" s="26"/>
      <c r="DQ200" s="26"/>
      <c r="DR200" s="26"/>
      <c r="DS200" s="26"/>
      <c r="DT200" s="26"/>
      <c r="DU200" s="26"/>
      <c r="DV200" s="26"/>
      <c r="DW200" s="26"/>
      <c r="DX200" s="26"/>
      <c r="DY200" s="26"/>
      <c r="DZ200" s="26"/>
      <c r="EA200" s="26"/>
      <c r="EB200" s="26"/>
      <c r="EC200" s="26"/>
      <c r="ED200" s="26"/>
      <c r="EE200" s="26"/>
      <c r="EF200" s="26"/>
      <c r="EG200" s="26"/>
      <c r="EH200" s="26"/>
      <c r="EI200" s="26"/>
      <c r="EJ200" s="26"/>
      <c r="EK200" s="26"/>
      <c r="EL200" s="26"/>
      <c r="EM200" s="26"/>
      <c r="EN200" s="26"/>
      <c r="EO200" s="26"/>
      <c r="EP200" s="26"/>
      <c r="EQ200" s="26"/>
      <c r="ER200" s="26"/>
      <c r="ES200" s="26"/>
      <c r="ET200" s="26"/>
      <c r="EU200" s="26"/>
      <c r="EV200" s="26"/>
      <c r="EW200" s="26"/>
      <c r="EX200" s="26"/>
      <c r="EY200" s="26"/>
      <c r="EZ200" s="26"/>
      <c r="FA200" s="26"/>
      <c r="FB200" s="26"/>
      <c r="FC200" s="26"/>
      <c r="FD200" s="26"/>
      <c r="FE200" s="26"/>
      <c r="FF200" s="26"/>
      <c r="FG200" s="26"/>
      <c r="FH200" s="26"/>
      <c r="FI200" s="26"/>
      <c r="FJ200" s="26"/>
      <c r="FK200" s="26"/>
      <c r="FL200" s="26"/>
      <c r="FM200" s="26"/>
      <c r="FN200" s="26"/>
      <c r="FO200" s="26"/>
      <c r="FP200" s="26"/>
      <c r="FQ200" s="26"/>
      <c r="FR200" s="26"/>
      <c r="FS200" s="26"/>
      <c r="FT200" s="26"/>
      <c r="FU200" s="26"/>
      <c r="FV200" s="26"/>
      <c r="FW200" s="26"/>
      <c r="FX200" s="26"/>
      <c r="FY200" s="26"/>
      <c r="FZ200" s="26"/>
      <c r="GA200" s="26"/>
      <c r="GB200" s="26"/>
      <c r="GC200" s="26"/>
      <c r="GD200" s="26"/>
      <c r="GE200" s="26"/>
      <c r="GF200" s="26"/>
      <c r="GG200" s="26"/>
      <c r="GH200" s="26"/>
      <c r="GI200" s="26"/>
      <c r="GJ200" s="26"/>
      <c r="GK200" s="26"/>
      <c r="GL200" s="26"/>
      <c r="GM200" s="26"/>
      <c r="GN200" s="26"/>
      <c r="GO200" s="26"/>
      <c r="GP200" s="26"/>
      <c r="GQ200" s="26"/>
      <c r="GR200" s="26"/>
      <c r="GS200" s="26"/>
      <c r="GT200" s="26"/>
    </row>
    <row r="201" spans="1:202" s="31" customFormat="1" ht="15.75" x14ac:dyDescent="0.25">
      <c r="A201" s="22">
        <v>198</v>
      </c>
      <c r="B201" s="23" t="s">
        <v>266</v>
      </c>
      <c r="C201" s="24">
        <v>18933</v>
      </c>
      <c r="D201" s="24">
        <v>353</v>
      </c>
      <c r="E201" s="24">
        <v>64218</v>
      </c>
      <c r="F201" s="24">
        <v>0</v>
      </c>
      <c r="G201" s="24">
        <v>0</v>
      </c>
      <c r="H201" s="24">
        <v>0</v>
      </c>
      <c r="I201" s="24">
        <v>0</v>
      </c>
      <c r="J201" s="24">
        <v>20948</v>
      </c>
      <c r="K201" s="24">
        <v>405</v>
      </c>
      <c r="L201" s="24">
        <v>741105</v>
      </c>
      <c r="M201" s="24">
        <v>0</v>
      </c>
      <c r="N201" s="24">
        <v>0</v>
      </c>
      <c r="O201" s="24">
        <v>10119</v>
      </c>
      <c r="P201" s="24">
        <v>0</v>
      </c>
      <c r="Q201" s="24">
        <v>11469</v>
      </c>
      <c r="R201" s="24">
        <v>0</v>
      </c>
      <c r="S201" s="24">
        <v>0</v>
      </c>
      <c r="T201" s="24">
        <v>2875</v>
      </c>
      <c r="U201" s="24">
        <v>2116</v>
      </c>
      <c r="V201" s="24">
        <v>0</v>
      </c>
      <c r="W201" s="24">
        <v>0</v>
      </c>
      <c r="X201" s="24">
        <v>0</v>
      </c>
      <c r="Y201" s="24">
        <v>0</v>
      </c>
      <c r="Z201" s="24">
        <v>1663</v>
      </c>
      <c r="AA201" s="24">
        <v>0</v>
      </c>
      <c r="AB201" s="24">
        <v>874204</v>
      </c>
      <c r="AC201" s="25">
        <v>4.711303057753684E-4</v>
      </c>
    </row>
    <row r="202" spans="1:202" s="31" customFormat="1" ht="15.75" x14ac:dyDescent="0.25">
      <c r="A202" s="22">
        <v>199</v>
      </c>
      <c r="B202" s="23" t="s">
        <v>210</v>
      </c>
      <c r="C202" s="24">
        <v>16333</v>
      </c>
      <c r="D202" s="24">
        <v>0</v>
      </c>
      <c r="E202" s="24">
        <v>319628</v>
      </c>
      <c r="F202" s="24">
        <v>0</v>
      </c>
      <c r="G202" s="24">
        <v>0</v>
      </c>
      <c r="H202" s="24">
        <v>0</v>
      </c>
      <c r="I202" s="24">
        <v>121</v>
      </c>
      <c r="J202" s="24">
        <v>38094</v>
      </c>
      <c r="K202" s="24">
        <v>0</v>
      </c>
      <c r="L202" s="24">
        <v>449451</v>
      </c>
      <c r="M202" s="24">
        <v>0</v>
      </c>
      <c r="N202" s="24">
        <v>0</v>
      </c>
      <c r="O202" s="24">
        <v>20631</v>
      </c>
      <c r="P202" s="24">
        <v>0</v>
      </c>
      <c r="Q202" s="24">
        <v>0</v>
      </c>
      <c r="R202" s="24">
        <v>0</v>
      </c>
      <c r="S202" s="24">
        <v>0</v>
      </c>
      <c r="T202" s="24">
        <v>21786</v>
      </c>
      <c r="U202" s="24">
        <v>5160</v>
      </c>
      <c r="V202" s="24">
        <v>0</v>
      </c>
      <c r="W202" s="24">
        <v>0</v>
      </c>
      <c r="X202" s="24">
        <v>0</v>
      </c>
      <c r="Y202" s="24">
        <v>0</v>
      </c>
      <c r="Z202" s="24">
        <v>63</v>
      </c>
      <c r="AA202" s="24">
        <v>160</v>
      </c>
      <c r="AB202" s="24">
        <v>871427</v>
      </c>
      <c r="AC202" s="25">
        <v>4.6963371132014033E-4</v>
      </c>
    </row>
    <row r="203" spans="1:202" s="31" customFormat="1" ht="15.75" x14ac:dyDescent="0.25">
      <c r="A203" s="22">
        <v>200</v>
      </c>
      <c r="B203" s="23" t="s">
        <v>197</v>
      </c>
      <c r="C203" s="24">
        <v>13869</v>
      </c>
      <c r="D203" s="24">
        <v>0</v>
      </c>
      <c r="E203" s="24">
        <v>249035</v>
      </c>
      <c r="F203" s="24">
        <v>0</v>
      </c>
      <c r="G203" s="24">
        <v>0</v>
      </c>
      <c r="H203" s="24">
        <v>0</v>
      </c>
      <c r="I203" s="24">
        <v>8617</v>
      </c>
      <c r="J203" s="24">
        <v>56465</v>
      </c>
      <c r="K203" s="24">
        <v>1019</v>
      </c>
      <c r="L203" s="24">
        <v>431636</v>
      </c>
      <c r="M203" s="24">
        <v>0</v>
      </c>
      <c r="N203" s="24">
        <v>0</v>
      </c>
      <c r="O203" s="24">
        <v>21293</v>
      </c>
      <c r="P203" s="24">
        <v>0</v>
      </c>
      <c r="Q203" s="24">
        <v>1011</v>
      </c>
      <c r="R203" s="24">
        <v>0</v>
      </c>
      <c r="S203" s="24">
        <v>0</v>
      </c>
      <c r="T203" s="24">
        <v>14095</v>
      </c>
      <c r="U203" s="24">
        <v>49057</v>
      </c>
      <c r="V203" s="24">
        <v>426</v>
      </c>
      <c r="W203" s="24">
        <v>0</v>
      </c>
      <c r="X203" s="24">
        <v>0</v>
      </c>
      <c r="Y203" s="24">
        <v>195</v>
      </c>
      <c r="Z203" s="24">
        <v>3764</v>
      </c>
      <c r="AA203" s="24">
        <v>17547</v>
      </c>
      <c r="AB203" s="24">
        <v>868029</v>
      </c>
      <c r="AC203" s="25">
        <v>4.6780244450023937E-4</v>
      </c>
      <c r="AD203" s="26"/>
      <c r="AE203" s="26"/>
      <c r="AF203" s="26"/>
      <c r="AG203" s="26"/>
      <c r="AH203" s="26"/>
      <c r="AI203" s="26"/>
      <c r="AJ203" s="26"/>
      <c r="AK203" s="26"/>
      <c r="AL203" s="26"/>
      <c r="AM203" s="26"/>
      <c r="AN203" s="26"/>
      <c r="AO203" s="26"/>
      <c r="AP203" s="26"/>
      <c r="AQ203" s="26"/>
      <c r="AR203" s="26"/>
      <c r="AS203" s="26"/>
      <c r="AT203" s="26"/>
      <c r="AU203" s="26"/>
      <c r="AV203" s="26"/>
      <c r="AW203" s="26"/>
      <c r="AX203" s="26"/>
      <c r="AY203" s="26"/>
      <c r="AZ203" s="26"/>
      <c r="BA203" s="26"/>
      <c r="BB203" s="26"/>
      <c r="BC203" s="26"/>
      <c r="BD203" s="26"/>
      <c r="BE203" s="26"/>
      <c r="BF203" s="26"/>
      <c r="BG203" s="26"/>
      <c r="BH203" s="26"/>
      <c r="BI203" s="26"/>
      <c r="BJ203" s="26"/>
      <c r="BK203" s="26"/>
      <c r="BL203" s="26"/>
      <c r="BM203" s="26"/>
      <c r="BN203" s="26"/>
      <c r="BO203" s="26"/>
      <c r="BP203" s="26"/>
      <c r="BQ203" s="26"/>
      <c r="BR203" s="26"/>
      <c r="BS203" s="26"/>
      <c r="BT203" s="26"/>
      <c r="BU203" s="26"/>
      <c r="BV203" s="26"/>
      <c r="BW203" s="26"/>
      <c r="BX203" s="26"/>
      <c r="BY203" s="26"/>
      <c r="BZ203" s="26"/>
      <c r="CA203" s="26"/>
      <c r="CB203" s="26"/>
      <c r="CC203" s="26"/>
      <c r="CD203" s="26"/>
      <c r="CE203" s="26"/>
      <c r="CF203" s="26"/>
      <c r="CG203" s="26"/>
      <c r="CH203" s="26"/>
      <c r="CI203" s="26"/>
      <c r="CJ203" s="26"/>
      <c r="CK203" s="26"/>
      <c r="CL203" s="26"/>
      <c r="CM203" s="26"/>
      <c r="CN203" s="26"/>
      <c r="CO203" s="26"/>
      <c r="CP203" s="26"/>
      <c r="CQ203" s="26"/>
      <c r="CR203" s="26"/>
      <c r="CS203" s="26"/>
      <c r="CT203" s="26"/>
      <c r="CU203" s="26"/>
      <c r="CV203" s="26"/>
      <c r="CW203" s="26"/>
      <c r="CX203" s="26"/>
      <c r="CY203" s="26"/>
      <c r="CZ203" s="26"/>
      <c r="DA203" s="26"/>
      <c r="DB203" s="26"/>
      <c r="DC203" s="26"/>
      <c r="DD203" s="26"/>
      <c r="DE203" s="26"/>
      <c r="DF203" s="26"/>
      <c r="DG203" s="26"/>
      <c r="DH203" s="26"/>
      <c r="DI203" s="26"/>
      <c r="DJ203" s="26"/>
      <c r="DK203" s="26"/>
      <c r="DL203" s="26"/>
      <c r="DM203" s="26"/>
      <c r="DN203" s="26"/>
      <c r="DO203" s="26"/>
      <c r="DP203" s="26"/>
      <c r="DQ203" s="26"/>
      <c r="DR203" s="26"/>
      <c r="DS203" s="26"/>
      <c r="DT203" s="26"/>
      <c r="DU203" s="26"/>
      <c r="DV203" s="26"/>
      <c r="DW203" s="26"/>
      <c r="DX203" s="26"/>
      <c r="DY203" s="26"/>
      <c r="DZ203" s="26"/>
      <c r="EA203" s="26"/>
      <c r="EB203" s="26"/>
      <c r="EC203" s="26"/>
      <c r="ED203" s="26"/>
      <c r="EE203" s="26"/>
      <c r="EF203" s="26"/>
      <c r="EG203" s="26"/>
      <c r="EH203" s="26"/>
      <c r="EI203" s="26"/>
      <c r="EJ203" s="26"/>
      <c r="EK203" s="26"/>
      <c r="EL203" s="26"/>
      <c r="EM203" s="26"/>
      <c r="EN203" s="26"/>
      <c r="EO203" s="26"/>
      <c r="EP203" s="26"/>
      <c r="EQ203" s="26"/>
      <c r="ER203" s="26"/>
      <c r="ES203" s="26"/>
      <c r="ET203" s="26"/>
      <c r="EU203" s="26"/>
      <c r="EV203" s="26"/>
      <c r="EW203" s="26"/>
      <c r="EX203" s="26"/>
      <c r="EY203" s="26"/>
      <c r="EZ203" s="26"/>
      <c r="FA203" s="26"/>
      <c r="FB203" s="26"/>
      <c r="FC203" s="26"/>
      <c r="FD203" s="26"/>
      <c r="FE203" s="26"/>
      <c r="FF203" s="26"/>
      <c r="FG203" s="26"/>
      <c r="FH203" s="26"/>
      <c r="FI203" s="26"/>
      <c r="FJ203" s="26"/>
      <c r="FK203" s="26"/>
      <c r="FL203" s="26"/>
      <c r="FM203" s="26"/>
      <c r="FN203" s="26"/>
      <c r="FO203" s="26"/>
      <c r="FP203" s="26"/>
      <c r="FQ203" s="26"/>
      <c r="FR203" s="26"/>
      <c r="FS203" s="26"/>
      <c r="FT203" s="26"/>
      <c r="FU203" s="26"/>
      <c r="FV203" s="26"/>
      <c r="FW203" s="26"/>
      <c r="FX203" s="26"/>
      <c r="FY203" s="26"/>
      <c r="FZ203" s="26"/>
      <c r="GA203" s="26"/>
      <c r="GB203" s="26"/>
      <c r="GC203" s="26"/>
      <c r="GD203" s="26"/>
      <c r="GE203" s="26"/>
      <c r="GF203" s="26"/>
      <c r="GG203" s="26"/>
      <c r="GH203" s="26"/>
      <c r="GI203" s="26"/>
      <c r="GJ203" s="26"/>
      <c r="GK203" s="26"/>
      <c r="GL203" s="26"/>
      <c r="GM203" s="26"/>
      <c r="GN203" s="26"/>
      <c r="GO203" s="26"/>
      <c r="GP203" s="26"/>
      <c r="GQ203" s="26"/>
      <c r="GR203" s="26"/>
      <c r="GS203" s="26"/>
      <c r="GT203" s="26"/>
    </row>
    <row r="204" spans="1:202" s="31" customFormat="1" ht="14.25" customHeight="1" x14ac:dyDescent="0.25">
      <c r="A204" s="22">
        <v>201</v>
      </c>
      <c r="B204" s="23" t="s">
        <v>104</v>
      </c>
      <c r="C204" s="24">
        <v>0</v>
      </c>
      <c r="D204" s="24">
        <v>0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0</v>
      </c>
      <c r="L204" s="24">
        <v>851464</v>
      </c>
      <c r="M204" s="24">
        <v>0</v>
      </c>
      <c r="N204" s="24">
        <v>0</v>
      </c>
      <c r="O204" s="24">
        <v>0</v>
      </c>
      <c r="P204" s="24">
        <v>0</v>
      </c>
      <c r="Q204" s="24">
        <v>0</v>
      </c>
      <c r="R204" s="24">
        <v>0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851464</v>
      </c>
      <c r="AC204" s="25">
        <v>4.5887515348444789E-4</v>
      </c>
      <c r="AD204" s="26"/>
      <c r="AE204" s="26"/>
      <c r="AF204" s="26"/>
      <c r="AG204" s="26"/>
      <c r="AH204" s="26"/>
      <c r="AI204" s="26"/>
      <c r="AJ204" s="26"/>
      <c r="AK204" s="26"/>
      <c r="AL204" s="26"/>
      <c r="AM204" s="26"/>
      <c r="AN204" s="26"/>
      <c r="AO204" s="26"/>
      <c r="AP204" s="26"/>
      <c r="AQ204" s="26"/>
      <c r="AR204" s="26"/>
      <c r="AS204" s="26"/>
      <c r="AT204" s="26"/>
      <c r="AU204" s="26"/>
      <c r="AV204" s="26"/>
      <c r="AW204" s="26"/>
      <c r="AX204" s="26"/>
      <c r="AY204" s="26"/>
      <c r="AZ204" s="26"/>
      <c r="BA204" s="26"/>
      <c r="BB204" s="26"/>
      <c r="BC204" s="26"/>
      <c r="BD204" s="26"/>
      <c r="BE204" s="26"/>
      <c r="BF204" s="26"/>
      <c r="BG204" s="26"/>
      <c r="BH204" s="26"/>
      <c r="BI204" s="26"/>
      <c r="BJ204" s="26"/>
      <c r="BK204" s="26"/>
      <c r="BL204" s="26"/>
      <c r="BM204" s="26"/>
      <c r="BN204" s="26"/>
      <c r="BO204" s="26"/>
      <c r="BP204" s="26"/>
      <c r="BQ204" s="26"/>
      <c r="BR204" s="26"/>
      <c r="BS204" s="26"/>
      <c r="BT204" s="26"/>
      <c r="BU204" s="26"/>
      <c r="BV204" s="26"/>
      <c r="BW204" s="26"/>
      <c r="BX204" s="26"/>
      <c r="BY204" s="26"/>
      <c r="BZ204" s="26"/>
      <c r="CA204" s="26"/>
      <c r="CB204" s="26"/>
      <c r="CC204" s="26"/>
      <c r="CD204" s="26"/>
      <c r="CE204" s="26"/>
      <c r="CF204" s="26"/>
      <c r="CG204" s="26"/>
      <c r="CH204" s="26"/>
      <c r="CI204" s="26"/>
      <c r="CJ204" s="26"/>
      <c r="CK204" s="26"/>
      <c r="CL204" s="26"/>
      <c r="CM204" s="26"/>
      <c r="CN204" s="26"/>
      <c r="CO204" s="26"/>
      <c r="CP204" s="26"/>
      <c r="CQ204" s="26"/>
      <c r="CR204" s="26"/>
      <c r="CS204" s="26"/>
      <c r="CT204" s="26"/>
      <c r="CU204" s="26"/>
      <c r="CV204" s="26"/>
      <c r="CW204" s="26"/>
      <c r="CX204" s="26"/>
      <c r="CY204" s="26"/>
      <c r="CZ204" s="26"/>
      <c r="DA204" s="26"/>
      <c r="DB204" s="26"/>
      <c r="DC204" s="26"/>
      <c r="DD204" s="26"/>
      <c r="DE204" s="26"/>
      <c r="DF204" s="26"/>
      <c r="DG204" s="26"/>
      <c r="DH204" s="26"/>
      <c r="DI204" s="26"/>
      <c r="DJ204" s="26"/>
      <c r="DK204" s="26"/>
      <c r="DL204" s="26"/>
      <c r="DM204" s="26"/>
      <c r="DN204" s="26"/>
      <c r="DO204" s="26"/>
      <c r="DP204" s="26"/>
      <c r="DQ204" s="26"/>
      <c r="DR204" s="26"/>
      <c r="DS204" s="26"/>
      <c r="DT204" s="26"/>
      <c r="DU204" s="26"/>
      <c r="DV204" s="26"/>
      <c r="DW204" s="26"/>
      <c r="DX204" s="26"/>
      <c r="DY204" s="26"/>
      <c r="DZ204" s="26"/>
      <c r="EA204" s="26"/>
      <c r="EB204" s="26"/>
      <c r="EC204" s="26"/>
      <c r="ED204" s="26"/>
      <c r="EE204" s="26"/>
      <c r="EF204" s="26"/>
      <c r="EG204" s="26"/>
      <c r="EH204" s="26"/>
      <c r="EI204" s="26"/>
      <c r="EJ204" s="26"/>
      <c r="EK204" s="26"/>
      <c r="EL204" s="26"/>
      <c r="EM204" s="26"/>
      <c r="EN204" s="26"/>
      <c r="EO204" s="26"/>
      <c r="EP204" s="26"/>
      <c r="EQ204" s="26"/>
      <c r="ER204" s="26"/>
      <c r="ES204" s="26"/>
      <c r="ET204" s="26"/>
      <c r="EU204" s="26"/>
      <c r="EV204" s="26"/>
      <c r="EW204" s="26"/>
      <c r="EX204" s="26"/>
      <c r="EY204" s="26"/>
      <c r="EZ204" s="26"/>
      <c r="FA204" s="26"/>
      <c r="FB204" s="26"/>
      <c r="FC204" s="26"/>
      <c r="FD204" s="26"/>
      <c r="FE204" s="26"/>
      <c r="FF204" s="26"/>
      <c r="FG204" s="26"/>
      <c r="FH204" s="26"/>
      <c r="FI204" s="26"/>
      <c r="FJ204" s="26"/>
      <c r="FK204" s="26"/>
      <c r="FL204" s="26"/>
      <c r="FM204" s="26"/>
      <c r="FN204" s="26"/>
      <c r="FO204" s="26"/>
      <c r="FP204" s="26"/>
      <c r="FQ204" s="26"/>
      <c r="FR204" s="26"/>
      <c r="FS204" s="26"/>
      <c r="FT204" s="26"/>
      <c r="FU204" s="26"/>
      <c r="FV204" s="26"/>
      <c r="FW204" s="26"/>
      <c r="FX204" s="26"/>
      <c r="FY204" s="26"/>
      <c r="FZ204" s="26"/>
      <c r="GA204" s="26"/>
      <c r="GB204" s="26"/>
      <c r="GC204" s="26"/>
      <c r="GD204" s="26"/>
      <c r="GE204" s="26"/>
      <c r="GF204" s="26"/>
      <c r="GG204" s="26"/>
      <c r="GH204" s="26"/>
      <c r="GI204" s="26"/>
      <c r="GJ204" s="26"/>
      <c r="GK204" s="26"/>
      <c r="GL204" s="26"/>
      <c r="GM204" s="26"/>
      <c r="GN204" s="26"/>
      <c r="GO204" s="26"/>
      <c r="GP204" s="26"/>
      <c r="GQ204" s="26"/>
      <c r="GR204" s="26"/>
      <c r="GS204" s="26"/>
      <c r="GT204" s="26"/>
    </row>
    <row r="205" spans="1:202" s="32" customFormat="1" ht="15.75" x14ac:dyDescent="0.25">
      <c r="A205" s="22">
        <v>202</v>
      </c>
      <c r="B205" s="23" t="s">
        <v>306</v>
      </c>
      <c r="C205" s="24">
        <v>28597.97</v>
      </c>
      <c r="D205" s="24">
        <v>13319.779999999999</v>
      </c>
      <c r="E205" s="24">
        <v>330755.92</v>
      </c>
      <c r="F205" s="24">
        <v>0</v>
      </c>
      <c r="G205" s="24">
        <v>0</v>
      </c>
      <c r="H205" s="24">
        <v>0</v>
      </c>
      <c r="I205" s="24">
        <v>6106.01</v>
      </c>
      <c r="J205" s="24">
        <v>32068.37</v>
      </c>
      <c r="K205" s="24">
        <v>70395.31</v>
      </c>
      <c r="L205" s="24">
        <v>241723.56000000003</v>
      </c>
      <c r="M205" s="24">
        <v>0</v>
      </c>
      <c r="N205" s="24">
        <v>0</v>
      </c>
      <c r="O205" s="24">
        <v>69536.12</v>
      </c>
      <c r="P205" s="24">
        <v>0</v>
      </c>
      <c r="Q205" s="24">
        <v>18710.060000000001</v>
      </c>
      <c r="R205" s="24">
        <v>400</v>
      </c>
      <c r="S205" s="24">
        <v>232</v>
      </c>
      <c r="T205" s="24">
        <v>15971.87</v>
      </c>
      <c r="U205" s="24">
        <v>2634.25</v>
      </c>
      <c r="V205" s="24">
        <v>0</v>
      </c>
      <c r="W205" s="24">
        <v>0</v>
      </c>
      <c r="X205" s="24">
        <v>0</v>
      </c>
      <c r="Y205" s="24">
        <v>0</v>
      </c>
      <c r="Z205" s="24">
        <v>0</v>
      </c>
      <c r="AA205" s="24">
        <v>431.85</v>
      </c>
      <c r="AB205" s="24">
        <v>830883.07000000007</v>
      </c>
      <c r="AC205" s="25">
        <v>4.4778357778353439E-4</v>
      </c>
      <c r="AD205" s="31"/>
      <c r="AE205" s="31"/>
      <c r="AF205" s="31"/>
      <c r="AG205" s="31"/>
      <c r="AH205" s="31"/>
      <c r="AI205" s="31"/>
      <c r="AJ205" s="31"/>
      <c r="AK205" s="31"/>
      <c r="AL205" s="31"/>
      <c r="AM205" s="31"/>
      <c r="AN205" s="31"/>
      <c r="AO205" s="31"/>
      <c r="AP205" s="31"/>
      <c r="AQ205" s="31"/>
      <c r="AR205" s="31"/>
      <c r="AS205" s="31"/>
      <c r="AT205" s="31"/>
      <c r="AU205" s="31"/>
      <c r="AV205" s="31"/>
      <c r="AW205" s="31"/>
      <c r="AX205" s="31"/>
      <c r="AY205" s="31"/>
      <c r="AZ205" s="31"/>
      <c r="BA205" s="31"/>
      <c r="BB205" s="31"/>
      <c r="BC205" s="31"/>
      <c r="BD205" s="31"/>
      <c r="BE205" s="31"/>
      <c r="BF205" s="31"/>
      <c r="BG205" s="31"/>
      <c r="BH205" s="31"/>
      <c r="BI205" s="31"/>
      <c r="BJ205" s="31"/>
      <c r="BK205" s="31"/>
      <c r="BL205" s="31"/>
      <c r="BM205" s="31"/>
      <c r="BN205" s="31"/>
      <c r="BO205" s="31"/>
      <c r="BP205" s="31"/>
      <c r="BQ205" s="31"/>
      <c r="BR205" s="31"/>
      <c r="BS205" s="31"/>
      <c r="BT205" s="31"/>
      <c r="BU205" s="31"/>
      <c r="BV205" s="31"/>
      <c r="BW205" s="31"/>
      <c r="BX205" s="31"/>
      <c r="BY205" s="31"/>
      <c r="BZ205" s="31"/>
      <c r="CA205" s="31"/>
      <c r="CB205" s="31"/>
      <c r="CC205" s="31"/>
      <c r="CD205" s="31"/>
      <c r="CE205" s="31"/>
      <c r="CF205" s="31"/>
      <c r="CG205" s="31"/>
      <c r="CH205" s="31"/>
      <c r="CI205" s="31"/>
      <c r="CJ205" s="31"/>
      <c r="CK205" s="31"/>
      <c r="CL205" s="31"/>
      <c r="CM205" s="31"/>
      <c r="CN205" s="31"/>
      <c r="CO205" s="31"/>
      <c r="CP205" s="31"/>
      <c r="CQ205" s="31"/>
      <c r="CR205" s="31"/>
      <c r="CS205" s="31"/>
      <c r="CT205" s="31"/>
      <c r="CU205" s="31"/>
      <c r="CV205" s="31"/>
      <c r="CW205" s="31"/>
      <c r="CX205" s="31"/>
      <c r="CY205" s="31"/>
      <c r="CZ205" s="31"/>
      <c r="DA205" s="31"/>
      <c r="DB205" s="31"/>
      <c r="DC205" s="31"/>
      <c r="DD205" s="31"/>
      <c r="DE205" s="31"/>
      <c r="DF205" s="31"/>
      <c r="DG205" s="31"/>
      <c r="DH205" s="31"/>
      <c r="DI205" s="31"/>
      <c r="DJ205" s="31"/>
      <c r="DK205" s="31"/>
      <c r="DL205" s="31"/>
      <c r="DM205" s="31"/>
      <c r="DN205" s="31"/>
      <c r="DO205" s="31"/>
      <c r="DP205" s="31"/>
      <c r="DQ205" s="31"/>
      <c r="DR205" s="31"/>
      <c r="DS205" s="31"/>
      <c r="DT205" s="31"/>
      <c r="DU205" s="31"/>
      <c r="DV205" s="31"/>
      <c r="DW205" s="31"/>
      <c r="DX205" s="31"/>
      <c r="DY205" s="31"/>
      <c r="DZ205" s="31"/>
      <c r="EA205" s="31"/>
      <c r="EB205" s="31"/>
      <c r="EC205" s="31"/>
      <c r="ED205" s="31"/>
      <c r="EE205" s="31"/>
      <c r="EF205" s="31"/>
      <c r="EG205" s="31"/>
      <c r="EH205" s="31"/>
      <c r="EI205" s="31"/>
      <c r="EJ205" s="31"/>
      <c r="EK205" s="31"/>
      <c r="EL205" s="31"/>
      <c r="EM205" s="31"/>
      <c r="EN205" s="31"/>
      <c r="EO205" s="31"/>
      <c r="EP205" s="31"/>
      <c r="EQ205" s="31"/>
      <c r="ER205" s="31"/>
      <c r="ES205" s="31"/>
      <c r="ET205" s="31"/>
      <c r="EU205" s="31"/>
      <c r="EV205" s="31"/>
      <c r="EW205" s="31"/>
      <c r="EX205" s="31"/>
      <c r="EY205" s="31"/>
      <c r="EZ205" s="31"/>
      <c r="FA205" s="31"/>
      <c r="FB205" s="31"/>
      <c r="FC205" s="31"/>
      <c r="FD205" s="31"/>
      <c r="FE205" s="31"/>
      <c r="FF205" s="31"/>
      <c r="FG205" s="31"/>
      <c r="FH205" s="31"/>
      <c r="FI205" s="31"/>
      <c r="FJ205" s="31"/>
      <c r="FK205" s="31"/>
      <c r="FL205" s="31"/>
      <c r="FM205" s="31"/>
      <c r="FN205" s="31"/>
      <c r="FO205" s="31"/>
      <c r="FP205" s="31"/>
      <c r="FQ205" s="31"/>
      <c r="FR205" s="31"/>
      <c r="FS205" s="31"/>
      <c r="FT205" s="31"/>
      <c r="FU205" s="31"/>
      <c r="FV205" s="31"/>
      <c r="FW205" s="31"/>
      <c r="FX205" s="31"/>
      <c r="FY205" s="31"/>
      <c r="FZ205" s="31"/>
      <c r="GA205" s="31"/>
      <c r="GB205" s="31"/>
      <c r="GC205" s="31"/>
      <c r="GD205" s="31"/>
      <c r="GE205" s="31"/>
      <c r="GF205" s="31"/>
      <c r="GG205" s="31"/>
      <c r="GH205" s="31"/>
      <c r="GI205" s="31"/>
      <c r="GJ205" s="31"/>
      <c r="GK205" s="31"/>
      <c r="GL205" s="31"/>
      <c r="GM205" s="31"/>
      <c r="GN205" s="31"/>
      <c r="GO205" s="31"/>
      <c r="GP205" s="31"/>
      <c r="GQ205" s="31"/>
      <c r="GR205" s="31"/>
      <c r="GS205" s="31"/>
      <c r="GT205" s="31"/>
    </row>
    <row r="206" spans="1:202" s="31" customFormat="1" ht="15.75" x14ac:dyDescent="0.25">
      <c r="A206" s="22">
        <v>203</v>
      </c>
      <c r="B206" s="23" t="s">
        <v>70</v>
      </c>
      <c r="C206" s="24">
        <v>2115.69</v>
      </c>
      <c r="D206" s="24">
        <v>0</v>
      </c>
      <c r="E206" s="24">
        <v>618843.91063607193</v>
      </c>
      <c r="F206" s="24">
        <v>0</v>
      </c>
      <c r="G206" s="24">
        <v>0</v>
      </c>
      <c r="H206" s="24">
        <v>0</v>
      </c>
      <c r="I206" s="24">
        <v>183.25</v>
      </c>
      <c r="J206" s="24">
        <v>21225.54</v>
      </c>
      <c r="K206" s="24">
        <v>0</v>
      </c>
      <c r="L206" s="24">
        <v>172540.13711115695</v>
      </c>
      <c r="M206" s="24">
        <v>0</v>
      </c>
      <c r="N206" s="24">
        <v>0</v>
      </c>
      <c r="O206" s="24">
        <v>9099.65</v>
      </c>
      <c r="P206" s="24">
        <v>0</v>
      </c>
      <c r="Q206" s="24">
        <v>0</v>
      </c>
      <c r="R206" s="24">
        <v>0</v>
      </c>
      <c r="S206" s="24">
        <v>1</v>
      </c>
      <c r="T206" s="24">
        <v>2997.1693639281411</v>
      </c>
      <c r="U206" s="24">
        <v>448.37</v>
      </c>
      <c r="V206" s="24">
        <v>0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827454.71711115702</v>
      </c>
      <c r="AC206" s="25">
        <v>4.4593595303596227E-4</v>
      </c>
      <c r="AD206" s="26"/>
      <c r="AE206" s="26"/>
      <c r="AF206" s="26"/>
      <c r="AG206" s="26"/>
      <c r="AH206" s="26"/>
      <c r="AI206" s="26"/>
      <c r="AJ206" s="26"/>
      <c r="AK206" s="26"/>
      <c r="AL206" s="26"/>
      <c r="AM206" s="26"/>
      <c r="AN206" s="26"/>
      <c r="AO206" s="26"/>
      <c r="AP206" s="26"/>
      <c r="AQ206" s="26"/>
      <c r="AR206" s="26"/>
      <c r="AS206" s="26"/>
      <c r="AT206" s="26"/>
      <c r="AU206" s="26"/>
      <c r="AV206" s="26"/>
      <c r="AW206" s="26"/>
      <c r="AX206" s="26"/>
      <c r="AY206" s="26"/>
      <c r="AZ206" s="26"/>
      <c r="BA206" s="26"/>
      <c r="BB206" s="26"/>
      <c r="BC206" s="26"/>
      <c r="BD206" s="26"/>
      <c r="BE206" s="26"/>
      <c r="BF206" s="26"/>
      <c r="BG206" s="26"/>
      <c r="BH206" s="26"/>
      <c r="BI206" s="26"/>
      <c r="BJ206" s="26"/>
      <c r="BK206" s="26"/>
      <c r="BL206" s="26"/>
      <c r="BM206" s="26"/>
      <c r="BN206" s="26"/>
      <c r="BO206" s="26"/>
      <c r="BP206" s="26"/>
      <c r="BQ206" s="26"/>
      <c r="BR206" s="26"/>
      <c r="BS206" s="26"/>
      <c r="BT206" s="26"/>
      <c r="BU206" s="26"/>
      <c r="BV206" s="26"/>
      <c r="BW206" s="26"/>
      <c r="BX206" s="26"/>
      <c r="BY206" s="26"/>
      <c r="BZ206" s="26"/>
      <c r="CA206" s="26"/>
      <c r="CB206" s="26"/>
      <c r="CC206" s="26"/>
      <c r="CD206" s="26"/>
      <c r="CE206" s="26"/>
      <c r="CF206" s="26"/>
      <c r="CG206" s="26"/>
      <c r="CH206" s="26"/>
      <c r="CI206" s="26"/>
      <c r="CJ206" s="26"/>
      <c r="CK206" s="26"/>
      <c r="CL206" s="26"/>
      <c r="CM206" s="26"/>
      <c r="CN206" s="26"/>
      <c r="CO206" s="26"/>
      <c r="CP206" s="26"/>
      <c r="CQ206" s="26"/>
      <c r="CR206" s="26"/>
      <c r="CS206" s="26"/>
      <c r="CT206" s="26"/>
      <c r="CU206" s="26"/>
      <c r="CV206" s="26"/>
      <c r="CW206" s="26"/>
      <c r="CX206" s="26"/>
      <c r="CY206" s="26"/>
      <c r="CZ206" s="26"/>
      <c r="DA206" s="26"/>
      <c r="DB206" s="26"/>
      <c r="DC206" s="26"/>
      <c r="DD206" s="26"/>
      <c r="DE206" s="26"/>
      <c r="DF206" s="26"/>
      <c r="DG206" s="26"/>
      <c r="DH206" s="26"/>
      <c r="DI206" s="26"/>
      <c r="DJ206" s="26"/>
      <c r="DK206" s="26"/>
      <c r="DL206" s="26"/>
      <c r="DM206" s="26"/>
      <c r="DN206" s="26"/>
      <c r="DO206" s="26"/>
      <c r="DP206" s="26"/>
      <c r="DQ206" s="26"/>
      <c r="DR206" s="26"/>
      <c r="DS206" s="26"/>
      <c r="DT206" s="26"/>
      <c r="DU206" s="26"/>
      <c r="DV206" s="26"/>
      <c r="DW206" s="26"/>
      <c r="DX206" s="26"/>
      <c r="DY206" s="26"/>
      <c r="DZ206" s="26"/>
      <c r="EA206" s="26"/>
      <c r="EB206" s="26"/>
      <c r="EC206" s="26"/>
      <c r="ED206" s="26"/>
      <c r="EE206" s="26"/>
      <c r="EF206" s="26"/>
      <c r="EG206" s="26"/>
      <c r="EH206" s="26"/>
      <c r="EI206" s="26"/>
      <c r="EJ206" s="26"/>
      <c r="EK206" s="26"/>
      <c r="EL206" s="26"/>
      <c r="EM206" s="26"/>
      <c r="EN206" s="26"/>
      <c r="EO206" s="26"/>
      <c r="EP206" s="26"/>
      <c r="EQ206" s="26"/>
      <c r="ER206" s="26"/>
      <c r="ES206" s="26"/>
      <c r="ET206" s="26"/>
      <c r="EU206" s="26"/>
      <c r="EV206" s="26"/>
      <c r="EW206" s="26"/>
      <c r="EX206" s="26"/>
      <c r="EY206" s="26"/>
      <c r="EZ206" s="26"/>
      <c r="FA206" s="26"/>
      <c r="FB206" s="26"/>
      <c r="FC206" s="26"/>
      <c r="FD206" s="26"/>
      <c r="FE206" s="26"/>
      <c r="FF206" s="26"/>
      <c r="FG206" s="26"/>
      <c r="FH206" s="26"/>
      <c r="FI206" s="26"/>
      <c r="FJ206" s="26"/>
      <c r="FK206" s="26"/>
      <c r="FL206" s="26"/>
      <c r="FM206" s="26"/>
      <c r="FN206" s="26"/>
      <c r="FO206" s="26"/>
      <c r="FP206" s="26"/>
      <c r="FQ206" s="26"/>
      <c r="FR206" s="26"/>
      <c r="FS206" s="26"/>
      <c r="FT206" s="26"/>
      <c r="FU206" s="26"/>
      <c r="FV206" s="26"/>
      <c r="FW206" s="26"/>
      <c r="FX206" s="26"/>
      <c r="FY206" s="26"/>
      <c r="FZ206" s="26"/>
      <c r="GA206" s="26"/>
      <c r="GB206" s="26"/>
      <c r="GC206" s="26"/>
      <c r="GD206" s="26"/>
      <c r="GE206" s="26"/>
      <c r="GF206" s="26"/>
      <c r="GG206" s="26"/>
      <c r="GH206" s="26"/>
      <c r="GI206" s="26"/>
      <c r="GJ206" s="26"/>
      <c r="GK206" s="26"/>
      <c r="GL206" s="26"/>
      <c r="GM206" s="26"/>
      <c r="GN206" s="26"/>
      <c r="GO206" s="26"/>
      <c r="GP206" s="26"/>
      <c r="GQ206" s="26"/>
      <c r="GR206" s="26"/>
      <c r="GS206" s="26"/>
      <c r="GT206" s="26"/>
    </row>
    <row r="207" spans="1:202" s="31" customFormat="1" ht="15.75" x14ac:dyDescent="0.25">
      <c r="A207" s="22">
        <v>204</v>
      </c>
      <c r="B207" s="23" t="s">
        <v>163</v>
      </c>
      <c r="C207" s="24">
        <v>12107.880000000001</v>
      </c>
      <c r="D207" s="24">
        <v>11165.1</v>
      </c>
      <c r="E207" s="24">
        <v>409999.9499999999</v>
      </c>
      <c r="F207" s="24">
        <v>0</v>
      </c>
      <c r="G207" s="24">
        <v>0</v>
      </c>
      <c r="H207" s="24">
        <v>0</v>
      </c>
      <c r="I207" s="24">
        <v>0</v>
      </c>
      <c r="J207" s="24">
        <v>40399.060000000005</v>
      </c>
      <c r="K207" s="24">
        <v>0</v>
      </c>
      <c r="L207" s="24">
        <v>325027.04000000004</v>
      </c>
      <c r="M207" s="24">
        <v>0</v>
      </c>
      <c r="N207" s="24">
        <v>0</v>
      </c>
      <c r="O207" s="24">
        <v>5325.1799999999994</v>
      </c>
      <c r="P207" s="24">
        <v>0</v>
      </c>
      <c r="Q207" s="24">
        <v>0</v>
      </c>
      <c r="R207" s="24">
        <v>0</v>
      </c>
      <c r="S207" s="24">
        <v>0</v>
      </c>
      <c r="T207" s="24">
        <v>11133.199999999999</v>
      </c>
      <c r="U207" s="24">
        <v>4681.95</v>
      </c>
      <c r="V207" s="24">
        <v>0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819839.35999999987</v>
      </c>
      <c r="AC207" s="25">
        <v>4.4183184744462652E-4</v>
      </c>
      <c r="AD207" s="26"/>
      <c r="AE207" s="26"/>
      <c r="AF207" s="26"/>
      <c r="AG207" s="26"/>
      <c r="AH207" s="26"/>
      <c r="AI207" s="26"/>
      <c r="AJ207" s="26"/>
      <c r="AK207" s="26"/>
      <c r="AL207" s="26"/>
      <c r="AM207" s="26"/>
      <c r="AN207" s="26"/>
      <c r="AO207" s="26"/>
      <c r="AP207" s="26"/>
      <c r="AQ207" s="26"/>
      <c r="AR207" s="26"/>
      <c r="AS207" s="26"/>
      <c r="AT207" s="26"/>
      <c r="AU207" s="26"/>
      <c r="AV207" s="26"/>
      <c r="AW207" s="26"/>
      <c r="AX207" s="26"/>
      <c r="AY207" s="26"/>
      <c r="AZ207" s="26"/>
      <c r="BA207" s="26"/>
      <c r="BB207" s="26"/>
      <c r="BC207" s="26"/>
      <c r="BD207" s="26"/>
      <c r="BE207" s="26"/>
      <c r="BF207" s="26"/>
      <c r="BG207" s="26"/>
      <c r="BH207" s="26"/>
      <c r="BI207" s="26"/>
      <c r="BJ207" s="26"/>
      <c r="BK207" s="26"/>
      <c r="BL207" s="26"/>
      <c r="BM207" s="26"/>
      <c r="BN207" s="26"/>
      <c r="BO207" s="26"/>
      <c r="BP207" s="26"/>
      <c r="BQ207" s="26"/>
      <c r="BR207" s="26"/>
      <c r="BS207" s="26"/>
      <c r="BT207" s="26"/>
      <c r="BU207" s="26"/>
      <c r="BV207" s="26"/>
      <c r="BW207" s="26"/>
      <c r="BX207" s="26"/>
      <c r="BY207" s="26"/>
      <c r="BZ207" s="26"/>
      <c r="CA207" s="26"/>
      <c r="CB207" s="26"/>
      <c r="CC207" s="26"/>
      <c r="CD207" s="26"/>
      <c r="CE207" s="26"/>
      <c r="CF207" s="26"/>
      <c r="CG207" s="26"/>
      <c r="CH207" s="26"/>
      <c r="CI207" s="26"/>
      <c r="CJ207" s="26"/>
      <c r="CK207" s="26"/>
      <c r="CL207" s="26"/>
      <c r="CM207" s="26"/>
      <c r="CN207" s="26"/>
      <c r="CO207" s="26"/>
      <c r="CP207" s="26"/>
      <c r="CQ207" s="26"/>
      <c r="CR207" s="26"/>
      <c r="CS207" s="26"/>
      <c r="CT207" s="26"/>
      <c r="CU207" s="26"/>
      <c r="CV207" s="26"/>
      <c r="CW207" s="26"/>
      <c r="CX207" s="26"/>
      <c r="CY207" s="26"/>
      <c r="CZ207" s="26"/>
      <c r="DA207" s="26"/>
      <c r="DB207" s="26"/>
      <c r="DC207" s="26"/>
      <c r="DD207" s="26"/>
      <c r="DE207" s="26"/>
      <c r="DF207" s="26"/>
      <c r="DG207" s="26"/>
      <c r="DH207" s="26"/>
      <c r="DI207" s="26"/>
      <c r="DJ207" s="26"/>
      <c r="DK207" s="26"/>
      <c r="DL207" s="26"/>
      <c r="DM207" s="26"/>
      <c r="DN207" s="26"/>
      <c r="DO207" s="26"/>
      <c r="DP207" s="26"/>
      <c r="DQ207" s="26"/>
      <c r="DR207" s="26"/>
      <c r="DS207" s="26"/>
      <c r="DT207" s="26"/>
      <c r="DU207" s="26"/>
      <c r="DV207" s="26"/>
      <c r="DW207" s="26"/>
      <c r="DX207" s="26"/>
      <c r="DY207" s="26"/>
      <c r="DZ207" s="26"/>
      <c r="EA207" s="26"/>
      <c r="EB207" s="26"/>
      <c r="EC207" s="26"/>
      <c r="ED207" s="26"/>
      <c r="EE207" s="26"/>
      <c r="EF207" s="26"/>
      <c r="EG207" s="26"/>
      <c r="EH207" s="26"/>
      <c r="EI207" s="26"/>
      <c r="EJ207" s="26"/>
      <c r="EK207" s="26"/>
      <c r="EL207" s="26"/>
      <c r="EM207" s="26"/>
      <c r="EN207" s="26"/>
      <c r="EO207" s="26"/>
      <c r="EP207" s="26"/>
      <c r="EQ207" s="26"/>
      <c r="ER207" s="26"/>
      <c r="ES207" s="26"/>
      <c r="ET207" s="26"/>
      <c r="EU207" s="26"/>
      <c r="EV207" s="26"/>
      <c r="EW207" s="26"/>
      <c r="EX207" s="26"/>
      <c r="EY207" s="26"/>
      <c r="EZ207" s="26"/>
      <c r="FA207" s="26"/>
      <c r="FB207" s="26"/>
      <c r="FC207" s="26"/>
      <c r="FD207" s="26"/>
      <c r="FE207" s="26"/>
      <c r="FF207" s="26"/>
      <c r="FG207" s="26"/>
      <c r="FH207" s="26"/>
      <c r="FI207" s="26"/>
      <c r="FJ207" s="26"/>
      <c r="FK207" s="26"/>
      <c r="FL207" s="26"/>
      <c r="FM207" s="26"/>
      <c r="FN207" s="26"/>
      <c r="FO207" s="26"/>
      <c r="FP207" s="26"/>
      <c r="FQ207" s="26"/>
      <c r="FR207" s="26"/>
      <c r="FS207" s="26"/>
      <c r="FT207" s="26"/>
      <c r="FU207" s="26"/>
      <c r="FV207" s="26"/>
      <c r="FW207" s="26"/>
      <c r="FX207" s="26"/>
      <c r="FY207" s="26"/>
      <c r="FZ207" s="26"/>
      <c r="GA207" s="26"/>
      <c r="GB207" s="26"/>
      <c r="GC207" s="26"/>
      <c r="GD207" s="26"/>
      <c r="GE207" s="26"/>
      <c r="GF207" s="26"/>
      <c r="GG207" s="26"/>
      <c r="GH207" s="26"/>
      <c r="GI207" s="26"/>
      <c r="GJ207" s="26"/>
      <c r="GK207" s="26"/>
      <c r="GL207" s="26"/>
      <c r="GM207" s="26"/>
      <c r="GN207" s="26"/>
      <c r="GO207" s="26"/>
      <c r="GP207" s="26"/>
      <c r="GQ207" s="26"/>
      <c r="GR207" s="26"/>
      <c r="GS207" s="26"/>
      <c r="GT207" s="26"/>
    </row>
    <row r="208" spans="1:202" s="31" customFormat="1" ht="15.75" x14ac:dyDescent="0.25">
      <c r="A208" s="22">
        <v>205</v>
      </c>
      <c r="B208" s="23" t="s">
        <v>225</v>
      </c>
      <c r="C208" s="24">
        <v>14405.5</v>
      </c>
      <c r="D208" s="24">
        <v>0</v>
      </c>
      <c r="E208" s="24">
        <v>188390.96999999997</v>
      </c>
      <c r="F208" s="24">
        <v>0</v>
      </c>
      <c r="G208" s="24">
        <v>0</v>
      </c>
      <c r="H208" s="24">
        <v>3367</v>
      </c>
      <c r="I208" s="24">
        <v>165</v>
      </c>
      <c r="J208" s="24">
        <v>106372.36</v>
      </c>
      <c r="K208" s="24">
        <v>776</v>
      </c>
      <c r="L208" s="24">
        <v>398009.51</v>
      </c>
      <c r="M208" s="24">
        <v>0</v>
      </c>
      <c r="N208" s="24">
        <v>0</v>
      </c>
      <c r="O208" s="24">
        <v>45284.630000000005</v>
      </c>
      <c r="P208" s="24">
        <v>0</v>
      </c>
      <c r="Q208" s="24">
        <v>3375</v>
      </c>
      <c r="R208" s="24">
        <v>0</v>
      </c>
      <c r="S208" s="24">
        <v>0</v>
      </c>
      <c r="T208" s="24">
        <v>16430.669999999998</v>
      </c>
      <c r="U208" s="24">
        <v>0</v>
      </c>
      <c r="V208" s="24">
        <v>0</v>
      </c>
      <c r="W208" s="24">
        <v>0</v>
      </c>
      <c r="X208" s="24">
        <v>0</v>
      </c>
      <c r="Y208" s="24">
        <v>11106.44</v>
      </c>
      <c r="Z208" s="24">
        <v>16028.349999999999</v>
      </c>
      <c r="AA208" s="24">
        <v>11816.14</v>
      </c>
      <c r="AB208" s="24">
        <v>815527.57</v>
      </c>
      <c r="AC208" s="25">
        <v>4.3950811643774581E-4</v>
      </c>
    </row>
    <row r="209" spans="1:202" s="31" customFormat="1" ht="15.75" x14ac:dyDescent="0.25">
      <c r="A209" s="22">
        <v>206</v>
      </c>
      <c r="B209" s="23" t="s">
        <v>166</v>
      </c>
      <c r="C209" s="24">
        <v>2455.04</v>
      </c>
      <c r="D209" s="24">
        <v>0</v>
      </c>
      <c r="E209" s="24">
        <v>164096.70000000001</v>
      </c>
      <c r="F209" s="24">
        <v>0</v>
      </c>
      <c r="G209" s="24">
        <v>0</v>
      </c>
      <c r="H209" s="24">
        <v>0</v>
      </c>
      <c r="I209" s="24">
        <v>0</v>
      </c>
      <c r="J209" s="24">
        <v>12909.68</v>
      </c>
      <c r="K209" s="24">
        <v>0</v>
      </c>
      <c r="L209" s="24">
        <v>613686.47</v>
      </c>
      <c r="M209" s="24">
        <v>0</v>
      </c>
      <c r="N209" s="24">
        <v>0</v>
      </c>
      <c r="O209" s="24">
        <v>15588.67</v>
      </c>
      <c r="P209" s="24">
        <v>0</v>
      </c>
      <c r="Q209" s="24">
        <v>0</v>
      </c>
      <c r="R209" s="24">
        <v>0</v>
      </c>
      <c r="S209" s="24">
        <v>0.5</v>
      </c>
      <c r="T209" s="24">
        <v>5190.53</v>
      </c>
      <c r="U209" s="24">
        <v>0</v>
      </c>
      <c r="V209" s="24">
        <v>0</v>
      </c>
      <c r="W209" s="24">
        <v>0</v>
      </c>
      <c r="X209" s="24">
        <v>0</v>
      </c>
      <c r="Y209" s="24">
        <v>0</v>
      </c>
      <c r="Z209" s="24">
        <v>0</v>
      </c>
      <c r="AA209" s="24">
        <v>736</v>
      </c>
      <c r="AB209" s="24">
        <v>814663.59000000008</v>
      </c>
      <c r="AC209" s="25">
        <v>4.3904249610017733E-4</v>
      </c>
      <c r="AD209" s="26"/>
      <c r="AE209" s="26"/>
      <c r="AF209" s="26"/>
      <c r="AG209" s="26"/>
      <c r="AH209" s="26"/>
      <c r="AI209" s="26"/>
      <c r="AJ209" s="26"/>
      <c r="AK209" s="26"/>
      <c r="AL209" s="26"/>
      <c r="AM209" s="26"/>
      <c r="AN209" s="26"/>
      <c r="AO209" s="26"/>
      <c r="AP209" s="26"/>
      <c r="AQ209" s="26"/>
      <c r="AR209" s="26"/>
      <c r="AS209" s="26"/>
      <c r="AT209" s="26"/>
      <c r="AU209" s="26"/>
      <c r="AV209" s="26"/>
      <c r="AW209" s="26"/>
      <c r="AX209" s="26"/>
      <c r="AY209" s="26"/>
      <c r="AZ209" s="26"/>
      <c r="BA209" s="26"/>
      <c r="BB209" s="26"/>
      <c r="BC209" s="26"/>
      <c r="BD209" s="26"/>
      <c r="BE209" s="26"/>
      <c r="BF209" s="26"/>
      <c r="BG209" s="26"/>
      <c r="BH209" s="26"/>
      <c r="BI209" s="26"/>
      <c r="BJ209" s="26"/>
      <c r="BK209" s="26"/>
      <c r="BL209" s="26"/>
      <c r="BM209" s="26"/>
      <c r="BN209" s="26"/>
      <c r="BO209" s="26"/>
      <c r="BP209" s="26"/>
      <c r="BQ209" s="26"/>
      <c r="BR209" s="26"/>
      <c r="BS209" s="26"/>
      <c r="BT209" s="26"/>
      <c r="BU209" s="26"/>
      <c r="BV209" s="26"/>
      <c r="BW209" s="26"/>
      <c r="BX209" s="26"/>
      <c r="BY209" s="26"/>
      <c r="BZ209" s="26"/>
      <c r="CA209" s="26"/>
      <c r="CB209" s="26"/>
      <c r="CC209" s="26"/>
      <c r="CD209" s="26"/>
      <c r="CE209" s="26"/>
      <c r="CF209" s="26"/>
      <c r="CG209" s="26"/>
      <c r="CH209" s="26"/>
      <c r="CI209" s="26"/>
      <c r="CJ209" s="26"/>
      <c r="CK209" s="26"/>
      <c r="CL209" s="26"/>
      <c r="CM209" s="26"/>
      <c r="CN209" s="26"/>
      <c r="CO209" s="26"/>
      <c r="CP209" s="26"/>
      <c r="CQ209" s="26"/>
      <c r="CR209" s="26"/>
      <c r="CS209" s="26"/>
      <c r="CT209" s="26"/>
      <c r="CU209" s="26"/>
      <c r="CV209" s="26"/>
      <c r="CW209" s="26"/>
      <c r="CX209" s="26"/>
      <c r="CY209" s="26"/>
      <c r="CZ209" s="26"/>
      <c r="DA209" s="26"/>
      <c r="DB209" s="26"/>
      <c r="DC209" s="26"/>
      <c r="DD209" s="26"/>
      <c r="DE209" s="26"/>
      <c r="DF209" s="26"/>
      <c r="DG209" s="26"/>
      <c r="DH209" s="26"/>
      <c r="DI209" s="26"/>
      <c r="DJ209" s="26"/>
      <c r="DK209" s="26"/>
      <c r="DL209" s="26"/>
      <c r="DM209" s="26"/>
      <c r="DN209" s="26"/>
      <c r="DO209" s="26"/>
      <c r="DP209" s="26"/>
      <c r="DQ209" s="26"/>
      <c r="DR209" s="26"/>
      <c r="DS209" s="26"/>
      <c r="DT209" s="26"/>
      <c r="DU209" s="26"/>
      <c r="DV209" s="26"/>
      <c r="DW209" s="26"/>
      <c r="DX209" s="26"/>
      <c r="DY209" s="26"/>
      <c r="DZ209" s="26"/>
      <c r="EA209" s="26"/>
      <c r="EB209" s="26"/>
      <c r="EC209" s="26"/>
      <c r="ED209" s="26"/>
      <c r="EE209" s="26"/>
      <c r="EF209" s="26"/>
      <c r="EG209" s="26"/>
      <c r="EH209" s="26"/>
      <c r="EI209" s="26"/>
      <c r="EJ209" s="26"/>
      <c r="EK209" s="26"/>
      <c r="EL209" s="26"/>
      <c r="EM209" s="26"/>
      <c r="EN209" s="26"/>
      <c r="EO209" s="26"/>
      <c r="EP209" s="26"/>
      <c r="EQ209" s="26"/>
      <c r="ER209" s="26"/>
      <c r="ES209" s="26"/>
      <c r="ET209" s="26"/>
      <c r="EU209" s="26"/>
      <c r="EV209" s="26"/>
      <c r="EW209" s="26"/>
      <c r="EX209" s="26"/>
      <c r="EY209" s="26"/>
      <c r="EZ209" s="26"/>
      <c r="FA209" s="26"/>
      <c r="FB209" s="26"/>
      <c r="FC209" s="26"/>
      <c r="FD209" s="26"/>
      <c r="FE209" s="26"/>
      <c r="FF209" s="26"/>
      <c r="FG209" s="26"/>
      <c r="FH209" s="26"/>
      <c r="FI209" s="26"/>
      <c r="FJ209" s="26"/>
      <c r="FK209" s="26"/>
      <c r="FL209" s="26"/>
      <c r="FM209" s="26"/>
      <c r="FN209" s="26"/>
      <c r="FO209" s="26"/>
      <c r="FP209" s="26"/>
      <c r="FQ209" s="26"/>
      <c r="FR209" s="26"/>
      <c r="FS209" s="26"/>
      <c r="FT209" s="26"/>
      <c r="FU209" s="26"/>
      <c r="FV209" s="26"/>
      <c r="FW209" s="26"/>
      <c r="FX209" s="26"/>
      <c r="FY209" s="26"/>
      <c r="FZ209" s="26"/>
      <c r="GA209" s="26"/>
      <c r="GB209" s="26"/>
      <c r="GC209" s="26"/>
      <c r="GD209" s="26"/>
      <c r="GE209" s="26"/>
      <c r="GF209" s="26"/>
      <c r="GG209" s="26"/>
      <c r="GH209" s="26"/>
      <c r="GI209" s="26"/>
      <c r="GJ209" s="26"/>
      <c r="GK209" s="26"/>
      <c r="GL209" s="26"/>
      <c r="GM209" s="26"/>
      <c r="GN209" s="26"/>
      <c r="GO209" s="26"/>
      <c r="GP209" s="26"/>
      <c r="GQ209" s="26"/>
      <c r="GR209" s="26"/>
      <c r="GS209" s="26"/>
      <c r="GT209" s="26"/>
    </row>
    <row r="210" spans="1:202" s="31" customFormat="1" ht="15.75" x14ac:dyDescent="0.25">
      <c r="A210" s="22">
        <v>207</v>
      </c>
      <c r="B210" s="23" t="s">
        <v>130</v>
      </c>
      <c r="C210" s="24">
        <v>11294.26</v>
      </c>
      <c r="D210" s="24">
        <v>0</v>
      </c>
      <c r="E210" s="24">
        <v>328325.48000000004</v>
      </c>
      <c r="F210" s="24">
        <v>0</v>
      </c>
      <c r="G210" s="24">
        <v>0</v>
      </c>
      <c r="H210" s="24">
        <v>0</v>
      </c>
      <c r="I210" s="24">
        <v>0</v>
      </c>
      <c r="J210" s="24">
        <v>54306.409999999996</v>
      </c>
      <c r="K210" s="24">
        <v>109.69</v>
      </c>
      <c r="L210" s="24">
        <v>373909.67000000004</v>
      </c>
      <c r="M210" s="24">
        <v>0</v>
      </c>
      <c r="N210" s="24">
        <v>0</v>
      </c>
      <c r="O210" s="24">
        <v>11558.9</v>
      </c>
      <c r="P210" s="24">
        <v>0</v>
      </c>
      <c r="Q210" s="24">
        <v>586.29</v>
      </c>
      <c r="R210" s="24">
        <v>0</v>
      </c>
      <c r="S210" s="24">
        <v>2.65</v>
      </c>
      <c r="T210" s="24">
        <v>24210.38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4">
        <v>4257.87</v>
      </c>
      <c r="AB210" s="24">
        <v>808561.60000000009</v>
      </c>
      <c r="AC210" s="25">
        <v>4.3575398173220572E-4</v>
      </c>
      <c r="AD210" s="26"/>
      <c r="AE210" s="26"/>
      <c r="AF210" s="26"/>
      <c r="AG210" s="26"/>
      <c r="AH210" s="26"/>
      <c r="AI210" s="26"/>
      <c r="AJ210" s="26"/>
      <c r="AK210" s="26"/>
      <c r="AL210" s="26"/>
      <c r="AM210" s="26"/>
      <c r="AN210" s="26"/>
      <c r="AO210" s="26"/>
      <c r="AP210" s="26"/>
      <c r="AQ210" s="26"/>
      <c r="AR210" s="26"/>
      <c r="AS210" s="26"/>
      <c r="AT210" s="26"/>
      <c r="AU210" s="26"/>
      <c r="AV210" s="26"/>
      <c r="AW210" s="26"/>
      <c r="AX210" s="26"/>
      <c r="AY210" s="26"/>
      <c r="AZ210" s="26"/>
      <c r="BA210" s="26"/>
      <c r="BB210" s="26"/>
      <c r="BC210" s="26"/>
      <c r="BD210" s="26"/>
      <c r="BE210" s="26"/>
      <c r="BF210" s="26"/>
      <c r="BG210" s="26"/>
      <c r="BH210" s="26"/>
      <c r="BI210" s="26"/>
      <c r="BJ210" s="26"/>
      <c r="BK210" s="26"/>
      <c r="BL210" s="26"/>
      <c r="BM210" s="26"/>
      <c r="BN210" s="26"/>
      <c r="BO210" s="26"/>
      <c r="BP210" s="26"/>
      <c r="BQ210" s="26"/>
      <c r="BR210" s="26"/>
      <c r="BS210" s="26"/>
      <c r="BT210" s="26"/>
      <c r="BU210" s="26"/>
      <c r="BV210" s="26"/>
      <c r="BW210" s="26"/>
      <c r="BX210" s="26"/>
      <c r="BY210" s="26"/>
      <c r="BZ210" s="26"/>
      <c r="CA210" s="26"/>
      <c r="CB210" s="26"/>
      <c r="CC210" s="26"/>
      <c r="CD210" s="26"/>
      <c r="CE210" s="26"/>
      <c r="CF210" s="26"/>
      <c r="CG210" s="26"/>
      <c r="CH210" s="26"/>
      <c r="CI210" s="26"/>
      <c r="CJ210" s="26"/>
      <c r="CK210" s="26"/>
      <c r="CL210" s="26"/>
      <c r="CM210" s="26"/>
      <c r="CN210" s="26"/>
      <c r="CO210" s="26"/>
      <c r="CP210" s="26"/>
      <c r="CQ210" s="26"/>
      <c r="CR210" s="26"/>
      <c r="CS210" s="26"/>
      <c r="CT210" s="26"/>
      <c r="CU210" s="26"/>
      <c r="CV210" s="26"/>
      <c r="CW210" s="26"/>
      <c r="CX210" s="26"/>
      <c r="CY210" s="26"/>
      <c r="CZ210" s="26"/>
      <c r="DA210" s="26"/>
      <c r="DB210" s="26"/>
      <c r="DC210" s="26"/>
      <c r="DD210" s="26"/>
      <c r="DE210" s="26"/>
      <c r="DF210" s="26"/>
      <c r="DG210" s="26"/>
      <c r="DH210" s="26"/>
      <c r="DI210" s="26"/>
      <c r="DJ210" s="26"/>
      <c r="DK210" s="26"/>
      <c r="DL210" s="26"/>
      <c r="DM210" s="26"/>
      <c r="DN210" s="26"/>
      <c r="DO210" s="26"/>
      <c r="DP210" s="26"/>
      <c r="DQ210" s="26"/>
      <c r="DR210" s="26"/>
      <c r="DS210" s="26"/>
      <c r="DT210" s="26"/>
      <c r="DU210" s="26"/>
      <c r="DV210" s="26"/>
      <c r="DW210" s="26"/>
      <c r="DX210" s="26"/>
      <c r="DY210" s="26"/>
      <c r="DZ210" s="26"/>
      <c r="EA210" s="26"/>
      <c r="EB210" s="26"/>
      <c r="EC210" s="26"/>
      <c r="ED210" s="26"/>
      <c r="EE210" s="26"/>
      <c r="EF210" s="26"/>
      <c r="EG210" s="26"/>
      <c r="EH210" s="26"/>
      <c r="EI210" s="26"/>
      <c r="EJ210" s="26"/>
      <c r="EK210" s="26"/>
      <c r="EL210" s="26"/>
      <c r="EM210" s="26"/>
      <c r="EN210" s="26"/>
      <c r="EO210" s="26"/>
      <c r="EP210" s="26"/>
      <c r="EQ210" s="26"/>
      <c r="ER210" s="26"/>
      <c r="ES210" s="26"/>
      <c r="ET210" s="26"/>
      <c r="EU210" s="26"/>
      <c r="EV210" s="26"/>
      <c r="EW210" s="26"/>
      <c r="EX210" s="26"/>
      <c r="EY210" s="26"/>
      <c r="EZ210" s="26"/>
      <c r="FA210" s="26"/>
      <c r="FB210" s="26"/>
      <c r="FC210" s="26"/>
      <c r="FD210" s="26"/>
      <c r="FE210" s="26"/>
      <c r="FF210" s="26"/>
      <c r="FG210" s="26"/>
      <c r="FH210" s="26"/>
      <c r="FI210" s="26"/>
      <c r="FJ210" s="26"/>
      <c r="FK210" s="26"/>
      <c r="FL210" s="26"/>
      <c r="FM210" s="26"/>
      <c r="FN210" s="26"/>
      <c r="FO210" s="26"/>
      <c r="FP210" s="26"/>
      <c r="FQ210" s="26"/>
      <c r="FR210" s="26"/>
      <c r="FS210" s="26"/>
      <c r="FT210" s="26"/>
      <c r="FU210" s="26"/>
      <c r="FV210" s="26"/>
      <c r="FW210" s="26"/>
      <c r="FX210" s="26"/>
      <c r="FY210" s="26"/>
      <c r="FZ210" s="26"/>
      <c r="GA210" s="26"/>
      <c r="GB210" s="26"/>
      <c r="GC210" s="26"/>
      <c r="GD210" s="26"/>
      <c r="GE210" s="26"/>
      <c r="GF210" s="26"/>
      <c r="GG210" s="26"/>
      <c r="GH210" s="26"/>
      <c r="GI210" s="26"/>
      <c r="GJ210" s="26"/>
      <c r="GK210" s="26"/>
      <c r="GL210" s="26"/>
      <c r="GM210" s="26"/>
      <c r="GN210" s="26"/>
      <c r="GO210" s="26"/>
      <c r="GP210" s="26"/>
      <c r="GQ210" s="26"/>
      <c r="GR210" s="26"/>
      <c r="GS210" s="26"/>
      <c r="GT210" s="26"/>
    </row>
    <row r="211" spans="1:202" s="31" customFormat="1" ht="15.75" x14ac:dyDescent="0.25">
      <c r="A211" s="22">
        <v>208</v>
      </c>
      <c r="B211" s="23" t="s">
        <v>194</v>
      </c>
      <c r="C211" s="24">
        <v>72178.329999999987</v>
      </c>
      <c r="D211" s="24">
        <v>0</v>
      </c>
      <c r="E211" s="24">
        <v>312129.58999999997</v>
      </c>
      <c r="F211" s="24">
        <v>0</v>
      </c>
      <c r="G211" s="24">
        <v>0</v>
      </c>
      <c r="H211" s="24">
        <v>0</v>
      </c>
      <c r="I211" s="24">
        <v>625.86</v>
      </c>
      <c r="J211" s="24">
        <v>129692.93000000001</v>
      </c>
      <c r="K211" s="24">
        <v>1769.93</v>
      </c>
      <c r="L211" s="24">
        <v>231437.82</v>
      </c>
      <c r="M211" s="24">
        <v>0</v>
      </c>
      <c r="N211" s="24">
        <v>0</v>
      </c>
      <c r="O211" s="24">
        <v>22411.08</v>
      </c>
      <c r="P211" s="24">
        <v>0</v>
      </c>
      <c r="Q211" s="24">
        <v>0</v>
      </c>
      <c r="R211" s="24">
        <v>0</v>
      </c>
      <c r="S211" s="24">
        <v>2</v>
      </c>
      <c r="T211" s="24">
        <v>2418.34</v>
      </c>
      <c r="U211" s="24">
        <v>5992.69</v>
      </c>
      <c r="V211" s="24">
        <v>321.13</v>
      </c>
      <c r="W211" s="24">
        <v>3909.74</v>
      </c>
      <c r="X211" s="24">
        <v>0</v>
      </c>
      <c r="Y211" s="24">
        <v>120.06</v>
      </c>
      <c r="Z211" s="24">
        <v>0</v>
      </c>
      <c r="AA211" s="24">
        <v>0</v>
      </c>
      <c r="AB211" s="24">
        <v>783009.49999999988</v>
      </c>
      <c r="AC211" s="25">
        <v>4.219833187219668E-4</v>
      </c>
      <c r="AD211" s="26"/>
      <c r="AE211" s="26"/>
      <c r="AF211" s="26"/>
      <c r="AG211" s="26"/>
      <c r="AH211" s="26"/>
      <c r="AI211" s="26"/>
      <c r="AJ211" s="26"/>
      <c r="AK211" s="26"/>
      <c r="AL211" s="26"/>
      <c r="AM211" s="26"/>
      <c r="AN211" s="26"/>
      <c r="AO211" s="26"/>
      <c r="AP211" s="26"/>
      <c r="AQ211" s="26"/>
      <c r="AR211" s="26"/>
      <c r="AS211" s="26"/>
      <c r="AT211" s="26"/>
      <c r="AU211" s="26"/>
      <c r="AV211" s="26"/>
      <c r="AW211" s="26"/>
      <c r="AX211" s="26"/>
      <c r="AY211" s="26"/>
      <c r="AZ211" s="26"/>
      <c r="BA211" s="26"/>
      <c r="BB211" s="26"/>
      <c r="BC211" s="26"/>
      <c r="BD211" s="26"/>
      <c r="BE211" s="26"/>
      <c r="BF211" s="26"/>
      <c r="BG211" s="26"/>
      <c r="BH211" s="26"/>
      <c r="BI211" s="26"/>
      <c r="BJ211" s="26"/>
      <c r="BK211" s="26"/>
      <c r="BL211" s="26"/>
      <c r="BM211" s="26"/>
      <c r="BN211" s="26"/>
      <c r="BO211" s="26"/>
      <c r="BP211" s="26"/>
      <c r="BQ211" s="26"/>
      <c r="BR211" s="26"/>
      <c r="BS211" s="26"/>
      <c r="BT211" s="26"/>
      <c r="BU211" s="26"/>
      <c r="BV211" s="26"/>
      <c r="BW211" s="26"/>
      <c r="BX211" s="26"/>
      <c r="BY211" s="26"/>
      <c r="BZ211" s="26"/>
      <c r="CA211" s="26"/>
      <c r="CB211" s="26"/>
      <c r="CC211" s="26"/>
      <c r="CD211" s="26"/>
      <c r="CE211" s="26"/>
      <c r="CF211" s="26"/>
      <c r="CG211" s="26"/>
      <c r="CH211" s="26"/>
      <c r="CI211" s="26"/>
      <c r="CJ211" s="26"/>
      <c r="CK211" s="26"/>
      <c r="CL211" s="26"/>
      <c r="CM211" s="26"/>
      <c r="CN211" s="26"/>
      <c r="CO211" s="26"/>
      <c r="CP211" s="26"/>
      <c r="CQ211" s="26"/>
      <c r="CR211" s="26"/>
      <c r="CS211" s="26"/>
      <c r="CT211" s="26"/>
      <c r="CU211" s="26"/>
      <c r="CV211" s="26"/>
      <c r="CW211" s="26"/>
      <c r="CX211" s="26"/>
      <c r="CY211" s="26"/>
      <c r="CZ211" s="26"/>
      <c r="DA211" s="26"/>
      <c r="DB211" s="26"/>
      <c r="DC211" s="26"/>
      <c r="DD211" s="26"/>
      <c r="DE211" s="26"/>
      <c r="DF211" s="26"/>
      <c r="DG211" s="26"/>
      <c r="DH211" s="26"/>
      <c r="DI211" s="26"/>
      <c r="DJ211" s="26"/>
      <c r="DK211" s="26"/>
      <c r="DL211" s="26"/>
      <c r="DM211" s="26"/>
      <c r="DN211" s="26"/>
      <c r="DO211" s="26"/>
      <c r="DP211" s="26"/>
      <c r="DQ211" s="26"/>
      <c r="DR211" s="26"/>
      <c r="DS211" s="26"/>
      <c r="DT211" s="26"/>
      <c r="DU211" s="26"/>
      <c r="DV211" s="26"/>
      <c r="DW211" s="26"/>
      <c r="DX211" s="26"/>
      <c r="DY211" s="26"/>
      <c r="DZ211" s="26"/>
      <c r="EA211" s="26"/>
      <c r="EB211" s="26"/>
      <c r="EC211" s="26"/>
      <c r="ED211" s="26"/>
      <c r="EE211" s="26"/>
      <c r="EF211" s="26"/>
      <c r="EG211" s="26"/>
      <c r="EH211" s="26"/>
      <c r="EI211" s="26"/>
      <c r="EJ211" s="26"/>
      <c r="EK211" s="26"/>
      <c r="EL211" s="26"/>
      <c r="EM211" s="26"/>
      <c r="EN211" s="26"/>
      <c r="EO211" s="26"/>
      <c r="EP211" s="26"/>
      <c r="EQ211" s="26"/>
      <c r="ER211" s="26"/>
      <c r="ES211" s="26"/>
      <c r="ET211" s="26"/>
      <c r="EU211" s="26"/>
      <c r="EV211" s="26"/>
      <c r="EW211" s="26"/>
      <c r="EX211" s="26"/>
      <c r="EY211" s="26"/>
      <c r="EZ211" s="26"/>
      <c r="FA211" s="26"/>
      <c r="FB211" s="26"/>
      <c r="FC211" s="26"/>
      <c r="FD211" s="26"/>
      <c r="FE211" s="26"/>
      <c r="FF211" s="26"/>
      <c r="FG211" s="26"/>
      <c r="FH211" s="26"/>
      <c r="FI211" s="26"/>
      <c r="FJ211" s="26"/>
      <c r="FK211" s="26"/>
      <c r="FL211" s="26"/>
      <c r="FM211" s="26"/>
      <c r="FN211" s="26"/>
      <c r="FO211" s="26"/>
      <c r="FP211" s="26"/>
      <c r="FQ211" s="26"/>
      <c r="FR211" s="26"/>
      <c r="FS211" s="26"/>
      <c r="FT211" s="26"/>
      <c r="FU211" s="26"/>
      <c r="FV211" s="26"/>
      <c r="FW211" s="26"/>
      <c r="FX211" s="26"/>
      <c r="FY211" s="26"/>
      <c r="FZ211" s="26"/>
      <c r="GA211" s="26"/>
      <c r="GB211" s="26"/>
      <c r="GC211" s="26"/>
      <c r="GD211" s="26"/>
      <c r="GE211" s="26"/>
      <c r="GF211" s="26"/>
      <c r="GG211" s="26"/>
      <c r="GH211" s="26"/>
      <c r="GI211" s="26"/>
      <c r="GJ211" s="26"/>
      <c r="GK211" s="26"/>
      <c r="GL211" s="26"/>
      <c r="GM211" s="26"/>
      <c r="GN211" s="26"/>
      <c r="GO211" s="26"/>
      <c r="GP211" s="26"/>
      <c r="GQ211" s="26"/>
      <c r="GR211" s="26"/>
      <c r="GS211" s="26"/>
      <c r="GT211" s="26"/>
    </row>
    <row r="212" spans="1:202" s="31" customFormat="1" ht="15.75" x14ac:dyDescent="0.25">
      <c r="A212" s="22">
        <v>209</v>
      </c>
      <c r="B212" s="23" t="s">
        <v>157</v>
      </c>
      <c r="C212" s="24">
        <v>27191.75</v>
      </c>
      <c r="D212" s="24">
        <v>0</v>
      </c>
      <c r="E212" s="24">
        <v>301044.84999999998</v>
      </c>
      <c r="F212" s="24">
        <v>0</v>
      </c>
      <c r="G212" s="24">
        <v>0</v>
      </c>
      <c r="H212" s="24">
        <v>0</v>
      </c>
      <c r="I212" s="24">
        <v>805.24</v>
      </c>
      <c r="J212" s="24">
        <v>49148.54</v>
      </c>
      <c r="K212" s="24">
        <v>0</v>
      </c>
      <c r="L212" s="24">
        <v>292200.88999999996</v>
      </c>
      <c r="M212" s="24">
        <v>0</v>
      </c>
      <c r="N212" s="24">
        <v>0</v>
      </c>
      <c r="O212" s="24">
        <v>25021.040000000001</v>
      </c>
      <c r="P212" s="24">
        <v>0</v>
      </c>
      <c r="Q212" s="24">
        <v>3688.55</v>
      </c>
      <c r="R212" s="24">
        <v>0</v>
      </c>
      <c r="S212" s="24">
        <v>0</v>
      </c>
      <c r="T212" s="24">
        <v>49014.49</v>
      </c>
      <c r="U212" s="24">
        <v>0</v>
      </c>
      <c r="V212" s="24">
        <v>0</v>
      </c>
      <c r="W212" s="24">
        <v>0</v>
      </c>
      <c r="X212" s="24">
        <v>0</v>
      </c>
      <c r="Y212" s="24">
        <v>31651.68</v>
      </c>
      <c r="Z212" s="24">
        <v>0</v>
      </c>
      <c r="AA212" s="24">
        <v>0</v>
      </c>
      <c r="AB212" s="24">
        <v>779767.03</v>
      </c>
      <c r="AC212" s="25">
        <v>4.2023587089220696E-4</v>
      </c>
      <c r="AD212" s="26"/>
      <c r="AE212" s="26"/>
      <c r="AF212" s="26"/>
      <c r="AG212" s="26"/>
      <c r="AH212" s="26"/>
      <c r="AI212" s="26"/>
      <c r="AJ212" s="26"/>
      <c r="AK212" s="26"/>
      <c r="AL212" s="26"/>
      <c r="AM212" s="26"/>
      <c r="AN212" s="26"/>
      <c r="AO212" s="26"/>
      <c r="AP212" s="26"/>
      <c r="AQ212" s="26"/>
      <c r="AR212" s="26"/>
      <c r="AS212" s="26"/>
      <c r="AT212" s="26"/>
      <c r="AU212" s="26"/>
      <c r="AV212" s="26"/>
      <c r="AW212" s="26"/>
      <c r="AX212" s="26"/>
      <c r="AY212" s="26"/>
      <c r="AZ212" s="26"/>
      <c r="BA212" s="26"/>
      <c r="BB212" s="26"/>
      <c r="BC212" s="26"/>
      <c r="BD212" s="26"/>
      <c r="BE212" s="26"/>
      <c r="BF212" s="26"/>
      <c r="BG212" s="26"/>
      <c r="BH212" s="26"/>
      <c r="BI212" s="26"/>
      <c r="BJ212" s="26"/>
      <c r="BK212" s="26"/>
      <c r="BL212" s="26"/>
      <c r="BM212" s="26"/>
      <c r="BN212" s="26"/>
      <c r="BO212" s="26"/>
      <c r="BP212" s="26"/>
      <c r="BQ212" s="26"/>
      <c r="BR212" s="26"/>
      <c r="BS212" s="26"/>
      <c r="BT212" s="26"/>
      <c r="BU212" s="26"/>
      <c r="BV212" s="26"/>
      <c r="BW212" s="26"/>
      <c r="BX212" s="26"/>
      <c r="BY212" s="26"/>
      <c r="BZ212" s="26"/>
      <c r="CA212" s="26"/>
      <c r="CB212" s="26"/>
      <c r="CC212" s="26"/>
      <c r="CD212" s="26"/>
      <c r="CE212" s="26"/>
      <c r="CF212" s="26"/>
      <c r="CG212" s="26"/>
      <c r="CH212" s="26"/>
      <c r="CI212" s="26"/>
      <c r="CJ212" s="26"/>
      <c r="CK212" s="26"/>
      <c r="CL212" s="26"/>
      <c r="CM212" s="26"/>
      <c r="CN212" s="26"/>
      <c r="CO212" s="26"/>
      <c r="CP212" s="26"/>
      <c r="CQ212" s="26"/>
      <c r="CR212" s="26"/>
      <c r="CS212" s="26"/>
      <c r="CT212" s="26"/>
      <c r="CU212" s="26"/>
      <c r="CV212" s="26"/>
      <c r="CW212" s="26"/>
      <c r="CX212" s="26"/>
      <c r="CY212" s="26"/>
      <c r="CZ212" s="26"/>
      <c r="DA212" s="26"/>
      <c r="DB212" s="26"/>
      <c r="DC212" s="26"/>
      <c r="DD212" s="26"/>
      <c r="DE212" s="26"/>
      <c r="DF212" s="26"/>
      <c r="DG212" s="26"/>
      <c r="DH212" s="26"/>
      <c r="DI212" s="26"/>
      <c r="DJ212" s="26"/>
      <c r="DK212" s="26"/>
      <c r="DL212" s="26"/>
      <c r="DM212" s="26"/>
      <c r="DN212" s="26"/>
      <c r="DO212" s="26"/>
      <c r="DP212" s="26"/>
      <c r="DQ212" s="26"/>
      <c r="DR212" s="26"/>
      <c r="DS212" s="26"/>
      <c r="DT212" s="26"/>
      <c r="DU212" s="26"/>
      <c r="DV212" s="26"/>
      <c r="DW212" s="26"/>
      <c r="DX212" s="26"/>
      <c r="DY212" s="26"/>
      <c r="DZ212" s="26"/>
      <c r="EA212" s="26"/>
      <c r="EB212" s="26"/>
      <c r="EC212" s="26"/>
      <c r="ED212" s="26"/>
      <c r="EE212" s="26"/>
      <c r="EF212" s="26"/>
      <c r="EG212" s="26"/>
      <c r="EH212" s="26"/>
      <c r="EI212" s="26"/>
      <c r="EJ212" s="26"/>
      <c r="EK212" s="26"/>
      <c r="EL212" s="26"/>
      <c r="EM212" s="26"/>
      <c r="EN212" s="26"/>
      <c r="EO212" s="26"/>
      <c r="EP212" s="26"/>
      <c r="EQ212" s="26"/>
      <c r="ER212" s="26"/>
      <c r="ES212" s="26"/>
      <c r="ET212" s="26"/>
      <c r="EU212" s="26"/>
      <c r="EV212" s="26"/>
      <c r="EW212" s="26"/>
      <c r="EX212" s="26"/>
      <c r="EY212" s="26"/>
      <c r="EZ212" s="26"/>
      <c r="FA212" s="26"/>
      <c r="FB212" s="26"/>
      <c r="FC212" s="26"/>
      <c r="FD212" s="26"/>
      <c r="FE212" s="26"/>
      <c r="FF212" s="26"/>
      <c r="FG212" s="26"/>
      <c r="FH212" s="26"/>
      <c r="FI212" s="26"/>
      <c r="FJ212" s="26"/>
      <c r="FK212" s="26"/>
      <c r="FL212" s="26"/>
      <c r="FM212" s="26"/>
      <c r="FN212" s="26"/>
      <c r="FO212" s="26"/>
      <c r="FP212" s="26"/>
      <c r="FQ212" s="26"/>
      <c r="FR212" s="26"/>
      <c r="FS212" s="26"/>
      <c r="FT212" s="26"/>
      <c r="FU212" s="26"/>
      <c r="FV212" s="26"/>
      <c r="FW212" s="26"/>
      <c r="FX212" s="26"/>
      <c r="FY212" s="26"/>
      <c r="FZ212" s="26"/>
      <c r="GA212" s="26"/>
      <c r="GB212" s="26"/>
      <c r="GC212" s="26"/>
      <c r="GD212" s="26"/>
      <c r="GE212" s="26"/>
      <c r="GF212" s="26"/>
      <c r="GG212" s="26"/>
      <c r="GH212" s="26"/>
      <c r="GI212" s="26"/>
      <c r="GJ212" s="26"/>
      <c r="GK212" s="26"/>
      <c r="GL212" s="26"/>
      <c r="GM212" s="26"/>
      <c r="GN212" s="26"/>
      <c r="GO212" s="26"/>
      <c r="GP212" s="26"/>
      <c r="GQ212" s="26"/>
      <c r="GR212" s="26"/>
      <c r="GS212" s="26"/>
      <c r="GT212" s="26"/>
    </row>
    <row r="213" spans="1:202" s="31" customFormat="1" ht="15.75" x14ac:dyDescent="0.25">
      <c r="A213" s="22">
        <v>210</v>
      </c>
      <c r="B213" s="23" t="s">
        <v>246</v>
      </c>
      <c r="C213" s="24">
        <v>2237.31</v>
      </c>
      <c r="D213" s="24">
        <v>0</v>
      </c>
      <c r="E213" s="24">
        <v>201560.24999999997</v>
      </c>
      <c r="F213" s="24">
        <v>0</v>
      </c>
      <c r="G213" s="24">
        <v>0</v>
      </c>
      <c r="H213" s="24">
        <v>0</v>
      </c>
      <c r="I213" s="24">
        <v>2464.39</v>
      </c>
      <c r="J213" s="24">
        <v>55739.73</v>
      </c>
      <c r="K213" s="24">
        <v>316</v>
      </c>
      <c r="L213" s="24">
        <v>478188.10999999993</v>
      </c>
      <c r="M213" s="24">
        <v>0</v>
      </c>
      <c r="N213" s="24">
        <v>0</v>
      </c>
      <c r="O213" s="24">
        <v>11097.06</v>
      </c>
      <c r="P213" s="24">
        <v>0</v>
      </c>
      <c r="Q213" s="24">
        <v>0</v>
      </c>
      <c r="R213" s="24">
        <v>0</v>
      </c>
      <c r="S213" s="24">
        <v>0</v>
      </c>
      <c r="T213" s="24">
        <v>3517.83</v>
      </c>
      <c r="U213" s="24">
        <v>2692.62</v>
      </c>
      <c r="V213" s="24">
        <v>747.36</v>
      </c>
      <c r="W213" s="24">
        <v>0</v>
      </c>
      <c r="X213" s="24">
        <v>0</v>
      </c>
      <c r="Y213" s="24">
        <v>0</v>
      </c>
      <c r="Z213" s="24">
        <v>10821.14</v>
      </c>
      <c r="AA213" s="24">
        <v>1298.1599999999999</v>
      </c>
      <c r="AB213" s="24">
        <v>770679.96</v>
      </c>
      <c r="AC213" s="25">
        <v>4.1533862257522121E-4</v>
      </c>
    </row>
    <row r="214" spans="1:202" s="31" customFormat="1" ht="15.75" x14ac:dyDescent="0.25">
      <c r="A214" s="22">
        <v>211</v>
      </c>
      <c r="B214" s="23" t="s">
        <v>269</v>
      </c>
      <c r="C214" s="24">
        <v>18739</v>
      </c>
      <c r="D214" s="24">
        <v>0</v>
      </c>
      <c r="E214" s="24">
        <v>300789</v>
      </c>
      <c r="F214" s="24">
        <v>0</v>
      </c>
      <c r="G214" s="24">
        <v>0</v>
      </c>
      <c r="H214" s="24">
        <v>0</v>
      </c>
      <c r="I214" s="24">
        <v>603</v>
      </c>
      <c r="J214" s="24">
        <v>40570</v>
      </c>
      <c r="K214" s="24">
        <v>99</v>
      </c>
      <c r="L214" s="24">
        <v>382514</v>
      </c>
      <c r="M214" s="24">
        <v>0</v>
      </c>
      <c r="N214" s="24">
        <v>0</v>
      </c>
      <c r="O214" s="24">
        <v>7289</v>
      </c>
      <c r="P214" s="24">
        <v>0</v>
      </c>
      <c r="Q214" s="24">
        <v>2395</v>
      </c>
      <c r="R214" s="24">
        <v>0</v>
      </c>
      <c r="S214" s="24">
        <v>0</v>
      </c>
      <c r="T214" s="24">
        <v>8651</v>
      </c>
      <c r="U214" s="24">
        <v>0</v>
      </c>
      <c r="V214" s="24">
        <v>0</v>
      </c>
      <c r="W214" s="24">
        <v>0</v>
      </c>
      <c r="X214" s="24">
        <v>0</v>
      </c>
      <c r="Y214" s="24">
        <v>422</v>
      </c>
      <c r="Z214" s="24">
        <v>60</v>
      </c>
      <c r="AA214" s="24">
        <v>0</v>
      </c>
      <c r="AB214" s="24">
        <v>762131</v>
      </c>
      <c r="AC214" s="25">
        <v>4.1073137513771078E-4</v>
      </c>
    </row>
    <row r="215" spans="1:202" s="31" customFormat="1" ht="15.75" x14ac:dyDescent="0.25">
      <c r="A215" s="22">
        <v>212</v>
      </c>
      <c r="B215" s="23" t="s">
        <v>113</v>
      </c>
      <c r="C215" s="24">
        <v>4267</v>
      </c>
      <c r="D215" s="24">
        <v>675</v>
      </c>
      <c r="E215" s="24">
        <v>197113.15</v>
      </c>
      <c r="F215" s="24">
        <v>0</v>
      </c>
      <c r="G215" s="24">
        <v>0</v>
      </c>
      <c r="H215" s="24">
        <v>0</v>
      </c>
      <c r="I215" s="24">
        <v>11794.75</v>
      </c>
      <c r="J215" s="24">
        <v>200924.83000000002</v>
      </c>
      <c r="K215" s="24">
        <v>34600.230000000003</v>
      </c>
      <c r="L215" s="24">
        <v>135044.82999999999</v>
      </c>
      <c r="M215" s="24">
        <v>0</v>
      </c>
      <c r="N215" s="24">
        <v>0</v>
      </c>
      <c r="O215" s="24">
        <v>21550.920000000002</v>
      </c>
      <c r="P215" s="24">
        <v>0</v>
      </c>
      <c r="Q215" s="24">
        <v>3441.39</v>
      </c>
      <c r="R215" s="24">
        <v>0</v>
      </c>
      <c r="S215" s="24">
        <v>0</v>
      </c>
      <c r="T215" s="24">
        <v>8619.17</v>
      </c>
      <c r="U215" s="24">
        <v>67356.02</v>
      </c>
      <c r="V215" s="24">
        <v>274.60000000000002</v>
      </c>
      <c r="W215" s="24">
        <v>0</v>
      </c>
      <c r="X215" s="24">
        <v>0</v>
      </c>
      <c r="Y215" s="24">
        <v>0</v>
      </c>
      <c r="Z215" s="24">
        <v>21258.28</v>
      </c>
      <c r="AA215" s="24">
        <v>30174.720000000001</v>
      </c>
      <c r="AB215" s="24">
        <v>737094.89</v>
      </c>
      <c r="AC215" s="25">
        <v>3.972387919880961E-4</v>
      </c>
      <c r="AD215" s="26"/>
      <c r="AE215" s="26"/>
      <c r="AF215" s="26"/>
      <c r="AG215" s="26"/>
      <c r="AH215" s="26"/>
      <c r="AI215" s="26"/>
      <c r="AJ215" s="26"/>
      <c r="AK215" s="26"/>
      <c r="AL215" s="26"/>
      <c r="AM215" s="26"/>
      <c r="AN215" s="26"/>
      <c r="AO215" s="26"/>
      <c r="AP215" s="26"/>
      <c r="AQ215" s="26"/>
      <c r="AR215" s="26"/>
      <c r="AS215" s="26"/>
      <c r="AT215" s="26"/>
      <c r="AU215" s="26"/>
      <c r="AV215" s="26"/>
      <c r="AW215" s="26"/>
      <c r="AX215" s="26"/>
      <c r="AY215" s="26"/>
      <c r="AZ215" s="26"/>
      <c r="BA215" s="26"/>
      <c r="BB215" s="26"/>
      <c r="BC215" s="26"/>
      <c r="BD215" s="26"/>
      <c r="BE215" s="26"/>
      <c r="BF215" s="26"/>
      <c r="BG215" s="26"/>
      <c r="BH215" s="26"/>
      <c r="BI215" s="26"/>
      <c r="BJ215" s="26"/>
      <c r="BK215" s="26"/>
      <c r="BL215" s="26"/>
      <c r="BM215" s="26"/>
      <c r="BN215" s="26"/>
      <c r="BO215" s="26"/>
      <c r="BP215" s="26"/>
      <c r="BQ215" s="26"/>
      <c r="BR215" s="26"/>
      <c r="BS215" s="26"/>
      <c r="BT215" s="26"/>
      <c r="BU215" s="26"/>
      <c r="BV215" s="26"/>
      <c r="BW215" s="26"/>
      <c r="BX215" s="26"/>
      <c r="BY215" s="26"/>
      <c r="BZ215" s="26"/>
      <c r="CA215" s="26"/>
      <c r="CB215" s="26"/>
      <c r="CC215" s="26"/>
      <c r="CD215" s="26"/>
      <c r="CE215" s="26"/>
      <c r="CF215" s="26"/>
      <c r="CG215" s="26"/>
      <c r="CH215" s="26"/>
      <c r="CI215" s="26"/>
      <c r="CJ215" s="26"/>
      <c r="CK215" s="26"/>
      <c r="CL215" s="26"/>
      <c r="CM215" s="26"/>
      <c r="CN215" s="26"/>
      <c r="CO215" s="26"/>
      <c r="CP215" s="26"/>
      <c r="CQ215" s="26"/>
      <c r="CR215" s="26"/>
      <c r="CS215" s="26"/>
      <c r="CT215" s="26"/>
      <c r="CU215" s="26"/>
      <c r="CV215" s="26"/>
      <c r="CW215" s="26"/>
      <c r="CX215" s="26"/>
      <c r="CY215" s="26"/>
      <c r="CZ215" s="26"/>
      <c r="DA215" s="26"/>
      <c r="DB215" s="26"/>
      <c r="DC215" s="26"/>
      <c r="DD215" s="26"/>
      <c r="DE215" s="26"/>
      <c r="DF215" s="26"/>
      <c r="DG215" s="26"/>
      <c r="DH215" s="26"/>
      <c r="DI215" s="26"/>
      <c r="DJ215" s="26"/>
      <c r="DK215" s="26"/>
      <c r="DL215" s="26"/>
      <c r="DM215" s="26"/>
      <c r="DN215" s="26"/>
      <c r="DO215" s="26"/>
      <c r="DP215" s="26"/>
      <c r="DQ215" s="26"/>
      <c r="DR215" s="26"/>
      <c r="DS215" s="26"/>
      <c r="DT215" s="26"/>
      <c r="DU215" s="26"/>
      <c r="DV215" s="26"/>
      <c r="DW215" s="26"/>
      <c r="DX215" s="26"/>
      <c r="DY215" s="26"/>
      <c r="DZ215" s="26"/>
      <c r="EA215" s="26"/>
      <c r="EB215" s="26"/>
      <c r="EC215" s="26"/>
      <c r="ED215" s="26"/>
      <c r="EE215" s="26"/>
      <c r="EF215" s="26"/>
      <c r="EG215" s="26"/>
      <c r="EH215" s="26"/>
      <c r="EI215" s="26"/>
      <c r="EJ215" s="26"/>
      <c r="EK215" s="26"/>
      <c r="EL215" s="26"/>
      <c r="EM215" s="26"/>
      <c r="EN215" s="26"/>
      <c r="EO215" s="26"/>
      <c r="EP215" s="26"/>
      <c r="EQ215" s="26"/>
      <c r="ER215" s="26"/>
      <c r="ES215" s="26"/>
      <c r="ET215" s="26"/>
      <c r="EU215" s="26"/>
      <c r="EV215" s="26"/>
      <c r="EW215" s="26"/>
      <c r="EX215" s="26"/>
      <c r="EY215" s="26"/>
      <c r="EZ215" s="26"/>
      <c r="FA215" s="26"/>
      <c r="FB215" s="26"/>
      <c r="FC215" s="26"/>
      <c r="FD215" s="26"/>
      <c r="FE215" s="26"/>
      <c r="FF215" s="26"/>
      <c r="FG215" s="26"/>
      <c r="FH215" s="26"/>
      <c r="FI215" s="26"/>
      <c r="FJ215" s="26"/>
      <c r="FK215" s="26"/>
      <c r="FL215" s="26"/>
      <c r="FM215" s="26"/>
      <c r="FN215" s="26"/>
      <c r="FO215" s="26"/>
      <c r="FP215" s="26"/>
      <c r="FQ215" s="26"/>
      <c r="FR215" s="26"/>
      <c r="FS215" s="26"/>
      <c r="FT215" s="26"/>
      <c r="FU215" s="26"/>
      <c r="FV215" s="26"/>
      <c r="FW215" s="26"/>
      <c r="FX215" s="26"/>
      <c r="FY215" s="26"/>
      <c r="FZ215" s="26"/>
      <c r="GA215" s="26"/>
      <c r="GB215" s="26"/>
      <c r="GC215" s="26"/>
      <c r="GD215" s="26"/>
      <c r="GE215" s="26"/>
      <c r="GF215" s="26"/>
      <c r="GG215" s="26"/>
      <c r="GH215" s="26"/>
      <c r="GI215" s="26"/>
      <c r="GJ215" s="26"/>
      <c r="GK215" s="26"/>
      <c r="GL215" s="26"/>
      <c r="GM215" s="26"/>
      <c r="GN215" s="26"/>
      <c r="GO215" s="26"/>
      <c r="GP215" s="26"/>
      <c r="GQ215" s="26"/>
      <c r="GR215" s="26"/>
      <c r="GS215" s="26"/>
      <c r="GT215" s="26"/>
    </row>
    <row r="216" spans="1:202" s="31" customFormat="1" ht="15.75" x14ac:dyDescent="0.25">
      <c r="A216" s="22">
        <v>213</v>
      </c>
      <c r="B216" s="23" t="s">
        <v>192</v>
      </c>
      <c r="C216" s="24">
        <v>1252</v>
      </c>
      <c r="D216" s="24">
        <v>8780.9599999999991</v>
      </c>
      <c r="E216" s="24">
        <v>238733.66999999998</v>
      </c>
      <c r="F216" s="24">
        <v>0</v>
      </c>
      <c r="G216" s="24">
        <v>0</v>
      </c>
      <c r="H216" s="24">
        <v>0</v>
      </c>
      <c r="I216" s="24">
        <v>18001.63</v>
      </c>
      <c r="J216" s="24">
        <v>266354.7</v>
      </c>
      <c r="K216" s="24">
        <v>0</v>
      </c>
      <c r="L216" s="24">
        <v>143027.91999999998</v>
      </c>
      <c r="M216" s="24">
        <v>0</v>
      </c>
      <c r="N216" s="24">
        <v>0</v>
      </c>
      <c r="O216" s="24">
        <v>8823.39</v>
      </c>
      <c r="P216" s="24">
        <v>0</v>
      </c>
      <c r="Q216" s="24">
        <v>0</v>
      </c>
      <c r="R216" s="24">
        <v>0</v>
      </c>
      <c r="S216" s="24">
        <v>0.5</v>
      </c>
      <c r="T216" s="24">
        <v>24153.4</v>
      </c>
      <c r="U216" s="24">
        <v>8845.4500000000007</v>
      </c>
      <c r="V216" s="24">
        <v>0</v>
      </c>
      <c r="W216" s="24">
        <v>602.16</v>
      </c>
      <c r="X216" s="24">
        <v>0</v>
      </c>
      <c r="Y216" s="24">
        <v>0</v>
      </c>
      <c r="Z216" s="24">
        <v>0</v>
      </c>
      <c r="AA216" s="24">
        <v>15959.15</v>
      </c>
      <c r="AB216" s="24">
        <v>734534.92999999993</v>
      </c>
      <c r="AC216" s="25">
        <v>3.9585916579378363E-4</v>
      </c>
      <c r="AD216" s="26"/>
      <c r="AE216" s="26"/>
      <c r="AF216" s="26"/>
      <c r="AG216" s="26"/>
      <c r="AH216" s="26"/>
      <c r="AI216" s="26"/>
      <c r="AJ216" s="26"/>
      <c r="AK216" s="26"/>
      <c r="AL216" s="26"/>
      <c r="AM216" s="26"/>
      <c r="AN216" s="26"/>
      <c r="AO216" s="26"/>
      <c r="AP216" s="26"/>
      <c r="AQ216" s="26"/>
      <c r="AR216" s="26"/>
      <c r="AS216" s="26"/>
      <c r="AT216" s="26"/>
      <c r="AU216" s="26"/>
      <c r="AV216" s="26"/>
      <c r="AW216" s="26"/>
      <c r="AX216" s="26"/>
      <c r="AY216" s="26"/>
      <c r="AZ216" s="26"/>
      <c r="BA216" s="26"/>
      <c r="BB216" s="26"/>
      <c r="BC216" s="26"/>
      <c r="BD216" s="26"/>
      <c r="BE216" s="26"/>
      <c r="BF216" s="26"/>
      <c r="BG216" s="26"/>
      <c r="BH216" s="26"/>
      <c r="BI216" s="26"/>
      <c r="BJ216" s="26"/>
      <c r="BK216" s="26"/>
      <c r="BL216" s="26"/>
      <c r="BM216" s="26"/>
      <c r="BN216" s="26"/>
      <c r="BO216" s="26"/>
      <c r="BP216" s="26"/>
      <c r="BQ216" s="26"/>
      <c r="BR216" s="26"/>
      <c r="BS216" s="26"/>
      <c r="BT216" s="26"/>
      <c r="BU216" s="26"/>
      <c r="BV216" s="26"/>
      <c r="BW216" s="26"/>
      <c r="BX216" s="26"/>
      <c r="BY216" s="26"/>
      <c r="BZ216" s="26"/>
      <c r="CA216" s="26"/>
      <c r="CB216" s="26"/>
      <c r="CC216" s="26"/>
      <c r="CD216" s="26"/>
      <c r="CE216" s="26"/>
      <c r="CF216" s="26"/>
      <c r="CG216" s="26"/>
      <c r="CH216" s="26"/>
      <c r="CI216" s="26"/>
      <c r="CJ216" s="26"/>
      <c r="CK216" s="26"/>
      <c r="CL216" s="26"/>
      <c r="CM216" s="26"/>
      <c r="CN216" s="26"/>
      <c r="CO216" s="26"/>
      <c r="CP216" s="26"/>
      <c r="CQ216" s="26"/>
      <c r="CR216" s="26"/>
      <c r="CS216" s="26"/>
      <c r="CT216" s="26"/>
      <c r="CU216" s="26"/>
      <c r="CV216" s="26"/>
      <c r="CW216" s="26"/>
      <c r="CX216" s="26"/>
      <c r="CY216" s="26"/>
      <c r="CZ216" s="26"/>
      <c r="DA216" s="26"/>
      <c r="DB216" s="26"/>
      <c r="DC216" s="26"/>
      <c r="DD216" s="26"/>
      <c r="DE216" s="26"/>
      <c r="DF216" s="26"/>
      <c r="DG216" s="26"/>
      <c r="DH216" s="26"/>
      <c r="DI216" s="26"/>
      <c r="DJ216" s="26"/>
      <c r="DK216" s="26"/>
      <c r="DL216" s="26"/>
      <c r="DM216" s="26"/>
      <c r="DN216" s="26"/>
      <c r="DO216" s="26"/>
      <c r="DP216" s="26"/>
      <c r="DQ216" s="26"/>
      <c r="DR216" s="26"/>
      <c r="DS216" s="26"/>
      <c r="DT216" s="26"/>
      <c r="DU216" s="26"/>
      <c r="DV216" s="26"/>
      <c r="DW216" s="26"/>
      <c r="DX216" s="26"/>
      <c r="DY216" s="26"/>
      <c r="DZ216" s="26"/>
      <c r="EA216" s="26"/>
      <c r="EB216" s="26"/>
      <c r="EC216" s="26"/>
      <c r="ED216" s="26"/>
      <c r="EE216" s="26"/>
      <c r="EF216" s="26"/>
      <c r="EG216" s="26"/>
      <c r="EH216" s="26"/>
      <c r="EI216" s="26"/>
      <c r="EJ216" s="26"/>
      <c r="EK216" s="26"/>
      <c r="EL216" s="26"/>
      <c r="EM216" s="26"/>
      <c r="EN216" s="26"/>
      <c r="EO216" s="26"/>
      <c r="EP216" s="26"/>
      <c r="EQ216" s="26"/>
      <c r="ER216" s="26"/>
      <c r="ES216" s="26"/>
      <c r="ET216" s="26"/>
      <c r="EU216" s="26"/>
      <c r="EV216" s="26"/>
      <c r="EW216" s="26"/>
      <c r="EX216" s="26"/>
      <c r="EY216" s="26"/>
      <c r="EZ216" s="26"/>
      <c r="FA216" s="26"/>
      <c r="FB216" s="26"/>
      <c r="FC216" s="26"/>
      <c r="FD216" s="26"/>
      <c r="FE216" s="26"/>
      <c r="FF216" s="26"/>
      <c r="FG216" s="26"/>
      <c r="FH216" s="26"/>
      <c r="FI216" s="26"/>
      <c r="FJ216" s="26"/>
      <c r="FK216" s="26"/>
      <c r="FL216" s="26"/>
      <c r="FM216" s="26"/>
      <c r="FN216" s="26"/>
      <c r="FO216" s="26"/>
      <c r="FP216" s="26"/>
      <c r="FQ216" s="26"/>
      <c r="FR216" s="26"/>
      <c r="FS216" s="26"/>
      <c r="FT216" s="26"/>
      <c r="FU216" s="26"/>
      <c r="FV216" s="26"/>
      <c r="FW216" s="26"/>
      <c r="FX216" s="26"/>
      <c r="FY216" s="26"/>
      <c r="FZ216" s="26"/>
      <c r="GA216" s="26"/>
      <c r="GB216" s="26"/>
      <c r="GC216" s="26"/>
      <c r="GD216" s="26"/>
      <c r="GE216" s="26"/>
      <c r="GF216" s="26"/>
      <c r="GG216" s="26"/>
      <c r="GH216" s="26"/>
      <c r="GI216" s="26"/>
      <c r="GJ216" s="26"/>
      <c r="GK216" s="26"/>
      <c r="GL216" s="26"/>
      <c r="GM216" s="26"/>
      <c r="GN216" s="26"/>
      <c r="GO216" s="26"/>
      <c r="GP216" s="26"/>
      <c r="GQ216" s="26"/>
      <c r="GR216" s="26"/>
      <c r="GS216" s="26"/>
      <c r="GT216" s="26"/>
    </row>
    <row r="217" spans="1:202" s="31" customFormat="1" ht="15.75" x14ac:dyDescent="0.25">
      <c r="A217" s="22">
        <v>214</v>
      </c>
      <c r="B217" s="23" t="s">
        <v>255</v>
      </c>
      <c r="C217" s="24">
        <v>14382.92</v>
      </c>
      <c r="D217" s="24">
        <v>0</v>
      </c>
      <c r="E217" s="24">
        <v>390761.96</v>
      </c>
      <c r="F217" s="24">
        <v>0</v>
      </c>
      <c r="G217" s="24">
        <v>0</v>
      </c>
      <c r="H217" s="24">
        <v>0</v>
      </c>
      <c r="I217" s="24">
        <v>3941.45</v>
      </c>
      <c r="J217" s="24">
        <v>60438.13</v>
      </c>
      <c r="K217" s="24">
        <v>2064</v>
      </c>
      <c r="L217" s="24">
        <v>220193.49</v>
      </c>
      <c r="M217" s="24">
        <v>0</v>
      </c>
      <c r="N217" s="24">
        <v>0</v>
      </c>
      <c r="O217" s="24">
        <v>3725</v>
      </c>
      <c r="P217" s="24">
        <v>0</v>
      </c>
      <c r="Q217" s="24">
        <v>306.5</v>
      </c>
      <c r="R217" s="24">
        <v>22640.35</v>
      </c>
      <c r="S217" s="24">
        <v>1</v>
      </c>
      <c r="T217" s="24">
        <v>12236.539999999999</v>
      </c>
      <c r="U217" s="24">
        <v>0</v>
      </c>
      <c r="V217" s="24">
        <v>0</v>
      </c>
      <c r="W217" s="24">
        <v>0</v>
      </c>
      <c r="X217" s="24">
        <v>0</v>
      </c>
      <c r="Y217" s="24">
        <v>0</v>
      </c>
      <c r="Z217" s="24">
        <v>0</v>
      </c>
      <c r="AA217" s="24">
        <v>219</v>
      </c>
      <c r="AB217" s="24">
        <v>730910.34</v>
      </c>
      <c r="AC217" s="25">
        <v>3.9390578398014475E-4</v>
      </c>
    </row>
    <row r="218" spans="1:202" s="31" customFormat="1" ht="15.75" x14ac:dyDescent="0.25">
      <c r="A218" s="22">
        <v>215</v>
      </c>
      <c r="B218" s="23" t="s">
        <v>147</v>
      </c>
      <c r="C218" s="24">
        <v>8537.14</v>
      </c>
      <c r="D218" s="24">
        <v>7001.27</v>
      </c>
      <c r="E218" s="24">
        <v>355466.5281</v>
      </c>
      <c r="F218" s="24">
        <v>0</v>
      </c>
      <c r="G218" s="24">
        <v>0</v>
      </c>
      <c r="H218" s="24">
        <v>0</v>
      </c>
      <c r="I218" s="24">
        <v>33690.477600000006</v>
      </c>
      <c r="J218" s="24">
        <v>66758.987500000003</v>
      </c>
      <c r="K218" s="24">
        <v>120.2754</v>
      </c>
      <c r="L218" s="24">
        <v>232569.23</v>
      </c>
      <c r="M218" s="24">
        <v>0</v>
      </c>
      <c r="N218" s="24">
        <v>0</v>
      </c>
      <c r="O218" s="24">
        <v>11147</v>
      </c>
      <c r="P218" s="24">
        <v>0</v>
      </c>
      <c r="Q218" s="24">
        <v>3083.35</v>
      </c>
      <c r="R218" s="24">
        <v>0</v>
      </c>
      <c r="S218" s="24">
        <v>2</v>
      </c>
      <c r="T218" s="24">
        <v>7439.5918000000001</v>
      </c>
      <c r="U218" s="24">
        <v>1103.3</v>
      </c>
      <c r="V218" s="24">
        <v>0</v>
      </c>
      <c r="W218" s="24">
        <v>0</v>
      </c>
      <c r="X218" s="24">
        <v>0</v>
      </c>
      <c r="Y218" s="24">
        <v>0</v>
      </c>
      <c r="Z218" s="24">
        <v>461.24</v>
      </c>
      <c r="AA218" s="24">
        <v>1721.76</v>
      </c>
      <c r="AB218" s="24">
        <v>729102.15040000004</v>
      </c>
      <c r="AC218" s="25">
        <v>3.9293130557562156E-4</v>
      </c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  <c r="BR218" s="26"/>
      <c r="BS218" s="26"/>
      <c r="BT218" s="26"/>
      <c r="BU218" s="26"/>
      <c r="BV218" s="26"/>
      <c r="BW218" s="26"/>
      <c r="BX218" s="26"/>
      <c r="BY218" s="26"/>
      <c r="BZ218" s="26"/>
      <c r="CA218" s="26"/>
      <c r="CB218" s="26"/>
      <c r="CC218" s="26"/>
      <c r="CD218" s="26"/>
      <c r="CE218" s="26"/>
      <c r="CF218" s="26"/>
      <c r="CG218" s="26"/>
      <c r="CH218" s="26"/>
      <c r="CI218" s="26"/>
      <c r="CJ218" s="26"/>
      <c r="CK218" s="26"/>
      <c r="CL218" s="26"/>
      <c r="CM218" s="26"/>
      <c r="CN218" s="26"/>
      <c r="CO218" s="26"/>
      <c r="CP218" s="26"/>
      <c r="CQ218" s="26"/>
      <c r="CR218" s="26"/>
      <c r="CS218" s="26"/>
      <c r="CT218" s="26"/>
      <c r="CU218" s="26"/>
      <c r="CV218" s="26"/>
      <c r="CW218" s="26"/>
      <c r="CX218" s="26"/>
      <c r="CY218" s="26"/>
      <c r="CZ218" s="26"/>
      <c r="DA218" s="26"/>
      <c r="DB218" s="26"/>
      <c r="DC218" s="26"/>
      <c r="DD218" s="26"/>
      <c r="DE218" s="26"/>
      <c r="DF218" s="26"/>
      <c r="DG218" s="26"/>
      <c r="DH218" s="26"/>
      <c r="DI218" s="26"/>
      <c r="DJ218" s="26"/>
      <c r="DK218" s="26"/>
      <c r="DL218" s="26"/>
      <c r="DM218" s="26"/>
      <c r="DN218" s="26"/>
      <c r="DO218" s="26"/>
      <c r="DP218" s="26"/>
      <c r="DQ218" s="26"/>
      <c r="DR218" s="26"/>
      <c r="DS218" s="26"/>
      <c r="DT218" s="26"/>
      <c r="DU218" s="26"/>
      <c r="DV218" s="26"/>
      <c r="DW218" s="26"/>
      <c r="DX218" s="26"/>
      <c r="DY218" s="26"/>
      <c r="DZ218" s="26"/>
      <c r="EA218" s="26"/>
      <c r="EB218" s="26"/>
      <c r="EC218" s="26"/>
      <c r="ED218" s="26"/>
      <c r="EE218" s="26"/>
      <c r="EF218" s="26"/>
      <c r="EG218" s="26"/>
      <c r="EH218" s="26"/>
      <c r="EI218" s="26"/>
      <c r="EJ218" s="26"/>
      <c r="EK218" s="26"/>
      <c r="EL218" s="26"/>
      <c r="EM218" s="26"/>
      <c r="EN218" s="26"/>
      <c r="EO218" s="26"/>
      <c r="EP218" s="26"/>
      <c r="EQ218" s="26"/>
      <c r="ER218" s="26"/>
      <c r="ES218" s="26"/>
      <c r="ET218" s="26"/>
      <c r="EU218" s="26"/>
      <c r="EV218" s="26"/>
      <c r="EW218" s="26"/>
      <c r="EX218" s="26"/>
      <c r="EY218" s="26"/>
      <c r="EZ218" s="26"/>
      <c r="FA218" s="26"/>
      <c r="FB218" s="26"/>
      <c r="FC218" s="26"/>
      <c r="FD218" s="26"/>
      <c r="FE218" s="26"/>
      <c r="FF218" s="26"/>
      <c r="FG218" s="26"/>
      <c r="FH218" s="26"/>
      <c r="FI218" s="26"/>
      <c r="FJ218" s="26"/>
      <c r="FK218" s="26"/>
      <c r="FL218" s="26"/>
      <c r="FM218" s="26"/>
      <c r="FN218" s="26"/>
      <c r="FO218" s="26"/>
      <c r="FP218" s="26"/>
      <c r="FQ218" s="26"/>
      <c r="FR218" s="26"/>
      <c r="FS218" s="26"/>
      <c r="FT218" s="26"/>
      <c r="FU218" s="26"/>
      <c r="FV218" s="26"/>
      <c r="FW218" s="26"/>
      <c r="FX218" s="26"/>
      <c r="FY218" s="26"/>
      <c r="FZ218" s="26"/>
      <c r="GA218" s="26"/>
      <c r="GB218" s="26"/>
      <c r="GC218" s="26"/>
      <c r="GD218" s="26"/>
      <c r="GE218" s="26"/>
      <c r="GF218" s="26"/>
      <c r="GG218" s="26"/>
      <c r="GH218" s="26"/>
      <c r="GI218" s="26"/>
      <c r="GJ218" s="26"/>
      <c r="GK218" s="26"/>
      <c r="GL218" s="26"/>
      <c r="GM218" s="26"/>
      <c r="GN218" s="26"/>
      <c r="GO218" s="26"/>
      <c r="GP218" s="26"/>
      <c r="GQ218" s="26"/>
      <c r="GR218" s="26"/>
      <c r="GS218" s="26"/>
      <c r="GT218" s="26"/>
    </row>
    <row r="219" spans="1:202" s="31" customFormat="1" ht="15.75" x14ac:dyDescent="0.25">
      <c r="A219" s="22">
        <v>216</v>
      </c>
      <c r="B219" s="23" t="s">
        <v>79</v>
      </c>
      <c r="C219" s="24">
        <v>11247.88</v>
      </c>
      <c r="D219" s="24">
        <v>0</v>
      </c>
      <c r="E219" s="24">
        <v>375027.92</v>
      </c>
      <c r="F219" s="24">
        <v>0</v>
      </c>
      <c r="G219" s="24">
        <v>0</v>
      </c>
      <c r="H219" s="24">
        <v>97253.64</v>
      </c>
      <c r="I219" s="24">
        <v>0</v>
      </c>
      <c r="J219" s="24">
        <v>54503</v>
      </c>
      <c r="K219" s="24">
        <v>0</v>
      </c>
      <c r="L219" s="24">
        <v>172326.36</v>
      </c>
      <c r="M219" s="24">
        <v>0</v>
      </c>
      <c r="N219" s="24">
        <v>0</v>
      </c>
      <c r="O219" s="24">
        <v>6416</v>
      </c>
      <c r="P219" s="24">
        <v>0</v>
      </c>
      <c r="Q219" s="24">
        <v>0</v>
      </c>
      <c r="R219" s="24">
        <v>0</v>
      </c>
      <c r="S219" s="24">
        <v>0</v>
      </c>
      <c r="T219" s="24">
        <v>186.13</v>
      </c>
      <c r="U219" s="24">
        <v>0</v>
      </c>
      <c r="V219" s="24">
        <v>0</v>
      </c>
      <c r="W219" s="24">
        <v>0</v>
      </c>
      <c r="X219" s="24">
        <v>0</v>
      </c>
      <c r="Y219" s="24">
        <v>0</v>
      </c>
      <c r="Z219" s="24">
        <v>0</v>
      </c>
      <c r="AA219" s="24">
        <v>0</v>
      </c>
      <c r="AB219" s="24">
        <v>716960.92999999993</v>
      </c>
      <c r="AC219" s="25">
        <v>3.8638809955101152E-4</v>
      </c>
      <c r="AD219" s="26"/>
      <c r="AE219" s="26"/>
      <c r="AF219" s="26"/>
      <c r="AG219" s="26"/>
      <c r="AH219" s="26"/>
      <c r="AI219" s="26"/>
      <c r="AJ219" s="26"/>
      <c r="AK219" s="26"/>
      <c r="AL219" s="26"/>
      <c r="AM219" s="26"/>
      <c r="AN219" s="26"/>
      <c r="AO219" s="26"/>
      <c r="AP219" s="26"/>
      <c r="AQ219" s="26"/>
      <c r="AR219" s="26"/>
      <c r="AS219" s="26"/>
      <c r="AT219" s="26"/>
      <c r="AU219" s="26"/>
      <c r="AV219" s="26"/>
      <c r="AW219" s="26"/>
      <c r="AX219" s="26"/>
      <c r="AY219" s="26"/>
      <c r="AZ219" s="26"/>
      <c r="BA219" s="26"/>
      <c r="BB219" s="26"/>
      <c r="BC219" s="26"/>
      <c r="BD219" s="26"/>
      <c r="BE219" s="26"/>
      <c r="BF219" s="26"/>
      <c r="BG219" s="26"/>
      <c r="BH219" s="26"/>
      <c r="BI219" s="26"/>
      <c r="BJ219" s="26"/>
      <c r="BK219" s="26"/>
      <c r="BL219" s="26"/>
      <c r="BM219" s="26"/>
      <c r="BN219" s="26"/>
      <c r="BO219" s="26"/>
      <c r="BP219" s="26"/>
      <c r="BQ219" s="26"/>
      <c r="BR219" s="26"/>
      <c r="BS219" s="26"/>
      <c r="BT219" s="26"/>
      <c r="BU219" s="26"/>
      <c r="BV219" s="26"/>
      <c r="BW219" s="26"/>
      <c r="BX219" s="26"/>
      <c r="BY219" s="26"/>
      <c r="BZ219" s="26"/>
      <c r="CA219" s="26"/>
      <c r="CB219" s="26"/>
      <c r="CC219" s="26"/>
      <c r="CD219" s="26"/>
      <c r="CE219" s="26"/>
      <c r="CF219" s="26"/>
      <c r="CG219" s="26"/>
      <c r="CH219" s="26"/>
      <c r="CI219" s="26"/>
      <c r="CJ219" s="26"/>
      <c r="CK219" s="26"/>
      <c r="CL219" s="26"/>
      <c r="CM219" s="26"/>
      <c r="CN219" s="26"/>
      <c r="CO219" s="26"/>
      <c r="CP219" s="26"/>
      <c r="CQ219" s="26"/>
      <c r="CR219" s="26"/>
      <c r="CS219" s="26"/>
      <c r="CT219" s="26"/>
      <c r="CU219" s="26"/>
      <c r="CV219" s="26"/>
      <c r="CW219" s="26"/>
      <c r="CX219" s="26"/>
      <c r="CY219" s="26"/>
      <c r="CZ219" s="26"/>
      <c r="DA219" s="26"/>
      <c r="DB219" s="26"/>
      <c r="DC219" s="26"/>
      <c r="DD219" s="26"/>
      <c r="DE219" s="26"/>
      <c r="DF219" s="26"/>
      <c r="DG219" s="26"/>
      <c r="DH219" s="26"/>
      <c r="DI219" s="26"/>
      <c r="DJ219" s="26"/>
      <c r="DK219" s="26"/>
      <c r="DL219" s="26"/>
      <c r="DM219" s="26"/>
      <c r="DN219" s="26"/>
      <c r="DO219" s="26"/>
      <c r="DP219" s="26"/>
      <c r="DQ219" s="26"/>
      <c r="DR219" s="26"/>
      <c r="DS219" s="26"/>
      <c r="DT219" s="26"/>
      <c r="DU219" s="26"/>
      <c r="DV219" s="26"/>
      <c r="DW219" s="26"/>
      <c r="DX219" s="26"/>
      <c r="DY219" s="26"/>
      <c r="DZ219" s="26"/>
      <c r="EA219" s="26"/>
      <c r="EB219" s="26"/>
      <c r="EC219" s="26"/>
      <c r="ED219" s="26"/>
      <c r="EE219" s="26"/>
      <c r="EF219" s="26"/>
      <c r="EG219" s="26"/>
      <c r="EH219" s="26"/>
      <c r="EI219" s="26"/>
      <c r="EJ219" s="26"/>
      <c r="EK219" s="26"/>
      <c r="EL219" s="26"/>
      <c r="EM219" s="26"/>
      <c r="EN219" s="26"/>
      <c r="EO219" s="26"/>
      <c r="EP219" s="26"/>
      <c r="EQ219" s="26"/>
      <c r="ER219" s="26"/>
      <c r="ES219" s="26"/>
      <c r="ET219" s="26"/>
      <c r="EU219" s="26"/>
      <c r="EV219" s="26"/>
      <c r="EW219" s="26"/>
      <c r="EX219" s="26"/>
      <c r="EY219" s="26"/>
      <c r="EZ219" s="26"/>
      <c r="FA219" s="26"/>
      <c r="FB219" s="26"/>
      <c r="FC219" s="26"/>
      <c r="FD219" s="26"/>
      <c r="FE219" s="26"/>
      <c r="FF219" s="26"/>
      <c r="FG219" s="26"/>
      <c r="FH219" s="26"/>
      <c r="FI219" s="26"/>
      <c r="FJ219" s="26"/>
      <c r="FK219" s="26"/>
      <c r="FL219" s="26"/>
      <c r="FM219" s="26"/>
      <c r="FN219" s="26"/>
      <c r="FO219" s="26"/>
      <c r="FP219" s="26"/>
      <c r="FQ219" s="26"/>
      <c r="FR219" s="26"/>
      <c r="FS219" s="26"/>
      <c r="FT219" s="26"/>
      <c r="FU219" s="26"/>
      <c r="FV219" s="26"/>
      <c r="FW219" s="26"/>
      <c r="FX219" s="26"/>
      <c r="FY219" s="26"/>
      <c r="FZ219" s="26"/>
      <c r="GA219" s="26"/>
      <c r="GB219" s="26"/>
      <c r="GC219" s="26"/>
      <c r="GD219" s="26"/>
      <c r="GE219" s="26"/>
      <c r="GF219" s="26"/>
      <c r="GG219" s="26"/>
      <c r="GH219" s="26"/>
      <c r="GI219" s="26"/>
      <c r="GJ219" s="26"/>
      <c r="GK219" s="26"/>
      <c r="GL219" s="26"/>
      <c r="GM219" s="26"/>
      <c r="GN219" s="26"/>
      <c r="GO219" s="26"/>
      <c r="GP219" s="26"/>
      <c r="GQ219" s="26"/>
      <c r="GR219" s="26"/>
      <c r="GS219" s="26"/>
      <c r="GT219" s="26"/>
    </row>
    <row r="220" spans="1:202" s="33" customFormat="1" ht="15.75" x14ac:dyDescent="0.25">
      <c r="A220" s="22">
        <v>217</v>
      </c>
      <c r="B220" s="23" t="s">
        <v>64</v>
      </c>
      <c r="C220" s="24">
        <v>3730</v>
      </c>
      <c r="D220" s="24">
        <v>0</v>
      </c>
      <c r="E220" s="24">
        <v>400623</v>
      </c>
      <c r="F220" s="24">
        <v>0</v>
      </c>
      <c r="G220" s="24">
        <v>0</v>
      </c>
      <c r="H220" s="24">
        <v>0</v>
      </c>
      <c r="I220" s="24">
        <v>6173</v>
      </c>
      <c r="J220" s="24">
        <v>21470</v>
      </c>
      <c r="K220" s="24">
        <v>3517</v>
      </c>
      <c r="L220" s="24">
        <v>264298</v>
      </c>
      <c r="M220" s="24">
        <v>0</v>
      </c>
      <c r="N220" s="24">
        <v>0</v>
      </c>
      <c r="O220" s="24">
        <v>5814</v>
      </c>
      <c r="P220" s="24">
        <v>0</v>
      </c>
      <c r="Q220" s="24">
        <v>0</v>
      </c>
      <c r="R220" s="24">
        <v>0</v>
      </c>
      <c r="S220" s="24">
        <v>2</v>
      </c>
      <c r="T220" s="24">
        <v>5986</v>
      </c>
      <c r="U220" s="24">
        <v>0</v>
      </c>
      <c r="V220" s="24">
        <v>0</v>
      </c>
      <c r="W220" s="24">
        <v>0</v>
      </c>
      <c r="X220" s="24">
        <v>0</v>
      </c>
      <c r="Y220" s="24">
        <v>0</v>
      </c>
      <c r="Z220" s="24">
        <v>0</v>
      </c>
      <c r="AA220" s="24">
        <v>2904</v>
      </c>
      <c r="AB220" s="24">
        <v>714517</v>
      </c>
      <c r="AC220" s="25">
        <v>3.8507100481317738E-4</v>
      </c>
      <c r="AD220" s="26"/>
      <c r="AE220" s="26"/>
      <c r="AF220" s="26"/>
      <c r="AG220" s="26"/>
      <c r="AH220" s="26"/>
      <c r="AI220" s="26"/>
      <c r="AJ220" s="26"/>
      <c r="AK220" s="26"/>
      <c r="AL220" s="26"/>
      <c r="AM220" s="26"/>
      <c r="AN220" s="26"/>
      <c r="AO220" s="26"/>
      <c r="AP220" s="26"/>
      <c r="AQ220" s="26"/>
      <c r="AR220" s="26"/>
      <c r="AS220" s="26"/>
      <c r="AT220" s="26"/>
      <c r="AU220" s="26"/>
      <c r="AV220" s="26"/>
      <c r="AW220" s="26"/>
      <c r="AX220" s="26"/>
      <c r="AY220" s="26"/>
      <c r="AZ220" s="26"/>
      <c r="BA220" s="26"/>
      <c r="BB220" s="26"/>
      <c r="BC220" s="26"/>
      <c r="BD220" s="26"/>
      <c r="BE220" s="26"/>
      <c r="BF220" s="26"/>
      <c r="BG220" s="26"/>
      <c r="BH220" s="26"/>
      <c r="BI220" s="26"/>
      <c r="BJ220" s="26"/>
      <c r="BK220" s="26"/>
      <c r="BL220" s="26"/>
      <c r="BM220" s="26"/>
      <c r="BN220" s="26"/>
      <c r="BO220" s="26"/>
      <c r="BP220" s="26"/>
      <c r="BQ220" s="26"/>
      <c r="BR220" s="26"/>
      <c r="BS220" s="26"/>
      <c r="BT220" s="26"/>
      <c r="BU220" s="26"/>
      <c r="BV220" s="26"/>
      <c r="BW220" s="26"/>
      <c r="BX220" s="26"/>
      <c r="BY220" s="26"/>
      <c r="BZ220" s="26"/>
      <c r="CA220" s="26"/>
      <c r="CB220" s="26"/>
      <c r="CC220" s="26"/>
      <c r="CD220" s="26"/>
      <c r="CE220" s="26"/>
      <c r="CF220" s="26"/>
      <c r="CG220" s="26"/>
      <c r="CH220" s="26"/>
      <c r="CI220" s="26"/>
      <c r="CJ220" s="26"/>
      <c r="CK220" s="26"/>
      <c r="CL220" s="26"/>
      <c r="CM220" s="26"/>
      <c r="CN220" s="26"/>
      <c r="CO220" s="26"/>
      <c r="CP220" s="26"/>
      <c r="CQ220" s="26"/>
      <c r="CR220" s="26"/>
      <c r="CS220" s="26"/>
      <c r="CT220" s="26"/>
      <c r="CU220" s="26"/>
      <c r="CV220" s="26"/>
      <c r="CW220" s="26"/>
      <c r="CX220" s="26"/>
      <c r="CY220" s="26"/>
      <c r="CZ220" s="26"/>
      <c r="DA220" s="26"/>
      <c r="DB220" s="26"/>
      <c r="DC220" s="26"/>
      <c r="DD220" s="26"/>
      <c r="DE220" s="26"/>
      <c r="DF220" s="26"/>
      <c r="DG220" s="26"/>
      <c r="DH220" s="26"/>
      <c r="DI220" s="26"/>
      <c r="DJ220" s="26"/>
      <c r="DK220" s="26"/>
      <c r="DL220" s="26"/>
      <c r="DM220" s="26"/>
      <c r="DN220" s="26"/>
      <c r="DO220" s="26"/>
      <c r="DP220" s="26"/>
      <c r="DQ220" s="26"/>
      <c r="DR220" s="26"/>
      <c r="DS220" s="26"/>
      <c r="DT220" s="26"/>
      <c r="DU220" s="26"/>
      <c r="DV220" s="26"/>
      <c r="DW220" s="26"/>
      <c r="DX220" s="26"/>
      <c r="DY220" s="26"/>
      <c r="DZ220" s="26"/>
      <c r="EA220" s="26"/>
      <c r="EB220" s="26"/>
      <c r="EC220" s="26"/>
      <c r="ED220" s="26"/>
      <c r="EE220" s="26"/>
      <c r="EF220" s="26"/>
      <c r="EG220" s="26"/>
      <c r="EH220" s="26"/>
      <c r="EI220" s="26"/>
      <c r="EJ220" s="26"/>
      <c r="EK220" s="26"/>
      <c r="EL220" s="26"/>
      <c r="EM220" s="26"/>
      <c r="EN220" s="26"/>
      <c r="EO220" s="26"/>
      <c r="EP220" s="26"/>
      <c r="EQ220" s="26"/>
      <c r="ER220" s="26"/>
      <c r="ES220" s="26"/>
      <c r="ET220" s="26"/>
      <c r="EU220" s="26"/>
      <c r="EV220" s="26"/>
      <c r="EW220" s="26"/>
      <c r="EX220" s="26"/>
      <c r="EY220" s="26"/>
      <c r="EZ220" s="26"/>
      <c r="FA220" s="26"/>
      <c r="FB220" s="26"/>
      <c r="FC220" s="26"/>
      <c r="FD220" s="26"/>
      <c r="FE220" s="26"/>
      <c r="FF220" s="26"/>
      <c r="FG220" s="26"/>
      <c r="FH220" s="26"/>
      <c r="FI220" s="26"/>
      <c r="FJ220" s="26"/>
      <c r="FK220" s="26"/>
      <c r="FL220" s="26"/>
      <c r="FM220" s="26"/>
      <c r="FN220" s="26"/>
      <c r="FO220" s="26"/>
      <c r="FP220" s="26"/>
      <c r="FQ220" s="26"/>
      <c r="FR220" s="26"/>
      <c r="FS220" s="26"/>
      <c r="FT220" s="26"/>
      <c r="FU220" s="26"/>
      <c r="FV220" s="26"/>
      <c r="FW220" s="26"/>
      <c r="FX220" s="26"/>
      <c r="FY220" s="26"/>
      <c r="FZ220" s="26"/>
      <c r="GA220" s="26"/>
      <c r="GB220" s="26"/>
      <c r="GC220" s="26"/>
      <c r="GD220" s="26"/>
      <c r="GE220" s="26"/>
      <c r="GF220" s="26"/>
      <c r="GG220" s="26"/>
      <c r="GH220" s="26"/>
      <c r="GI220" s="26"/>
      <c r="GJ220" s="26"/>
      <c r="GK220" s="26"/>
      <c r="GL220" s="26"/>
      <c r="GM220" s="26"/>
      <c r="GN220" s="26"/>
      <c r="GO220" s="26"/>
      <c r="GP220" s="26"/>
      <c r="GQ220" s="26"/>
      <c r="GR220" s="26"/>
      <c r="GS220" s="26"/>
      <c r="GT220" s="26"/>
    </row>
    <row r="221" spans="1:202" s="31" customFormat="1" ht="15.75" x14ac:dyDescent="0.25">
      <c r="A221" s="22">
        <v>218</v>
      </c>
      <c r="B221" s="23" t="s">
        <v>226</v>
      </c>
      <c r="C221" s="24">
        <v>877.25</v>
      </c>
      <c r="D221" s="24">
        <v>0</v>
      </c>
      <c r="E221" s="24">
        <v>4685.6400000000003</v>
      </c>
      <c r="F221" s="24">
        <v>0</v>
      </c>
      <c r="G221" s="24">
        <v>0</v>
      </c>
      <c r="H221" s="24">
        <v>0</v>
      </c>
      <c r="I221" s="24">
        <v>0</v>
      </c>
      <c r="J221" s="24">
        <v>84203.55</v>
      </c>
      <c r="K221" s="24">
        <v>5608.77</v>
      </c>
      <c r="L221" s="24">
        <v>14577.579999999998</v>
      </c>
      <c r="M221" s="24">
        <v>0</v>
      </c>
      <c r="N221" s="24">
        <v>0</v>
      </c>
      <c r="O221" s="24">
        <v>6705.4599999999991</v>
      </c>
      <c r="P221" s="24">
        <v>173870.39</v>
      </c>
      <c r="Q221" s="24">
        <v>289033.71000000002</v>
      </c>
      <c r="R221" s="24">
        <v>130452</v>
      </c>
      <c r="S221" s="24">
        <v>0</v>
      </c>
      <c r="T221" s="24">
        <v>0</v>
      </c>
      <c r="U221" s="24">
        <v>0</v>
      </c>
      <c r="V221" s="24"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710014.35000000009</v>
      </c>
      <c r="AC221" s="25">
        <v>3.8264441459933779E-4</v>
      </c>
      <c r="AD221" s="26"/>
      <c r="AE221" s="26"/>
      <c r="AF221" s="26"/>
      <c r="AG221" s="26"/>
      <c r="AH221" s="26"/>
      <c r="AI221" s="26"/>
      <c r="AJ221" s="26"/>
      <c r="AK221" s="26"/>
      <c r="AL221" s="26"/>
      <c r="AM221" s="26"/>
      <c r="AN221" s="26"/>
      <c r="AO221" s="26"/>
      <c r="AP221" s="26"/>
      <c r="AQ221" s="26"/>
      <c r="AR221" s="26"/>
      <c r="AS221" s="26"/>
      <c r="AT221" s="26"/>
      <c r="AU221" s="26"/>
      <c r="AV221" s="26"/>
      <c r="AW221" s="26"/>
      <c r="AX221" s="26"/>
      <c r="AY221" s="26"/>
      <c r="AZ221" s="26"/>
      <c r="BA221" s="26"/>
      <c r="BB221" s="26"/>
      <c r="BC221" s="26"/>
      <c r="BD221" s="26"/>
      <c r="BE221" s="26"/>
      <c r="BF221" s="26"/>
      <c r="BG221" s="26"/>
      <c r="BH221" s="26"/>
      <c r="BI221" s="26"/>
      <c r="BJ221" s="26"/>
      <c r="BK221" s="26"/>
      <c r="BL221" s="26"/>
      <c r="BM221" s="26"/>
      <c r="BN221" s="26"/>
      <c r="BO221" s="26"/>
      <c r="BP221" s="26"/>
      <c r="BQ221" s="26"/>
      <c r="BR221" s="26"/>
      <c r="BS221" s="26"/>
      <c r="BT221" s="26"/>
      <c r="BU221" s="26"/>
      <c r="BV221" s="26"/>
      <c r="BW221" s="26"/>
      <c r="BX221" s="26"/>
      <c r="BY221" s="26"/>
      <c r="BZ221" s="26"/>
      <c r="CA221" s="26"/>
      <c r="CB221" s="26"/>
      <c r="CC221" s="26"/>
      <c r="CD221" s="26"/>
      <c r="CE221" s="26"/>
      <c r="CF221" s="26"/>
      <c r="CG221" s="26"/>
      <c r="CH221" s="26"/>
      <c r="CI221" s="26"/>
      <c r="CJ221" s="26"/>
      <c r="CK221" s="26"/>
      <c r="CL221" s="26"/>
      <c r="CM221" s="26"/>
      <c r="CN221" s="26"/>
      <c r="CO221" s="26"/>
      <c r="CP221" s="26"/>
      <c r="CQ221" s="26"/>
      <c r="CR221" s="26"/>
      <c r="CS221" s="26"/>
      <c r="CT221" s="26"/>
      <c r="CU221" s="26"/>
      <c r="CV221" s="26"/>
      <c r="CW221" s="26"/>
      <c r="CX221" s="26"/>
      <c r="CY221" s="26"/>
      <c r="CZ221" s="26"/>
      <c r="DA221" s="26"/>
      <c r="DB221" s="26"/>
      <c r="DC221" s="26"/>
      <c r="DD221" s="26"/>
      <c r="DE221" s="26"/>
      <c r="DF221" s="26"/>
      <c r="DG221" s="26"/>
      <c r="DH221" s="26"/>
      <c r="DI221" s="26"/>
      <c r="DJ221" s="26"/>
      <c r="DK221" s="26"/>
      <c r="DL221" s="26"/>
      <c r="DM221" s="26"/>
      <c r="DN221" s="26"/>
      <c r="DO221" s="26"/>
      <c r="DP221" s="26"/>
      <c r="DQ221" s="26"/>
      <c r="DR221" s="26"/>
      <c r="DS221" s="26"/>
      <c r="DT221" s="26"/>
      <c r="DU221" s="26"/>
      <c r="DV221" s="26"/>
      <c r="DW221" s="26"/>
      <c r="DX221" s="26"/>
      <c r="DY221" s="26"/>
      <c r="DZ221" s="26"/>
      <c r="EA221" s="26"/>
      <c r="EB221" s="26"/>
      <c r="EC221" s="26"/>
      <c r="ED221" s="26"/>
      <c r="EE221" s="26"/>
      <c r="EF221" s="26"/>
      <c r="EG221" s="26"/>
      <c r="EH221" s="26"/>
      <c r="EI221" s="26"/>
      <c r="EJ221" s="26"/>
      <c r="EK221" s="26"/>
      <c r="EL221" s="26"/>
      <c r="EM221" s="26"/>
      <c r="EN221" s="26"/>
      <c r="EO221" s="26"/>
      <c r="EP221" s="26"/>
      <c r="EQ221" s="26"/>
      <c r="ER221" s="26"/>
      <c r="ES221" s="26"/>
      <c r="ET221" s="26"/>
      <c r="EU221" s="26"/>
      <c r="EV221" s="26"/>
      <c r="EW221" s="26"/>
      <c r="EX221" s="26"/>
      <c r="EY221" s="26"/>
      <c r="EZ221" s="26"/>
      <c r="FA221" s="26"/>
      <c r="FB221" s="26"/>
      <c r="FC221" s="26"/>
      <c r="FD221" s="26"/>
      <c r="FE221" s="26"/>
      <c r="FF221" s="26"/>
      <c r="FG221" s="26"/>
      <c r="FH221" s="26"/>
      <c r="FI221" s="26"/>
      <c r="FJ221" s="26"/>
      <c r="FK221" s="26"/>
      <c r="FL221" s="26"/>
      <c r="FM221" s="26"/>
      <c r="FN221" s="26"/>
      <c r="FO221" s="26"/>
      <c r="FP221" s="26"/>
      <c r="FQ221" s="26"/>
      <c r="FR221" s="26"/>
      <c r="FS221" s="26"/>
      <c r="FT221" s="26"/>
      <c r="FU221" s="26"/>
      <c r="FV221" s="26"/>
      <c r="FW221" s="26"/>
      <c r="FX221" s="26"/>
      <c r="FY221" s="26"/>
      <c r="FZ221" s="26"/>
      <c r="GA221" s="26"/>
      <c r="GB221" s="26"/>
      <c r="GC221" s="26"/>
      <c r="GD221" s="26"/>
      <c r="GE221" s="26"/>
      <c r="GF221" s="26"/>
      <c r="GG221" s="26"/>
      <c r="GH221" s="26"/>
      <c r="GI221" s="26"/>
      <c r="GJ221" s="26"/>
      <c r="GK221" s="26"/>
      <c r="GL221" s="26"/>
      <c r="GM221" s="26"/>
      <c r="GN221" s="26"/>
      <c r="GO221" s="26"/>
      <c r="GP221" s="26"/>
      <c r="GQ221" s="26"/>
      <c r="GR221" s="26"/>
      <c r="GS221" s="26"/>
      <c r="GT221" s="26"/>
    </row>
    <row r="222" spans="1:202" s="31" customFormat="1" ht="15.75" x14ac:dyDescent="0.25">
      <c r="A222" s="22">
        <v>219</v>
      </c>
      <c r="B222" s="23" t="s">
        <v>201</v>
      </c>
      <c r="C222" s="24">
        <v>11099.560000000001</v>
      </c>
      <c r="D222" s="24">
        <v>8396</v>
      </c>
      <c r="E222" s="24">
        <v>132061.66</v>
      </c>
      <c r="F222" s="24">
        <v>0</v>
      </c>
      <c r="G222" s="24">
        <v>0</v>
      </c>
      <c r="H222" s="24">
        <v>0</v>
      </c>
      <c r="I222" s="24">
        <v>5667.79</v>
      </c>
      <c r="J222" s="24">
        <v>131071.06</v>
      </c>
      <c r="K222" s="24">
        <v>3308.29</v>
      </c>
      <c r="L222" s="24">
        <v>316282.01</v>
      </c>
      <c r="M222" s="24">
        <v>0</v>
      </c>
      <c r="N222" s="24">
        <v>0</v>
      </c>
      <c r="O222" s="24">
        <v>7201.75</v>
      </c>
      <c r="P222" s="24">
        <v>0</v>
      </c>
      <c r="Q222" s="24">
        <v>2941.28</v>
      </c>
      <c r="R222" s="24">
        <v>0</v>
      </c>
      <c r="S222" s="24">
        <v>0</v>
      </c>
      <c r="T222" s="24">
        <v>26690.769999999997</v>
      </c>
      <c r="U222" s="24">
        <v>24083</v>
      </c>
      <c r="V222" s="24">
        <v>0</v>
      </c>
      <c r="W222" s="24">
        <v>0</v>
      </c>
      <c r="X222" s="24">
        <v>0</v>
      </c>
      <c r="Y222" s="24">
        <v>0</v>
      </c>
      <c r="Z222" s="24">
        <v>2520.41</v>
      </c>
      <c r="AA222" s="24">
        <v>17791</v>
      </c>
      <c r="AB222" s="24">
        <v>689114.58000000007</v>
      </c>
      <c r="AC222" s="25">
        <v>3.7138100808239798E-4</v>
      </c>
    </row>
    <row r="223" spans="1:202" s="31" customFormat="1" ht="15.75" x14ac:dyDescent="0.25">
      <c r="A223" s="22">
        <v>220</v>
      </c>
      <c r="B223" s="23" t="s">
        <v>204</v>
      </c>
      <c r="C223" s="24">
        <v>592.66999999999996</v>
      </c>
      <c r="D223" s="24">
        <v>2360.2800000000002</v>
      </c>
      <c r="E223" s="24">
        <v>568316.13</v>
      </c>
      <c r="F223" s="24">
        <v>0</v>
      </c>
      <c r="G223" s="24">
        <v>0</v>
      </c>
      <c r="H223" s="24">
        <v>0</v>
      </c>
      <c r="I223" s="24">
        <v>0</v>
      </c>
      <c r="J223" s="24">
        <v>3775.2200000000003</v>
      </c>
      <c r="K223" s="24">
        <v>0</v>
      </c>
      <c r="L223" s="24">
        <v>111014.17</v>
      </c>
      <c r="M223" s="24">
        <v>0</v>
      </c>
      <c r="N223" s="24">
        <v>0</v>
      </c>
      <c r="O223" s="24">
        <v>1070.25</v>
      </c>
      <c r="P223" s="24">
        <v>0</v>
      </c>
      <c r="Q223" s="24">
        <v>0</v>
      </c>
      <c r="R223" s="24">
        <v>0</v>
      </c>
      <c r="S223" s="24">
        <v>0.5</v>
      </c>
      <c r="T223" s="24">
        <v>339.58</v>
      </c>
      <c r="U223" s="24">
        <v>0</v>
      </c>
      <c r="V223" s="24">
        <v>0</v>
      </c>
      <c r="W223" s="24">
        <v>0</v>
      </c>
      <c r="X223" s="24">
        <v>0</v>
      </c>
      <c r="Y223" s="24">
        <v>0</v>
      </c>
      <c r="Z223" s="24">
        <v>0</v>
      </c>
      <c r="AA223" s="24">
        <v>0</v>
      </c>
      <c r="AB223" s="24">
        <v>687468.79999999993</v>
      </c>
      <c r="AC223" s="25">
        <v>3.7049405625577735E-4</v>
      </c>
    </row>
    <row r="224" spans="1:202" s="31" customFormat="1" ht="15.75" x14ac:dyDescent="0.25">
      <c r="A224" s="22">
        <v>221</v>
      </c>
      <c r="B224" s="23" t="s">
        <v>155</v>
      </c>
      <c r="C224" s="24">
        <v>1259.52</v>
      </c>
      <c r="D224" s="24">
        <v>0</v>
      </c>
      <c r="E224" s="24">
        <v>404688.7</v>
      </c>
      <c r="F224" s="24">
        <v>0</v>
      </c>
      <c r="G224" s="24">
        <v>0</v>
      </c>
      <c r="H224" s="24">
        <v>0</v>
      </c>
      <c r="I224" s="24">
        <v>4565.54</v>
      </c>
      <c r="J224" s="24">
        <v>16759.37</v>
      </c>
      <c r="K224" s="24">
        <v>24384.629999999997</v>
      </c>
      <c r="L224" s="24">
        <v>228806.30999999994</v>
      </c>
      <c r="M224" s="24">
        <v>0</v>
      </c>
      <c r="N224" s="24">
        <v>0</v>
      </c>
      <c r="O224" s="24">
        <v>2574.27</v>
      </c>
      <c r="P224" s="24">
        <v>0</v>
      </c>
      <c r="Q224" s="24">
        <v>0</v>
      </c>
      <c r="R224" s="24">
        <v>0</v>
      </c>
      <c r="S224" s="24">
        <v>0</v>
      </c>
      <c r="T224" s="24">
        <v>3581.35</v>
      </c>
      <c r="U224" s="24">
        <v>0</v>
      </c>
      <c r="V224" s="24"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686619.69</v>
      </c>
      <c r="AC224" s="25">
        <v>3.700364497315142E-4</v>
      </c>
      <c r="AD224" s="26"/>
      <c r="AE224" s="26"/>
      <c r="AF224" s="26"/>
      <c r="AG224" s="26"/>
      <c r="AH224" s="26"/>
      <c r="AI224" s="26"/>
      <c r="AJ224" s="26"/>
      <c r="AK224" s="26"/>
      <c r="AL224" s="26"/>
      <c r="AM224" s="26"/>
      <c r="AN224" s="26"/>
      <c r="AO224" s="26"/>
      <c r="AP224" s="26"/>
      <c r="AQ224" s="26"/>
      <c r="AR224" s="26"/>
      <c r="AS224" s="26"/>
      <c r="AT224" s="26"/>
      <c r="AU224" s="26"/>
      <c r="AV224" s="26"/>
      <c r="AW224" s="26"/>
      <c r="AX224" s="26"/>
      <c r="AY224" s="26"/>
      <c r="AZ224" s="26"/>
      <c r="BA224" s="26"/>
      <c r="BB224" s="26"/>
      <c r="BC224" s="26"/>
      <c r="BD224" s="26"/>
      <c r="BE224" s="26"/>
      <c r="BF224" s="26"/>
      <c r="BG224" s="26"/>
      <c r="BH224" s="26"/>
      <c r="BI224" s="26"/>
      <c r="BJ224" s="26"/>
      <c r="BK224" s="26"/>
      <c r="BL224" s="26"/>
      <c r="BM224" s="26"/>
      <c r="BN224" s="26"/>
      <c r="BO224" s="26"/>
      <c r="BP224" s="26"/>
      <c r="BQ224" s="26"/>
      <c r="BR224" s="26"/>
      <c r="BS224" s="26"/>
      <c r="BT224" s="26"/>
      <c r="BU224" s="26"/>
      <c r="BV224" s="26"/>
      <c r="BW224" s="26"/>
      <c r="BX224" s="26"/>
      <c r="BY224" s="26"/>
      <c r="BZ224" s="26"/>
      <c r="CA224" s="26"/>
      <c r="CB224" s="26"/>
      <c r="CC224" s="26"/>
      <c r="CD224" s="26"/>
      <c r="CE224" s="26"/>
      <c r="CF224" s="26"/>
      <c r="CG224" s="26"/>
      <c r="CH224" s="26"/>
      <c r="CI224" s="26"/>
      <c r="CJ224" s="26"/>
      <c r="CK224" s="26"/>
      <c r="CL224" s="26"/>
      <c r="CM224" s="26"/>
      <c r="CN224" s="26"/>
      <c r="CO224" s="26"/>
      <c r="CP224" s="26"/>
      <c r="CQ224" s="26"/>
      <c r="CR224" s="26"/>
      <c r="CS224" s="26"/>
      <c r="CT224" s="26"/>
      <c r="CU224" s="26"/>
      <c r="CV224" s="26"/>
      <c r="CW224" s="26"/>
      <c r="CX224" s="26"/>
      <c r="CY224" s="26"/>
      <c r="CZ224" s="26"/>
      <c r="DA224" s="26"/>
      <c r="DB224" s="26"/>
      <c r="DC224" s="26"/>
      <c r="DD224" s="26"/>
      <c r="DE224" s="26"/>
      <c r="DF224" s="26"/>
      <c r="DG224" s="26"/>
      <c r="DH224" s="26"/>
      <c r="DI224" s="26"/>
      <c r="DJ224" s="26"/>
      <c r="DK224" s="26"/>
      <c r="DL224" s="26"/>
      <c r="DM224" s="26"/>
      <c r="DN224" s="26"/>
      <c r="DO224" s="26"/>
      <c r="DP224" s="26"/>
      <c r="DQ224" s="26"/>
      <c r="DR224" s="26"/>
      <c r="DS224" s="26"/>
      <c r="DT224" s="26"/>
      <c r="DU224" s="26"/>
      <c r="DV224" s="26"/>
      <c r="DW224" s="26"/>
      <c r="DX224" s="26"/>
      <c r="DY224" s="26"/>
      <c r="DZ224" s="26"/>
      <c r="EA224" s="26"/>
      <c r="EB224" s="26"/>
      <c r="EC224" s="26"/>
      <c r="ED224" s="26"/>
      <c r="EE224" s="26"/>
      <c r="EF224" s="26"/>
      <c r="EG224" s="26"/>
      <c r="EH224" s="26"/>
      <c r="EI224" s="26"/>
      <c r="EJ224" s="26"/>
      <c r="EK224" s="26"/>
      <c r="EL224" s="26"/>
      <c r="EM224" s="26"/>
      <c r="EN224" s="26"/>
      <c r="EO224" s="26"/>
      <c r="EP224" s="26"/>
      <c r="EQ224" s="26"/>
      <c r="ER224" s="26"/>
      <c r="ES224" s="26"/>
      <c r="ET224" s="26"/>
      <c r="EU224" s="26"/>
      <c r="EV224" s="26"/>
      <c r="EW224" s="26"/>
      <c r="EX224" s="26"/>
      <c r="EY224" s="26"/>
      <c r="EZ224" s="26"/>
      <c r="FA224" s="26"/>
      <c r="FB224" s="26"/>
      <c r="FC224" s="26"/>
      <c r="FD224" s="26"/>
      <c r="FE224" s="26"/>
      <c r="FF224" s="26"/>
      <c r="FG224" s="26"/>
      <c r="FH224" s="26"/>
      <c r="FI224" s="26"/>
      <c r="FJ224" s="26"/>
      <c r="FK224" s="26"/>
      <c r="FL224" s="26"/>
      <c r="FM224" s="26"/>
      <c r="FN224" s="26"/>
      <c r="FO224" s="26"/>
      <c r="FP224" s="26"/>
      <c r="FQ224" s="26"/>
      <c r="FR224" s="26"/>
      <c r="FS224" s="26"/>
      <c r="FT224" s="26"/>
      <c r="FU224" s="26"/>
      <c r="FV224" s="26"/>
      <c r="FW224" s="26"/>
      <c r="FX224" s="26"/>
      <c r="FY224" s="26"/>
      <c r="FZ224" s="26"/>
      <c r="GA224" s="26"/>
      <c r="GB224" s="26"/>
      <c r="GC224" s="26"/>
      <c r="GD224" s="26"/>
      <c r="GE224" s="26"/>
      <c r="GF224" s="26"/>
      <c r="GG224" s="26"/>
      <c r="GH224" s="26"/>
      <c r="GI224" s="26"/>
      <c r="GJ224" s="26"/>
      <c r="GK224" s="26"/>
      <c r="GL224" s="26"/>
      <c r="GM224" s="26"/>
      <c r="GN224" s="26"/>
      <c r="GO224" s="26"/>
      <c r="GP224" s="26"/>
      <c r="GQ224" s="26"/>
      <c r="GR224" s="26"/>
      <c r="GS224" s="26"/>
      <c r="GT224" s="26"/>
    </row>
    <row r="225" spans="1:202" s="31" customFormat="1" ht="15.75" x14ac:dyDescent="0.25">
      <c r="A225" s="22">
        <v>222</v>
      </c>
      <c r="B225" s="23" t="s">
        <v>307</v>
      </c>
      <c r="C225" s="24">
        <v>2916.73</v>
      </c>
      <c r="D225" s="24">
        <v>576165.6</v>
      </c>
      <c r="E225" s="24">
        <v>44125.649999999994</v>
      </c>
      <c r="F225" s="24">
        <v>0</v>
      </c>
      <c r="G225" s="24">
        <v>0</v>
      </c>
      <c r="H225" s="24">
        <v>1487.96</v>
      </c>
      <c r="I225" s="24">
        <v>0</v>
      </c>
      <c r="J225" s="24">
        <v>9264.7200000000012</v>
      </c>
      <c r="K225" s="24">
        <v>1202.75</v>
      </c>
      <c r="L225" s="24">
        <v>20641.64</v>
      </c>
      <c r="M225" s="24">
        <v>0</v>
      </c>
      <c r="N225" s="24">
        <v>0</v>
      </c>
      <c r="O225" s="24">
        <v>4792.45</v>
      </c>
      <c r="P225" s="24">
        <v>0</v>
      </c>
      <c r="Q225" s="24">
        <v>0</v>
      </c>
      <c r="R225" s="24">
        <v>0</v>
      </c>
      <c r="S225" s="24">
        <v>0.5</v>
      </c>
      <c r="T225" s="24">
        <v>6493.12</v>
      </c>
      <c r="U225" s="24">
        <v>0</v>
      </c>
      <c r="V225" s="24"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667091.11999999988</v>
      </c>
      <c r="AC225" s="25">
        <v>3.59512017041369E-4</v>
      </c>
    </row>
    <row r="226" spans="1:202" s="31" customFormat="1" ht="15.75" x14ac:dyDescent="0.25">
      <c r="A226" s="22">
        <v>223</v>
      </c>
      <c r="B226" s="23" t="s">
        <v>317</v>
      </c>
      <c r="C226" s="24">
        <v>2853.7000000000003</v>
      </c>
      <c r="D226" s="24">
        <v>41.2</v>
      </c>
      <c r="E226" s="24">
        <v>68296.039999999994</v>
      </c>
      <c r="F226" s="24">
        <v>0</v>
      </c>
      <c r="G226" s="24">
        <v>0</v>
      </c>
      <c r="H226" s="24">
        <v>0</v>
      </c>
      <c r="I226" s="24">
        <v>0</v>
      </c>
      <c r="J226" s="24">
        <v>13204.460000000003</v>
      </c>
      <c r="K226" s="24">
        <v>835.27</v>
      </c>
      <c r="L226" s="24">
        <v>538379.25000000012</v>
      </c>
      <c r="M226" s="24">
        <v>0</v>
      </c>
      <c r="N226" s="24">
        <v>0</v>
      </c>
      <c r="O226" s="24">
        <v>1334.3799999999999</v>
      </c>
      <c r="P226" s="24">
        <v>0</v>
      </c>
      <c r="Q226" s="24">
        <v>1780.3899999999999</v>
      </c>
      <c r="R226" s="24">
        <v>0</v>
      </c>
      <c r="S226" s="24">
        <v>0</v>
      </c>
      <c r="T226" s="24">
        <v>1259.9500000000003</v>
      </c>
      <c r="U226" s="24">
        <v>30263.02</v>
      </c>
      <c r="V226" s="24">
        <v>0</v>
      </c>
      <c r="W226" s="24">
        <v>0</v>
      </c>
      <c r="X226" s="24">
        <v>0</v>
      </c>
      <c r="Y226" s="24">
        <v>1688.93</v>
      </c>
      <c r="Z226" s="24">
        <v>23.66</v>
      </c>
      <c r="AA226" s="24">
        <v>0</v>
      </c>
      <c r="AB226" s="24">
        <v>659960.25000000023</v>
      </c>
      <c r="AC226" s="25">
        <v>3.5566901361934824E-4</v>
      </c>
    </row>
    <row r="227" spans="1:202" s="31" customFormat="1" ht="15.75" x14ac:dyDescent="0.25">
      <c r="A227" s="22">
        <v>224</v>
      </c>
      <c r="B227" s="23" t="s">
        <v>346</v>
      </c>
      <c r="C227" s="24">
        <v>3509.4</v>
      </c>
      <c r="D227" s="24">
        <v>122.8</v>
      </c>
      <c r="E227" s="24">
        <v>108733.82</v>
      </c>
      <c r="F227" s="24">
        <v>0</v>
      </c>
      <c r="G227" s="24">
        <v>0</v>
      </c>
      <c r="H227" s="24">
        <v>0</v>
      </c>
      <c r="I227" s="24">
        <v>1277.3800000000001</v>
      </c>
      <c r="J227" s="24">
        <v>29948.170000000002</v>
      </c>
      <c r="K227" s="24">
        <v>95134.62</v>
      </c>
      <c r="L227" s="24">
        <v>401814.39</v>
      </c>
      <c r="M227" s="24">
        <v>0</v>
      </c>
      <c r="N227" s="24">
        <v>37.5</v>
      </c>
      <c r="O227" s="24">
        <v>2156.29</v>
      </c>
      <c r="P227" s="24">
        <v>0</v>
      </c>
      <c r="Q227" s="24">
        <v>0</v>
      </c>
      <c r="R227" s="24">
        <v>322.70999999999998</v>
      </c>
      <c r="S227" s="24">
        <v>0.5</v>
      </c>
      <c r="T227" s="24">
        <v>4281.82</v>
      </c>
      <c r="U227" s="24">
        <v>1015.2</v>
      </c>
      <c r="V227" s="24">
        <v>0</v>
      </c>
      <c r="W227" s="24">
        <v>477.14</v>
      </c>
      <c r="X227" s="24">
        <v>0</v>
      </c>
      <c r="Y227" s="24">
        <v>291.22000000000003</v>
      </c>
      <c r="Z227" s="24">
        <v>0</v>
      </c>
      <c r="AA227" s="24">
        <v>2953.69</v>
      </c>
      <c r="AB227" s="24">
        <v>652076.64999999991</v>
      </c>
      <c r="AC227" s="25">
        <v>3.5142034525520113E-4</v>
      </c>
    </row>
    <row r="228" spans="1:202" s="31" customFormat="1" ht="15.75" x14ac:dyDescent="0.25">
      <c r="A228" s="22">
        <v>225</v>
      </c>
      <c r="B228" s="23" t="s">
        <v>86</v>
      </c>
      <c r="C228" s="24">
        <v>10932.08</v>
      </c>
      <c r="D228" s="24">
        <v>0</v>
      </c>
      <c r="E228" s="24">
        <v>368053.88</v>
      </c>
      <c r="F228" s="24">
        <v>0</v>
      </c>
      <c r="G228" s="24">
        <v>0</v>
      </c>
      <c r="H228" s="24">
        <v>0</v>
      </c>
      <c r="I228" s="24">
        <v>3320.31</v>
      </c>
      <c r="J228" s="24">
        <v>63805.78</v>
      </c>
      <c r="K228" s="24">
        <v>389</v>
      </c>
      <c r="L228" s="24">
        <v>188893.87</v>
      </c>
      <c r="M228" s="24">
        <v>0</v>
      </c>
      <c r="N228" s="24">
        <v>0</v>
      </c>
      <c r="O228" s="24">
        <v>9824.4</v>
      </c>
      <c r="P228" s="24">
        <v>0</v>
      </c>
      <c r="Q228" s="24">
        <v>0</v>
      </c>
      <c r="R228" s="24">
        <v>0</v>
      </c>
      <c r="S228" s="24">
        <v>0</v>
      </c>
      <c r="T228" s="24">
        <v>4363.71</v>
      </c>
      <c r="U228" s="24">
        <v>0</v>
      </c>
      <c r="V228" s="24">
        <v>0</v>
      </c>
      <c r="W228" s="24">
        <v>0</v>
      </c>
      <c r="X228" s="24">
        <v>0</v>
      </c>
      <c r="Y228" s="24">
        <v>0</v>
      </c>
      <c r="Z228" s="24">
        <v>60.36</v>
      </c>
      <c r="AA228" s="24">
        <v>1191.52</v>
      </c>
      <c r="AB228" s="24">
        <v>650834.91</v>
      </c>
      <c r="AC228" s="25">
        <v>3.5075114064633014E-4</v>
      </c>
      <c r="AD228" s="26"/>
      <c r="AE228" s="26"/>
      <c r="AF228" s="26"/>
      <c r="AG228" s="26"/>
      <c r="AH228" s="26"/>
      <c r="AI228" s="26"/>
      <c r="AJ228" s="26"/>
      <c r="AK228" s="26"/>
      <c r="AL228" s="26"/>
      <c r="AM228" s="26"/>
      <c r="AN228" s="26"/>
      <c r="AO228" s="26"/>
      <c r="AP228" s="26"/>
      <c r="AQ228" s="26"/>
      <c r="AR228" s="26"/>
      <c r="AS228" s="26"/>
      <c r="AT228" s="26"/>
      <c r="AU228" s="26"/>
      <c r="AV228" s="26"/>
      <c r="AW228" s="26"/>
      <c r="AX228" s="26"/>
      <c r="AY228" s="26"/>
      <c r="AZ228" s="26"/>
      <c r="BA228" s="26"/>
      <c r="BB228" s="26"/>
      <c r="BC228" s="26"/>
      <c r="BD228" s="26"/>
      <c r="BE228" s="26"/>
      <c r="BF228" s="26"/>
      <c r="BG228" s="26"/>
      <c r="BH228" s="26"/>
      <c r="BI228" s="26"/>
      <c r="BJ228" s="26"/>
      <c r="BK228" s="26"/>
      <c r="BL228" s="26"/>
      <c r="BM228" s="26"/>
      <c r="BN228" s="26"/>
      <c r="BO228" s="26"/>
      <c r="BP228" s="26"/>
      <c r="BQ228" s="26"/>
      <c r="BR228" s="26"/>
      <c r="BS228" s="26"/>
      <c r="BT228" s="26"/>
      <c r="BU228" s="26"/>
      <c r="BV228" s="26"/>
      <c r="BW228" s="26"/>
      <c r="BX228" s="26"/>
      <c r="BY228" s="26"/>
      <c r="BZ228" s="26"/>
      <c r="CA228" s="26"/>
      <c r="CB228" s="26"/>
      <c r="CC228" s="26"/>
      <c r="CD228" s="26"/>
      <c r="CE228" s="26"/>
      <c r="CF228" s="26"/>
      <c r="CG228" s="26"/>
      <c r="CH228" s="26"/>
      <c r="CI228" s="26"/>
      <c r="CJ228" s="26"/>
      <c r="CK228" s="26"/>
      <c r="CL228" s="26"/>
      <c r="CM228" s="26"/>
      <c r="CN228" s="26"/>
      <c r="CO228" s="26"/>
      <c r="CP228" s="26"/>
      <c r="CQ228" s="26"/>
      <c r="CR228" s="26"/>
      <c r="CS228" s="26"/>
      <c r="CT228" s="26"/>
      <c r="CU228" s="26"/>
      <c r="CV228" s="26"/>
      <c r="CW228" s="26"/>
      <c r="CX228" s="26"/>
      <c r="CY228" s="26"/>
      <c r="CZ228" s="26"/>
      <c r="DA228" s="26"/>
      <c r="DB228" s="26"/>
      <c r="DC228" s="26"/>
      <c r="DD228" s="26"/>
      <c r="DE228" s="26"/>
      <c r="DF228" s="26"/>
      <c r="DG228" s="26"/>
      <c r="DH228" s="26"/>
      <c r="DI228" s="26"/>
      <c r="DJ228" s="26"/>
      <c r="DK228" s="26"/>
      <c r="DL228" s="26"/>
      <c r="DM228" s="26"/>
      <c r="DN228" s="26"/>
      <c r="DO228" s="26"/>
      <c r="DP228" s="26"/>
      <c r="DQ228" s="26"/>
      <c r="DR228" s="26"/>
      <c r="DS228" s="26"/>
      <c r="DT228" s="26"/>
      <c r="DU228" s="26"/>
      <c r="DV228" s="26"/>
      <c r="DW228" s="26"/>
      <c r="DX228" s="26"/>
      <c r="DY228" s="26"/>
      <c r="DZ228" s="26"/>
      <c r="EA228" s="26"/>
      <c r="EB228" s="26"/>
      <c r="EC228" s="26"/>
      <c r="ED228" s="26"/>
      <c r="EE228" s="26"/>
      <c r="EF228" s="26"/>
      <c r="EG228" s="26"/>
      <c r="EH228" s="26"/>
      <c r="EI228" s="26"/>
      <c r="EJ228" s="26"/>
      <c r="EK228" s="26"/>
      <c r="EL228" s="26"/>
      <c r="EM228" s="26"/>
      <c r="EN228" s="26"/>
      <c r="EO228" s="26"/>
      <c r="EP228" s="26"/>
      <c r="EQ228" s="26"/>
      <c r="ER228" s="26"/>
      <c r="ES228" s="26"/>
      <c r="ET228" s="26"/>
      <c r="EU228" s="26"/>
      <c r="EV228" s="26"/>
      <c r="EW228" s="26"/>
      <c r="EX228" s="26"/>
      <c r="EY228" s="26"/>
      <c r="EZ228" s="26"/>
      <c r="FA228" s="26"/>
      <c r="FB228" s="26"/>
      <c r="FC228" s="26"/>
      <c r="FD228" s="26"/>
      <c r="FE228" s="26"/>
      <c r="FF228" s="26"/>
      <c r="FG228" s="26"/>
      <c r="FH228" s="26"/>
      <c r="FI228" s="26"/>
      <c r="FJ228" s="26"/>
      <c r="FK228" s="26"/>
      <c r="FL228" s="26"/>
      <c r="FM228" s="26"/>
      <c r="FN228" s="26"/>
      <c r="FO228" s="26"/>
      <c r="FP228" s="26"/>
      <c r="FQ228" s="26"/>
      <c r="FR228" s="26"/>
      <c r="FS228" s="26"/>
      <c r="FT228" s="26"/>
      <c r="FU228" s="26"/>
      <c r="FV228" s="26"/>
      <c r="FW228" s="26"/>
      <c r="FX228" s="26"/>
      <c r="FY228" s="26"/>
      <c r="FZ228" s="26"/>
      <c r="GA228" s="26"/>
      <c r="GB228" s="26"/>
      <c r="GC228" s="26"/>
      <c r="GD228" s="26"/>
      <c r="GE228" s="26"/>
      <c r="GF228" s="26"/>
      <c r="GG228" s="26"/>
      <c r="GH228" s="26"/>
      <c r="GI228" s="26"/>
      <c r="GJ228" s="26"/>
      <c r="GK228" s="26"/>
      <c r="GL228" s="26"/>
      <c r="GM228" s="26"/>
      <c r="GN228" s="26"/>
      <c r="GO228" s="26"/>
      <c r="GP228" s="26"/>
      <c r="GQ228" s="26"/>
      <c r="GR228" s="26"/>
      <c r="GS228" s="26"/>
      <c r="GT228" s="26"/>
    </row>
    <row r="229" spans="1:202" s="31" customFormat="1" ht="15.75" x14ac:dyDescent="0.25">
      <c r="A229" s="22">
        <v>226</v>
      </c>
      <c r="B229" s="23" t="s">
        <v>260</v>
      </c>
      <c r="C229" s="24">
        <v>19438.37</v>
      </c>
      <c r="D229" s="24">
        <v>8.7200000000000006</v>
      </c>
      <c r="E229" s="24">
        <v>227898.80003525451</v>
      </c>
      <c r="F229" s="24">
        <v>0</v>
      </c>
      <c r="G229" s="24">
        <v>0</v>
      </c>
      <c r="H229" s="24">
        <v>0</v>
      </c>
      <c r="I229" s="24">
        <v>0</v>
      </c>
      <c r="J229" s="24">
        <v>32232.5</v>
      </c>
      <c r="K229" s="24">
        <v>14</v>
      </c>
      <c r="L229" s="24">
        <v>309122.72000000003</v>
      </c>
      <c r="M229" s="24">
        <v>0</v>
      </c>
      <c r="N229" s="24">
        <v>0</v>
      </c>
      <c r="O229" s="24">
        <v>40272.329999999994</v>
      </c>
      <c r="P229" s="24">
        <v>0</v>
      </c>
      <c r="Q229" s="24">
        <v>0</v>
      </c>
      <c r="R229" s="24">
        <v>0</v>
      </c>
      <c r="S229" s="24">
        <v>0</v>
      </c>
      <c r="T229" s="24">
        <v>3173.7899647454965</v>
      </c>
      <c r="U229" s="24">
        <v>2998.97</v>
      </c>
      <c r="V229" s="24">
        <v>0</v>
      </c>
      <c r="W229" s="24">
        <v>0</v>
      </c>
      <c r="X229" s="24">
        <v>0</v>
      </c>
      <c r="Y229" s="24">
        <v>0</v>
      </c>
      <c r="Z229" s="24">
        <v>8885.9199999999983</v>
      </c>
      <c r="AA229" s="24">
        <v>1734.18</v>
      </c>
      <c r="AB229" s="24">
        <v>645780.30000000016</v>
      </c>
      <c r="AC229" s="25">
        <v>3.480270854431108E-4</v>
      </c>
    </row>
    <row r="230" spans="1:202" s="31" customFormat="1" ht="15.75" x14ac:dyDescent="0.25">
      <c r="A230" s="22">
        <v>227</v>
      </c>
      <c r="B230" s="23" t="s">
        <v>350</v>
      </c>
      <c r="C230" s="24">
        <v>6002.4600000000009</v>
      </c>
      <c r="D230" s="24">
        <v>0</v>
      </c>
      <c r="E230" s="24">
        <v>221532.41</v>
      </c>
      <c r="F230" s="24">
        <v>0</v>
      </c>
      <c r="G230" s="24">
        <v>0</v>
      </c>
      <c r="H230" s="24">
        <v>0</v>
      </c>
      <c r="I230" s="24">
        <v>0</v>
      </c>
      <c r="J230" s="24">
        <v>42857.770000000004</v>
      </c>
      <c r="K230" s="24">
        <v>749.75</v>
      </c>
      <c r="L230" s="24">
        <v>326044.33999999997</v>
      </c>
      <c r="M230" s="24">
        <v>0</v>
      </c>
      <c r="N230" s="24">
        <v>0</v>
      </c>
      <c r="O230" s="24">
        <v>5431.99</v>
      </c>
      <c r="P230" s="24">
        <v>0</v>
      </c>
      <c r="Q230" s="24">
        <v>17406.5</v>
      </c>
      <c r="R230" s="24">
        <v>0</v>
      </c>
      <c r="S230" s="24">
        <v>2.25</v>
      </c>
      <c r="T230" s="24">
        <v>3563.76</v>
      </c>
      <c r="U230" s="24">
        <v>0</v>
      </c>
      <c r="V230" s="24">
        <v>0</v>
      </c>
      <c r="W230" s="24">
        <v>0</v>
      </c>
      <c r="X230" s="24">
        <v>0</v>
      </c>
      <c r="Y230" s="24">
        <v>0</v>
      </c>
      <c r="Z230" s="24">
        <v>1219.7099999999998</v>
      </c>
      <c r="AA230" s="24">
        <v>6375.41</v>
      </c>
      <c r="AB230" s="24">
        <v>631186.35</v>
      </c>
      <c r="AC230" s="25">
        <v>3.4016204235709139E-4</v>
      </c>
    </row>
    <row r="231" spans="1:202" s="31" customFormat="1" ht="15.75" x14ac:dyDescent="0.25">
      <c r="A231" s="22">
        <v>228</v>
      </c>
      <c r="B231" s="23" t="s">
        <v>342</v>
      </c>
      <c r="C231" s="24">
        <v>4882</v>
      </c>
      <c r="D231" s="24">
        <v>0</v>
      </c>
      <c r="E231" s="24">
        <v>173321</v>
      </c>
      <c r="F231" s="24">
        <v>0</v>
      </c>
      <c r="G231" s="24">
        <v>0</v>
      </c>
      <c r="H231" s="24">
        <v>0</v>
      </c>
      <c r="I231" s="24">
        <v>21702</v>
      </c>
      <c r="J231" s="24">
        <v>50341</v>
      </c>
      <c r="K231" s="24">
        <v>1124</v>
      </c>
      <c r="L231" s="24">
        <v>114429</v>
      </c>
      <c r="M231" s="24">
        <v>0</v>
      </c>
      <c r="N231" s="24">
        <v>0</v>
      </c>
      <c r="O231" s="24">
        <v>10317</v>
      </c>
      <c r="P231" s="24">
        <v>0</v>
      </c>
      <c r="Q231" s="24">
        <v>0</v>
      </c>
      <c r="R231" s="24">
        <v>0</v>
      </c>
      <c r="S231" s="24">
        <v>0.5</v>
      </c>
      <c r="T231" s="24">
        <v>145646</v>
      </c>
      <c r="U231" s="24">
        <v>26951</v>
      </c>
      <c r="V231" s="24">
        <v>1891</v>
      </c>
      <c r="W231" s="24">
        <v>0</v>
      </c>
      <c r="X231" s="24">
        <v>0</v>
      </c>
      <c r="Y231" s="24">
        <v>0</v>
      </c>
      <c r="Z231" s="24">
        <v>302</v>
      </c>
      <c r="AA231" s="24">
        <v>78174</v>
      </c>
      <c r="AB231" s="24">
        <v>629080.5</v>
      </c>
      <c r="AC231" s="25">
        <v>3.3902714735041436E-4</v>
      </c>
    </row>
    <row r="232" spans="1:202" s="31" customFormat="1" ht="15.75" x14ac:dyDescent="0.25">
      <c r="A232" s="22">
        <v>229</v>
      </c>
      <c r="B232" s="23" t="s">
        <v>367</v>
      </c>
      <c r="C232" s="24">
        <v>191.78</v>
      </c>
      <c r="D232" s="24">
        <v>0</v>
      </c>
      <c r="E232" s="24">
        <v>41974.430000000008</v>
      </c>
      <c r="F232" s="24">
        <v>0</v>
      </c>
      <c r="G232" s="24">
        <v>0</v>
      </c>
      <c r="H232" s="24">
        <v>0</v>
      </c>
      <c r="I232" s="24">
        <v>32659.99</v>
      </c>
      <c r="J232" s="24">
        <v>2064.52</v>
      </c>
      <c r="K232" s="24">
        <v>808.02</v>
      </c>
      <c r="L232" s="24">
        <v>517733.17000000004</v>
      </c>
      <c r="M232" s="24">
        <v>0</v>
      </c>
      <c r="N232" s="24">
        <v>0</v>
      </c>
      <c r="O232" s="24">
        <v>8656.24</v>
      </c>
      <c r="P232" s="24">
        <v>0</v>
      </c>
      <c r="Q232" s="24">
        <v>0</v>
      </c>
      <c r="R232" s="24">
        <v>0</v>
      </c>
      <c r="S232" s="24">
        <v>0</v>
      </c>
      <c r="T232" s="24">
        <v>101.65</v>
      </c>
      <c r="U232" s="24">
        <v>0</v>
      </c>
      <c r="V232" s="24">
        <v>0</v>
      </c>
      <c r="W232" s="24">
        <v>0</v>
      </c>
      <c r="X232" s="24">
        <v>0</v>
      </c>
      <c r="Y232" s="24">
        <v>0</v>
      </c>
      <c r="Z232" s="24">
        <v>0</v>
      </c>
      <c r="AA232" s="24">
        <v>0</v>
      </c>
      <c r="AB232" s="24">
        <v>604189.80000000005</v>
      </c>
      <c r="AC232" s="25">
        <v>3.2561292927092385E-4</v>
      </c>
    </row>
    <row r="233" spans="1:202" s="31" customFormat="1" ht="15.75" x14ac:dyDescent="0.25">
      <c r="A233" s="22">
        <v>230</v>
      </c>
      <c r="B233" s="23" t="s">
        <v>213</v>
      </c>
      <c r="C233" s="24">
        <v>6626.52</v>
      </c>
      <c r="D233" s="24">
        <v>0</v>
      </c>
      <c r="E233" s="24">
        <v>412209.06</v>
      </c>
      <c r="F233" s="24">
        <v>0</v>
      </c>
      <c r="G233" s="24">
        <v>0</v>
      </c>
      <c r="H233" s="24">
        <v>0</v>
      </c>
      <c r="I233" s="24">
        <v>0</v>
      </c>
      <c r="J233" s="24">
        <v>62483.75</v>
      </c>
      <c r="K233" s="24">
        <v>20129.43</v>
      </c>
      <c r="L233" s="24">
        <v>90058.29</v>
      </c>
      <c r="M233" s="24">
        <v>0</v>
      </c>
      <c r="N233" s="24">
        <v>0</v>
      </c>
      <c r="O233" s="24">
        <v>1336.72</v>
      </c>
      <c r="P233" s="24">
        <v>0</v>
      </c>
      <c r="Q233" s="24">
        <v>0</v>
      </c>
      <c r="R233" s="24">
        <v>0</v>
      </c>
      <c r="S233" s="24">
        <v>68.33</v>
      </c>
      <c r="T233" s="24">
        <v>6129.5</v>
      </c>
      <c r="U233" s="24">
        <v>0</v>
      </c>
      <c r="V233" s="24">
        <v>0</v>
      </c>
      <c r="W233" s="24">
        <v>0</v>
      </c>
      <c r="X233" s="24">
        <v>0</v>
      </c>
      <c r="Y233" s="24">
        <v>0</v>
      </c>
      <c r="Z233" s="24">
        <v>0</v>
      </c>
      <c r="AA233" s="24">
        <v>0</v>
      </c>
      <c r="AB233" s="24">
        <v>599041.6</v>
      </c>
      <c r="AC233" s="25">
        <v>3.2283843608604622E-4</v>
      </c>
    </row>
    <row r="234" spans="1:202" s="31" customFormat="1" ht="15.75" x14ac:dyDescent="0.25">
      <c r="A234" s="22">
        <v>231</v>
      </c>
      <c r="B234" s="23" t="s">
        <v>124</v>
      </c>
      <c r="C234" s="24">
        <v>6855.8899999999994</v>
      </c>
      <c r="D234" s="24">
        <v>0</v>
      </c>
      <c r="E234" s="24">
        <v>72333.489999999991</v>
      </c>
      <c r="F234" s="24">
        <v>0</v>
      </c>
      <c r="G234" s="24">
        <v>0</v>
      </c>
      <c r="H234" s="24">
        <v>0</v>
      </c>
      <c r="I234" s="24">
        <v>551.72</v>
      </c>
      <c r="J234" s="24">
        <v>26767.390000000003</v>
      </c>
      <c r="K234" s="24">
        <v>420.37</v>
      </c>
      <c r="L234" s="24">
        <v>239552.03</v>
      </c>
      <c r="M234" s="24">
        <v>0</v>
      </c>
      <c r="N234" s="24">
        <v>0</v>
      </c>
      <c r="O234" s="24">
        <v>31774.39</v>
      </c>
      <c r="P234" s="24">
        <v>0</v>
      </c>
      <c r="Q234" s="24">
        <v>300</v>
      </c>
      <c r="R234" s="24">
        <v>0</v>
      </c>
      <c r="S234" s="24">
        <v>0</v>
      </c>
      <c r="T234" s="24">
        <v>5293.82</v>
      </c>
      <c r="U234" s="24">
        <v>185252.13</v>
      </c>
      <c r="V234" s="24">
        <v>0</v>
      </c>
      <c r="W234" s="24">
        <v>12436.14</v>
      </c>
      <c r="X234" s="24">
        <v>0</v>
      </c>
      <c r="Y234" s="24">
        <v>12333.46</v>
      </c>
      <c r="Z234" s="24">
        <v>0</v>
      </c>
      <c r="AA234" s="24">
        <v>640</v>
      </c>
      <c r="AB234" s="24">
        <v>594510.82999999996</v>
      </c>
      <c r="AC234" s="25">
        <v>3.2039669130393827E-4</v>
      </c>
      <c r="AD234" s="26"/>
      <c r="AE234" s="26"/>
      <c r="AF234" s="26"/>
      <c r="AG234" s="26"/>
      <c r="AH234" s="26"/>
      <c r="AI234" s="26"/>
      <c r="AJ234" s="26"/>
      <c r="AK234" s="26"/>
      <c r="AL234" s="26"/>
      <c r="AM234" s="26"/>
      <c r="AN234" s="26"/>
      <c r="AO234" s="26"/>
      <c r="AP234" s="26"/>
      <c r="AQ234" s="26"/>
      <c r="AR234" s="26"/>
      <c r="AS234" s="26"/>
      <c r="AT234" s="26"/>
      <c r="AU234" s="26"/>
      <c r="AV234" s="26"/>
      <c r="AW234" s="26"/>
      <c r="AX234" s="26"/>
      <c r="AY234" s="26"/>
      <c r="AZ234" s="26"/>
      <c r="BA234" s="26"/>
      <c r="BB234" s="26"/>
      <c r="BC234" s="26"/>
      <c r="BD234" s="26"/>
      <c r="BE234" s="26"/>
      <c r="BF234" s="26"/>
      <c r="BG234" s="26"/>
      <c r="BH234" s="26"/>
      <c r="BI234" s="26"/>
      <c r="BJ234" s="26"/>
      <c r="BK234" s="26"/>
      <c r="BL234" s="26"/>
      <c r="BM234" s="26"/>
      <c r="BN234" s="26"/>
      <c r="BO234" s="26"/>
      <c r="BP234" s="26"/>
      <c r="BQ234" s="26"/>
      <c r="BR234" s="26"/>
      <c r="BS234" s="26"/>
      <c r="BT234" s="26"/>
      <c r="BU234" s="26"/>
      <c r="BV234" s="26"/>
      <c r="BW234" s="26"/>
      <c r="BX234" s="26"/>
      <c r="BY234" s="26"/>
      <c r="BZ234" s="26"/>
      <c r="CA234" s="26"/>
      <c r="CB234" s="26"/>
      <c r="CC234" s="26"/>
      <c r="CD234" s="26"/>
      <c r="CE234" s="26"/>
      <c r="CF234" s="26"/>
      <c r="CG234" s="26"/>
      <c r="CH234" s="26"/>
      <c r="CI234" s="26"/>
      <c r="CJ234" s="26"/>
      <c r="CK234" s="26"/>
      <c r="CL234" s="26"/>
      <c r="CM234" s="26"/>
      <c r="CN234" s="26"/>
      <c r="CO234" s="26"/>
      <c r="CP234" s="26"/>
      <c r="CQ234" s="26"/>
      <c r="CR234" s="26"/>
      <c r="CS234" s="26"/>
      <c r="CT234" s="26"/>
      <c r="CU234" s="26"/>
      <c r="CV234" s="26"/>
      <c r="CW234" s="26"/>
      <c r="CX234" s="26"/>
      <c r="CY234" s="26"/>
      <c r="CZ234" s="26"/>
      <c r="DA234" s="26"/>
      <c r="DB234" s="26"/>
      <c r="DC234" s="26"/>
      <c r="DD234" s="26"/>
      <c r="DE234" s="26"/>
      <c r="DF234" s="26"/>
      <c r="DG234" s="26"/>
      <c r="DH234" s="26"/>
      <c r="DI234" s="26"/>
      <c r="DJ234" s="26"/>
      <c r="DK234" s="26"/>
      <c r="DL234" s="26"/>
      <c r="DM234" s="26"/>
      <c r="DN234" s="26"/>
      <c r="DO234" s="26"/>
      <c r="DP234" s="26"/>
      <c r="DQ234" s="26"/>
      <c r="DR234" s="26"/>
      <c r="DS234" s="26"/>
      <c r="DT234" s="26"/>
      <c r="DU234" s="26"/>
      <c r="DV234" s="26"/>
      <c r="DW234" s="26"/>
      <c r="DX234" s="26"/>
      <c r="DY234" s="26"/>
      <c r="DZ234" s="26"/>
      <c r="EA234" s="26"/>
      <c r="EB234" s="26"/>
      <c r="EC234" s="26"/>
      <c r="ED234" s="26"/>
      <c r="EE234" s="26"/>
      <c r="EF234" s="26"/>
      <c r="EG234" s="26"/>
      <c r="EH234" s="26"/>
      <c r="EI234" s="26"/>
      <c r="EJ234" s="26"/>
      <c r="EK234" s="26"/>
      <c r="EL234" s="26"/>
      <c r="EM234" s="26"/>
      <c r="EN234" s="26"/>
      <c r="EO234" s="26"/>
      <c r="EP234" s="26"/>
      <c r="EQ234" s="26"/>
      <c r="ER234" s="26"/>
      <c r="ES234" s="26"/>
      <c r="ET234" s="26"/>
      <c r="EU234" s="26"/>
      <c r="EV234" s="26"/>
      <c r="EW234" s="26"/>
      <c r="EX234" s="26"/>
      <c r="EY234" s="26"/>
      <c r="EZ234" s="26"/>
      <c r="FA234" s="26"/>
      <c r="FB234" s="26"/>
      <c r="FC234" s="26"/>
      <c r="FD234" s="26"/>
      <c r="FE234" s="26"/>
      <c r="FF234" s="26"/>
      <c r="FG234" s="26"/>
      <c r="FH234" s="26"/>
      <c r="FI234" s="26"/>
      <c r="FJ234" s="26"/>
      <c r="FK234" s="26"/>
      <c r="FL234" s="26"/>
      <c r="FM234" s="26"/>
      <c r="FN234" s="26"/>
      <c r="FO234" s="26"/>
      <c r="FP234" s="26"/>
      <c r="FQ234" s="26"/>
      <c r="FR234" s="26"/>
      <c r="FS234" s="26"/>
      <c r="FT234" s="26"/>
      <c r="FU234" s="26"/>
      <c r="FV234" s="26"/>
      <c r="FW234" s="26"/>
      <c r="FX234" s="26"/>
      <c r="FY234" s="26"/>
      <c r="FZ234" s="26"/>
      <c r="GA234" s="26"/>
      <c r="GB234" s="26"/>
      <c r="GC234" s="26"/>
      <c r="GD234" s="26"/>
      <c r="GE234" s="26"/>
      <c r="GF234" s="26"/>
      <c r="GG234" s="26"/>
      <c r="GH234" s="26"/>
      <c r="GI234" s="26"/>
      <c r="GJ234" s="26"/>
      <c r="GK234" s="26"/>
      <c r="GL234" s="26"/>
      <c r="GM234" s="26"/>
      <c r="GN234" s="26"/>
      <c r="GO234" s="26"/>
      <c r="GP234" s="26"/>
      <c r="GQ234" s="26"/>
      <c r="GR234" s="26"/>
      <c r="GS234" s="26"/>
      <c r="GT234" s="26"/>
    </row>
    <row r="235" spans="1:202" s="31" customFormat="1" ht="15" customHeight="1" x14ac:dyDescent="0.25">
      <c r="A235" s="22">
        <v>232</v>
      </c>
      <c r="B235" s="23" t="s">
        <v>332</v>
      </c>
      <c r="C235" s="24">
        <v>8884.16</v>
      </c>
      <c r="D235" s="24">
        <v>828</v>
      </c>
      <c r="E235" s="24">
        <v>131796.31</v>
      </c>
      <c r="F235" s="24">
        <v>0</v>
      </c>
      <c r="G235" s="24">
        <v>0</v>
      </c>
      <c r="H235" s="24">
        <v>0</v>
      </c>
      <c r="I235" s="24">
        <v>1154.67</v>
      </c>
      <c r="J235" s="24">
        <v>93054.120999999999</v>
      </c>
      <c r="K235" s="24">
        <v>0</v>
      </c>
      <c r="L235" s="24">
        <v>81712.078999999998</v>
      </c>
      <c r="M235" s="24">
        <v>0</v>
      </c>
      <c r="N235" s="24">
        <v>0</v>
      </c>
      <c r="O235" s="24">
        <v>46580.09</v>
      </c>
      <c r="P235" s="24">
        <v>0</v>
      </c>
      <c r="Q235" s="24">
        <v>0</v>
      </c>
      <c r="R235" s="24">
        <v>155521</v>
      </c>
      <c r="S235" s="24">
        <v>0.5</v>
      </c>
      <c r="T235" s="24">
        <v>6974.1794904305571</v>
      </c>
      <c r="U235" s="24">
        <v>0</v>
      </c>
      <c r="V235" s="24">
        <v>0</v>
      </c>
      <c r="W235" s="24">
        <v>0</v>
      </c>
      <c r="X235" s="24">
        <v>0</v>
      </c>
      <c r="Y235" s="24">
        <v>0</v>
      </c>
      <c r="Z235" s="24">
        <v>482</v>
      </c>
      <c r="AA235" s="24">
        <v>48574.14</v>
      </c>
      <c r="AB235" s="24">
        <v>575561.24949043046</v>
      </c>
      <c r="AC235" s="25">
        <v>3.1018429046867735E-4</v>
      </c>
    </row>
    <row r="236" spans="1:202" s="31" customFormat="1" ht="15.75" x14ac:dyDescent="0.25">
      <c r="A236" s="22">
        <v>233</v>
      </c>
      <c r="B236" s="23" t="s">
        <v>94</v>
      </c>
      <c r="C236" s="24">
        <v>28486.54</v>
      </c>
      <c r="D236" s="24">
        <v>0</v>
      </c>
      <c r="E236" s="24">
        <v>53643.759999999995</v>
      </c>
      <c r="F236" s="24">
        <v>0</v>
      </c>
      <c r="G236" s="24">
        <v>0</v>
      </c>
      <c r="H236" s="24">
        <v>0</v>
      </c>
      <c r="I236" s="24">
        <v>0</v>
      </c>
      <c r="J236" s="24">
        <v>16107.31</v>
      </c>
      <c r="K236" s="24">
        <v>2036.09</v>
      </c>
      <c r="L236" s="24">
        <v>436622.33999999997</v>
      </c>
      <c r="M236" s="24">
        <v>0</v>
      </c>
      <c r="N236" s="24">
        <v>0</v>
      </c>
      <c r="O236" s="24">
        <v>5219.4699999999993</v>
      </c>
      <c r="P236" s="24">
        <v>0</v>
      </c>
      <c r="Q236" s="24">
        <v>4703.91</v>
      </c>
      <c r="R236" s="24">
        <v>0</v>
      </c>
      <c r="S236" s="24">
        <v>0</v>
      </c>
      <c r="T236" s="24">
        <v>709.94</v>
      </c>
      <c r="U236" s="24">
        <v>3175.45</v>
      </c>
      <c r="V236" s="24">
        <v>0</v>
      </c>
      <c r="W236" s="24">
        <v>0</v>
      </c>
      <c r="X236" s="24">
        <v>0</v>
      </c>
      <c r="Y236" s="24">
        <v>0</v>
      </c>
      <c r="Z236" s="24">
        <v>18139.689999999999</v>
      </c>
      <c r="AA236" s="24">
        <v>0</v>
      </c>
      <c r="AB236" s="24">
        <v>568844.49999999977</v>
      </c>
      <c r="AC236" s="25">
        <v>3.0656446690204627E-4</v>
      </c>
      <c r="AD236" s="26"/>
      <c r="AE236" s="26"/>
      <c r="AF236" s="26"/>
      <c r="AG236" s="26"/>
      <c r="AH236" s="26"/>
      <c r="AI236" s="26"/>
      <c r="AJ236" s="26"/>
      <c r="AK236" s="26"/>
      <c r="AL236" s="26"/>
      <c r="AM236" s="26"/>
      <c r="AN236" s="26"/>
      <c r="AO236" s="26"/>
      <c r="AP236" s="26"/>
      <c r="AQ236" s="26"/>
      <c r="AR236" s="26"/>
      <c r="AS236" s="26"/>
      <c r="AT236" s="26"/>
      <c r="AU236" s="26"/>
      <c r="AV236" s="26"/>
      <c r="AW236" s="26"/>
      <c r="AX236" s="26"/>
      <c r="AY236" s="26"/>
      <c r="AZ236" s="26"/>
      <c r="BA236" s="26"/>
      <c r="BB236" s="26"/>
      <c r="BC236" s="26"/>
      <c r="BD236" s="26"/>
      <c r="BE236" s="26"/>
      <c r="BF236" s="26"/>
      <c r="BG236" s="26"/>
      <c r="BH236" s="26"/>
      <c r="BI236" s="26"/>
      <c r="BJ236" s="26"/>
      <c r="BK236" s="26"/>
      <c r="BL236" s="26"/>
      <c r="BM236" s="26"/>
      <c r="BN236" s="26"/>
      <c r="BO236" s="26"/>
      <c r="BP236" s="26"/>
      <c r="BQ236" s="26"/>
      <c r="BR236" s="26"/>
      <c r="BS236" s="26"/>
      <c r="BT236" s="26"/>
      <c r="BU236" s="26"/>
      <c r="BV236" s="26"/>
      <c r="BW236" s="26"/>
      <c r="BX236" s="26"/>
      <c r="BY236" s="26"/>
      <c r="BZ236" s="26"/>
      <c r="CA236" s="26"/>
      <c r="CB236" s="26"/>
      <c r="CC236" s="26"/>
      <c r="CD236" s="26"/>
      <c r="CE236" s="26"/>
      <c r="CF236" s="26"/>
      <c r="CG236" s="26"/>
      <c r="CH236" s="26"/>
      <c r="CI236" s="26"/>
      <c r="CJ236" s="26"/>
      <c r="CK236" s="26"/>
      <c r="CL236" s="26"/>
      <c r="CM236" s="26"/>
      <c r="CN236" s="26"/>
      <c r="CO236" s="26"/>
      <c r="CP236" s="26"/>
      <c r="CQ236" s="26"/>
      <c r="CR236" s="26"/>
      <c r="CS236" s="26"/>
      <c r="CT236" s="26"/>
      <c r="CU236" s="26"/>
      <c r="CV236" s="26"/>
      <c r="CW236" s="26"/>
      <c r="CX236" s="26"/>
      <c r="CY236" s="26"/>
      <c r="CZ236" s="26"/>
      <c r="DA236" s="26"/>
      <c r="DB236" s="26"/>
      <c r="DC236" s="26"/>
      <c r="DD236" s="26"/>
      <c r="DE236" s="26"/>
      <c r="DF236" s="26"/>
      <c r="DG236" s="26"/>
      <c r="DH236" s="26"/>
      <c r="DI236" s="26"/>
      <c r="DJ236" s="26"/>
      <c r="DK236" s="26"/>
      <c r="DL236" s="26"/>
      <c r="DM236" s="26"/>
      <c r="DN236" s="26"/>
      <c r="DO236" s="26"/>
      <c r="DP236" s="26"/>
      <c r="DQ236" s="26"/>
      <c r="DR236" s="26"/>
      <c r="DS236" s="26"/>
      <c r="DT236" s="26"/>
      <c r="DU236" s="26"/>
      <c r="DV236" s="26"/>
      <c r="DW236" s="26"/>
      <c r="DX236" s="26"/>
      <c r="DY236" s="26"/>
      <c r="DZ236" s="26"/>
      <c r="EA236" s="26"/>
      <c r="EB236" s="26"/>
      <c r="EC236" s="26"/>
      <c r="ED236" s="26"/>
      <c r="EE236" s="26"/>
      <c r="EF236" s="26"/>
      <c r="EG236" s="26"/>
      <c r="EH236" s="26"/>
      <c r="EI236" s="26"/>
      <c r="EJ236" s="26"/>
      <c r="EK236" s="26"/>
      <c r="EL236" s="26"/>
      <c r="EM236" s="26"/>
      <c r="EN236" s="26"/>
      <c r="EO236" s="26"/>
      <c r="EP236" s="26"/>
      <c r="EQ236" s="26"/>
      <c r="ER236" s="26"/>
      <c r="ES236" s="26"/>
      <c r="ET236" s="26"/>
      <c r="EU236" s="26"/>
      <c r="EV236" s="26"/>
      <c r="EW236" s="26"/>
      <c r="EX236" s="26"/>
      <c r="EY236" s="26"/>
      <c r="EZ236" s="26"/>
      <c r="FA236" s="26"/>
      <c r="FB236" s="26"/>
      <c r="FC236" s="26"/>
      <c r="FD236" s="26"/>
      <c r="FE236" s="26"/>
      <c r="FF236" s="26"/>
      <c r="FG236" s="26"/>
      <c r="FH236" s="26"/>
      <c r="FI236" s="26"/>
      <c r="FJ236" s="26"/>
      <c r="FK236" s="26"/>
      <c r="FL236" s="26"/>
      <c r="FM236" s="26"/>
      <c r="FN236" s="26"/>
      <c r="FO236" s="26"/>
      <c r="FP236" s="26"/>
      <c r="FQ236" s="26"/>
      <c r="FR236" s="26"/>
      <c r="FS236" s="26"/>
      <c r="FT236" s="26"/>
      <c r="FU236" s="26"/>
      <c r="FV236" s="26"/>
      <c r="FW236" s="26"/>
      <c r="FX236" s="26"/>
      <c r="FY236" s="26"/>
      <c r="FZ236" s="26"/>
      <c r="GA236" s="26"/>
      <c r="GB236" s="26"/>
      <c r="GC236" s="26"/>
      <c r="GD236" s="26"/>
      <c r="GE236" s="26"/>
      <c r="GF236" s="26"/>
      <c r="GG236" s="26"/>
      <c r="GH236" s="26"/>
      <c r="GI236" s="26"/>
      <c r="GJ236" s="26"/>
      <c r="GK236" s="26"/>
      <c r="GL236" s="26"/>
      <c r="GM236" s="26"/>
      <c r="GN236" s="26"/>
      <c r="GO236" s="26"/>
      <c r="GP236" s="26"/>
      <c r="GQ236" s="26"/>
      <c r="GR236" s="26"/>
      <c r="GS236" s="26"/>
      <c r="GT236" s="26"/>
    </row>
    <row r="237" spans="1:202" s="31" customFormat="1" ht="15.75" x14ac:dyDescent="0.25">
      <c r="A237" s="22">
        <v>234</v>
      </c>
      <c r="B237" s="23" t="s">
        <v>126</v>
      </c>
      <c r="C237" s="24">
        <v>22214.94</v>
      </c>
      <c r="D237" s="24">
        <v>713.4</v>
      </c>
      <c r="E237" s="24">
        <v>131452.59</v>
      </c>
      <c r="F237" s="24">
        <v>0</v>
      </c>
      <c r="G237" s="24">
        <v>0</v>
      </c>
      <c r="H237" s="24">
        <v>0</v>
      </c>
      <c r="I237" s="24">
        <v>19745.57</v>
      </c>
      <c r="J237" s="24">
        <v>99142.010000000009</v>
      </c>
      <c r="K237" s="24">
        <v>0</v>
      </c>
      <c r="L237" s="24">
        <v>163252.99</v>
      </c>
      <c r="M237" s="24">
        <v>0</v>
      </c>
      <c r="N237" s="24">
        <v>0</v>
      </c>
      <c r="O237" s="24">
        <v>16843.940000000002</v>
      </c>
      <c r="P237" s="24">
        <v>0</v>
      </c>
      <c r="Q237" s="24">
        <v>437.96</v>
      </c>
      <c r="R237" s="24">
        <v>0</v>
      </c>
      <c r="S237" s="24">
        <v>0</v>
      </c>
      <c r="T237" s="24">
        <v>342.79</v>
      </c>
      <c r="U237" s="24">
        <v>18746</v>
      </c>
      <c r="V237" s="24">
        <v>0</v>
      </c>
      <c r="W237" s="24">
        <v>0</v>
      </c>
      <c r="X237" s="24">
        <v>0</v>
      </c>
      <c r="Y237" s="24">
        <v>0</v>
      </c>
      <c r="Z237" s="24">
        <v>21651.72</v>
      </c>
      <c r="AA237" s="24">
        <v>59283.98</v>
      </c>
      <c r="AB237" s="24">
        <v>553827.89</v>
      </c>
      <c r="AC237" s="25">
        <v>2.9847164181658645E-4</v>
      </c>
      <c r="AD237" s="26"/>
      <c r="AE237" s="26"/>
      <c r="AF237" s="26"/>
      <c r="AG237" s="26"/>
      <c r="AH237" s="26"/>
      <c r="AI237" s="26"/>
      <c r="AJ237" s="26"/>
      <c r="AK237" s="26"/>
      <c r="AL237" s="26"/>
      <c r="AM237" s="26"/>
      <c r="AN237" s="26"/>
      <c r="AO237" s="26"/>
      <c r="AP237" s="26"/>
      <c r="AQ237" s="26"/>
      <c r="AR237" s="26"/>
      <c r="AS237" s="26"/>
      <c r="AT237" s="26"/>
      <c r="AU237" s="26"/>
      <c r="AV237" s="26"/>
      <c r="AW237" s="26"/>
      <c r="AX237" s="26"/>
      <c r="AY237" s="26"/>
      <c r="AZ237" s="26"/>
      <c r="BA237" s="26"/>
      <c r="BB237" s="26"/>
      <c r="BC237" s="26"/>
      <c r="BD237" s="26"/>
      <c r="BE237" s="26"/>
      <c r="BF237" s="26"/>
      <c r="BG237" s="26"/>
      <c r="BH237" s="26"/>
      <c r="BI237" s="26"/>
      <c r="BJ237" s="26"/>
      <c r="BK237" s="26"/>
      <c r="BL237" s="26"/>
      <c r="BM237" s="26"/>
      <c r="BN237" s="26"/>
      <c r="BO237" s="26"/>
      <c r="BP237" s="26"/>
      <c r="BQ237" s="26"/>
      <c r="BR237" s="26"/>
      <c r="BS237" s="26"/>
      <c r="BT237" s="26"/>
      <c r="BU237" s="26"/>
      <c r="BV237" s="26"/>
      <c r="BW237" s="26"/>
      <c r="BX237" s="26"/>
      <c r="BY237" s="26"/>
      <c r="BZ237" s="26"/>
      <c r="CA237" s="26"/>
      <c r="CB237" s="26"/>
      <c r="CC237" s="26"/>
      <c r="CD237" s="26"/>
      <c r="CE237" s="26"/>
      <c r="CF237" s="26"/>
      <c r="CG237" s="26"/>
      <c r="CH237" s="26"/>
      <c r="CI237" s="26"/>
      <c r="CJ237" s="26"/>
      <c r="CK237" s="26"/>
      <c r="CL237" s="26"/>
      <c r="CM237" s="26"/>
      <c r="CN237" s="26"/>
      <c r="CO237" s="26"/>
      <c r="CP237" s="26"/>
      <c r="CQ237" s="26"/>
      <c r="CR237" s="26"/>
      <c r="CS237" s="26"/>
      <c r="CT237" s="26"/>
      <c r="CU237" s="26"/>
      <c r="CV237" s="26"/>
      <c r="CW237" s="26"/>
      <c r="CX237" s="26"/>
      <c r="CY237" s="26"/>
      <c r="CZ237" s="26"/>
      <c r="DA237" s="26"/>
      <c r="DB237" s="26"/>
      <c r="DC237" s="26"/>
      <c r="DD237" s="26"/>
      <c r="DE237" s="26"/>
      <c r="DF237" s="26"/>
      <c r="DG237" s="26"/>
      <c r="DH237" s="26"/>
      <c r="DI237" s="26"/>
      <c r="DJ237" s="26"/>
      <c r="DK237" s="26"/>
      <c r="DL237" s="26"/>
      <c r="DM237" s="26"/>
      <c r="DN237" s="26"/>
      <c r="DO237" s="26"/>
      <c r="DP237" s="26"/>
      <c r="DQ237" s="26"/>
      <c r="DR237" s="26"/>
      <c r="DS237" s="26"/>
      <c r="DT237" s="26"/>
      <c r="DU237" s="26"/>
      <c r="DV237" s="26"/>
      <c r="DW237" s="26"/>
      <c r="DX237" s="26"/>
      <c r="DY237" s="26"/>
      <c r="DZ237" s="26"/>
      <c r="EA237" s="26"/>
      <c r="EB237" s="26"/>
      <c r="EC237" s="26"/>
      <c r="ED237" s="26"/>
      <c r="EE237" s="26"/>
      <c r="EF237" s="26"/>
      <c r="EG237" s="26"/>
      <c r="EH237" s="26"/>
      <c r="EI237" s="26"/>
      <c r="EJ237" s="26"/>
      <c r="EK237" s="26"/>
      <c r="EL237" s="26"/>
      <c r="EM237" s="26"/>
      <c r="EN237" s="26"/>
      <c r="EO237" s="26"/>
      <c r="EP237" s="26"/>
      <c r="EQ237" s="26"/>
      <c r="ER237" s="26"/>
      <c r="ES237" s="26"/>
      <c r="ET237" s="26"/>
      <c r="EU237" s="26"/>
      <c r="EV237" s="26"/>
      <c r="EW237" s="26"/>
      <c r="EX237" s="26"/>
      <c r="EY237" s="26"/>
      <c r="EZ237" s="26"/>
      <c r="FA237" s="26"/>
      <c r="FB237" s="26"/>
      <c r="FC237" s="26"/>
      <c r="FD237" s="26"/>
      <c r="FE237" s="26"/>
      <c r="FF237" s="26"/>
      <c r="FG237" s="26"/>
      <c r="FH237" s="26"/>
      <c r="FI237" s="26"/>
      <c r="FJ237" s="26"/>
      <c r="FK237" s="26"/>
      <c r="FL237" s="26"/>
      <c r="FM237" s="26"/>
      <c r="FN237" s="26"/>
      <c r="FO237" s="26"/>
      <c r="FP237" s="26"/>
      <c r="FQ237" s="26"/>
      <c r="FR237" s="26"/>
      <c r="FS237" s="26"/>
      <c r="FT237" s="26"/>
      <c r="FU237" s="26"/>
      <c r="FV237" s="26"/>
      <c r="FW237" s="26"/>
      <c r="FX237" s="26"/>
      <c r="FY237" s="26"/>
      <c r="FZ237" s="26"/>
      <c r="GA237" s="26"/>
      <c r="GB237" s="26"/>
      <c r="GC237" s="26"/>
      <c r="GD237" s="26"/>
      <c r="GE237" s="26"/>
      <c r="GF237" s="26"/>
      <c r="GG237" s="26"/>
      <c r="GH237" s="26"/>
      <c r="GI237" s="26"/>
      <c r="GJ237" s="26"/>
      <c r="GK237" s="26"/>
      <c r="GL237" s="26"/>
      <c r="GM237" s="26"/>
      <c r="GN237" s="26"/>
      <c r="GO237" s="26"/>
      <c r="GP237" s="26"/>
      <c r="GQ237" s="26"/>
      <c r="GR237" s="26"/>
      <c r="GS237" s="26"/>
      <c r="GT237" s="26"/>
    </row>
    <row r="238" spans="1:202" s="31" customFormat="1" ht="15.75" x14ac:dyDescent="0.25">
      <c r="A238" s="22">
        <v>235</v>
      </c>
      <c r="B238" s="23" t="s">
        <v>200</v>
      </c>
      <c r="C238" s="24">
        <v>13836.630000000001</v>
      </c>
      <c r="D238" s="24">
        <v>450</v>
      </c>
      <c r="E238" s="24">
        <v>263279.87</v>
      </c>
      <c r="F238" s="24">
        <v>0</v>
      </c>
      <c r="G238" s="24">
        <v>0</v>
      </c>
      <c r="H238" s="24">
        <v>0</v>
      </c>
      <c r="I238" s="24">
        <v>0</v>
      </c>
      <c r="J238" s="24">
        <v>48264.39</v>
      </c>
      <c r="K238" s="24">
        <v>12199.75</v>
      </c>
      <c r="L238" s="24">
        <v>130160.37999999999</v>
      </c>
      <c r="M238" s="24">
        <v>0</v>
      </c>
      <c r="N238" s="24">
        <v>0</v>
      </c>
      <c r="O238" s="24">
        <v>18467.89</v>
      </c>
      <c r="P238" s="24">
        <v>0</v>
      </c>
      <c r="Q238" s="24">
        <v>0</v>
      </c>
      <c r="R238" s="24">
        <v>0</v>
      </c>
      <c r="S238" s="24">
        <v>0</v>
      </c>
      <c r="T238" s="24">
        <v>35410.980000000003</v>
      </c>
      <c r="U238" s="24">
        <v>20791.559999999998</v>
      </c>
      <c r="V238" s="24">
        <v>2112.9699999999998</v>
      </c>
      <c r="W238" s="24">
        <v>0</v>
      </c>
      <c r="X238" s="24">
        <v>0</v>
      </c>
      <c r="Y238" s="24">
        <v>0</v>
      </c>
      <c r="Z238" s="24">
        <v>18.350000000000001</v>
      </c>
      <c r="AA238" s="24">
        <v>6159.33</v>
      </c>
      <c r="AB238" s="24">
        <v>551152.09999999986</v>
      </c>
      <c r="AC238" s="25">
        <v>2.9702959195077619E-4</v>
      </c>
    </row>
    <row r="239" spans="1:202" s="31" customFormat="1" ht="15.75" x14ac:dyDescent="0.25">
      <c r="A239" s="22">
        <v>236</v>
      </c>
      <c r="B239" s="23" t="s">
        <v>87</v>
      </c>
      <c r="C239" s="24">
        <v>13325</v>
      </c>
      <c r="D239" s="24">
        <v>0</v>
      </c>
      <c r="E239" s="24">
        <v>7698</v>
      </c>
      <c r="F239" s="24">
        <v>0</v>
      </c>
      <c r="G239" s="24">
        <v>0</v>
      </c>
      <c r="H239" s="24">
        <v>0</v>
      </c>
      <c r="I239" s="24">
        <v>1162</v>
      </c>
      <c r="J239" s="24">
        <v>26280</v>
      </c>
      <c r="K239" s="24">
        <v>836</v>
      </c>
      <c r="L239" s="24">
        <v>432665</v>
      </c>
      <c r="M239" s="24">
        <v>0</v>
      </c>
      <c r="N239" s="24">
        <v>0</v>
      </c>
      <c r="O239" s="24">
        <v>43638</v>
      </c>
      <c r="P239" s="24">
        <v>0</v>
      </c>
      <c r="Q239" s="24">
        <v>0</v>
      </c>
      <c r="R239" s="24">
        <v>0</v>
      </c>
      <c r="S239" s="24">
        <v>0</v>
      </c>
      <c r="T239" s="24">
        <v>8387</v>
      </c>
      <c r="U239" s="24">
        <v>0</v>
      </c>
      <c r="V239" s="24">
        <v>0</v>
      </c>
      <c r="W239" s="24">
        <v>0</v>
      </c>
      <c r="X239" s="24">
        <v>0</v>
      </c>
      <c r="Y239" s="24">
        <v>0</v>
      </c>
      <c r="Z239" s="24">
        <v>113</v>
      </c>
      <c r="AA239" s="24">
        <v>0</v>
      </c>
      <c r="AB239" s="24">
        <v>534104</v>
      </c>
      <c r="AC239" s="25">
        <v>2.8784194631441561E-4</v>
      </c>
      <c r="AD239" s="26"/>
      <c r="AE239" s="26"/>
      <c r="AF239" s="26"/>
      <c r="AG239" s="26"/>
      <c r="AH239" s="26"/>
      <c r="AI239" s="26"/>
      <c r="AJ239" s="26"/>
      <c r="AK239" s="26"/>
      <c r="AL239" s="26"/>
      <c r="AM239" s="26"/>
      <c r="AN239" s="26"/>
      <c r="AO239" s="26"/>
      <c r="AP239" s="26"/>
      <c r="AQ239" s="26"/>
      <c r="AR239" s="26"/>
      <c r="AS239" s="26"/>
      <c r="AT239" s="26"/>
      <c r="AU239" s="26"/>
      <c r="AV239" s="26"/>
      <c r="AW239" s="26"/>
      <c r="AX239" s="26"/>
      <c r="AY239" s="26"/>
      <c r="AZ239" s="26"/>
      <c r="BA239" s="26"/>
      <c r="BB239" s="26"/>
      <c r="BC239" s="26"/>
      <c r="BD239" s="26"/>
      <c r="BE239" s="26"/>
      <c r="BF239" s="26"/>
      <c r="BG239" s="26"/>
      <c r="BH239" s="26"/>
      <c r="BI239" s="26"/>
      <c r="BJ239" s="26"/>
      <c r="BK239" s="26"/>
      <c r="BL239" s="26"/>
      <c r="BM239" s="26"/>
      <c r="BN239" s="26"/>
      <c r="BO239" s="26"/>
      <c r="BP239" s="26"/>
      <c r="BQ239" s="26"/>
      <c r="BR239" s="26"/>
      <c r="BS239" s="26"/>
      <c r="BT239" s="26"/>
      <c r="BU239" s="26"/>
      <c r="BV239" s="26"/>
      <c r="BW239" s="26"/>
      <c r="BX239" s="26"/>
      <c r="BY239" s="26"/>
      <c r="BZ239" s="26"/>
      <c r="CA239" s="26"/>
      <c r="CB239" s="26"/>
      <c r="CC239" s="26"/>
      <c r="CD239" s="26"/>
      <c r="CE239" s="26"/>
      <c r="CF239" s="26"/>
      <c r="CG239" s="26"/>
      <c r="CH239" s="26"/>
      <c r="CI239" s="26"/>
      <c r="CJ239" s="26"/>
      <c r="CK239" s="26"/>
      <c r="CL239" s="26"/>
      <c r="CM239" s="26"/>
      <c r="CN239" s="26"/>
      <c r="CO239" s="26"/>
      <c r="CP239" s="26"/>
      <c r="CQ239" s="26"/>
      <c r="CR239" s="26"/>
      <c r="CS239" s="26"/>
      <c r="CT239" s="26"/>
      <c r="CU239" s="26"/>
      <c r="CV239" s="26"/>
      <c r="CW239" s="26"/>
      <c r="CX239" s="26"/>
      <c r="CY239" s="26"/>
      <c r="CZ239" s="26"/>
      <c r="DA239" s="26"/>
      <c r="DB239" s="26"/>
      <c r="DC239" s="26"/>
      <c r="DD239" s="26"/>
      <c r="DE239" s="26"/>
      <c r="DF239" s="26"/>
      <c r="DG239" s="26"/>
      <c r="DH239" s="26"/>
      <c r="DI239" s="26"/>
      <c r="DJ239" s="26"/>
      <c r="DK239" s="26"/>
      <c r="DL239" s="26"/>
      <c r="DM239" s="26"/>
      <c r="DN239" s="26"/>
      <c r="DO239" s="26"/>
      <c r="DP239" s="26"/>
      <c r="DQ239" s="26"/>
      <c r="DR239" s="26"/>
      <c r="DS239" s="26"/>
      <c r="DT239" s="26"/>
      <c r="DU239" s="26"/>
      <c r="DV239" s="26"/>
      <c r="DW239" s="26"/>
      <c r="DX239" s="26"/>
      <c r="DY239" s="26"/>
      <c r="DZ239" s="26"/>
      <c r="EA239" s="26"/>
      <c r="EB239" s="26"/>
      <c r="EC239" s="26"/>
      <c r="ED239" s="26"/>
      <c r="EE239" s="26"/>
      <c r="EF239" s="26"/>
      <c r="EG239" s="26"/>
      <c r="EH239" s="26"/>
      <c r="EI239" s="26"/>
      <c r="EJ239" s="26"/>
      <c r="EK239" s="26"/>
      <c r="EL239" s="26"/>
      <c r="EM239" s="26"/>
      <c r="EN239" s="26"/>
      <c r="EO239" s="26"/>
      <c r="EP239" s="26"/>
      <c r="EQ239" s="26"/>
      <c r="ER239" s="26"/>
      <c r="ES239" s="26"/>
      <c r="ET239" s="26"/>
      <c r="EU239" s="26"/>
      <c r="EV239" s="26"/>
      <c r="EW239" s="26"/>
      <c r="EX239" s="26"/>
      <c r="EY239" s="26"/>
      <c r="EZ239" s="26"/>
      <c r="FA239" s="26"/>
      <c r="FB239" s="26"/>
      <c r="FC239" s="26"/>
      <c r="FD239" s="26"/>
      <c r="FE239" s="26"/>
      <c r="FF239" s="26"/>
      <c r="FG239" s="26"/>
      <c r="FH239" s="26"/>
      <c r="FI239" s="26"/>
      <c r="FJ239" s="26"/>
      <c r="FK239" s="26"/>
      <c r="FL239" s="26"/>
      <c r="FM239" s="26"/>
      <c r="FN239" s="26"/>
      <c r="FO239" s="26"/>
      <c r="FP239" s="26"/>
      <c r="FQ239" s="26"/>
      <c r="FR239" s="26"/>
      <c r="FS239" s="26"/>
      <c r="FT239" s="26"/>
      <c r="FU239" s="26"/>
      <c r="FV239" s="26"/>
      <c r="FW239" s="26"/>
      <c r="FX239" s="26"/>
      <c r="FY239" s="26"/>
      <c r="FZ239" s="26"/>
      <c r="GA239" s="26"/>
      <c r="GB239" s="26"/>
      <c r="GC239" s="26"/>
      <c r="GD239" s="26"/>
      <c r="GE239" s="26"/>
      <c r="GF239" s="26"/>
      <c r="GG239" s="26"/>
      <c r="GH239" s="26"/>
      <c r="GI239" s="26"/>
      <c r="GJ239" s="26"/>
      <c r="GK239" s="26"/>
      <c r="GL239" s="26"/>
      <c r="GM239" s="26"/>
      <c r="GN239" s="26"/>
      <c r="GO239" s="26"/>
      <c r="GP239" s="26"/>
      <c r="GQ239" s="26"/>
      <c r="GR239" s="26"/>
      <c r="GS239" s="26"/>
      <c r="GT239" s="26"/>
    </row>
    <row r="240" spans="1:202" s="31" customFormat="1" ht="15.75" x14ac:dyDescent="0.25">
      <c r="A240" s="22">
        <v>237</v>
      </c>
      <c r="B240" s="23" t="s">
        <v>250</v>
      </c>
      <c r="C240" s="24">
        <v>6269.09</v>
      </c>
      <c r="D240" s="24">
        <v>3192</v>
      </c>
      <c r="E240" s="24">
        <v>173959.87000000005</v>
      </c>
      <c r="F240" s="24">
        <v>0</v>
      </c>
      <c r="G240" s="24">
        <v>0</v>
      </c>
      <c r="H240" s="24">
        <v>0</v>
      </c>
      <c r="I240" s="24">
        <v>0</v>
      </c>
      <c r="J240" s="24">
        <v>21632.639999999999</v>
      </c>
      <c r="K240" s="24">
        <v>11386.639999999998</v>
      </c>
      <c r="L240" s="24">
        <v>244685.15</v>
      </c>
      <c r="M240" s="24">
        <v>0</v>
      </c>
      <c r="N240" s="24">
        <v>0</v>
      </c>
      <c r="O240" s="24">
        <v>41511.54</v>
      </c>
      <c r="P240" s="24">
        <v>0</v>
      </c>
      <c r="Q240" s="24">
        <v>6731.5499999999993</v>
      </c>
      <c r="R240" s="24">
        <v>0</v>
      </c>
      <c r="S240" s="24">
        <v>0.5</v>
      </c>
      <c r="T240" s="24">
        <v>5163.4500000000007</v>
      </c>
      <c r="U240" s="24">
        <v>0</v>
      </c>
      <c r="V240" s="24">
        <v>0</v>
      </c>
      <c r="W240" s="24">
        <v>0</v>
      </c>
      <c r="X240" s="24">
        <v>0</v>
      </c>
      <c r="Y240" s="24">
        <v>0</v>
      </c>
      <c r="Z240" s="24">
        <v>7684</v>
      </c>
      <c r="AA240" s="24">
        <v>11415.8</v>
      </c>
      <c r="AB240" s="24">
        <v>533632.23</v>
      </c>
      <c r="AC240" s="25">
        <v>2.8758769771299573E-4</v>
      </c>
    </row>
    <row r="241" spans="1:202" s="31" customFormat="1" ht="15.75" x14ac:dyDescent="0.25">
      <c r="A241" s="22">
        <v>238</v>
      </c>
      <c r="B241" s="23" t="s">
        <v>96</v>
      </c>
      <c r="C241" s="24">
        <v>13303.16</v>
      </c>
      <c r="D241" s="24">
        <v>0</v>
      </c>
      <c r="E241" s="24">
        <v>129305.81000000001</v>
      </c>
      <c r="F241" s="24">
        <v>0</v>
      </c>
      <c r="G241" s="24">
        <v>0</v>
      </c>
      <c r="H241" s="24">
        <v>0</v>
      </c>
      <c r="I241" s="24">
        <v>0</v>
      </c>
      <c r="J241" s="24">
        <v>88827.310000000012</v>
      </c>
      <c r="K241" s="24">
        <v>1990.3</v>
      </c>
      <c r="L241" s="24">
        <v>255397.69</v>
      </c>
      <c r="M241" s="24">
        <v>0</v>
      </c>
      <c r="N241" s="24">
        <v>0</v>
      </c>
      <c r="O241" s="24">
        <v>7618.71</v>
      </c>
      <c r="P241" s="24">
        <v>0</v>
      </c>
      <c r="Q241" s="24">
        <v>0</v>
      </c>
      <c r="R241" s="24">
        <v>0</v>
      </c>
      <c r="S241" s="24">
        <v>0</v>
      </c>
      <c r="T241" s="24">
        <v>13275.98</v>
      </c>
      <c r="U241" s="24">
        <v>555.29999999999995</v>
      </c>
      <c r="V241" s="24">
        <v>0</v>
      </c>
      <c r="W241" s="24">
        <v>0</v>
      </c>
      <c r="X241" s="24">
        <v>0</v>
      </c>
      <c r="Y241" s="24">
        <v>0</v>
      </c>
      <c r="Z241" s="24">
        <v>5093.8</v>
      </c>
      <c r="AA241" s="24">
        <v>1807</v>
      </c>
      <c r="AB241" s="24">
        <v>517175.06</v>
      </c>
      <c r="AC241" s="25">
        <v>2.7871851896947911E-4</v>
      </c>
      <c r="AD241" s="26"/>
      <c r="AE241" s="26"/>
      <c r="AF241" s="26"/>
      <c r="AG241" s="26"/>
      <c r="AH241" s="26"/>
      <c r="AI241" s="26"/>
      <c r="AJ241" s="26"/>
      <c r="AK241" s="26"/>
      <c r="AL241" s="26"/>
      <c r="AM241" s="26"/>
      <c r="AN241" s="26"/>
      <c r="AO241" s="26"/>
      <c r="AP241" s="26"/>
      <c r="AQ241" s="26"/>
      <c r="AR241" s="26"/>
      <c r="AS241" s="26"/>
      <c r="AT241" s="26"/>
      <c r="AU241" s="26"/>
      <c r="AV241" s="26"/>
      <c r="AW241" s="26"/>
      <c r="AX241" s="26"/>
      <c r="AY241" s="26"/>
      <c r="AZ241" s="26"/>
      <c r="BA241" s="26"/>
      <c r="BB241" s="26"/>
      <c r="BC241" s="26"/>
      <c r="BD241" s="26"/>
      <c r="BE241" s="26"/>
      <c r="BF241" s="26"/>
      <c r="BG241" s="26"/>
      <c r="BH241" s="26"/>
      <c r="BI241" s="26"/>
      <c r="BJ241" s="26"/>
      <c r="BK241" s="26"/>
      <c r="BL241" s="26"/>
      <c r="BM241" s="26"/>
      <c r="BN241" s="26"/>
      <c r="BO241" s="26"/>
      <c r="BP241" s="26"/>
      <c r="BQ241" s="26"/>
      <c r="BR241" s="26"/>
      <c r="BS241" s="26"/>
      <c r="BT241" s="26"/>
      <c r="BU241" s="26"/>
      <c r="BV241" s="26"/>
      <c r="BW241" s="26"/>
      <c r="BX241" s="26"/>
      <c r="BY241" s="26"/>
      <c r="BZ241" s="26"/>
      <c r="CA241" s="26"/>
      <c r="CB241" s="26"/>
      <c r="CC241" s="26"/>
      <c r="CD241" s="26"/>
      <c r="CE241" s="26"/>
      <c r="CF241" s="26"/>
      <c r="CG241" s="26"/>
      <c r="CH241" s="26"/>
      <c r="CI241" s="26"/>
      <c r="CJ241" s="26"/>
      <c r="CK241" s="26"/>
      <c r="CL241" s="26"/>
      <c r="CM241" s="26"/>
      <c r="CN241" s="26"/>
      <c r="CO241" s="26"/>
      <c r="CP241" s="26"/>
      <c r="CQ241" s="26"/>
      <c r="CR241" s="26"/>
      <c r="CS241" s="26"/>
      <c r="CT241" s="26"/>
      <c r="CU241" s="26"/>
      <c r="CV241" s="26"/>
      <c r="CW241" s="26"/>
      <c r="CX241" s="26"/>
      <c r="CY241" s="26"/>
      <c r="CZ241" s="26"/>
      <c r="DA241" s="26"/>
      <c r="DB241" s="26"/>
      <c r="DC241" s="26"/>
      <c r="DD241" s="26"/>
      <c r="DE241" s="26"/>
      <c r="DF241" s="26"/>
      <c r="DG241" s="26"/>
      <c r="DH241" s="26"/>
      <c r="DI241" s="26"/>
      <c r="DJ241" s="26"/>
      <c r="DK241" s="26"/>
      <c r="DL241" s="26"/>
      <c r="DM241" s="26"/>
      <c r="DN241" s="26"/>
      <c r="DO241" s="26"/>
      <c r="DP241" s="26"/>
      <c r="DQ241" s="26"/>
      <c r="DR241" s="26"/>
      <c r="DS241" s="26"/>
      <c r="DT241" s="26"/>
      <c r="DU241" s="26"/>
      <c r="DV241" s="26"/>
      <c r="DW241" s="26"/>
      <c r="DX241" s="26"/>
      <c r="DY241" s="26"/>
      <c r="DZ241" s="26"/>
      <c r="EA241" s="26"/>
      <c r="EB241" s="26"/>
      <c r="EC241" s="26"/>
      <c r="ED241" s="26"/>
      <c r="EE241" s="26"/>
      <c r="EF241" s="26"/>
      <c r="EG241" s="26"/>
      <c r="EH241" s="26"/>
      <c r="EI241" s="26"/>
      <c r="EJ241" s="26"/>
      <c r="EK241" s="26"/>
      <c r="EL241" s="26"/>
      <c r="EM241" s="26"/>
      <c r="EN241" s="26"/>
      <c r="EO241" s="26"/>
      <c r="EP241" s="26"/>
      <c r="EQ241" s="26"/>
      <c r="ER241" s="26"/>
      <c r="ES241" s="26"/>
      <c r="ET241" s="26"/>
      <c r="EU241" s="26"/>
      <c r="EV241" s="26"/>
      <c r="EW241" s="26"/>
      <c r="EX241" s="26"/>
      <c r="EY241" s="26"/>
      <c r="EZ241" s="26"/>
      <c r="FA241" s="26"/>
      <c r="FB241" s="26"/>
      <c r="FC241" s="26"/>
      <c r="FD241" s="26"/>
      <c r="FE241" s="26"/>
      <c r="FF241" s="26"/>
      <c r="FG241" s="26"/>
      <c r="FH241" s="26"/>
      <c r="FI241" s="26"/>
      <c r="FJ241" s="26"/>
      <c r="FK241" s="26"/>
      <c r="FL241" s="26"/>
      <c r="FM241" s="26"/>
      <c r="FN241" s="26"/>
      <c r="FO241" s="26"/>
      <c r="FP241" s="26"/>
      <c r="FQ241" s="26"/>
      <c r="FR241" s="26"/>
      <c r="FS241" s="26"/>
      <c r="FT241" s="26"/>
      <c r="FU241" s="26"/>
      <c r="FV241" s="26"/>
      <c r="FW241" s="26"/>
      <c r="FX241" s="26"/>
      <c r="FY241" s="26"/>
      <c r="FZ241" s="26"/>
      <c r="GA241" s="26"/>
      <c r="GB241" s="26"/>
      <c r="GC241" s="26"/>
      <c r="GD241" s="26"/>
      <c r="GE241" s="26"/>
      <c r="GF241" s="26"/>
      <c r="GG241" s="26"/>
      <c r="GH241" s="26"/>
      <c r="GI241" s="26"/>
      <c r="GJ241" s="26"/>
      <c r="GK241" s="26"/>
      <c r="GL241" s="26"/>
      <c r="GM241" s="26"/>
      <c r="GN241" s="26"/>
      <c r="GO241" s="26"/>
      <c r="GP241" s="26"/>
      <c r="GQ241" s="26"/>
      <c r="GR241" s="26"/>
      <c r="GS241" s="26"/>
      <c r="GT241" s="26"/>
    </row>
    <row r="242" spans="1:202" s="31" customFormat="1" ht="15.75" x14ac:dyDescent="0.25">
      <c r="A242" s="22">
        <v>239</v>
      </c>
      <c r="B242" s="23" t="s">
        <v>139</v>
      </c>
      <c r="C242" s="24">
        <v>131710</v>
      </c>
      <c r="D242" s="24">
        <v>34402</v>
      </c>
      <c r="E242" s="24">
        <v>59054</v>
      </c>
      <c r="F242" s="24">
        <v>0</v>
      </c>
      <c r="G242" s="24">
        <v>0</v>
      </c>
      <c r="H242" s="24">
        <v>739</v>
      </c>
      <c r="I242" s="24">
        <v>0</v>
      </c>
      <c r="J242" s="24">
        <v>252456</v>
      </c>
      <c r="K242" s="24">
        <v>753</v>
      </c>
      <c r="L242" s="24">
        <v>15278</v>
      </c>
      <c r="M242" s="24">
        <v>0</v>
      </c>
      <c r="N242" s="24">
        <v>323</v>
      </c>
      <c r="O242" s="24">
        <v>7650</v>
      </c>
      <c r="P242" s="24">
        <v>0</v>
      </c>
      <c r="Q242" s="24">
        <v>0</v>
      </c>
      <c r="R242" s="24">
        <v>0</v>
      </c>
      <c r="S242" s="24">
        <v>2</v>
      </c>
      <c r="T242" s="24">
        <v>7786</v>
      </c>
      <c r="U242" s="24">
        <v>1067</v>
      </c>
      <c r="V242" s="24">
        <v>0</v>
      </c>
      <c r="W242" s="24">
        <v>0</v>
      </c>
      <c r="X242" s="24">
        <v>0</v>
      </c>
      <c r="Y242" s="24">
        <v>132</v>
      </c>
      <c r="Z242" s="24">
        <v>0</v>
      </c>
      <c r="AA242" s="24">
        <v>857</v>
      </c>
      <c r="AB242" s="24">
        <v>512209</v>
      </c>
      <c r="AC242" s="25">
        <v>2.7604218556640751E-4</v>
      </c>
      <c r="AD242" s="26"/>
      <c r="AE242" s="26"/>
      <c r="AF242" s="26"/>
      <c r="AG242" s="26"/>
      <c r="AH242" s="26"/>
      <c r="AI242" s="26"/>
      <c r="AJ242" s="26"/>
      <c r="AK242" s="26"/>
      <c r="AL242" s="26"/>
      <c r="AM242" s="26"/>
      <c r="AN242" s="26"/>
      <c r="AO242" s="26"/>
      <c r="AP242" s="26"/>
      <c r="AQ242" s="26"/>
      <c r="AR242" s="26"/>
      <c r="AS242" s="26"/>
      <c r="AT242" s="26"/>
      <c r="AU242" s="26"/>
      <c r="AV242" s="26"/>
      <c r="AW242" s="26"/>
      <c r="AX242" s="26"/>
      <c r="AY242" s="26"/>
      <c r="AZ242" s="26"/>
      <c r="BA242" s="26"/>
      <c r="BB242" s="26"/>
      <c r="BC242" s="26"/>
      <c r="BD242" s="26"/>
      <c r="BE242" s="26"/>
      <c r="BF242" s="26"/>
      <c r="BG242" s="26"/>
      <c r="BH242" s="26"/>
      <c r="BI242" s="26"/>
      <c r="BJ242" s="26"/>
      <c r="BK242" s="26"/>
      <c r="BL242" s="26"/>
      <c r="BM242" s="26"/>
      <c r="BN242" s="26"/>
      <c r="BO242" s="26"/>
      <c r="BP242" s="26"/>
      <c r="BQ242" s="26"/>
      <c r="BR242" s="26"/>
      <c r="BS242" s="26"/>
      <c r="BT242" s="26"/>
      <c r="BU242" s="26"/>
      <c r="BV242" s="26"/>
      <c r="BW242" s="26"/>
      <c r="BX242" s="26"/>
      <c r="BY242" s="26"/>
      <c r="BZ242" s="26"/>
      <c r="CA242" s="26"/>
      <c r="CB242" s="26"/>
      <c r="CC242" s="26"/>
      <c r="CD242" s="26"/>
      <c r="CE242" s="26"/>
      <c r="CF242" s="26"/>
      <c r="CG242" s="26"/>
      <c r="CH242" s="26"/>
      <c r="CI242" s="26"/>
      <c r="CJ242" s="26"/>
      <c r="CK242" s="26"/>
      <c r="CL242" s="26"/>
      <c r="CM242" s="26"/>
      <c r="CN242" s="26"/>
      <c r="CO242" s="26"/>
      <c r="CP242" s="26"/>
      <c r="CQ242" s="26"/>
      <c r="CR242" s="26"/>
      <c r="CS242" s="26"/>
      <c r="CT242" s="26"/>
      <c r="CU242" s="26"/>
      <c r="CV242" s="26"/>
      <c r="CW242" s="26"/>
      <c r="CX242" s="26"/>
      <c r="CY242" s="26"/>
      <c r="CZ242" s="26"/>
      <c r="DA242" s="26"/>
      <c r="DB242" s="26"/>
      <c r="DC242" s="26"/>
      <c r="DD242" s="26"/>
      <c r="DE242" s="26"/>
      <c r="DF242" s="26"/>
      <c r="DG242" s="26"/>
      <c r="DH242" s="26"/>
      <c r="DI242" s="26"/>
      <c r="DJ242" s="26"/>
      <c r="DK242" s="26"/>
      <c r="DL242" s="26"/>
      <c r="DM242" s="26"/>
      <c r="DN242" s="26"/>
      <c r="DO242" s="26"/>
      <c r="DP242" s="26"/>
      <c r="DQ242" s="26"/>
      <c r="DR242" s="26"/>
      <c r="DS242" s="26"/>
      <c r="DT242" s="26"/>
      <c r="DU242" s="26"/>
      <c r="DV242" s="26"/>
      <c r="DW242" s="26"/>
      <c r="DX242" s="26"/>
      <c r="DY242" s="26"/>
      <c r="DZ242" s="26"/>
      <c r="EA242" s="26"/>
      <c r="EB242" s="26"/>
      <c r="EC242" s="26"/>
      <c r="ED242" s="26"/>
      <c r="EE242" s="26"/>
      <c r="EF242" s="26"/>
      <c r="EG242" s="26"/>
      <c r="EH242" s="26"/>
      <c r="EI242" s="26"/>
      <c r="EJ242" s="26"/>
      <c r="EK242" s="26"/>
      <c r="EL242" s="26"/>
      <c r="EM242" s="26"/>
      <c r="EN242" s="26"/>
      <c r="EO242" s="26"/>
      <c r="EP242" s="26"/>
      <c r="EQ242" s="26"/>
      <c r="ER242" s="26"/>
      <c r="ES242" s="26"/>
      <c r="ET242" s="26"/>
      <c r="EU242" s="26"/>
      <c r="EV242" s="26"/>
      <c r="EW242" s="26"/>
      <c r="EX242" s="26"/>
      <c r="EY242" s="26"/>
      <c r="EZ242" s="26"/>
      <c r="FA242" s="26"/>
      <c r="FB242" s="26"/>
      <c r="FC242" s="26"/>
      <c r="FD242" s="26"/>
      <c r="FE242" s="26"/>
      <c r="FF242" s="26"/>
      <c r="FG242" s="26"/>
      <c r="FH242" s="26"/>
      <c r="FI242" s="26"/>
      <c r="FJ242" s="26"/>
      <c r="FK242" s="26"/>
      <c r="FL242" s="26"/>
      <c r="FM242" s="26"/>
      <c r="FN242" s="26"/>
      <c r="FO242" s="26"/>
      <c r="FP242" s="26"/>
      <c r="FQ242" s="26"/>
      <c r="FR242" s="26"/>
      <c r="FS242" s="26"/>
      <c r="FT242" s="26"/>
      <c r="FU242" s="26"/>
      <c r="FV242" s="26"/>
      <c r="FW242" s="26"/>
      <c r="FX242" s="26"/>
      <c r="FY242" s="26"/>
      <c r="FZ242" s="26"/>
      <c r="GA242" s="26"/>
      <c r="GB242" s="26"/>
      <c r="GC242" s="26"/>
      <c r="GD242" s="26"/>
      <c r="GE242" s="26"/>
      <c r="GF242" s="26"/>
      <c r="GG242" s="26"/>
      <c r="GH242" s="26"/>
      <c r="GI242" s="26"/>
      <c r="GJ242" s="26"/>
      <c r="GK242" s="26"/>
      <c r="GL242" s="26"/>
      <c r="GM242" s="26"/>
      <c r="GN242" s="26"/>
      <c r="GO242" s="26"/>
      <c r="GP242" s="26"/>
      <c r="GQ242" s="26"/>
      <c r="GR242" s="26"/>
      <c r="GS242" s="26"/>
      <c r="GT242" s="26"/>
    </row>
    <row r="243" spans="1:202" s="31" customFormat="1" ht="15.75" x14ac:dyDescent="0.25">
      <c r="A243" s="22">
        <v>240</v>
      </c>
      <c r="B243" s="23" t="s">
        <v>390</v>
      </c>
      <c r="C243" s="24">
        <v>306.52</v>
      </c>
      <c r="D243" s="24">
        <v>0</v>
      </c>
      <c r="E243" s="24">
        <v>24559.919999999998</v>
      </c>
      <c r="F243" s="24">
        <v>0</v>
      </c>
      <c r="G243" s="24">
        <v>0</v>
      </c>
      <c r="H243" s="24">
        <v>0</v>
      </c>
      <c r="I243" s="24">
        <v>0</v>
      </c>
      <c r="J243" s="24">
        <v>342.24</v>
      </c>
      <c r="K243" s="24">
        <v>0</v>
      </c>
      <c r="L243" s="24">
        <v>20069.89</v>
      </c>
      <c r="M243" s="24">
        <v>0</v>
      </c>
      <c r="N243" s="24">
        <v>0</v>
      </c>
      <c r="O243" s="24">
        <v>36641.760000000002</v>
      </c>
      <c r="P243" s="24">
        <v>0</v>
      </c>
      <c r="Q243" s="24">
        <v>362414.02</v>
      </c>
      <c r="R243" s="24">
        <v>41155.919999999998</v>
      </c>
      <c r="S243" s="24">
        <v>0</v>
      </c>
      <c r="T243" s="24">
        <v>99.34</v>
      </c>
      <c r="U243" s="24">
        <v>0</v>
      </c>
      <c r="V243" s="24">
        <v>0</v>
      </c>
      <c r="W243" s="24">
        <v>0</v>
      </c>
      <c r="X243" s="24">
        <v>0</v>
      </c>
      <c r="Y243" s="24">
        <v>0</v>
      </c>
      <c r="Z243" s="24">
        <v>0</v>
      </c>
      <c r="AA243" s="24">
        <v>22214.400000000001</v>
      </c>
      <c r="AB243" s="24">
        <v>507804.01000000007</v>
      </c>
      <c r="AC243" s="25">
        <v>2.7366822675858069E-4</v>
      </c>
    </row>
    <row r="244" spans="1:202" s="31" customFormat="1" ht="15.75" x14ac:dyDescent="0.25">
      <c r="A244" s="22">
        <v>241</v>
      </c>
      <c r="B244" s="23" t="s">
        <v>90</v>
      </c>
      <c r="C244" s="24">
        <v>9018.369999999999</v>
      </c>
      <c r="D244" s="24">
        <v>0</v>
      </c>
      <c r="E244" s="24">
        <v>169452.38999999998</v>
      </c>
      <c r="F244" s="24">
        <v>0</v>
      </c>
      <c r="G244" s="24">
        <v>0</v>
      </c>
      <c r="H244" s="24">
        <v>0</v>
      </c>
      <c r="I244" s="24">
        <v>0</v>
      </c>
      <c r="J244" s="24">
        <v>23448.33</v>
      </c>
      <c r="K244" s="24">
        <v>14347.220000000001</v>
      </c>
      <c r="L244" s="24">
        <v>274400.59000000003</v>
      </c>
      <c r="M244" s="24">
        <v>0</v>
      </c>
      <c r="N244" s="24">
        <v>0</v>
      </c>
      <c r="O244" s="24">
        <v>6413.32</v>
      </c>
      <c r="P244" s="24">
        <v>0</v>
      </c>
      <c r="Q244" s="24">
        <v>0</v>
      </c>
      <c r="R244" s="24">
        <v>0</v>
      </c>
      <c r="S244" s="24">
        <v>0</v>
      </c>
      <c r="T244" s="24">
        <v>7094.0499999999993</v>
      </c>
      <c r="U244" s="24">
        <v>1088.75</v>
      </c>
      <c r="V244" s="24">
        <v>0</v>
      </c>
      <c r="W244" s="24">
        <v>0</v>
      </c>
      <c r="X244" s="24">
        <v>0</v>
      </c>
      <c r="Y244" s="24">
        <v>0</v>
      </c>
      <c r="Z244" s="24">
        <v>485.3</v>
      </c>
      <c r="AA244" s="24">
        <v>0</v>
      </c>
      <c r="AB244" s="24">
        <v>505748.32</v>
      </c>
      <c r="AC244" s="25">
        <v>2.7256036422503087E-4</v>
      </c>
      <c r="AD244" s="26"/>
      <c r="AE244" s="26"/>
      <c r="AF244" s="26"/>
      <c r="AG244" s="26"/>
      <c r="AH244" s="26"/>
      <c r="AI244" s="26"/>
      <c r="AJ244" s="26"/>
      <c r="AK244" s="26"/>
      <c r="AL244" s="26"/>
      <c r="AM244" s="26"/>
      <c r="AN244" s="26"/>
      <c r="AO244" s="26"/>
      <c r="AP244" s="26"/>
      <c r="AQ244" s="26"/>
      <c r="AR244" s="26"/>
      <c r="AS244" s="26"/>
      <c r="AT244" s="26"/>
      <c r="AU244" s="26"/>
      <c r="AV244" s="26"/>
      <c r="AW244" s="26"/>
      <c r="AX244" s="26"/>
      <c r="AY244" s="26"/>
      <c r="AZ244" s="26"/>
      <c r="BA244" s="26"/>
      <c r="BB244" s="26"/>
      <c r="BC244" s="26"/>
      <c r="BD244" s="26"/>
      <c r="BE244" s="26"/>
      <c r="BF244" s="26"/>
      <c r="BG244" s="26"/>
      <c r="BH244" s="26"/>
      <c r="BI244" s="26"/>
      <c r="BJ244" s="26"/>
      <c r="BK244" s="26"/>
      <c r="BL244" s="26"/>
      <c r="BM244" s="26"/>
      <c r="BN244" s="26"/>
      <c r="BO244" s="26"/>
      <c r="BP244" s="26"/>
      <c r="BQ244" s="26"/>
      <c r="BR244" s="26"/>
      <c r="BS244" s="26"/>
      <c r="BT244" s="26"/>
      <c r="BU244" s="26"/>
      <c r="BV244" s="26"/>
      <c r="BW244" s="26"/>
      <c r="BX244" s="26"/>
      <c r="BY244" s="26"/>
      <c r="BZ244" s="26"/>
      <c r="CA244" s="26"/>
      <c r="CB244" s="26"/>
      <c r="CC244" s="26"/>
      <c r="CD244" s="26"/>
      <c r="CE244" s="26"/>
      <c r="CF244" s="26"/>
      <c r="CG244" s="26"/>
      <c r="CH244" s="26"/>
      <c r="CI244" s="26"/>
      <c r="CJ244" s="26"/>
      <c r="CK244" s="26"/>
      <c r="CL244" s="26"/>
      <c r="CM244" s="26"/>
      <c r="CN244" s="26"/>
      <c r="CO244" s="26"/>
      <c r="CP244" s="26"/>
      <c r="CQ244" s="26"/>
      <c r="CR244" s="26"/>
      <c r="CS244" s="26"/>
      <c r="CT244" s="26"/>
      <c r="CU244" s="26"/>
      <c r="CV244" s="26"/>
      <c r="CW244" s="26"/>
      <c r="CX244" s="26"/>
      <c r="CY244" s="26"/>
      <c r="CZ244" s="26"/>
      <c r="DA244" s="26"/>
      <c r="DB244" s="26"/>
      <c r="DC244" s="26"/>
      <c r="DD244" s="26"/>
      <c r="DE244" s="26"/>
      <c r="DF244" s="26"/>
      <c r="DG244" s="26"/>
      <c r="DH244" s="26"/>
      <c r="DI244" s="26"/>
      <c r="DJ244" s="26"/>
      <c r="DK244" s="26"/>
      <c r="DL244" s="26"/>
      <c r="DM244" s="26"/>
      <c r="DN244" s="26"/>
      <c r="DO244" s="26"/>
      <c r="DP244" s="26"/>
      <c r="DQ244" s="26"/>
      <c r="DR244" s="26"/>
      <c r="DS244" s="26"/>
      <c r="DT244" s="26"/>
      <c r="DU244" s="26"/>
      <c r="DV244" s="26"/>
      <c r="DW244" s="26"/>
      <c r="DX244" s="26"/>
      <c r="DY244" s="26"/>
      <c r="DZ244" s="26"/>
      <c r="EA244" s="26"/>
      <c r="EB244" s="26"/>
      <c r="EC244" s="26"/>
      <c r="ED244" s="26"/>
      <c r="EE244" s="26"/>
      <c r="EF244" s="26"/>
      <c r="EG244" s="26"/>
      <c r="EH244" s="26"/>
      <c r="EI244" s="26"/>
      <c r="EJ244" s="26"/>
      <c r="EK244" s="26"/>
      <c r="EL244" s="26"/>
      <c r="EM244" s="26"/>
      <c r="EN244" s="26"/>
      <c r="EO244" s="26"/>
      <c r="EP244" s="26"/>
      <c r="EQ244" s="26"/>
      <c r="ER244" s="26"/>
      <c r="ES244" s="26"/>
      <c r="ET244" s="26"/>
      <c r="EU244" s="26"/>
      <c r="EV244" s="26"/>
      <c r="EW244" s="26"/>
      <c r="EX244" s="26"/>
      <c r="EY244" s="26"/>
      <c r="EZ244" s="26"/>
      <c r="FA244" s="26"/>
      <c r="FB244" s="26"/>
      <c r="FC244" s="26"/>
      <c r="FD244" s="26"/>
      <c r="FE244" s="26"/>
      <c r="FF244" s="26"/>
      <c r="FG244" s="26"/>
      <c r="FH244" s="26"/>
      <c r="FI244" s="26"/>
      <c r="FJ244" s="26"/>
      <c r="FK244" s="26"/>
      <c r="FL244" s="26"/>
      <c r="FM244" s="26"/>
      <c r="FN244" s="26"/>
      <c r="FO244" s="26"/>
      <c r="FP244" s="26"/>
      <c r="FQ244" s="26"/>
      <c r="FR244" s="26"/>
      <c r="FS244" s="26"/>
      <c r="FT244" s="26"/>
      <c r="FU244" s="26"/>
      <c r="FV244" s="26"/>
      <c r="FW244" s="26"/>
      <c r="FX244" s="26"/>
      <c r="FY244" s="26"/>
      <c r="FZ244" s="26"/>
      <c r="GA244" s="26"/>
      <c r="GB244" s="26"/>
      <c r="GC244" s="26"/>
      <c r="GD244" s="26"/>
      <c r="GE244" s="26"/>
      <c r="GF244" s="26"/>
      <c r="GG244" s="26"/>
      <c r="GH244" s="26"/>
      <c r="GI244" s="26"/>
      <c r="GJ244" s="26"/>
      <c r="GK244" s="26"/>
      <c r="GL244" s="26"/>
      <c r="GM244" s="26"/>
      <c r="GN244" s="26"/>
      <c r="GO244" s="26"/>
      <c r="GP244" s="26"/>
      <c r="GQ244" s="26"/>
      <c r="GR244" s="26"/>
      <c r="GS244" s="26"/>
      <c r="GT244" s="26"/>
    </row>
    <row r="245" spans="1:202" s="33" customFormat="1" ht="15.75" x14ac:dyDescent="0.25">
      <c r="A245" s="22">
        <v>242</v>
      </c>
      <c r="B245" s="23" t="s">
        <v>330</v>
      </c>
      <c r="C245" s="24">
        <v>2098.61</v>
      </c>
      <c r="D245" s="24">
        <v>0</v>
      </c>
      <c r="E245" s="24">
        <v>43877.170000000006</v>
      </c>
      <c r="F245" s="24">
        <v>0</v>
      </c>
      <c r="G245" s="24">
        <v>0</v>
      </c>
      <c r="H245" s="24">
        <v>0</v>
      </c>
      <c r="I245" s="24">
        <v>2523.1400000000003</v>
      </c>
      <c r="J245" s="24">
        <v>59162.559999999998</v>
      </c>
      <c r="K245" s="24">
        <v>281.66999999999996</v>
      </c>
      <c r="L245" s="24">
        <v>19187.170000000002</v>
      </c>
      <c r="M245" s="24">
        <v>0</v>
      </c>
      <c r="N245" s="24">
        <v>0</v>
      </c>
      <c r="O245" s="24">
        <v>6043.05</v>
      </c>
      <c r="P245" s="24">
        <v>0</v>
      </c>
      <c r="Q245" s="24">
        <v>360160.13</v>
      </c>
      <c r="R245" s="24">
        <v>0</v>
      </c>
      <c r="S245" s="24">
        <v>0</v>
      </c>
      <c r="T245" s="24">
        <v>1175.27</v>
      </c>
      <c r="U245" s="24">
        <v>0</v>
      </c>
      <c r="V245" s="24">
        <v>0</v>
      </c>
      <c r="W245" s="24">
        <v>0</v>
      </c>
      <c r="X245" s="24">
        <v>0</v>
      </c>
      <c r="Y245" s="24">
        <v>0</v>
      </c>
      <c r="Z245" s="24">
        <v>200</v>
      </c>
      <c r="AA245" s="24">
        <v>0</v>
      </c>
      <c r="AB245" s="24">
        <v>494708.77</v>
      </c>
      <c r="AC245" s="25">
        <v>2.6661087581371899E-4</v>
      </c>
      <c r="AD245" s="31"/>
      <c r="AE245" s="31"/>
      <c r="AF245" s="31"/>
      <c r="AG245" s="31"/>
      <c r="AH245" s="31"/>
      <c r="AI245" s="31"/>
      <c r="AJ245" s="31"/>
      <c r="AK245" s="31"/>
      <c r="AL245" s="31"/>
      <c r="AM245" s="31"/>
      <c r="AN245" s="31"/>
      <c r="AO245" s="31"/>
      <c r="AP245" s="31"/>
      <c r="AQ245" s="31"/>
      <c r="AR245" s="31"/>
      <c r="AS245" s="31"/>
      <c r="AT245" s="31"/>
      <c r="AU245" s="31"/>
      <c r="AV245" s="31"/>
      <c r="AW245" s="31"/>
      <c r="AX245" s="31"/>
      <c r="AY245" s="31"/>
      <c r="AZ245" s="31"/>
      <c r="BA245" s="31"/>
      <c r="BB245" s="31"/>
      <c r="BC245" s="31"/>
      <c r="BD245" s="31"/>
      <c r="BE245" s="31"/>
      <c r="BF245" s="31"/>
      <c r="BG245" s="31"/>
      <c r="BH245" s="31"/>
      <c r="BI245" s="31"/>
      <c r="BJ245" s="31"/>
      <c r="BK245" s="31"/>
      <c r="BL245" s="31"/>
      <c r="BM245" s="31"/>
      <c r="BN245" s="31"/>
      <c r="BO245" s="31"/>
      <c r="BP245" s="31"/>
      <c r="BQ245" s="31"/>
      <c r="BR245" s="31"/>
      <c r="BS245" s="31"/>
      <c r="BT245" s="31"/>
      <c r="BU245" s="31"/>
      <c r="BV245" s="31"/>
      <c r="BW245" s="31"/>
      <c r="BX245" s="31"/>
      <c r="BY245" s="31"/>
      <c r="BZ245" s="31"/>
      <c r="CA245" s="31"/>
      <c r="CB245" s="31"/>
      <c r="CC245" s="31"/>
      <c r="CD245" s="31"/>
      <c r="CE245" s="31"/>
      <c r="CF245" s="31"/>
      <c r="CG245" s="31"/>
      <c r="CH245" s="31"/>
      <c r="CI245" s="31"/>
      <c r="CJ245" s="31"/>
      <c r="CK245" s="31"/>
      <c r="CL245" s="31"/>
      <c r="CM245" s="31"/>
      <c r="CN245" s="31"/>
      <c r="CO245" s="31"/>
      <c r="CP245" s="31"/>
      <c r="CQ245" s="31"/>
      <c r="CR245" s="31"/>
      <c r="CS245" s="31"/>
      <c r="CT245" s="31"/>
      <c r="CU245" s="31"/>
      <c r="CV245" s="31"/>
      <c r="CW245" s="31"/>
      <c r="CX245" s="31"/>
      <c r="CY245" s="31"/>
      <c r="CZ245" s="31"/>
      <c r="DA245" s="31"/>
      <c r="DB245" s="31"/>
      <c r="DC245" s="31"/>
      <c r="DD245" s="31"/>
      <c r="DE245" s="31"/>
      <c r="DF245" s="31"/>
      <c r="DG245" s="31"/>
      <c r="DH245" s="31"/>
      <c r="DI245" s="31"/>
      <c r="DJ245" s="31"/>
      <c r="DK245" s="31"/>
      <c r="DL245" s="31"/>
      <c r="DM245" s="31"/>
      <c r="DN245" s="31"/>
      <c r="DO245" s="31"/>
      <c r="DP245" s="31"/>
      <c r="DQ245" s="31"/>
      <c r="DR245" s="31"/>
      <c r="DS245" s="31"/>
      <c r="DT245" s="31"/>
      <c r="DU245" s="31"/>
      <c r="DV245" s="31"/>
      <c r="DW245" s="31"/>
      <c r="DX245" s="31"/>
      <c r="DY245" s="31"/>
      <c r="DZ245" s="31"/>
      <c r="EA245" s="31"/>
      <c r="EB245" s="31"/>
      <c r="EC245" s="31"/>
      <c r="ED245" s="31"/>
      <c r="EE245" s="31"/>
      <c r="EF245" s="31"/>
      <c r="EG245" s="31"/>
      <c r="EH245" s="31"/>
      <c r="EI245" s="31"/>
      <c r="EJ245" s="31"/>
      <c r="EK245" s="31"/>
      <c r="EL245" s="31"/>
      <c r="EM245" s="31"/>
      <c r="EN245" s="31"/>
      <c r="EO245" s="31"/>
      <c r="EP245" s="31"/>
      <c r="EQ245" s="31"/>
      <c r="ER245" s="31"/>
      <c r="ES245" s="31"/>
      <c r="ET245" s="31"/>
      <c r="EU245" s="31"/>
      <c r="EV245" s="31"/>
      <c r="EW245" s="31"/>
      <c r="EX245" s="31"/>
      <c r="EY245" s="31"/>
      <c r="EZ245" s="31"/>
      <c r="FA245" s="31"/>
      <c r="FB245" s="31"/>
      <c r="FC245" s="31"/>
      <c r="FD245" s="31"/>
      <c r="FE245" s="31"/>
      <c r="FF245" s="31"/>
      <c r="FG245" s="31"/>
      <c r="FH245" s="31"/>
      <c r="FI245" s="31"/>
      <c r="FJ245" s="31"/>
      <c r="FK245" s="31"/>
      <c r="FL245" s="31"/>
      <c r="FM245" s="31"/>
      <c r="FN245" s="31"/>
      <c r="FO245" s="31"/>
      <c r="FP245" s="31"/>
      <c r="FQ245" s="31"/>
      <c r="FR245" s="31"/>
      <c r="FS245" s="31"/>
      <c r="FT245" s="31"/>
      <c r="FU245" s="31"/>
      <c r="FV245" s="31"/>
      <c r="FW245" s="31"/>
      <c r="FX245" s="31"/>
      <c r="FY245" s="31"/>
      <c r="FZ245" s="31"/>
      <c r="GA245" s="31"/>
      <c r="GB245" s="31"/>
      <c r="GC245" s="31"/>
      <c r="GD245" s="31"/>
      <c r="GE245" s="31"/>
      <c r="GF245" s="31"/>
      <c r="GG245" s="31"/>
      <c r="GH245" s="31"/>
      <c r="GI245" s="31"/>
      <c r="GJ245" s="31"/>
      <c r="GK245" s="31"/>
      <c r="GL245" s="31"/>
      <c r="GM245" s="31"/>
      <c r="GN245" s="31"/>
      <c r="GO245" s="31"/>
      <c r="GP245" s="31"/>
      <c r="GQ245" s="31"/>
      <c r="GR245" s="31"/>
      <c r="GS245" s="31"/>
      <c r="GT245" s="31"/>
    </row>
    <row r="246" spans="1:202" s="31" customFormat="1" ht="15.75" x14ac:dyDescent="0.25">
      <c r="A246" s="22">
        <v>243</v>
      </c>
      <c r="B246" s="23" t="s">
        <v>369</v>
      </c>
      <c r="C246" s="24">
        <v>0</v>
      </c>
      <c r="D246" s="24">
        <v>0</v>
      </c>
      <c r="E246" s="24">
        <v>0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0</v>
      </c>
      <c r="L246" s="24">
        <v>0</v>
      </c>
      <c r="M246" s="24">
        <v>0</v>
      </c>
      <c r="N246" s="24">
        <v>0</v>
      </c>
      <c r="O246" s="24">
        <v>0</v>
      </c>
      <c r="P246" s="24">
        <v>487455.17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4">
        <v>0</v>
      </c>
      <c r="Y246" s="24">
        <v>0</v>
      </c>
      <c r="Z246" s="24">
        <v>0</v>
      </c>
      <c r="AA246" s="24">
        <v>0</v>
      </c>
      <c r="AB246" s="24">
        <v>487455.17</v>
      </c>
      <c r="AC246" s="25">
        <v>2.6270173013837067E-4</v>
      </c>
    </row>
    <row r="247" spans="1:202" s="31" customFormat="1" ht="15.75" x14ac:dyDescent="0.25">
      <c r="A247" s="22">
        <v>244</v>
      </c>
      <c r="B247" s="23" t="s">
        <v>73</v>
      </c>
      <c r="C247" s="24">
        <v>5158</v>
      </c>
      <c r="D247" s="24">
        <v>0</v>
      </c>
      <c r="E247" s="24">
        <v>320182</v>
      </c>
      <c r="F247" s="24">
        <v>0</v>
      </c>
      <c r="G247" s="24">
        <v>0</v>
      </c>
      <c r="H247" s="24">
        <v>0</v>
      </c>
      <c r="I247" s="24">
        <v>20</v>
      </c>
      <c r="J247" s="24">
        <v>5528</v>
      </c>
      <c r="K247" s="24">
        <v>5578</v>
      </c>
      <c r="L247" s="24">
        <v>126135</v>
      </c>
      <c r="M247" s="24">
        <v>0</v>
      </c>
      <c r="N247" s="24">
        <v>0</v>
      </c>
      <c r="O247" s="24">
        <v>3994</v>
      </c>
      <c r="P247" s="24">
        <v>0</v>
      </c>
      <c r="Q247" s="24">
        <v>0</v>
      </c>
      <c r="R247" s="24">
        <v>0</v>
      </c>
      <c r="S247" s="24">
        <v>2</v>
      </c>
      <c r="T247" s="24">
        <v>158</v>
      </c>
      <c r="U247" s="24">
        <v>0</v>
      </c>
      <c r="V247" s="24">
        <v>0</v>
      </c>
      <c r="W247" s="24">
        <v>0</v>
      </c>
      <c r="X247" s="24">
        <v>0</v>
      </c>
      <c r="Y247" s="24">
        <v>0</v>
      </c>
      <c r="Z247" s="24">
        <v>0</v>
      </c>
      <c r="AA247" s="24">
        <v>0</v>
      </c>
      <c r="AB247" s="24">
        <v>466755</v>
      </c>
      <c r="AC247" s="25">
        <v>2.5154589303204067E-4</v>
      </c>
      <c r="AD247" s="26"/>
      <c r="AE247" s="26"/>
      <c r="AF247" s="26"/>
      <c r="AG247" s="26"/>
      <c r="AH247" s="26"/>
      <c r="AI247" s="26"/>
      <c r="AJ247" s="26"/>
      <c r="AK247" s="26"/>
      <c r="AL247" s="26"/>
      <c r="AM247" s="26"/>
      <c r="AN247" s="26"/>
      <c r="AO247" s="26"/>
      <c r="AP247" s="26"/>
      <c r="AQ247" s="26"/>
      <c r="AR247" s="26"/>
      <c r="AS247" s="26"/>
      <c r="AT247" s="26"/>
      <c r="AU247" s="26"/>
      <c r="AV247" s="26"/>
      <c r="AW247" s="26"/>
      <c r="AX247" s="26"/>
      <c r="AY247" s="26"/>
      <c r="AZ247" s="26"/>
      <c r="BA247" s="26"/>
      <c r="BB247" s="26"/>
      <c r="BC247" s="26"/>
      <c r="BD247" s="26"/>
      <c r="BE247" s="26"/>
      <c r="BF247" s="26"/>
      <c r="BG247" s="26"/>
      <c r="BH247" s="26"/>
      <c r="BI247" s="26"/>
      <c r="BJ247" s="26"/>
      <c r="BK247" s="26"/>
      <c r="BL247" s="26"/>
      <c r="BM247" s="26"/>
      <c r="BN247" s="26"/>
      <c r="BO247" s="26"/>
      <c r="BP247" s="26"/>
      <c r="BQ247" s="26"/>
      <c r="BR247" s="26"/>
      <c r="BS247" s="26"/>
      <c r="BT247" s="26"/>
      <c r="BU247" s="26"/>
      <c r="BV247" s="26"/>
      <c r="BW247" s="26"/>
      <c r="BX247" s="26"/>
      <c r="BY247" s="26"/>
      <c r="BZ247" s="26"/>
      <c r="CA247" s="26"/>
      <c r="CB247" s="26"/>
      <c r="CC247" s="26"/>
      <c r="CD247" s="26"/>
      <c r="CE247" s="26"/>
      <c r="CF247" s="26"/>
      <c r="CG247" s="26"/>
      <c r="CH247" s="26"/>
      <c r="CI247" s="26"/>
      <c r="CJ247" s="26"/>
      <c r="CK247" s="26"/>
      <c r="CL247" s="26"/>
      <c r="CM247" s="26"/>
      <c r="CN247" s="26"/>
      <c r="CO247" s="26"/>
      <c r="CP247" s="26"/>
      <c r="CQ247" s="26"/>
      <c r="CR247" s="26"/>
      <c r="CS247" s="26"/>
      <c r="CT247" s="26"/>
      <c r="CU247" s="26"/>
      <c r="CV247" s="26"/>
      <c r="CW247" s="26"/>
      <c r="CX247" s="26"/>
      <c r="CY247" s="26"/>
      <c r="CZ247" s="26"/>
      <c r="DA247" s="26"/>
      <c r="DB247" s="26"/>
      <c r="DC247" s="26"/>
      <c r="DD247" s="26"/>
      <c r="DE247" s="26"/>
      <c r="DF247" s="26"/>
      <c r="DG247" s="26"/>
      <c r="DH247" s="26"/>
      <c r="DI247" s="26"/>
      <c r="DJ247" s="26"/>
      <c r="DK247" s="26"/>
      <c r="DL247" s="26"/>
      <c r="DM247" s="26"/>
      <c r="DN247" s="26"/>
      <c r="DO247" s="26"/>
      <c r="DP247" s="26"/>
      <c r="DQ247" s="26"/>
      <c r="DR247" s="26"/>
      <c r="DS247" s="26"/>
      <c r="DT247" s="26"/>
      <c r="DU247" s="26"/>
      <c r="DV247" s="26"/>
      <c r="DW247" s="26"/>
      <c r="DX247" s="26"/>
      <c r="DY247" s="26"/>
      <c r="DZ247" s="26"/>
      <c r="EA247" s="26"/>
      <c r="EB247" s="26"/>
      <c r="EC247" s="26"/>
      <c r="ED247" s="26"/>
      <c r="EE247" s="26"/>
      <c r="EF247" s="26"/>
      <c r="EG247" s="26"/>
      <c r="EH247" s="26"/>
      <c r="EI247" s="26"/>
      <c r="EJ247" s="26"/>
      <c r="EK247" s="26"/>
      <c r="EL247" s="26"/>
      <c r="EM247" s="26"/>
      <c r="EN247" s="26"/>
      <c r="EO247" s="26"/>
      <c r="EP247" s="26"/>
      <c r="EQ247" s="26"/>
      <c r="ER247" s="26"/>
      <c r="ES247" s="26"/>
      <c r="ET247" s="26"/>
      <c r="EU247" s="26"/>
      <c r="EV247" s="26"/>
      <c r="EW247" s="26"/>
      <c r="EX247" s="26"/>
      <c r="EY247" s="26"/>
      <c r="EZ247" s="26"/>
      <c r="FA247" s="26"/>
      <c r="FB247" s="26"/>
      <c r="FC247" s="26"/>
      <c r="FD247" s="26"/>
      <c r="FE247" s="26"/>
      <c r="FF247" s="26"/>
      <c r="FG247" s="26"/>
      <c r="FH247" s="26"/>
      <c r="FI247" s="26"/>
      <c r="FJ247" s="26"/>
      <c r="FK247" s="26"/>
      <c r="FL247" s="26"/>
      <c r="FM247" s="26"/>
      <c r="FN247" s="26"/>
      <c r="FO247" s="26"/>
      <c r="FP247" s="26"/>
      <c r="FQ247" s="26"/>
      <c r="FR247" s="26"/>
      <c r="FS247" s="26"/>
      <c r="FT247" s="26"/>
      <c r="FU247" s="26"/>
      <c r="FV247" s="26"/>
      <c r="FW247" s="26"/>
      <c r="FX247" s="26"/>
      <c r="FY247" s="26"/>
      <c r="FZ247" s="26"/>
      <c r="GA247" s="26"/>
      <c r="GB247" s="26"/>
      <c r="GC247" s="26"/>
      <c r="GD247" s="26"/>
      <c r="GE247" s="26"/>
      <c r="GF247" s="26"/>
      <c r="GG247" s="26"/>
      <c r="GH247" s="26"/>
      <c r="GI247" s="26"/>
      <c r="GJ247" s="26"/>
      <c r="GK247" s="26"/>
      <c r="GL247" s="26"/>
      <c r="GM247" s="26"/>
      <c r="GN247" s="26"/>
      <c r="GO247" s="26"/>
      <c r="GP247" s="26"/>
      <c r="GQ247" s="26"/>
      <c r="GR247" s="26"/>
      <c r="GS247" s="26"/>
      <c r="GT247" s="26"/>
    </row>
    <row r="248" spans="1:202" s="31" customFormat="1" ht="15.75" x14ac:dyDescent="0.25">
      <c r="A248" s="22">
        <v>245</v>
      </c>
      <c r="B248" s="23" t="s">
        <v>185</v>
      </c>
      <c r="C248" s="24">
        <v>0</v>
      </c>
      <c r="D248" s="24">
        <v>0</v>
      </c>
      <c r="E248" s="24">
        <v>8387.82</v>
      </c>
      <c r="F248" s="24">
        <v>0</v>
      </c>
      <c r="G248" s="24">
        <v>0</v>
      </c>
      <c r="H248" s="24">
        <v>425129.08999999997</v>
      </c>
      <c r="I248" s="24">
        <v>19158.87</v>
      </c>
      <c r="J248" s="24">
        <v>4046.16</v>
      </c>
      <c r="K248" s="24">
        <v>0</v>
      </c>
      <c r="L248" s="24">
        <v>3292.8900000000003</v>
      </c>
      <c r="M248" s="24">
        <v>0</v>
      </c>
      <c r="N248" s="24">
        <v>0</v>
      </c>
      <c r="O248" s="24">
        <v>1216</v>
      </c>
      <c r="P248" s="24">
        <v>0</v>
      </c>
      <c r="Q248" s="24">
        <v>0</v>
      </c>
      <c r="R248" s="24">
        <v>0</v>
      </c>
      <c r="S248" s="24">
        <v>0</v>
      </c>
      <c r="T248" s="24">
        <v>2609.4</v>
      </c>
      <c r="U248" s="24">
        <v>0</v>
      </c>
      <c r="V248" s="24">
        <v>0</v>
      </c>
      <c r="W248" s="24">
        <v>0</v>
      </c>
      <c r="X248" s="24">
        <v>0</v>
      </c>
      <c r="Y248" s="24">
        <v>0</v>
      </c>
      <c r="Z248" s="24">
        <v>0</v>
      </c>
      <c r="AA248" s="24">
        <v>0</v>
      </c>
      <c r="AB248" s="24">
        <v>463840.23</v>
      </c>
      <c r="AC248" s="25">
        <v>2.4997505089294626E-4</v>
      </c>
      <c r="AD248" s="26"/>
      <c r="AE248" s="26"/>
      <c r="AF248" s="26"/>
      <c r="AG248" s="26"/>
      <c r="AH248" s="26"/>
      <c r="AI248" s="26"/>
      <c r="AJ248" s="26"/>
      <c r="AK248" s="26"/>
      <c r="AL248" s="26"/>
      <c r="AM248" s="26"/>
      <c r="AN248" s="26"/>
      <c r="AO248" s="26"/>
      <c r="AP248" s="26"/>
      <c r="AQ248" s="26"/>
      <c r="AR248" s="26"/>
      <c r="AS248" s="26"/>
      <c r="AT248" s="26"/>
      <c r="AU248" s="26"/>
      <c r="AV248" s="26"/>
      <c r="AW248" s="26"/>
      <c r="AX248" s="26"/>
      <c r="AY248" s="26"/>
      <c r="AZ248" s="26"/>
      <c r="BA248" s="26"/>
      <c r="BB248" s="26"/>
      <c r="BC248" s="26"/>
      <c r="BD248" s="26"/>
      <c r="BE248" s="26"/>
      <c r="BF248" s="26"/>
      <c r="BG248" s="26"/>
      <c r="BH248" s="26"/>
      <c r="BI248" s="26"/>
      <c r="BJ248" s="26"/>
      <c r="BK248" s="26"/>
      <c r="BL248" s="26"/>
      <c r="BM248" s="26"/>
      <c r="BN248" s="26"/>
      <c r="BO248" s="26"/>
      <c r="BP248" s="26"/>
      <c r="BQ248" s="26"/>
      <c r="BR248" s="26"/>
      <c r="BS248" s="26"/>
      <c r="BT248" s="26"/>
      <c r="BU248" s="26"/>
      <c r="BV248" s="26"/>
      <c r="BW248" s="26"/>
      <c r="BX248" s="26"/>
      <c r="BY248" s="26"/>
      <c r="BZ248" s="26"/>
      <c r="CA248" s="26"/>
      <c r="CB248" s="26"/>
      <c r="CC248" s="26"/>
      <c r="CD248" s="26"/>
      <c r="CE248" s="26"/>
      <c r="CF248" s="26"/>
      <c r="CG248" s="26"/>
      <c r="CH248" s="26"/>
      <c r="CI248" s="26"/>
      <c r="CJ248" s="26"/>
      <c r="CK248" s="26"/>
      <c r="CL248" s="26"/>
      <c r="CM248" s="26"/>
      <c r="CN248" s="26"/>
      <c r="CO248" s="26"/>
      <c r="CP248" s="26"/>
      <c r="CQ248" s="26"/>
      <c r="CR248" s="26"/>
      <c r="CS248" s="26"/>
      <c r="CT248" s="26"/>
      <c r="CU248" s="26"/>
      <c r="CV248" s="26"/>
      <c r="CW248" s="26"/>
      <c r="CX248" s="26"/>
      <c r="CY248" s="26"/>
      <c r="CZ248" s="26"/>
      <c r="DA248" s="26"/>
      <c r="DB248" s="26"/>
      <c r="DC248" s="26"/>
      <c r="DD248" s="26"/>
      <c r="DE248" s="26"/>
      <c r="DF248" s="26"/>
      <c r="DG248" s="26"/>
      <c r="DH248" s="26"/>
      <c r="DI248" s="26"/>
      <c r="DJ248" s="26"/>
      <c r="DK248" s="26"/>
      <c r="DL248" s="26"/>
      <c r="DM248" s="26"/>
      <c r="DN248" s="26"/>
      <c r="DO248" s="26"/>
      <c r="DP248" s="26"/>
      <c r="DQ248" s="26"/>
      <c r="DR248" s="26"/>
      <c r="DS248" s="26"/>
      <c r="DT248" s="26"/>
      <c r="DU248" s="26"/>
      <c r="DV248" s="26"/>
      <c r="DW248" s="26"/>
      <c r="DX248" s="26"/>
      <c r="DY248" s="26"/>
      <c r="DZ248" s="26"/>
      <c r="EA248" s="26"/>
      <c r="EB248" s="26"/>
      <c r="EC248" s="26"/>
      <c r="ED248" s="26"/>
      <c r="EE248" s="26"/>
      <c r="EF248" s="26"/>
      <c r="EG248" s="26"/>
      <c r="EH248" s="26"/>
      <c r="EI248" s="26"/>
      <c r="EJ248" s="26"/>
      <c r="EK248" s="26"/>
      <c r="EL248" s="26"/>
      <c r="EM248" s="26"/>
      <c r="EN248" s="26"/>
      <c r="EO248" s="26"/>
      <c r="EP248" s="26"/>
      <c r="EQ248" s="26"/>
      <c r="ER248" s="26"/>
      <c r="ES248" s="26"/>
      <c r="ET248" s="26"/>
      <c r="EU248" s="26"/>
      <c r="EV248" s="26"/>
      <c r="EW248" s="26"/>
      <c r="EX248" s="26"/>
      <c r="EY248" s="26"/>
      <c r="EZ248" s="26"/>
      <c r="FA248" s="26"/>
      <c r="FB248" s="26"/>
      <c r="FC248" s="26"/>
      <c r="FD248" s="26"/>
      <c r="FE248" s="26"/>
      <c r="FF248" s="26"/>
      <c r="FG248" s="26"/>
      <c r="FH248" s="26"/>
      <c r="FI248" s="26"/>
      <c r="FJ248" s="26"/>
      <c r="FK248" s="26"/>
      <c r="FL248" s="26"/>
      <c r="FM248" s="26"/>
      <c r="FN248" s="26"/>
      <c r="FO248" s="26"/>
      <c r="FP248" s="26"/>
      <c r="FQ248" s="26"/>
      <c r="FR248" s="26"/>
      <c r="FS248" s="26"/>
      <c r="FT248" s="26"/>
      <c r="FU248" s="26"/>
      <c r="FV248" s="26"/>
      <c r="FW248" s="26"/>
      <c r="FX248" s="26"/>
      <c r="FY248" s="26"/>
      <c r="FZ248" s="26"/>
      <c r="GA248" s="26"/>
      <c r="GB248" s="26"/>
      <c r="GC248" s="26"/>
      <c r="GD248" s="26"/>
      <c r="GE248" s="26"/>
      <c r="GF248" s="26"/>
      <c r="GG248" s="26"/>
      <c r="GH248" s="26"/>
      <c r="GI248" s="26"/>
      <c r="GJ248" s="26"/>
      <c r="GK248" s="26"/>
      <c r="GL248" s="26"/>
      <c r="GM248" s="26"/>
      <c r="GN248" s="26"/>
      <c r="GO248" s="26"/>
      <c r="GP248" s="26"/>
      <c r="GQ248" s="26"/>
      <c r="GR248" s="26"/>
      <c r="GS248" s="26"/>
      <c r="GT248" s="26"/>
    </row>
    <row r="249" spans="1:202" s="31" customFormat="1" ht="13.5" customHeight="1" x14ac:dyDescent="0.25">
      <c r="A249" s="22">
        <v>246</v>
      </c>
      <c r="B249" s="23" t="s">
        <v>293</v>
      </c>
      <c r="C249" s="24">
        <v>1467.2499885559075</v>
      </c>
      <c r="D249" s="24">
        <v>11.5</v>
      </c>
      <c r="E249" s="24">
        <v>0</v>
      </c>
      <c r="F249" s="24">
        <v>0</v>
      </c>
      <c r="G249" s="24">
        <v>0</v>
      </c>
      <c r="H249" s="24">
        <v>0</v>
      </c>
      <c r="I249" s="24">
        <v>230027.67964959136</v>
      </c>
      <c r="J249" s="24">
        <v>110105.26002120963</v>
      </c>
      <c r="K249" s="24">
        <v>20952.819923400835</v>
      </c>
      <c r="L249" s="24">
        <v>365.5</v>
      </c>
      <c r="M249" s="24">
        <v>0</v>
      </c>
      <c r="N249" s="24">
        <v>0</v>
      </c>
      <c r="O249" s="24">
        <v>62967.849334716702</v>
      </c>
      <c r="P249" s="24">
        <v>0</v>
      </c>
      <c r="Q249" s="24">
        <v>8881.6998291015607</v>
      </c>
      <c r="R249" s="24">
        <v>13305.81030273437</v>
      </c>
      <c r="S249" s="24">
        <v>0</v>
      </c>
      <c r="T249" s="24">
        <v>954.73000621795507</v>
      </c>
      <c r="U249" s="24">
        <v>0</v>
      </c>
      <c r="V249" s="24">
        <v>0</v>
      </c>
      <c r="W249" s="24">
        <v>0</v>
      </c>
      <c r="X249" s="24">
        <v>0</v>
      </c>
      <c r="Y249" s="24">
        <v>160</v>
      </c>
      <c r="Z249" s="24">
        <v>0</v>
      </c>
      <c r="AA249" s="24">
        <v>7050.1201171874854</v>
      </c>
      <c r="AB249" s="24">
        <v>456250.21917271579</v>
      </c>
      <c r="AC249" s="25">
        <v>2.4588460504518445E-4</v>
      </c>
    </row>
    <row r="250" spans="1:202" s="31" customFormat="1" ht="15.75" x14ac:dyDescent="0.25">
      <c r="A250" s="22">
        <v>247</v>
      </c>
      <c r="B250" s="23" t="s">
        <v>83</v>
      </c>
      <c r="C250" s="24">
        <v>2515.0500000000002</v>
      </c>
      <c r="D250" s="24">
        <v>0</v>
      </c>
      <c r="E250" s="24">
        <v>172169.94999999998</v>
      </c>
      <c r="F250" s="24">
        <v>0</v>
      </c>
      <c r="G250" s="24">
        <v>0</v>
      </c>
      <c r="H250" s="24">
        <v>0</v>
      </c>
      <c r="I250" s="24">
        <v>40085.909999999996</v>
      </c>
      <c r="J250" s="24">
        <v>57563.29</v>
      </c>
      <c r="K250" s="24">
        <v>5196</v>
      </c>
      <c r="L250" s="24">
        <v>115798.24</v>
      </c>
      <c r="M250" s="24">
        <v>0</v>
      </c>
      <c r="N250" s="24">
        <v>0</v>
      </c>
      <c r="O250" s="24">
        <v>33085.32</v>
      </c>
      <c r="P250" s="24">
        <v>0</v>
      </c>
      <c r="Q250" s="24">
        <v>4241.34</v>
      </c>
      <c r="R250" s="24">
        <v>0</v>
      </c>
      <c r="S250" s="24">
        <v>0</v>
      </c>
      <c r="T250" s="24">
        <v>9307.0499999999993</v>
      </c>
      <c r="U250" s="24">
        <v>1271.74</v>
      </c>
      <c r="V250" s="24">
        <v>0</v>
      </c>
      <c r="W250" s="24">
        <v>2371.44</v>
      </c>
      <c r="X250" s="24">
        <v>0</v>
      </c>
      <c r="Y250" s="24">
        <v>0</v>
      </c>
      <c r="Z250" s="24">
        <v>8081.92</v>
      </c>
      <c r="AA250" s="24">
        <v>2517.1</v>
      </c>
      <c r="AB250" s="24">
        <v>454204.34999999992</v>
      </c>
      <c r="AC250" s="25">
        <v>2.4478203520002473E-4</v>
      </c>
      <c r="AD250" s="26"/>
      <c r="AE250" s="26"/>
      <c r="AF250" s="26"/>
      <c r="AG250" s="26"/>
      <c r="AH250" s="26"/>
      <c r="AI250" s="26"/>
      <c r="AJ250" s="26"/>
      <c r="AK250" s="26"/>
      <c r="AL250" s="26"/>
      <c r="AM250" s="26"/>
      <c r="AN250" s="26"/>
      <c r="AO250" s="26"/>
      <c r="AP250" s="26"/>
      <c r="AQ250" s="26"/>
      <c r="AR250" s="26"/>
      <c r="AS250" s="26"/>
      <c r="AT250" s="26"/>
      <c r="AU250" s="26"/>
      <c r="AV250" s="26"/>
      <c r="AW250" s="26"/>
      <c r="AX250" s="26"/>
      <c r="AY250" s="26"/>
      <c r="AZ250" s="26"/>
      <c r="BA250" s="26"/>
      <c r="BB250" s="26"/>
      <c r="BC250" s="26"/>
      <c r="BD250" s="26"/>
      <c r="BE250" s="26"/>
      <c r="BF250" s="26"/>
      <c r="BG250" s="26"/>
      <c r="BH250" s="26"/>
      <c r="BI250" s="26"/>
      <c r="BJ250" s="26"/>
      <c r="BK250" s="26"/>
      <c r="BL250" s="26"/>
      <c r="BM250" s="26"/>
      <c r="BN250" s="26"/>
      <c r="BO250" s="26"/>
      <c r="BP250" s="26"/>
      <c r="BQ250" s="26"/>
      <c r="BR250" s="26"/>
      <c r="BS250" s="26"/>
      <c r="BT250" s="26"/>
      <c r="BU250" s="26"/>
      <c r="BV250" s="26"/>
      <c r="BW250" s="26"/>
      <c r="BX250" s="26"/>
      <c r="BY250" s="26"/>
      <c r="BZ250" s="26"/>
      <c r="CA250" s="26"/>
      <c r="CB250" s="26"/>
      <c r="CC250" s="26"/>
      <c r="CD250" s="26"/>
      <c r="CE250" s="26"/>
      <c r="CF250" s="26"/>
      <c r="CG250" s="26"/>
      <c r="CH250" s="26"/>
      <c r="CI250" s="26"/>
      <c r="CJ250" s="26"/>
      <c r="CK250" s="26"/>
      <c r="CL250" s="26"/>
      <c r="CM250" s="26"/>
      <c r="CN250" s="26"/>
      <c r="CO250" s="26"/>
      <c r="CP250" s="26"/>
      <c r="CQ250" s="26"/>
      <c r="CR250" s="26"/>
      <c r="CS250" s="26"/>
      <c r="CT250" s="26"/>
      <c r="CU250" s="26"/>
      <c r="CV250" s="26"/>
      <c r="CW250" s="26"/>
      <c r="CX250" s="26"/>
      <c r="CY250" s="26"/>
      <c r="CZ250" s="26"/>
      <c r="DA250" s="26"/>
      <c r="DB250" s="26"/>
      <c r="DC250" s="26"/>
      <c r="DD250" s="26"/>
      <c r="DE250" s="26"/>
      <c r="DF250" s="26"/>
      <c r="DG250" s="26"/>
      <c r="DH250" s="26"/>
      <c r="DI250" s="26"/>
      <c r="DJ250" s="26"/>
      <c r="DK250" s="26"/>
      <c r="DL250" s="26"/>
      <c r="DM250" s="26"/>
      <c r="DN250" s="26"/>
      <c r="DO250" s="26"/>
      <c r="DP250" s="26"/>
      <c r="DQ250" s="26"/>
      <c r="DR250" s="26"/>
      <c r="DS250" s="26"/>
      <c r="DT250" s="26"/>
      <c r="DU250" s="26"/>
      <c r="DV250" s="26"/>
      <c r="DW250" s="26"/>
      <c r="DX250" s="26"/>
      <c r="DY250" s="26"/>
      <c r="DZ250" s="26"/>
      <c r="EA250" s="26"/>
      <c r="EB250" s="26"/>
      <c r="EC250" s="26"/>
      <c r="ED250" s="26"/>
      <c r="EE250" s="26"/>
      <c r="EF250" s="26"/>
      <c r="EG250" s="26"/>
      <c r="EH250" s="26"/>
      <c r="EI250" s="26"/>
      <c r="EJ250" s="26"/>
      <c r="EK250" s="26"/>
      <c r="EL250" s="26"/>
      <c r="EM250" s="26"/>
      <c r="EN250" s="26"/>
      <c r="EO250" s="26"/>
      <c r="EP250" s="26"/>
      <c r="EQ250" s="26"/>
      <c r="ER250" s="26"/>
      <c r="ES250" s="26"/>
      <c r="ET250" s="26"/>
      <c r="EU250" s="26"/>
      <c r="EV250" s="26"/>
      <c r="EW250" s="26"/>
      <c r="EX250" s="26"/>
      <c r="EY250" s="26"/>
      <c r="EZ250" s="26"/>
      <c r="FA250" s="26"/>
      <c r="FB250" s="26"/>
      <c r="FC250" s="26"/>
      <c r="FD250" s="26"/>
      <c r="FE250" s="26"/>
      <c r="FF250" s="26"/>
      <c r="FG250" s="26"/>
      <c r="FH250" s="26"/>
      <c r="FI250" s="26"/>
      <c r="FJ250" s="26"/>
      <c r="FK250" s="26"/>
      <c r="FL250" s="26"/>
      <c r="FM250" s="26"/>
      <c r="FN250" s="26"/>
      <c r="FO250" s="26"/>
      <c r="FP250" s="26"/>
      <c r="FQ250" s="26"/>
      <c r="FR250" s="26"/>
      <c r="FS250" s="26"/>
      <c r="FT250" s="26"/>
      <c r="FU250" s="26"/>
      <c r="FV250" s="26"/>
      <c r="FW250" s="26"/>
      <c r="FX250" s="26"/>
      <c r="FY250" s="26"/>
      <c r="FZ250" s="26"/>
      <c r="GA250" s="26"/>
      <c r="GB250" s="26"/>
      <c r="GC250" s="26"/>
      <c r="GD250" s="26"/>
      <c r="GE250" s="26"/>
      <c r="GF250" s="26"/>
      <c r="GG250" s="26"/>
      <c r="GH250" s="26"/>
      <c r="GI250" s="26"/>
      <c r="GJ250" s="26"/>
      <c r="GK250" s="26"/>
      <c r="GL250" s="26"/>
      <c r="GM250" s="26"/>
      <c r="GN250" s="26"/>
      <c r="GO250" s="26"/>
      <c r="GP250" s="26"/>
      <c r="GQ250" s="26"/>
      <c r="GR250" s="26"/>
      <c r="GS250" s="26"/>
      <c r="GT250" s="26"/>
    </row>
    <row r="251" spans="1:202" s="31" customFormat="1" ht="15.75" x14ac:dyDescent="0.25">
      <c r="A251" s="22">
        <v>248</v>
      </c>
      <c r="B251" s="23" t="s">
        <v>325</v>
      </c>
      <c r="C251" s="24">
        <v>10154</v>
      </c>
      <c r="D251" s="24">
        <v>0</v>
      </c>
      <c r="E251" s="24">
        <v>121035</v>
      </c>
      <c r="F251" s="24">
        <v>0</v>
      </c>
      <c r="G251" s="24">
        <v>0</v>
      </c>
      <c r="H251" s="24">
        <v>0</v>
      </c>
      <c r="I251" s="24">
        <v>0</v>
      </c>
      <c r="J251" s="24">
        <v>4743</v>
      </c>
      <c r="K251" s="24">
        <v>940</v>
      </c>
      <c r="L251" s="24">
        <v>297027</v>
      </c>
      <c r="M251" s="24">
        <v>0</v>
      </c>
      <c r="N251" s="24">
        <v>0</v>
      </c>
      <c r="O251" s="24">
        <v>6823</v>
      </c>
      <c r="P251" s="24">
        <v>0</v>
      </c>
      <c r="Q251" s="24">
        <v>0</v>
      </c>
      <c r="R251" s="24">
        <v>0</v>
      </c>
      <c r="S251" s="24">
        <v>0</v>
      </c>
      <c r="T251" s="24">
        <v>1334</v>
      </c>
      <c r="U251" s="24">
        <v>0</v>
      </c>
      <c r="V251" s="24">
        <v>0</v>
      </c>
      <c r="W251" s="24">
        <v>0</v>
      </c>
      <c r="X251" s="24">
        <v>0</v>
      </c>
      <c r="Y251" s="24">
        <v>0</v>
      </c>
      <c r="Z251" s="24">
        <v>310</v>
      </c>
      <c r="AA251" s="24">
        <v>0</v>
      </c>
      <c r="AB251" s="24">
        <v>442366</v>
      </c>
      <c r="AC251" s="25">
        <v>2.3840205357631244E-4</v>
      </c>
    </row>
    <row r="252" spans="1:202" s="31" customFormat="1" ht="15.75" x14ac:dyDescent="0.25">
      <c r="A252" s="22">
        <v>249</v>
      </c>
      <c r="B252" s="23" t="s">
        <v>224</v>
      </c>
      <c r="C252" s="24">
        <v>801</v>
      </c>
      <c r="D252" s="24">
        <v>0</v>
      </c>
      <c r="E252" s="24">
        <v>37057</v>
      </c>
      <c r="F252" s="24">
        <v>0</v>
      </c>
      <c r="G252" s="24">
        <v>0</v>
      </c>
      <c r="H252" s="24">
        <v>0</v>
      </c>
      <c r="I252" s="24">
        <v>0</v>
      </c>
      <c r="J252" s="24">
        <v>11234</v>
      </c>
      <c r="K252" s="24">
        <v>0</v>
      </c>
      <c r="L252" s="24">
        <v>389173</v>
      </c>
      <c r="M252" s="24">
        <v>0</v>
      </c>
      <c r="N252" s="24">
        <v>0</v>
      </c>
      <c r="O252" s="24">
        <v>1618</v>
      </c>
      <c r="P252" s="24">
        <v>0</v>
      </c>
      <c r="Q252" s="24">
        <v>0</v>
      </c>
      <c r="R252" s="24">
        <v>0</v>
      </c>
      <c r="S252" s="24">
        <v>0</v>
      </c>
      <c r="T252" s="24">
        <v>1684</v>
      </c>
      <c r="U252" s="24">
        <v>0</v>
      </c>
      <c r="V252" s="24">
        <v>0</v>
      </c>
      <c r="W252" s="24">
        <v>0</v>
      </c>
      <c r="X252" s="24">
        <v>0</v>
      </c>
      <c r="Y252" s="24">
        <v>0</v>
      </c>
      <c r="Z252" s="24">
        <v>90</v>
      </c>
      <c r="AA252" s="24">
        <v>0</v>
      </c>
      <c r="AB252" s="24">
        <v>441657</v>
      </c>
      <c r="AC252" s="25">
        <v>2.3801995582018831E-4</v>
      </c>
    </row>
    <row r="253" spans="1:202" s="31" customFormat="1" ht="15.75" x14ac:dyDescent="0.25">
      <c r="A253" s="22">
        <v>250</v>
      </c>
      <c r="B253" s="23" t="s">
        <v>365</v>
      </c>
      <c r="C253" s="24">
        <v>15295.810000000001</v>
      </c>
      <c r="D253" s="24">
        <v>27417.599999999999</v>
      </c>
      <c r="E253" s="24">
        <v>125403.45999999999</v>
      </c>
      <c r="F253" s="24">
        <v>0</v>
      </c>
      <c r="G253" s="24">
        <v>0</v>
      </c>
      <c r="H253" s="24">
        <v>0</v>
      </c>
      <c r="I253" s="24">
        <v>90961.75</v>
      </c>
      <c r="J253" s="24">
        <v>68719.77</v>
      </c>
      <c r="K253" s="24">
        <v>1117.02</v>
      </c>
      <c r="L253" s="24">
        <v>40626.94</v>
      </c>
      <c r="M253" s="24">
        <v>0</v>
      </c>
      <c r="N253" s="24">
        <v>0</v>
      </c>
      <c r="O253" s="24">
        <v>6949.1500000000005</v>
      </c>
      <c r="P253" s="24">
        <v>0</v>
      </c>
      <c r="Q253" s="24">
        <v>0</v>
      </c>
      <c r="R253" s="24">
        <v>0</v>
      </c>
      <c r="S253" s="24">
        <v>0</v>
      </c>
      <c r="T253" s="24">
        <v>9185.66</v>
      </c>
      <c r="U253" s="24">
        <v>0</v>
      </c>
      <c r="V253" s="24">
        <v>0</v>
      </c>
      <c r="W253" s="24">
        <v>0</v>
      </c>
      <c r="X253" s="24">
        <v>0</v>
      </c>
      <c r="Y253" s="24">
        <v>0</v>
      </c>
      <c r="Z253" s="24">
        <v>111</v>
      </c>
      <c r="AA253" s="24">
        <v>54995.32</v>
      </c>
      <c r="AB253" s="24">
        <v>440783.48000000004</v>
      </c>
      <c r="AC253" s="25">
        <v>2.3754919413904651E-4</v>
      </c>
    </row>
    <row r="254" spans="1:202" s="31" customFormat="1" ht="15.75" x14ac:dyDescent="0.25">
      <c r="A254" s="22">
        <v>251</v>
      </c>
      <c r="B254" s="23" t="s">
        <v>162</v>
      </c>
      <c r="C254" s="24">
        <v>2069.69</v>
      </c>
      <c r="D254" s="24">
        <v>0</v>
      </c>
      <c r="E254" s="24">
        <v>161473.15000000002</v>
      </c>
      <c r="F254" s="24">
        <v>0</v>
      </c>
      <c r="G254" s="24">
        <v>0</v>
      </c>
      <c r="H254" s="24">
        <v>4650.4799999999996</v>
      </c>
      <c r="I254" s="24">
        <v>0</v>
      </c>
      <c r="J254" s="24">
        <v>124192.47</v>
      </c>
      <c r="K254" s="24">
        <v>1227.52</v>
      </c>
      <c r="L254" s="24">
        <v>104885.66999999998</v>
      </c>
      <c r="M254" s="24">
        <v>0</v>
      </c>
      <c r="N254" s="24">
        <v>0</v>
      </c>
      <c r="O254" s="24">
        <v>18513.879999999997</v>
      </c>
      <c r="P254" s="24">
        <v>0</v>
      </c>
      <c r="Q254" s="24">
        <v>0</v>
      </c>
      <c r="R254" s="24">
        <v>0</v>
      </c>
      <c r="S254" s="24">
        <v>0</v>
      </c>
      <c r="T254" s="24">
        <v>3271.04</v>
      </c>
      <c r="U254" s="24">
        <v>0</v>
      </c>
      <c r="V254" s="24">
        <v>0</v>
      </c>
      <c r="W254" s="24">
        <v>0</v>
      </c>
      <c r="X254" s="24">
        <v>0</v>
      </c>
      <c r="Y254" s="24">
        <v>0</v>
      </c>
      <c r="Z254" s="24">
        <v>0</v>
      </c>
      <c r="AA254" s="24">
        <v>1116</v>
      </c>
      <c r="AB254" s="24">
        <v>421399.9</v>
      </c>
      <c r="AC254" s="25">
        <v>2.2710290017056623E-4</v>
      </c>
      <c r="AD254" s="26"/>
      <c r="AE254" s="26"/>
      <c r="AF254" s="26"/>
      <c r="AG254" s="26"/>
      <c r="AH254" s="26"/>
      <c r="AI254" s="26"/>
      <c r="AJ254" s="26"/>
      <c r="AK254" s="26"/>
      <c r="AL254" s="26"/>
      <c r="AM254" s="26"/>
      <c r="AN254" s="26"/>
      <c r="AO254" s="26"/>
      <c r="AP254" s="26"/>
      <c r="AQ254" s="26"/>
      <c r="AR254" s="26"/>
      <c r="AS254" s="26"/>
      <c r="AT254" s="26"/>
      <c r="AU254" s="26"/>
      <c r="AV254" s="26"/>
      <c r="AW254" s="26"/>
      <c r="AX254" s="26"/>
      <c r="AY254" s="26"/>
      <c r="AZ254" s="26"/>
      <c r="BA254" s="26"/>
      <c r="BB254" s="26"/>
      <c r="BC254" s="26"/>
      <c r="BD254" s="26"/>
      <c r="BE254" s="26"/>
      <c r="BF254" s="26"/>
      <c r="BG254" s="26"/>
      <c r="BH254" s="26"/>
      <c r="BI254" s="26"/>
      <c r="BJ254" s="26"/>
      <c r="BK254" s="26"/>
      <c r="BL254" s="26"/>
      <c r="BM254" s="26"/>
      <c r="BN254" s="26"/>
      <c r="BO254" s="26"/>
      <c r="BP254" s="26"/>
      <c r="BQ254" s="26"/>
      <c r="BR254" s="26"/>
      <c r="BS254" s="26"/>
      <c r="BT254" s="26"/>
      <c r="BU254" s="26"/>
      <c r="BV254" s="26"/>
      <c r="BW254" s="26"/>
      <c r="BX254" s="26"/>
      <c r="BY254" s="26"/>
      <c r="BZ254" s="26"/>
      <c r="CA254" s="26"/>
      <c r="CB254" s="26"/>
      <c r="CC254" s="26"/>
      <c r="CD254" s="26"/>
      <c r="CE254" s="26"/>
      <c r="CF254" s="26"/>
      <c r="CG254" s="26"/>
      <c r="CH254" s="26"/>
      <c r="CI254" s="26"/>
      <c r="CJ254" s="26"/>
      <c r="CK254" s="26"/>
      <c r="CL254" s="26"/>
      <c r="CM254" s="26"/>
      <c r="CN254" s="26"/>
      <c r="CO254" s="26"/>
      <c r="CP254" s="26"/>
      <c r="CQ254" s="26"/>
      <c r="CR254" s="26"/>
      <c r="CS254" s="26"/>
      <c r="CT254" s="26"/>
      <c r="CU254" s="26"/>
      <c r="CV254" s="26"/>
      <c r="CW254" s="26"/>
      <c r="CX254" s="26"/>
      <c r="CY254" s="26"/>
      <c r="CZ254" s="26"/>
      <c r="DA254" s="26"/>
      <c r="DB254" s="26"/>
      <c r="DC254" s="26"/>
      <c r="DD254" s="26"/>
      <c r="DE254" s="26"/>
      <c r="DF254" s="26"/>
      <c r="DG254" s="26"/>
      <c r="DH254" s="26"/>
      <c r="DI254" s="26"/>
      <c r="DJ254" s="26"/>
      <c r="DK254" s="26"/>
      <c r="DL254" s="26"/>
      <c r="DM254" s="26"/>
      <c r="DN254" s="26"/>
      <c r="DO254" s="26"/>
      <c r="DP254" s="26"/>
      <c r="DQ254" s="26"/>
      <c r="DR254" s="26"/>
      <c r="DS254" s="26"/>
      <c r="DT254" s="26"/>
      <c r="DU254" s="26"/>
      <c r="DV254" s="26"/>
      <c r="DW254" s="26"/>
      <c r="DX254" s="26"/>
      <c r="DY254" s="26"/>
      <c r="DZ254" s="26"/>
      <c r="EA254" s="26"/>
      <c r="EB254" s="26"/>
      <c r="EC254" s="26"/>
      <c r="ED254" s="26"/>
      <c r="EE254" s="26"/>
      <c r="EF254" s="26"/>
      <c r="EG254" s="26"/>
      <c r="EH254" s="26"/>
      <c r="EI254" s="26"/>
      <c r="EJ254" s="26"/>
      <c r="EK254" s="26"/>
      <c r="EL254" s="26"/>
      <c r="EM254" s="26"/>
      <c r="EN254" s="26"/>
      <c r="EO254" s="26"/>
      <c r="EP254" s="26"/>
      <c r="EQ254" s="26"/>
      <c r="ER254" s="26"/>
      <c r="ES254" s="26"/>
      <c r="ET254" s="26"/>
      <c r="EU254" s="26"/>
      <c r="EV254" s="26"/>
      <c r="EW254" s="26"/>
      <c r="EX254" s="26"/>
      <c r="EY254" s="26"/>
      <c r="EZ254" s="26"/>
      <c r="FA254" s="26"/>
      <c r="FB254" s="26"/>
      <c r="FC254" s="26"/>
      <c r="FD254" s="26"/>
      <c r="FE254" s="26"/>
      <c r="FF254" s="26"/>
      <c r="FG254" s="26"/>
      <c r="FH254" s="26"/>
      <c r="FI254" s="26"/>
      <c r="FJ254" s="26"/>
      <c r="FK254" s="26"/>
      <c r="FL254" s="26"/>
      <c r="FM254" s="26"/>
      <c r="FN254" s="26"/>
      <c r="FO254" s="26"/>
      <c r="FP254" s="26"/>
      <c r="FQ254" s="26"/>
      <c r="FR254" s="26"/>
      <c r="FS254" s="26"/>
      <c r="FT254" s="26"/>
      <c r="FU254" s="26"/>
      <c r="FV254" s="26"/>
      <c r="FW254" s="26"/>
      <c r="FX254" s="26"/>
      <c r="FY254" s="26"/>
      <c r="FZ254" s="26"/>
      <c r="GA254" s="26"/>
      <c r="GB254" s="26"/>
      <c r="GC254" s="26"/>
      <c r="GD254" s="26"/>
      <c r="GE254" s="26"/>
      <c r="GF254" s="26"/>
      <c r="GG254" s="26"/>
      <c r="GH254" s="26"/>
      <c r="GI254" s="26"/>
      <c r="GJ254" s="26"/>
      <c r="GK254" s="26"/>
      <c r="GL254" s="26"/>
      <c r="GM254" s="26"/>
      <c r="GN254" s="26"/>
      <c r="GO254" s="26"/>
      <c r="GP254" s="26"/>
      <c r="GQ254" s="26"/>
      <c r="GR254" s="26"/>
      <c r="GS254" s="26"/>
      <c r="GT254" s="26"/>
    </row>
    <row r="255" spans="1:202" s="31" customFormat="1" ht="15.75" x14ac:dyDescent="0.25">
      <c r="A255" s="22">
        <v>252</v>
      </c>
      <c r="B255" s="23" t="s">
        <v>312</v>
      </c>
      <c r="C255" s="24">
        <v>1590.02</v>
      </c>
      <c r="D255" s="24">
        <v>0</v>
      </c>
      <c r="E255" s="24">
        <v>345340.38999999996</v>
      </c>
      <c r="F255" s="24">
        <v>0</v>
      </c>
      <c r="G255" s="24">
        <v>0</v>
      </c>
      <c r="H255" s="24">
        <v>0</v>
      </c>
      <c r="I255" s="24">
        <v>0</v>
      </c>
      <c r="J255" s="24">
        <v>1</v>
      </c>
      <c r="K255" s="24">
        <v>36594.49</v>
      </c>
      <c r="L255" s="24">
        <v>32644.63</v>
      </c>
      <c r="M255" s="24">
        <v>0</v>
      </c>
      <c r="N255" s="24">
        <v>0</v>
      </c>
      <c r="O255" s="24">
        <v>2678.4</v>
      </c>
      <c r="P255" s="24">
        <v>0</v>
      </c>
      <c r="Q255" s="24">
        <v>0</v>
      </c>
      <c r="R255" s="24">
        <v>0</v>
      </c>
      <c r="S255" s="24">
        <v>7.5</v>
      </c>
      <c r="T255" s="24">
        <v>405.54</v>
      </c>
      <c r="U255" s="24">
        <v>0</v>
      </c>
      <c r="V255" s="24">
        <v>0</v>
      </c>
      <c r="W255" s="24">
        <v>0</v>
      </c>
      <c r="X255" s="24">
        <v>0</v>
      </c>
      <c r="Y255" s="24">
        <v>0</v>
      </c>
      <c r="Z255" s="24">
        <v>0</v>
      </c>
      <c r="AA255" s="24">
        <v>0</v>
      </c>
      <c r="AB255" s="24">
        <v>419261.97</v>
      </c>
      <c r="AC255" s="25">
        <v>2.2595071645300564E-4</v>
      </c>
    </row>
    <row r="256" spans="1:202" s="31" customFormat="1" ht="15.75" x14ac:dyDescent="0.25">
      <c r="A256" s="22">
        <v>253</v>
      </c>
      <c r="B256" s="23" t="s">
        <v>109</v>
      </c>
      <c r="C256" s="24">
        <v>1020</v>
      </c>
      <c r="D256" s="24">
        <v>0</v>
      </c>
      <c r="E256" s="24">
        <v>154490</v>
      </c>
      <c r="F256" s="24">
        <v>0</v>
      </c>
      <c r="G256" s="24">
        <v>0</v>
      </c>
      <c r="H256" s="24">
        <v>0</v>
      </c>
      <c r="I256" s="24">
        <v>0</v>
      </c>
      <c r="J256" s="24">
        <v>40112</v>
      </c>
      <c r="K256" s="24">
        <v>909</v>
      </c>
      <c r="L256" s="24">
        <v>198562</v>
      </c>
      <c r="M256" s="24">
        <v>0</v>
      </c>
      <c r="N256" s="24">
        <v>0</v>
      </c>
      <c r="O256" s="24">
        <v>4508</v>
      </c>
      <c r="P256" s="24">
        <v>0</v>
      </c>
      <c r="Q256" s="24">
        <v>0</v>
      </c>
      <c r="R256" s="24">
        <v>0</v>
      </c>
      <c r="S256" s="24">
        <v>0</v>
      </c>
      <c r="T256" s="24">
        <v>6819</v>
      </c>
      <c r="U256" s="24">
        <v>0</v>
      </c>
      <c r="V256" s="24">
        <v>0</v>
      </c>
      <c r="W256" s="24">
        <v>0</v>
      </c>
      <c r="X256" s="24">
        <v>0</v>
      </c>
      <c r="Y256" s="24">
        <v>7836</v>
      </c>
      <c r="Z256" s="24">
        <v>636</v>
      </c>
      <c r="AA256" s="24">
        <v>1711</v>
      </c>
      <c r="AB256" s="24">
        <v>416603</v>
      </c>
      <c r="AC256" s="25">
        <v>2.2451773130406153E-4</v>
      </c>
      <c r="AD256" s="26"/>
      <c r="AE256" s="26"/>
      <c r="AF256" s="26"/>
      <c r="AG256" s="26"/>
      <c r="AH256" s="26"/>
      <c r="AI256" s="26"/>
      <c r="AJ256" s="26"/>
      <c r="AK256" s="26"/>
      <c r="AL256" s="26"/>
      <c r="AM256" s="26"/>
      <c r="AN256" s="26"/>
      <c r="AO256" s="26"/>
      <c r="AP256" s="26"/>
      <c r="AQ256" s="26"/>
      <c r="AR256" s="26"/>
      <c r="AS256" s="26"/>
      <c r="AT256" s="26"/>
      <c r="AU256" s="26"/>
      <c r="AV256" s="26"/>
      <c r="AW256" s="26"/>
      <c r="AX256" s="26"/>
      <c r="AY256" s="26"/>
      <c r="AZ256" s="26"/>
      <c r="BA256" s="26"/>
      <c r="BB256" s="26"/>
      <c r="BC256" s="26"/>
      <c r="BD256" s="26"/>
      <c r="BE256" s="26"/>
      <c r="BF256" s="26"/>
      <c r="BG256" s="26"/>
      <c r="BH256" s="26"/>
      <c r="BI256" s="26"/>
      <c r="BJ256" s="26"/>
      <c r="BK256" s="26"/>
      <c r="BL256" s="26"/>
      <c r="BM256" s="26"/>
      <c r="BN256" s="26"/>
      <c r="BO256" s="26"/>
      <c r="BP256" s="26"/>
      <c r="BQ256" s="26"/>
      <c r="BR256" s="26"/>
      <c r="BS256" s="26"/>
      <c r="BT256" s="26"/>
      <c r="BU256" s="26"/>
      <c r="BV256" s="26"/>
      <c r="BW256" s="26"/>
      <c r="BX256" s="26"/>
      <c r="BY256" s="26"/>
      <c r="BZ256" s="26"/>
      <c r="CA256" s="26"/>
      <c r="CB256" s="26"/>
      <c r="CC256" s="26"/>
      <c r="CD256" s="26"/>
      <c r="CE256" s="26"/>
      <c r="CF256" s="26"/>
      <c r="CG256" s="26"/>
      <c r="CH256" s="26"/>
      <c r="CI256" s="26"/>
      <c r="CJ256" s="26"/>
      <c r="CK256" s="26"/>
      <c r="CL256" s="26"/>
      <c r="CM256" s="26"/>
      <c r="CN256" s="26"/>
      <c r="CO256" s="26"/>
      <c r="CP256" s="26"/>
      <c r="CQ256" s="26"/>
      <c r="CR256" s="26"/>
      <c r="CS256" s="26"/>
      <c r="CT256" s="26"/>
      <c r="CU256" s="26"/>
      <c r="CV256" s="26"/>
      <c r="CW256" s="26"/>
      <c r="CX256" s="26"/>
      <c r="CY256" s="26"/>
      <c r="CZ256" s="26"/>
      <c r="DA256" s="26"/>
      <c r="DB256" s="26"/>
      <c r="DC256" s="26"/>
      <c r="DD256" s="26"/>
      <c r="DE256" s="26"/>
      <c r="DF256" s="26"/>
      <c r="DG256" s="26"/>
      <c r="DH256" s="26"/>
      <c r="DI256" s="26"/>
      <c r="DJ256" s="26"/>
      <c r="DK256" s="26"/>
      <c r="DL256" s="26"/>
      <c r="DM256" s="26"/>
      <c r="DN256" s="26"/>
      <c r="DO256" s="26"/>
      <c r="DP256" s="26"/>
      <c r="DQ256" s="26"/>
      <c r="DR256" s="26"/>
      <c r="DS256" s="26"/>
      <c r="DT256" s="26"/>
      <c r="DU256" s="26"/>
      <c r="DV256" s="26"/>
      <c r="DW256" s="26"/>
      <c r="DX256" s="26"/>
      <c r="DY256" s="26"/>
      <c r="DZ256" s="26"/>
      <c r="EA256" s="26"/>
      <c r="EB256" s="26"/>
      <c r="EC256" s="26"/>
      <c r="ED256" s="26"/>
      <c r="EE256" s="26"/>
      <c r="EF256" s="26"/>
      <c r="EG256" s="26"/>
      <c r="EH256" s="26"/>
      <c r="EI256" s="26"/>
      <c r="EJ256" s="26"/>
      <c r="EK256" s="26"/>
      <c r="EL256" s="26"/>
      <c r="EM256" s="26"/>
      <c r="EN256" s="26"/>
      <c r="EO256" s="26"/>
      <c r="EP256" s="26"/>
      <c r="EQ256" s="26"/>
      <c r="ER256" s="26"/>
      <c r="ES256" s="26"/>
      <c r="ET256" s="26"/>
      <c r="EU256" s="26"/>
      <c r="EV256" s="26"/>
      <c r="EW256" s="26"/>
      <c r="EX256" s="26"/>
      <c r="EY256" s="26"/>
      <c r="EZ256" s="26"/>
      <c r="FA256" s="26"/>
      <c r="FB256" s="26"/>
      <c r="FC256" s="26"/>
      <c r="FD256" s="26"/>
      <c r="FE256" s="26"/>
      <c r="FF256" s="26"/>
      <c r="FG256" s="26"/>
      <c r="FH256" s="26"/>
      <c r="FI256" s="26"/>
      <c r="FJ256" s="26"/>
      <c r="FK256" s="26"/>
      <c r="FL256" s="26"/>
      <c r="FM256" s="26"/>
      <c r="FN256" s="26"/>
      <c r="FO256" s="26"/>
      <c r="FP256" s="26"/>
      <c r="FQ256" s="26"/>
      <c r="FR256" s="26"/>
      <c r="FS256" s="26"/>
      <c r="FT256" s="26"/>
      <c r="FU256" s="26"/>
      <c r="FV256" s="26"/>
      <c r="FW256" s="26"/>
      <c r="FX256" s="26"/>
      <c r="FY256" s="26"/>
      <c r="FZ256" s="26"/>
      <c r="GA256" s="26"/>
      <c r="GB256" s="26"/>
      <c r="GC256" s="26"/>
      <c r="GD256" s="26"/>
      <c r="GE256" s="26"/>
      <c r="GF256" s="26"/>
      <c r="GG256" s="26"/>
      <c r="GH256" s="26"/>
      <c r="GI256" s="26"/>
      <c r="GJ256" s="26"/>
      <c r="GK256" s="26"/>
      <c r="GL256" s="26"/>
      <c r="GM256" s="26"/>
      <c r="GN256" s="26"/>
      <c r="GO256" s="26"/>
      <c r="GP256" s="26"/>
      <c r="GQ256" s="26"/>
      <c r="GR256" s="26"/>
      <c r="GS256" s="26"/>
      <c r="GT256" s="26"/>
    </row>
    <row r="257" spans="1:202" s="31" customFormat="1" ht="15.75" x14ac:dyDescent="0.25">
      <c r="A257" s="22">
        <v>254</v>
      </c>
      <c r="B257" s="23" t="s">
        <v>174</v>
      </c>
      <c r="C257" s="24">
        <v>8900</v>
      </c>
      <c r="D257" s="24">
        <v>0</v>
      </c>
      <c r="E257" s="24">
        <v>112792</v>
      </c>
      <c r="F257" s="24">
        <v>0</v>
      </c>
      <c r="G257" s="24">
        <v>0</v>
      </c>
      <c r="H257" s="24">
        <v>0</v>
      </c>
      <c r="I257" s="24">
        <v>0</v>
      </c>
      <c r="J257" s="24">
        <v>14702</v>
      </c>
      <c r="K257" s="24">
        <v>0</v>
      </c>
      <c r="L257" s="24">
        <v>258547</v>
      </c>
      <c r="M257" s="24">
        <v>0</v>
      </c>
      <c r="N257" s="24">
        <v>0</v>
      </c>
      <c r="O257" s="24">
        <v>14947</v>
      </c>
      <c r="P257" s="24">
        <v>0</v>
      </c>
      <c r="Q257" s="24">
        <v>0</v>
      </c>
      <c r="R257" s="24">
        <v>0</v>
      </c>
      <c r="S257" s="24">
        <v>0</v>
      </c>
      <c r="T257" s="24">
        <v>2919</v>
      </c>
      <c r="U257" s="24">
        <v>0</v>
      </c>
      <c r="V257" s="24">
        <v>0</v>
      </c>
      <c r="W257" s="24">
        <v>0</v>
      </c>
      <c r="X257" s="24">
        <v>0</v>
      </c>
      <c r="Y257" s="24">
        <v>0</v>
      </c>
      <c r="Z257" s="24">
        <v>559</v>
      </c>
      <c r="AA257" s="24">
        <v>0</v>
      </c>
      <c r="AB257" s="24">
        <v>413366</v>
      </c>
      <c r="AC257" s="25">
        <v>2.2277323139352021E-4</v>
      </c>
      <c r="AD257" s="26"/>
      <c r="AE257" s="26"/>
      <c r="AF257" s="26"/>
      <c r="AG257" s="26"/>
      <c r="AH257" s="26"/>
      <c r="AI257" s="26"/>
      <c r="AJ257" s="26"/>
      <c r="AK257" s="26"/>
      <c r="AL257" s="26"/>
      <c r="AM257" s="26"/>
      <c r="AN257" s="26"/>
      <c r="AO257" s="26"/>
      <c r="AP257" s="26"/>
      <c r="AQ257" s="26"/>
      <c r="AR257" s="26"/>
      <c r="AS257" s="26"/>
      <c r="AT257" s="26"/>
      <c r="AU257" s="26"/>
      <c r="AV257" s="26"/>
      <c r="AW257" s="26"/>
      <c r="AX257" s="26"/>
      <c r="AY257" s="26"/>
      <c r="AZ257" s="26"/>
      <c r="BA257" s="26"/>
      <c r="BB257" s="26"/>
      <c r="BC257" s="26"/>
      <c r="BD257" s="26"/>
      <c r="BE257" s="26"/>
      <c r="BF257" s="26"/>
      <c r="BG257" s="26"/>
      <c r="BH257" s="26"/>
      <c r="BI257" s="26"/>
      <c r="BJ257" s="26"/>
      <c r="BK257" s="26"/>
      <c r="BL257" s="26"/>
      <c r="BM257" s="26"/>
      <c r="BN257" s="26"/>
      <c r="BO257" s="26"/>
      <c r="BP257" s="26"/>
      <c r="BQ257" s="26"/>
      <c r="BR257" s="26"/>
      <c r="BS257" s="26"/>
      <c r="BT257" s="26"/>
      <c r="BU257" s="26"/>
      <c r="BV257" s="26"/>
      <c r="BW257" s="26"/>
      <c r="BX257" s="26"/>
      <c r="BY257" s="26"/>
      <c r="BZ257" s="26"/>
      <c r="CA257" s="26"/>
      <c r="CB257" s="26"/>
      <c r="CC257" s="26"/>
      <c r="CD257" s="26"/>
      <c r="CE257" s="26"/>
      <c r="CF257" s="26"/>
      <c r="CG257" s="26"/>
      <c r="CH257" s="26"/>
      <c r="CI257" s="26"/>
      <c r="CJ257" s="26"/>
      <c r="CK257" s="26"/>
      <c r="CL257" s="26"/>
      <c r="CM257" s="26"/>
      <c r="CN257" s="26"/>
      <c r="CO257" s="26"/>
      <c r="CP257" s="26"/>
      <c r="CQ257" s="26"/>
      <c r="CR257" s="26"/>
      <c r="CS257" s="26"/>
      <c r="CT257" s="26"/>
      <c r="CU257" s="26"/>
      <c r="CV257" s="26"/>
      <c r="CW257" s="26"/>
      <c r="CX257" s="26"/>
      <c r="CY257" s="26"/>
      <c r="CZ257" s="26"/>
      <c r="DA257" s="26"/>
      <c r="DB257" s="26"/>
      <c r="DC257" s="26"/>
      <c r="DD257" s="26"/>
      <c r="DE257" s="26"/>
      <c r="DF257" s="26"/>
      <c r="DG257" s="26"/>
      <c r="DH257" s="26"/>
      <c r="DI257" s="26"/>
      <c r="DJ257" s="26"/>
      <c r="DK257" s="26"/>
      <c r="DL257" s="26"/>
      <c r="DM257" s="26"/>
      <c r="DN257" s="26"/>
      <c r="DO257" s="26"/>
      <c r="DP257" s="26"/>
      <c r="DQ257" s="26"/>
      <c r="DR257" s="26"/>
      <c r="DS257" s="26"/>
      <c r="DT257" s="26"/>
      <c r="DU257" s="26"/>
      <c r="DV257" s="26"/>
      <c r="DW257" s="26"/>
      <c r="DX257" s="26"/>
      <c r="DY257" s="26"/>
      <c r="DZ257" s="26"/>
      <c r="EA257" s="26"/>
      <c r="EB257" s="26"/>
      <c r="EC257" s="26"/>
      <c r="ED257" s="26"/>
      <c r="EE257" s="26"/>
      <c r="EF257" s="26"/>
      <c r="EG257" s="26"/>
      <c r="EH257" s="26"/>
      <c r="EI257" s="26"/>
      <c r="EJ257" s="26"/>
      <c r="EK257" s="26"/>
      <c r="EL257" s="26"/>
      <c r="EM257" s="26"/>
      <c r="EN257" s="26"/>
      <c r="EO257" s="26"/>
      <c r="EP257" s="26"/>
      <c r="EQ257" s="26"/>
      <c r="ER257" s="26"/>
      <c r="ES257" s="26"/>
      <c r="ET257" s="26"/>
      <c r="EU257" s="26"/>
      <c r="EV257" s="26"/>
      <c r="EW257" s="26"/>
      <c r="EX257" s="26"/>
      <c r="EY257" s="26"/>
      <c r="EZ257" s="26"/>
      <c r="FA257" s="26"/>
      <c r="FB257" s="26"/>
      <c r="FC257" s="26"/>
      <c r="FD257" s="26"/>
      <c r="FE257" s="26"/>
      <c r="FF257" s="26"/>
      <c r="FG257" s="26"/>
      <c r="FH257" s="26"/>
      <c r="FI257" s="26"/>
      <c r="FJ257" s="26"/>
      <c r="FK257" s="26"/>
      <c r="FL257" s="26"/>
      <c r="FM257" s="26"/>
      <c r="FN257" s="26"/>
      <c r="FO257" s="26"/>
      <c r="FP257" s="26"/>
      <c r="FQ257" s="26"/>
      <c r="FR257" s="26"/>
      <c r="FS257" s="26"/>
      <c r="FT257" s="26"/>
      <c r="FU257" s="26"/>
      <c r="FV257" s="26"/>
      <c r="FW257" s="26"/>
      <c r="FX257" s="26"/>
      <c r="FY257" s="26"/>
      <c r="FZ257" s="26"/>
      <c r="GA257" s="26"/>
      <c r="GB257" s="26"/>
      <c r="GC257" s="26"/>
      <c r="GD257" s="26"/>
      <c r="GE257" s="26"/>
      <c r="GF257" s="26"/>
      <c r="GG257" s="26"/>
      <c r="GH257" s="26"/>
      <c r="GI257" s="26"/>
      <c r="GJ257" s="26"/>
      <c r="GK257" s="26"/>
      <c r="GL257" s="26"/>
      <c r="GM257" s="26"/>
      <c r="GN257" s="26"/>
      <c r="GO257" s="26"/>
      <c r="GP257" s="26"/>
      <c r="GQ257" s="26"/>
      <c r="GR257" s="26"/>
      <c r="GS257" s="26"/>
      <c r="GT257" s="26"/>
    </row>
    <row r="258" spans="1:202" s="31" customFormat="1" ht="15.75" x14ac:dyDescent="0.25">
      <c r="A258" s="22">
        <v>255</v>
      </c>
      <c r="B258" s="23" t="s">
        <v>352</v>
      </c>
      <c r="C258" s="24">
        <v>1122</v>
      </c>
      <c r="D258" s="24">
        <v>22088</v>
      </c>
      <c r="E258" s="24">
        <v>63113.18</v>
      </c>
      <c r="F258" s="24">
        <v>0</v>
      </c>
      <c r="G258" s="24">
        <v>0</v>
      </c>
      <c r="H258" s="24">
        <v>0</v>
      </c>
      <c r="I258" s="24">
        <v>0</v>
      </c>
      <c r="J258" s="24">
        <v>122151.23</v>
      </c>
      <c r="K258" s="24">
        <v>11473.720000000001</v>
      </c>
      <c r="L258" s="24">
        <v>145565.79</v>
      </c>
      <c r="M258" s="24">
        <v>0</v>
      </c>
      <c r="N258" s="24">
        <v>0</v>
      </c>
      <c r="O258" s="24">
        <v>32427.65</v>
      </c>
      <c r="P258" s="24">
        <v>0</v>
      </c>
      <c r="Q258" s="24">
        <v>0</v>
      </c>
      <c r="R258" s="24">
        <v>0</v>
      </c>
      <c r="S258" s="24">
        <v>1</v>
      </c>
      <c r="T258" s="24">
        <v>2526</v>
      </c>
      <c r="U258" s="24">
        <v>1901</v>
      </c>
      <c r="V258" s="24">
        <v>0</v>
      </c>
      <c r="W258" s="24">
        <v>0</v>
      </c>
      <c r="X258" s="24">
        <v>0</v>
      </c>
      <c r="Y258" s="24">
        <v>0</v>
      </c>
      <c r="Z258" s="24">
        <v>824</v>
      </c>
      <c r="AA258" s="24">
        <v>3004</v>
      </c>
      <c r="AB258" s="24">
        <v>406197.57</v>
      </c>
      <c r="AC258" s="25">
        <v>2.1890998595214804E-4</v>
      </c>
    </row>
    <row r="259" spans="1:202" s="31" customFormat="1" ht="15.75" x14ac:dyDescent="0.25">
      <c r="A259" s="22">
        <v>256</v>
      </c>
      <c r="B259" s="23" t="s">
        <v>122</v>
      </c>
      <c r="C259" s="24">
        <v>4918</v>
      </c>
      <c r="D259" s="24">
        <v>0</v>
      </c>
      <c r="E259" s="24">
        <v>114000</v>
      </c>
      <c r="F259" s="24">
        <v>0</v>
      </c>
      <c r="G259" s="24">
        <v>0</v>
      </c>
      <c r="H259" s="24">
        <v>0</v>
      </c>
      <c r="I259" s="24">
        <v>862</v>
      </c>
      <c r="J259" s="24">
        <v>42273</v>
      </c>
      <c r="K259" s="24">
        <v>782</v>
      </c>
      <c r="L259" s="24">
        <v>206734</v>
      </c>
      <c r="M259" s="24">
        <v>0</v>
      </c>
      <c r="N259" s="24">
        <v>10421</v>
      </c>
      <c r="O259" s="24">
        <v>5855</v>
      </c>
      <c r="P259" s="24">
        <v>0</v>
      </c>
      <c r="Q259" s="24">
        <v>1348</v>
      </c>
      <c r="R259" s="24">
        <v>462</v>
      </c>
      <c r="S259" s="24">
        <v>0</v>
      </c>
      <c r="T259" s="24">
        <v>8127</v>
      </c>
      <c r="U259" s="24">
        <v>1040</v>
      </c>
      <c r="V259" s="24">
        <v>0</v>
      </c>
      <c r="W259" s="24">
        <v>0</v>
      </c>
      <c r="X259" s="24">
        <v>0</v>
      </c>
      <c r="Y259" s="24">
        <v>0</v>
      </c>
      <c r="Z259" s="24">
        <v>1479</v>
      </c>
      <c r="AA259" s="24">
        <v>4524</v>
      </c>
      <c r="AB259" s="24">
        <v>402825</v>
      </c>
      <c r="AC259" s="25">
        <v>2.1709242399252666E-4</v>
      </c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9"/>
      <c r="AO259" s="29"/>
      <c r="AP259" s="29"/>
      <c r="AQ259" s="29"/>
      <c r="AR259" s="29"/>
      <c r="AS259" s="29"/>
      <c r="AT259" s="29"/>
      <c r="AU259" s="29"/>
      <c r="AV259" s="29"/>
      <c r="AW259" s="29"/>
      <c r="AX259" s="29"/>
      <c r="AY259" s="29"/>
      <c r="AZ259" s="29"/>
      <c r="BA259" s="29"/>
      <c r="BB259" s="29"/>
      <c r="BC259" s="29"/>
      <c r="BD259" s="29"/>
      <c r="BE259" s="29"/>
      <c r="BF259" s="29"/>
      <c r="BG259" s="29"/>
      <c r="BH259" s="29"/>
      <c r="BI259" s="29"/>
      <c r="BJ259" s="29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  <c r="EL259" s="26"/>
      <c r="EM259" s="26"/>
      <c r="EN259" s="26"/>
      <c r="EO259" s="26"/>
      <c r="EP259" s="26"/>
      <c r="EQ259" s="26"/>
      <c r="ER259" s="26"/>
      <c r="ES259" s="26"/>
      <c r="ET259" s="26"/>
      <c r="EU259" s="26"/>
      <c r="EV259" s="26"/>
      <c r="EW259" s="26"/>
      <c r="EX259" s="26"/>
      <c r="EY259" s="26"/>
      <c r="EZ259" s="26"/>
      <c r="FA259" s="26"/>
      <c r="FB259" s="26"/>
      <c r="FC259" s="26"/>
      <c r="FD259" s="26"/>
      <c r="FE259" s="26"/>
      <c r="FF259" s="26"/>
      <c r="FG259" s="26"/>
      <c r="FH259" s="26"/>
      <c r="FI259" s="26"/>
      <c r="FJ259" s="26"/>
      <c r="FK259" s="26"/>
      <c r="FL259" s="26"/>
      <c r="FM259" s="26"/>
      <c r="FN259" s="26"/>
      <c r="FO259" s="26"/>
      <c r="FP259" s="26"/>
      <c r="FQ259" s="26"/>
      <c r="FR259" s="26"/>
      <c r="FS259" s="26"/>
      <c r="FT259" s="26"/>
      <c r="FU259" s="26"/>
      <c r="FV259" s="26"/>
      <c r="FW259" s="26"/>
      <c r="FX259" s="26"/>
      <c r="FY259" s="26"/>
      <c r="FZ259" s="26"/>
      <c r="GA259" s="26"/>
      <c r="GB259" s="26"/>
      <c r="GC259" s="26"/>
      <c r="GD259" s="26"/>
      <c r="GE259" s="26"/>
      <c r="GF259" s="26"/>
      <c r="GG259" s="26"/>
      <c r="GH259" s="26"/>
      <c r="GI259" s="26"/>
      <c r="GJ259" s="26"/>
      <c r="GK259" s="26"/>
      <c r="GL259" s="26"/>
      <c r="GM259" s="26"/>
      <c r="GN259" s="26"/>
      <c r="GO259" s="26"/>
      <c r="GP259" s="26"/>
      <c r="GQ259" s="26"/>
      <c r="GR259" s="26"/>
      <c r="GS259" s="26"/>
      <c r="GT259" s="26"/>
    </row>
    <row r="260" spans="1:202" s="31" customFormat="1" ht="15.75" x14ac:dyDescent="0.25">
      <c r="A260" s="22">
        <v>257</v>
      </c>
      <c r="B260" s="23" t="s">
        <v>270</v>
      </c>
      <c r="C260" s="24">
        <v>3604</v>
      </c>
      <c r="D260" s="24">
        <v>0</v>
      </c>
      <c r="E260" s="24">
        <v>56362.85</v>
      </c>
      <c r="F260" s="24">
        <v>0</v>
      </c>
      <c r="G260" s="24">
        <v>0</v>
      </c>
      <c r="H260" s="24">
        <v>0</v>
      </c>
      <c r="I260" s="24">
        <v>0</v>
      </c>
      <c r="J260" s="24">
        <v>119734.67</v>
      </c>
      <c r="K260" s="24">
        <v>0</v>
      </c>
      <c r="L260" s="24">
        <v>84035.37999999999</v>
      </c>
      <c r="M260" s="24">
        <v>0</v>
      </c>
      <c r="N260" s="24">
        <v>0</v>
      </c>
      <c r="O260" s="24">
        <v>3904.42</v>
      </c>
      <c r="P260" s="24">
        <v>0</v>
      </c>
      <c r="Q260" s="24">
        <v>0</v>
      </c>
      <c r="R260" s="24">
        <v>0</v>
      </c>
      <c r="S260" s="24">
        <v>0</v>
      </c>
      <c r="T260" s="24">
        <v>2868.19</v>
      </c>
      <c r="U260" s="24">
        <v>20477.286500000002</v>
      </c>
      <c r="V260" s="24">
        <v>0</v>
      </c>
      <c r="W260" s="24">
        <v>0</v>
      </c>
      <c r="X260" s="24">
        <v>0</v>
      </c>
      <c r="Y260" s="24">
        <v>3570.7545999999998</v>
      </c>
      <c r="Z260" s="24">
        <v>866.99</v>
      </c>
      <c r="AA260" s="24">
        <v>97585.76</v>
      </c>
      <c r="AB260" s="24">
        <v>393010.30109999992</v>
      </c>
      <c r="AC260" s="25">
        <v>2.11803038341294E-4</v>
      </c>
    </row>
    <row r="261" spans="1:202" s="31" customFormat="1" ht="16.5" customHeight="1" x14ac:dyDescent="0.25">
      <c r="A261" s="22">
        <v>258</v>
      </c>
      <c r="B261" s="23" t="s">
        <v>191</v>
      </c>
      <c r="C261" s="24">
        <v>68.400000000000006</v>
      </c>
      <c r="D261" s="24">
        <v>290624</v>
      </c>
      <c r="E261" s="24">
        <v>33753.75</v>
      </c>
      <c r="F261" s="24">
        <v>0</v>
      </c>
      <c r="G261" s="24">
        <v>0</v>
      </c>
      <c r="H261" s="24">
        <v>0</v>
      </c>
      <c r="I261" s="24">
        <v>0</v>
      </c>
      <c r="J261" s="24">
        <v>8002.37</v>
      </c>
      <c r="K261" s="24">
        <v>0</v>
      </c>
      <c r="L261" s="24">
        <v>13076.55</v>
      </c>
      <c r="M261" s="24">
        <v>0</v>
      </c>
      <c r="N261" s="24">
        <v>0</v>
      </c>
      <c r="O261" s="24">
        <v>8397.119999999999</v>
      </c>
      <c r="P261" s="24">
        <v>0</v>
      </c>
      <c r="Q261" s="24">
        <v>0</v>
      </c>
      <c r="R261" s="24">
        <v>0</v>
      </c>
      <c r="S261" s="24">
        <v>0</v>
      </c>
      <c r="T261" s="24">
        <v>22155.870000000003</v>
      </c>
      <c r="U261" s="24">
        <v>784.88</v>
      </c>
      <c r="V261" s="24">
        <v>0</v>
      </c>
      <c r="W261" s="24">
        <v>0</v>
      </c>
      <c r="X261" s="24">
        <v>0</v>
      </c>
      <c r="Y261" s="24">
        <v>1429.39</v>
      </c>
      <c r="Z261" s="24">
        <v>25.95</v>
      </c>
      <c r="AA261" s="24">
        <v>7837.4</v>
      </c>
      <c r="AB261" s="24">
        <v>386155.68000000005</v>
      </c>
      <c r="AC261" s="25">
        <v>2.0810891233086939E-4</v>
      </c>
      <c r="AD261" s="26"/>
      <c r="AE261" s="26"/>
      <c r="AF261" s="26"/>
      <c r="AG261" s="26"/>
      <c r="AH261" s="26"/>
      <c r="AI261" s="26"/>
      <c r="AJ261" s="26"/>
      <c r="AK261" s="26"/>
      <c r="AL261" s="26"/>
      <c r="AM261" s="26"/>
      <c r="AN261" s="26"/>
      <c r="AO261" s="26"/>
      <c r="AP261" s="26"/>
      <c r="AQ261" s="26"/>
      <c r="AR261" s="26"/>
      <c r="AS261" s="26"/>
      <c r="AT261" s="26"/>
      <c r="AU261" s="26"/>
      <c r="AV261" s="26"/>
      <c r="AW261" s="26"/>
      <c r="AX261" s="26"/>
      <c r="AY261" s="26"/>
      <c r="AZ261" s="26"/>
      <c r="BA261" s="26"/>
      <c r="BB261" s="26"/>
      <c r="BC261" s="26"/>
      <c r="BD261" s="26"/>
      <c r="BE261" s="26"/>
      <c r="BF261" s="26"/>
      <c r="BG261" s="26"/>
      <c r="BH261" s="26"/>
      <c r="BI261" s="26"/>
      <c r="BJ261" s="26"/>
      <c r="BK261" s="26"/>
      <c r="BL261" s="26"/>
      <c r="BM261" s="26"/>
      <c r="BN261" s="26"/>
      <c r="BO261" s="26"/>
      <c r="BP261" s="26"/>
      <c r="BQ261" s="26"/>
      <c r="BR261" s="26"/>
      <c r="BS261" s="26"/>
      <c r="BT261" s="26"/>
      <c r="BU261" s="26"/>
      <c r="BV261" s="26"/>
      <c r="BW261" s="26"/>
      <c r="BX261" s="26"/>
      <c r="BY261" s="26"/>
      <c r="BZ261" s="26"/>
      <c r="CA261" s="26"/>
      <c r="CB261" s="26"/>
      <c r="CC261" s="26"/>
      <c r="CD261" s="26"/>
      <c r="CE261" s="26"/>
      <c r="CF261" s="26"/>
      <c r="CG261" s="26"/>
      <c r="CH261" s="26"/>
      <c r="CI261" s="26"/>
      <c r="CJ261" s="26"/>
      <c r="CK261" s="26"/>
      <c r="CL261" s="26"/>
      <c r="CM261" s="26"/>
      <c r="CN261" s="26"/>
      <c r="CO261" s="26"/>
      <c r="CP261" s="26"/>
      <c r="CQ261" s="26"/>
      <c r="CR261" s="26"/>
      <c r="CS261" s="26"/>
      <c r="CT261" s="26"/>
      <c r="CU261" s="26"/>
      <c r="CV261" s="26"/>
      <c r="CW261" s="26"/>
      <c r="CX261" s="26"/>
      <c r="CY261" s="26"/>
      <c r="CZ261" s="26"/>
      <c r="DA261" s="26"/>
      <c r="DB261" s="26"/>
      <c r="DC261" s="26"/>
      <c r="DD261" s="26"/>
      <c r="DE261" s="26"/>
      <c r="DF261" s="26"/>
      <c r="DG261" s="26"/>
      <c r="DH261" s="26"/>
      <c r="DI261" s="26"/>
      <c r="DJ261" s="26"/>
      <c r="DK261" s="26"/>
      <c r="DL261" s="26"/>
      <c r="DM261" s="26"/>
      <c r="DN261" s="26"/>
      <c r="DO261" s="26"/>
      <c r="DP261" s="26"/>
      <c r="DQ261" s="26"/>
      <c r="DR261" s="26"/>
      <c r="DS261" s="26"/>
      <c r="DT261" s="26"/>
      <c r="DU261" s="26"/>
      <c r="DV261" s="26"/>
      <c r="DW261" s="26"/>
      <c r="DX261" s="26"/>
      <c r="DY261" s="26"/>
      <c r="DZ261" s="26"/>
      <c r="EA261" s="26"/>
      <c r="EB261" s="26"/>
      <c r="EC261" s="26"/>
      <c r="ED261" s="26"/>
      <c r="EE261" s="26"/>
      <c r="EF261" s="26"/>
      <c r="EG261" s="26"/>
      <c r="EH261" s="26"/>
      <c r="EI261" s="26"/>
      <c r="EJ261" s="26"/>
      <c r="EK261" s="26"/>
      <c r="EL261" s="26"/>
      <c r="EM261" s="26"/>
      <c r="EN261" s="26"/>
      <c r="EO261" s="26"/>
      <c r="EP261" s="26"/>
      <c r="EQ261" s="26"/>
      <c r="ER261" s="26"/>
      <c r="ES261" s="26"/>
      <c r="ET261" s="26"/>
      <c r="EU261" s="26"/>
      <c r="EV261" s="26"/>
      <c r="EW261" s="26"/>
      <c r="EX261" s="26"/>
      <c r="EY261" s="26"/>
      <c r="EZ261" s="26"/>
      <c r="FA261" s="26"/>
      <c r="FB261" s="26"/>
      <c r="FC261" s="26"/>
      <c r="FD261" s="26"/>
      <c r="FE261" s="26"/>
      <c r="FF261" s="26"/>
      <c r="FG261" s="26"/>
      <c r="FH261" s="26"/>
      <c r="FI261" s="26"/>
      <c r="FJ261" s="26"/>
      <c r="FK261" s="26"/>
      <c r="FL261" s="26"/>
      <c r="FM261" s="26"/>
      <c r="FN261" s="26"/>
      <c r="FO261" s="26"/>
      <c r="FP261" s="26"/>
      <c r="FQ261" s="26"/>
      <c r="FR261" s="26"/>
      <c r="FS261" s="26"/>
      <c r="FT261" s="26"/>
      <c r="FU261" s="26"/>
      <c r="FV261" s="26"/>
      <c r="FW261" s="26"/>
      <c r="FX261" s="26"/>
      <c r="FY261" s="26"/>
      <c r="FZ261" s="26"/>
      <c r="GA261" s="26"/>
      <c r="GB261" s="26"/>
      <c r="GC261" s="26"/>
      <c r="GD261" s="26"/>
      <c r="GE261" s="26"/>
      <c r="GF261" s="26"/>
      <c r="GG261" s="26"/>
      <c r="GH261" s="26"/>
      <c r="GI261" s="26"/>
      <c r="GJ261" s="26"/>
      <c r="GK261" s="26"/>
      <c r="GL261" s="26"/>
      <c r="GM261" s="26"/>
      <c r="GN261" s="26"/>
      <c r="GO261" s="26"/>
      <c r="GP261" s="26"/>
      <c r="GQ261" s="26"/>
      <c r="GR261" s="26"/>
      <c r="GS261" s="26"/>
      <c r="GT261" s="26"/>
    </row>
    <row r="262" spans="1:202" s="31" customFormat="1" ht="15.75" x14ac:dyDescent="0.25">
      <c r="A262" s="22">
        <v>259</v>
      </c>
      <c r="B262" s="23" t="s">
        <v>282</v>
      </c>
      <c r="C262" s="24">
        <v>5492</v>
      </c>
      <c r="D262" s="24">
        <v>5</v>
      </c>
      <c r="E262" s="24">
        <v>111899</v>
      </c>
      <c r="F262" s="24">
        <v>0</v>
      </c>
      <c r="G262" s="24">
        <v>0</v>
      </c>
      <c r="H262" s="24">
        <v>0</v>
      </c>
      <c r="I262" s="24">
        <v>0</v>
      </c>
      <c r="J262" s="24">
        <v>14878</v>
      </c>
      <c r="K262" s="24">
        <v>2109</v>
      </c>
      <c r="L262" s="24">
        <v>233094</v>
      </c>
      <c r="M262" s="24">
        <v>0</v>
      </c>
      <c r="N262" s="24">
        <v>0</v>
      </c>
      <c r="O262" s="24">
        <v>8240</v>
      </c>
      <c r="P262" s="24">
        <v>0</v>
      </c>
      <c r="Q262" s="24">
        <v>0</v>
      </c>
      <c r="R262" s="24">
        <v>0</v>
      </c>
      <c r="S262" s="24">
        <v>0</v>
      </c>
      <c r="T262" s="24">
        <v>2716</v>
      </c>
      <c r="U262" s="24">
        <v>1202</v>
      </c>
      <c r="V262" s="24">
        <v>0</v>
      </c>
      <c r="W262" s="24">
        <v>0</v>
      </c>
      <c r="X262" s="24">
        <v>0</v>
      </c>
      <c r="Y262" s="24">
        <v>0</v>
      </c>
      <c r="Z262" s="24">
        <v>0</v>
      </c>
      <c r="AA262" s="24">
        <v>0</v>
      </c>
      <c r="AB262" s="24">
        <v>379635</v>
      </c>
      <c r="AC262" s="25">
        <v>2.0459475549532144E-4</v>
      </c>
    </row>
    <row r="263" spans="1:202" s="31" customFormat="1" ht="15.75" x14ac:dyDescent="0.25">
      <c r="A263" s="22">
        <v>260</v>
      </c>
      <c r="B263" s="23" t="s">
        <v>333</v>
      </c>
      <c r="C263" s="24">
        <v>33529</v>
      </c>
      <c r="D263" s="24">
        <v>0</v>
      </c>
      <c r="E263" s="24">
        <v>28765</v>
      </c>
      <c r="F263" s="24">
        <v>0</v>
      </c>
      <c r="G263" s="24">
        <v>0</v>
      </c>
      <c r="H263" s="24">
        <v>0</v>
      </c>
      <c r="I263" s="24">
        <v>518</v>
      </c>
      <c r="J263" s="24">
        <v>75107</v>
      </c>
      <c r="K263" s="24">
        <v>1735</v>
      </c>
      <c r="L263" s="24">
        <v>22641</v>
      </c>
      <c r="M263" s="24">
        <v>0</v>
      </c>
      <c r="N263" s="24">
        <v>0</v>
      </c>
      <c r="O263" s="24">
        <v>421</v>
      </c>
      <c r="P263" s="24">
        <v>0</v>
      </c>
      <c r="Q263" s="24">
        <v>0</v>
      </c>
      <c r="R263" s="24">
        <v>0</v>
      </c>
      <c r="S263" s="24">
        <v>0</v>
      </c>
      <c r="T263" s="24">
        <v>4844</v>
      </c>
      <c r="U263" s="24">
        <v>3330</v>
      </c>
      <c r="V263" s="24">
        <v>0</v>
      </c>
      <c r="W263" s="24">
        <v>0</v>
      </c>
      <c r="X263" s="24">
        <v>0</v>
      </c>
      <c r="Y263" s="24">
        <v>2335</v>
      </c>
      <c r="Z263" s="24">
        <v>310</v>
      </c>
      <c r="AA263" s="24">
        <v>204070</v>
      </c>
      <c r="AB263" s="24">
        <v>377605</v>
      </c>
      <c r="AC263" s="25">
        <v>2.03500737942526E-4</v>
      </c>
    </row>
    <row r="264" spans="1:202" s="31" customFormat="1" ht="15.75" x14ac:dyDescent="0.25">
      <c r="A264" s="22">
        <v>261</v>
      </c>
      <c r="B264" s="23" t="s">
        <v>273</v>
      </c>
      <c r="C264" s="24">
        <v>548</v>
      </c>
      <c r="D264" s="24">
        <v>0</v>
      </c>
      <c r="E264" s="24">
        <v>100748</v>
      </c>
      <c r="F264" s="24">
        <v>0</v>
      </c>
      <c r="G264" s="24">
        <v>0</v>
      </c>
      <c r="H264" s="24">
        <v>0</v>
      </c>
      <c r="I264" s="24">
        <v>112</v>
      </c>
      <c r="J264" s="24">
        <v>16085</v>
      </c>
      <c r="K264" s="24">
        <v>0</v>
      </c>
      <c r="L264" s="24">
        <v>137745</v>
      </c>
      <c r="M264" s="24">
        <v>0</v>
      </c>
      <c r="N264" s="24">
        <v>0</v>
      </c>
      <c r="O264" s="24">
        <v>6952</v>
      </c>
      <c r="P264" s="24">
        <v>0</v>
      </c>
      <c r="Q264" s="24">
        <v>0</v>
      </c>
      <c r="R264" s="24">
        <v>335</v>
      </c>
      <c r="S264" s="24">
        <v>0</v>
      </c>
      <c r="T264" s="24">
        <v>4262</v>
      </c>
      <c r="U264" s="24">
        <v>5593</v>
      </c>
      <c r="V264" s="24">
        <v>0</v>
      </c>
      <c r="W264" s="24">
        <v>0</v>
      </c>
      <c r="X264" s="24">
        <v>0</v>
      </c>
      <c r="Y264" s="24">
        <v>0</v>
      </c>
      <c r="Z264" s="24">
        <v>986</v>
      </c>
      <c r="AA264" s="24">
        <v>97289</v>
      </c>
      <c r="AB264" s="24">
        <v>370655</v>
      </c>
      <c r="AC264" s="25">
        <v>1.997552098676844E-4</v>
      </c>
    </row>
    <row r="265" spans="1:202" s="31" customFormat="1" ht="15.75" x14ac:dyDescent="0.25">
      <c r="A265" s="22">
        <v>262</v>
      </c>
      <c r="B265" s="23" t="s">
        <v>386</v>
      </c>
      <c r="C265" s="24">
        <v>11260.64</v>
      </c>
      <c r="D265" s="24">
        <v>0</v>
      </c>
      <c r="E265" s="24">
        <v>216981.28</v>
      </c>
      <c r="F265" s="24">
        <v>0</v>
      </c>
      <c r="G265" s="24">
        <v>0</v>
      </c>
      <c r="H265" s="24">
        <v>0</v>
      </c>
      <c r="I265" s="24">
        <v>0</v>
      </c>
      <c r="J265" s="24">
        <v>37930.29</v>
      </c>
      <c r="K265" s="24">
        <v>11543.76</v>
      </c>
      <c r="L265" s="24">
        <v>75043.17</v>
      </c>
      <c r="M265" s="24">
        <v>0</v>
      </c>
      <c r="N265" s="24">
        <v>0</v>
      </c>
      <c r="O265" s="24">
        <v>13033.41</v>
      </c>
      <c r="P265" s="24">
        <v>0</v>
      </c>
      <c r="Q265" s="24">
        <v>827.28</v>
      </c>
      <c r="R265" s="24">
        <v>0</v>
      </c>
      <c r="S265" s="24">
        <v>0</v>
      </c>
      <c r="T265" s="24">
        <v>1203.8499999999999</v>
      </c>
      <c r="U265" s="24">
        <v>0</v>
      </c>
      <c r="V265" s="24">
        <v>0</v>
      </c>
      <c r="W265" s="24">
        <v>0</v>
      </c>
      <c r="X265" s="24">
        <v>0</v>
      </c>
      <c r="Y265" s="24">
        <v>0</v>
      </c>
      <c r="Z265" s="24">
        <v>0</v>
      </c>
      <c r="AA265" s="24">
        <v>0</v>
      </c>
      <c r="AB265" s="24">
        <v>367823.67999999993</v>
      </c>
      <c r="AC265" s="25">
        <v>1.9822934101173322E-4</v>
      </c>
    </row>
    <row r="266" spans="1:202" s="31" customFormat="1" ht="15.75" x14ac:dyDescent="0.25">
      <c r="A266" s="22">
        <v>263</v>
      </c>
      <c r="B266" s="23" t="s">
        <v>182</v>
      </c>
      <c r="C266" s="24">
        <v>2989.59</v>
      </c>
      <c r="D266" s="24">
        <v>0</v>
      </c>
      <c r="E266" s="24">
        <v>30676.41</v>
      </c>
      <c r="F266" s="24">
        <v>0</v>
      </c>
      <c r="G266" s="24">
        <v>0</v>
      </c>
      <c r="H266" s="24">
        <v>152173.93</v>
      </c>
      <c r="I266" s="24">
        <v>21164.95</v>
      </c>
      <c r="J266" s="24">
        <v>14335.01</v>
      </c>
      <c r="K266" s="24">
        <v>0</v>
      </c>
      <c r="L266" s="24">
        <v>96838.37</v>
      </c>
      <c r="M266" s="24">
        <v>0</v>
      </c>
      <c r="N266" s="24">
        <v>2574.5</v>
      </c>
      <c r="O266" s="24">
        <v>4452.2299999999996</v>
      </c>
      <c r="P266" s="24">
        <v>0</v>
      </c>
      <c r="Q266" s="24">
        <v>0</v>
      </c>
      <c r="R266" s="24">
        <v>0</v>
      </c>
      <c r="S266" s="24">
        <v>0.5</v>
      </c>
      <c r="T266" s="24">
        <v>30925.59</v>
      </c>
      <c r="U266" s="24">
        <v>5467.01</v>
      </c>
      <c r="V266" s="24">
        <v>0</v>
      </c>
      <c r="W266" s="24">
        <v>0</v>
      </c>
      <c r="X266" s="24">
        <v>0</v>
      </c>
      <c r="Y266" s="24">
        <v>0</v>
      </c>
      <c r="Z266" s="24">
        <v>1811</v>
      </c>
      <c r="AA266" s="24">
        <v>441.11</v>
      </c>
      <c r="AB266" s="24">
        <v>363850.2</v>
      </c>
      <c r="AC266" s="25">
        <v>1.9608793368873736E-4</v>
      </c>
      <c r="AD266" s="26"/>
      <c r="AE266" s="26"/>
      <c r="AF266" s="26"/>
      <c r="AG266" s="26"/>
      <c r="AH266" s="26"/>
      <c r="AI266" s="26"/>
      <c r="AJ266" s="26"/>
      <c r="AK266" s="26"/>
      <c r="AL266" s="26"/>
      <c r="AM266" s="26"/>
      <c r="AN266" s="26"/>
      <c r="AO266" s="26"/>
      <c r="AP266" s="26"/>
      <c r="AQ266" s="26"/>
      <c r="AR266" s="26"/>
      <c r="AS266" s="26"/>
      <c r="AT266" s="26"/>
      <c r="AU266" s="26"/>
      <c r="AV266" s="26"/>
      <c r="AW266" s="26"/>
      <c r="AX266" s="26"/>
      <c r="AY266" s="26"/>
      <c r="AZ266" s="26"/>
      <c r="BA266" s="26"/>
      <c r="BB266" s="26"/>
      <c r="BC266" s="26"/>
      <c r="BD266" s="26"/>
      <c r="BE266" s="26"/>
      <c r="BF266" s="26"/>
      <c r="BG266" s="26"/>
      <c r="BH266" s="26"/>
      <c r="BI266" s="26"/>
      <c r="BJ266" s="26"/>
      <c r="BK266" s="26"/>
      <c r="BL266" s="26"/>
      <c r="BM266" s="26"/>
      <c r="BN266" s="26"/>
      <c r="BO266" s="26"/>
      <c r="BP266" s="26"/>
      <c r="BQ266" s="26"/>
      <c r="BR266" s="26"/>
      <c r="BS266" s="26"/>
      <c r="BT266" s="26"/>
      <c r="BU266" s="26"/>
      <c r="BV266" s="26"/>
      <c r="BW266" s="26"/>
      <c r="BX266" s="26"/>
      <c r="BY266" s="26"/>
      <c r="BZ266" s="26"/>
      <c r="CA266" s="26"/>
      <c r="CB266" s="26"/>
      <c r="CC266" s="26"/>
      <c r="CD266" s="26"/>
      <c r="CE266" s="26"/>
      <c r="CF266" s="26"/>
      <c r="CG266" s="26"/>
      <c r="CH266" s="26"/>
      <c r="CI266" s="26"/>
      <c r="CJ266" s="26"/>
      <c r="CK266" s="26"/>
      <c r="CL266" s="26"/>
      <c r="CM266" s="26"/>
      <c r="CN266" s="26"/>
      <c r="CO266" s="26"/>
      <c r="CP266" s="26"/>
      <c r="CQ266" s="26"/>
      <c r="CR266" s="26"/>
      <c r="CS266" s="26"/>
      <c r="CT266" s="26"/>
      <c r="CU266" s="26"/>
      <c r="CV266" s="26"/>
      <c r="CW266" s="26"/>
      <c r="CX266" s="26"/>
      <c r="CY266" s="26"/>
      <c r="CZ266" s="26"/>
      <c r="DA266" s="26"/>
      <c r="DB266" s="26"/>
      <c r="DC266" s="26"/>
      <c r="DD266" s="26"/>
      <c r="DE266" s="26"/>
      <c r="DF266" s="26"/>
      <c r="DG266" s="26"/>
      <c r="DH266" s="26"/>
      <c r="DI266" s="26"/>
      <c r="DJ266" s="26"/>
      <c r="DK266" s="26"/>
      <c r="DL266" s="26"/>
      <c r="DM266" s="26"/>
      <c r="DN266" s="26"/>
      <c r="DO266" s="26"/>
      <c r="DP266" s="26"/>
      <c r="DQ266" s="26"/>
      <c r="DR266" s="26"/>
      <c r="DS266" s="26"/>
      <c r="DT266" s="26"/>
      <c r="DU266" s="26"/>
      <c r="DV266" s="26"/>
      <c r="DW266" s="26"/>
      <c r="DX266" s="26"/>
      <c r="DY266" s="26"/>
      <c r="DZ266" s="26"/>
      <c r="EA266" s="26"/>
      <c r="EB266" s="26"/>
      <c r="EC266" s="26"/>
      <c r="ED266" s="26"/>
      <c r="EE266" s="26"/>
      <c r="EF266" s="26"/>
      <c r="EG266" s="26"/>
      <c r="EH266" s="26"/>
      <c r="EI266" s="26"/>
      <c r="EJ266" s="26"/>
      <c r="EK266" s="26"/>
      <c r="EL266" s="26"/>
      <c r="EM266" s="26"/>
      <c r="EN266" s="26"/>
      <c r="EO266" s="26"/>
      <c r="EP266" s="26"/>
      <c r="EQ266" s="26"/>
      <c r="ER266" s="26"/>
      <c r="ES266" s="26"/>
      <c r="ET266" s="26"/>
      <c r="EU266" s="26"/>
      <c r="EV266" s="26"/>
      <c r="EW266" s="26"/>
      <c r="EX266" s="26"/>
      <c r="EY266" s="26"/>
      <c r="EZ266" s="26"/>
      <c r="FA266" s="26"/>
      <c r="FB266" s="26"/>
      <c r="FC266" s="26"/>
      <c r="FD266" s="26"/>
      <c r="FE266" s="26"/>
      <c r="FF266" s="26"/>
      <c r="FG266" s="26"/>
      <c r="FH266" s="26"/>
      <c r="FI266" s="26"/>
      <c r="FJ266" s="26"/>
      <c r="FK266" s="26"/>
      <c r="FL266" s="26"/>
      <c r="FM266" s="26"/>
      <c r="FN266" s="26"/>
      <c r="FO266" s="26"/>
      <c r="FP266" s="26"/>
      <c r="FQ266" s="26"/>
      <c r="FR266" s="26"/>
      <c r="FS266" s="26"/>
      <c r="FT266" s="26"/>
      <c r="FU266" s="26"/>
      <c r="FV266" s="26"/>
      <c r="FW266" s="26"/>
      <c r="FX266" s="26"/>
      <c r="FY266" s="26"/>
      <c r="FZ266" s="26"/>
      <c r="GA266" s="26"/>
      <c r="GB266" s="26"/>
      <c r="GC266" s="26"/>
      <c r="GD266" s="26"/>
      <c r="GE266" s="26"/>
      <c r="GF266" s="26"/>
      <c r="GG266" s="26"/>
      <c r="GH266" s="26"/>
      <c r="GI266" s="26"/>
      <c r="GJ266" s="26"/>
      <c r="GK266" s="26"/>
      <c r="GL266" s="26"/>
      <c r="GM266" s="26"/>
      <c r="GN266" s="26"/>
      <c r="GO266" s="26"/>
      <c r="GP266" s="26"/>
      <c r="GQ266" s="26"/>
      <c r="GR266" s="26"/>
      <c r="GS266" s="26"/>
      <c r="GT266" s="26"/>
    </row>
    <row r="267" spans="1:202" s="31" customFormat="1" ht="15.75" x14ac:dyDescent="0.25">
      <c r="A267" s="22">
        <v>264</v>
      </c>
      <c r="B267" s="23" t="s">
        <v>97</v>
      </c>
      <c r="C267" s="24">
        <v>7897.17</v>
      </c>
      <c r="D267" s="24">
        <v>0</v>
      </c>
      <c r="E267" s="24">
        <v>43003.72</v>
      </c>
      <c r="F267" s="24">
        <v>0</v>
      </c>
      <c r="G267" s="24">
        <v>0</v>
      </c>
      <c r="H267" s="24">
        <v>0</v>
      </c>
      <c r="I267" s="24">
        <v>0</v>
      </c>
      <c r="J267" s="24">
        <v>5171.16</v>
      </c>
      <c r="K267" s="24">
        <v>0</v>
      </c>
      <c r="L267" s="24">
        <v>300028.04000000004</v>
      </c>
      <c r="M267" s="24">
        <v>0</v>
      </c>
      <c r="N267" s="24">
        <v>0</v>
      </c>
      <c r="O267" s="24">
        <v>3568.8</v>
      </c>
      <c r="P267" s="24">
        <v>0</v>
      </c>
      <c r="Q267" s="24">
        <v>0</v>
      </c>
      <c r="R267" s="24">
        <v>0</v>
      </c>
      <c r="S267" s="24">
        <v>0</v>
      </c>
      <c r="T267" s="24">
        <v>1964.78</v>
      </c>
      <c r="U267" s="24">
        <v>0</v>
      </c>
      <c r="V267" s="24">
        <v>0</v>
      </c>
      <c r="W267" s="24">
        <v>773</v>
      </c>
      <c r="X267" s="24">
        <v>0</v>
      </c>
      <c r="Y267" s="24">
        <v>0</v>
      </c>
      <c r="Z267" s="24">
        <v>0</v>
      </c>
      <c r="AA267" s="24">
        <v>0</v>
      </c>
      <c r="AB267" s="24">
        <v>362406.67000000004</v>
      </c>
      <c r="AC267" s="25">
        <v>1.9530997942371925E-4</v>
      </c>
      <c r="AD267" s="27"/>
      <c r="AE267" s="27"/>
      <c r="AF267" s="27"/>
      <c r="AG267" s="27"/>
      <c r="AH267" s="27"/>
      <c r="AI267" s="27"/>
      <c r="AJ267" s="27"/>
      <c r="AK267" s="27"/>
      <c r="AL267" s="27"/>
      <c r="AM267" s="27"/>
      <c r="AN267" s="27"/>
      <c r="AO267" s="27"/>
      <c r="AP267" s="27"/>
      <c r="AQ267" s="27"/>
      <c r="AR267" s="27"/>
      <c r="AS267" s="27"/>
      <c r="AT267" s="27"/>
      <c r="AU267" s="27"/>
      <c r="AV267" s="27"/>
      <c r="AW267" s="27"/>
      <c r="AX267" s="27"/>
      <c r="AY267" s="27"/>
      <c r="AZ267" s="27"/>
      <c r="BA267" s="27"/>
      <c r="BB267" s="27"/>
      <c r="BC267" s="27"/>
      <c r="BD267" s="27"/>
      <c r="BE267" s="27"/>
      <c r="BF267" s="27"/>
      <c r="BG267" s="27"/>
      <c r="BH267" s="27"/>
      <c r="BI267" s="27"/>
      <c r="BJ267" s="27"/>
      <c r="BK267" s="27"/>
      <c r="BL267" s="27"/>
      <c r="BM267" s="27"/>
      <c r="BN267" s="27"/>
      <c r="BO267" s="27"/>
      <c r="BP267" s="27"/>
      <c r="BQ267" s="27"/>
      <c r="BR267" s="27"/>
      <c r="BS267" s="27"/>
      <c r="BT267" s="27"/>
      <c r="BU267" s="27"/>
      <c r="BV267" s="27"/>
      <c r="BW267" s="27"/>
      <c r="BX267" s="27"/>
      <c r="BY267" s="27"/>
      <c r="BZ267" s="27"/>
      <c r="CA267" s="27"/>
      <c r="CB267" s="27"/>
      <c r="CC267" s="27"/>
      <c r="CD267" s="27"/>
      <c r="CE267" s="27"/>
      <c r="CF267" s="27"/>
      <c r="CG267" s="27"/>
      <c r="CH267" s="27"/>
      <c r="CI267" s="27"/>
      <c r="CJ267" s="27"/>
      <c r="CK267" s="27"/>
      <c r="CL267" s="27"/>
      <c r="CM267" s="27"/>
      <c r="CN267" s="27"/>
      <c r="CO267" s="27"/>
      <c r="CP267" s="27"/>
      <c r="CQ267" s="27"/>
      <c r="CR267" s="27"/>
      <c r="CS267" s="27"/>
      <c r="CT267" s="27"/>
      <c r="CU267" s="27"/>
      <c r="CV267" s="27"/>
      <c r="CW267" s="27"/>
      <c r="CX267" s="27"/>
      <c r="CY267" s="27"/>
      <c r="CZ267" s="27"/>
      <c r="DA267" s="27"/>
      <c r="DB267" s="27"/>
      <c r="DC267" s="27"/>
      <c r="DD267" s="27"/>
      <c r="DE267" s="27"/>
      <c r="DF267" s="27"/>
      <c r="DG267" s="27"/>
      <c r="DH267" s="27"/>
      <c r="DI267" s="27"/>
      <c r="DJ267" s="27"/>
      <c r="DK267" s="27"/>
      <c r="DL267" s="27"/>
      <c r="DM267" s="27"/>
      <c r="DN267" s="27"/>
      <c r="DO267" s="27"/>
      <c r="DP267" s="27"/>
      <c r="DQ267" s="27"/>
      <c r="DR267" s="27"/>
      <c r="DS267" s="27"/>
      <c r="DT267" s="27"/>
      <c r="DU267" s="27"/>
      <c r="DV267" s="27"/>
      <c r="DW267" s="27"/>
      <c r="DX267" s="27"/>
      <c r="DY267" s="27"/>
      <c r="DZ267" s="27"/>
      <c r="EA267" s="27"/>
      <c r="EB267" s="27"/>
      <c r="EC267" s="27"/>
      <c r="ED267" s="27"/>
      <c r="EE267" s="27"/>
      <c r="EF267" s="27"/>
      <c r="EG267" s="27"/>
      <c r="EH267" s="27"/>
      <c r="EI267" s="27"/>
      <c r="EJ267" s="27"/>
      <c r="EK267" s="27"/>
      <c r="EL267" s="27"/>
      <c r="EM267" s="27"/>
      <c r="EN267" s="27"/>
      <c r="EO267" s="27"/>
      <c r="EP267" s="27"/>
      <c r="EQ267" s="27"/>
      <c r="ER267" s="27"/>
      <c r="ES267" s="27"/>
      <c r="ET267" s="27"/>
      <c r="EU267" s="27"/>
      <c r="EV267" s="27"/>
      <c r="EW267" s="27"/>
      <c r="EX267" s="27"/>
      <c r="EY267" s="27"/>
      <c r="EZ267" s="27"/>
      <c r="FA267" s="27"/>
      <c r="FB267" s="27"/>
      <c r="FC267" s="27"/>
      <c r="FD267" s="27"/>
      <c r="FE267" s="27"/>
      <c r="FF267" s="27"/>
      <c r="FG267" s="27"/>
      <c r="FH267" s="27"/>
      <c r="FI267" s="27"/>
      <c r="FJ267" s="27"/>
      <c r="FK267" s="27"/>
      <c r="FL267" s="27"/>
      <c r="FM267" s="27"/>
      <c r="FN267" s="27"/>
      <c r="FO267" s="27"/>
      <c r="FP267" s="27"/>
      <c r="FQ267" s="27"/>
      <c r="FR267" s="27"/>
      <c r="FS267" s="27"/>
      <c r="FT267" s="27"/>
      <c r="FU267" s="27"/>
      <c r="FV267" s="27"/>
      <c r="FW267" s="27"/>
      <c r="FX267" s="27"/>
      <c r="FY267" s="27"/>
      <c r="FZ267" s="27"/>
      <c r="GA267" s="27"/>
      <c r="GB267" s="27"/>
      <c r="GC267" s="27"/>
      <c r="GD267" s="27"/>
      <c r="GE267" s="27"/>
      <c r="GF267" s="27"/>
      <c r="GG267" s="27"/>
      <c r="GH267" s="27"/>
      <c r="GI267" s="27"/>
      <c r="GJ267" s="27"/>
      <c r="GK267" s="27"/>
      <c r="GL267" s="27"/>
      <c r="GM267" s="27"/>
      <c r="GN267" s="27"/>
      <c r="GO267" s="27"/>
      <c r="GP267" s="27"/>
      <c r="GQ267" s="27"/>
      <c r="GR267" s="27"/>
      <c r="GS267" s="27"/>
      <c r="GT267" s="27"/>
    </row>
    <row r="268" spans="1:202" s="31" customFormat="1" ht="15.75" x14ac:dyDescent="0.25">
      <c r="A268" s="22">
        <v>265</v>
      </c>
      <c r="B268" s="23" t="s">
        <v>271</v>
      </c>
      <c r="C268" s="24">
        <v>6968.51</v>
      </c>
      <c r="D268" s="24">
        <v>200</v>
      </c>
      <c r="E268" s="24">
        <v>147488.47000000003</v>
      </c>
      <c r="F268" s="24">
        <v>0</v>
      </c>
      <c r="G268" s="24">
        <v>0</v>
      </c>
      <c r="H268" s="24">
        <v>0</v>
      </c>
      <c r="I268" s="24">
        <v>0</v>
      </c>
      <c r="J268" s="24">
        <v>54293.139999999992</v>
      </c>
      <c r="K268" s="24">
        <v>26135.69</v>
      </c>
      <c r="L268" s="24">
        <v>92735.13</v>
      </c>
      <c r="M268" s="24">
        <v>0</v>
      </c>
      <c r="N268" s="24">
        <v>0</v>
      </c>
      <c r="O268" s="24">
        <v>11513.739999999998</v>
      </c>
      <c r="P268" s="24">
        <v>0</v>
      </c>
      <c r="Q268" s="24">
        <v>0</v>
      </c>
      <c r="R268" s="24">
        <v>246.43</v>
      </c>
      <c r="S268" s="24">
        <v>0.5</v>
      </c>
      <c r="T268" s="24">
        <v>4819.3500000000004</v>
      </c>
      <c r="U268" s="24">
        <v>0</v>
      </c>
      <c r="V268" s="24">
        <v>0</v>
      </c>
      <c r="W268" s="24">
        <v>0</v>
      </c>
      <c r="X268" s="24">
        <v>0</v>
      </c>
      <c r="Y268" s="24">
        <v>0</v>
      </c>
      <c r="Z268" s="24">
        <v>0</v>
      </c>
      <c r="AA268" s="24">
        <v>0</v>
      </c>
      <c r="AB268" s="24">
        <v>344400.96</v>
      </c>
      <c r="AC268" s="25">
        <v>1.8560625391113566E-4</v>
      </c>
    </row>
    <row r="269" spans="1:202" s="31" customFormat="1" ht="15.75" x14ac:dyDescent="0.25">
      <c r="A269" s="22">
        <v>266</v>
      </c>
      <c r="B269" s="23" t="s">
        <v>374</v>
      </c>
      <c r="C269" s="24">
        <v>737.88000000000011</v>
      </c>
      <c r="D269" s="24">
        <v>0</v>
      </c>
      <c r="E269" s="24">
        <v>16276.53</v>
      </c>
      <c r="F269" s="24">
        <v>0</v>
      </c>
      <c r="G269" s="24">
        <v>0</v>
      </c>
      <c r="H269" s="24">
        <v>0</v>
      </c>
      <c r="I269" s="24">
        <v>15500</v>
      </c>
      <c r="J269" s="24">
        <v>2836.7799999999997</v>
      </c>
      <c r="K269" s="24">
        <v>10</v>
      </c>
      <c r="L269" s="24">
        <v>273295.05699999997</v>
      </c>
      <c r="M269" s="24">
        <v>0</v>
      </c>
      <c r="N269" s="24">
        <v>0</v>
      </c>
      <c r="O269" s="24">
        <v>22904.98</v>
      </c>
      <c r="P269" s="24">
        <v>0</v>
      </c>
      <c r="Q269" s="24">
        <v>0</v>
      </c>
      <c r="R269" s="24">
        <v>0</v>
      </c>
      <c r="S269" s="24">
        <v>0.5</v>
      </c>
      <c r="T269" s="24">
        <v>2512.59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5</v>
      </c>
      <c r="AA269" s="24">
        <v>320</v>
      </c>
      <c r="AB269" s="24">
        <v>334399.31699999998</v>
      </c>
      <c r="AC269" s="25">
        <v>1.8021611942897121E-4</v>
      </c>
    </row>
    <row r="270" spans="1:202" s="31" customFormat="1" ht="15.75" x14ac:dyDescent="0.25">
      <c r="A270" s="22">
        <v>267</v>
      </c>
      <c r="B270" s="23" t="s">
        <v>129</v>
      </c>
      <c r="C270" s="24">
        <v>2843.82</v>
      </c>
      <c r="D270" s="24">
        <v>0</v>
      </c>
      <c r="E270" s="24">
        <v>75211.840000000011</v>
      </c>
      <c r="F270" s="24">
        <v>0</v>
      </c>
      <c r="G270" s="24">
        <v>0</v>
      </c>
      <c r="H270" s="24">
        <v>0</v>
      </c>
      <c r="I270" s="24">
        <v>45</v>
      </c>
      <c r="J270" s="24">
        <v>19198.03</v>
      </c>
      <c r="K270" s="24">
        <v>226.45</v>
      </c>
      <c r="L270" s="24">
        <v>206263.13</v>
      </c>
      <c r="M270" s="24">
        <v>0</v>
      </c>
      <c r="N270" s="24">
        <v>0</v>
      </c>
      <c r="O270" s="24">
        <v>26626.85</v>
      </c>
      <c r="P270" s="24">
        <v>0</v>
      </c>
      <c r="Q270" s="24">
        <v>0</v>
      </c>
      <c r="R270" s="24">
        <v>0</v>
      </c>
      <c r="S270" s="24">
        <v>0</v>
      </c>
      <c r="T270" s="24">
        <v>884.32999999999993</v>
      </c>
      <c r="U270" s="24">
        <v>0</v>
      </c>
      <c r="V270" s="24">
        <v>0</v>
      </c>
      <c r="W270" s="24">
        <v>0</v>
      </c>
      <c r="X270" s="24">
        <v>0</v>
      </c>
      <c r="Y270" s="24">
        <v>0</v>
      </c>
      <c r="Z270" s="24">
        <v>425.61</v>
      </c>
      <c r="AA270" s="24">
        <v>163.19999999999999</v>
      </c>
      <c r="AB270" s="24">
        <v>331888.26</v>
      </c>
      <c r="AC270" s="25">
        <v>1.788628482791831E-4</v>
      </c>
      <c r="AD270" s="26"/>
      <c r="AE270" s="26"/>
      <c r="AF270" s="26"/>
      <c r="AG270" s="26"/>
      <c r="AH270" s="26"/>
      <c r="AI270" s="26"/>
      <c r="AJ270" s="26"/>
      <c r="AK270" s="26"/>
      <c r="AL270" s="26"/>
      <c r="AM270" s="26"/>
      <c r="AN270" s="26"/>
      <c r="AO270" s="26"/>
      <c r="AP270" s="26"/>
      <c r="AQ270" s="26"/>
      <c r="AR270" s="26"/>
      <c r="AS270" s="26"/>
      <c r="AT270" s="26"/>
      <c r="AU270" s="26"/>
      <c r="AV270" s="26"/>
      <c r="AW270" s="26"/>
      <c r="AX270" s="26"/>
      <c r="AY270" s="26"/>
      <c r="AZ270" s="26"/>
      <c r="BA270" s="26"/>
      <c r="BB270" s="26"/>
      <c r="BC270" s="26"/>
      <c r="BD270" s="26"/>
      <c r="BE270" s="26"/>
      <c r="BF270" s="26"/>
      <c r="BG270" s="26"/>
      <c r="BH270" s="26"/>
      <c r="BI270" s="26"/>
      <c r="BJ270" s="26"/>
      <c r="BK270" s="26"/>
      <c r="BL270" s="26"/>
      <c r="BM270" s="26"/>
      <c r="BN270" s="26"/>
      <c r="BO270" s="26"/>
      <c r="BP270" s="26"/>
      <c r="BQ270" s="26"/>
      <c r="BR270" s="26"/>
      <c r="BS270" s="26"/>
      <c r="BT270" s="26"/>
      <c r="BU270" s="26"/>
      <c r="BV270" s="26"/>
      <c r="BW270" s="26"/>
      <c r="BX270" s="26"/>
      <c r="BY270" s="26"/>
      <c r="BZ270" s="26"/>
      <c r="CA270" s="26"/>
      <c r="CB270" s="26"/>
      <c r="CC270" s="26"/>
      <c r="CD270" s="26"/>
      <c r="CE270" s="26"/>
      <c r="CF270" s="26"/>
      <c r="CG270" s="26"/>
      <c r="CH270" s="26"/>
      <c r="CI270" s="26"/>
      <c r="CJ270" s="26"/>
      <c r="CK270" s="26"/>
      <c r="CL270" s="26"/>
      <c r="CM270" s="26"/>
      <c r="CN270" s="26"/>
      <c r="CO270" s="26"/>
      <c r="CP270" s="26"/>
      <c r="CQ270" s="26"/>
      <c r="CR270" s="26"/>
      <c r="CS270" s="26"/>
      <c r="CT270" s="26"/>
      <c r="CU270" s="26"/>
      <c r="CV270" s="26"/>
      <c r="CW270" s="26"/>
      <c r="CX270" s="26"/>
      <c r="CY270" s="26"/>
      <c r="CZ270" s="26"/>
      <c r="DA270" s="26"/>
      <c r="DB270" s="26"/>
      <c r="DC270" s="26"/>
      <c r="DD270" s="26"/>
      <c r="DE270" s="26"/>
      <c r="DF270" s="26"/>
      <c r="DG270" s="26"/>
      <c r="DH270" s="26"/>
      <c r="DI270" s="26"/>
      <c r="DJ270" s="26"/>
      <c r="DK270" s="26"/>
      <c r="DL270" s="26"/>
      <c r="DM270" s="26"/>
      <c r="DN270" s="26"/>
      <c r="DO270" s="26"/>
      <c r="DP270" s="26"/>
      <c r="DQ270" s="26"/>
      <c r="DR270" s="26"/>
      <c r="DS270" s="26"/>
      <c r="DT270" s="26"/>
      <c r="DU270" s="26"/>
      <c r="DV270" s="26"/>
      <c r="DW270" s="26"/>
      <c r="DX270" s="26"/>
      <c r="DY270" s="26"/>
      <c r="DZ270" s="26"/>
      <c r="EA270" s="26"/>
      <c r="EB270" s="26"/>
      <c r="EC270" s="26"/>
      <c r="ED270" s="26"/>
      <c r="EE270" s="26"/>
      <c r="EF270" s="26"/>
      <c r="EG270" s="26"/>
      <c r="EH270" s="26"/>
      <c r="EI270" s="26"/>
      <c r="EJ270" s="26"/>
      <c r="EK270" s="26"/>
      <c r="EL270" s="26"/>
      <c r="EM270" s="26"/>
      <c r="EN270" s="26"/>
      <c r="EO270" s="26"/>
      <c r="EP270" s="26"/>
      <c r="EQ270" s="26"/>
      <c r="ER270" s="26"/>
      <c r="ES270" s="26"/>
      <c r="ET270" s="26"/>
      <c r="EU270" s="26"/>
      <c r="EV270" s="26"/>
      <c r="EW270" s="26"/>
      <c r="EX270" s="26"/>
      <c r="EY270" s="26"/>
      <c r="EZ270" s="26"/>
      <c r="FA270" s="26"/>
      <c r="FB270" s="26"/>
      <c r="FC270" s="26"/>
      <c r="FD270" s="26"/>
      <c r="FE270" s="26"/>
      <c r="FF270" s="26"/>
      <c r="FG270" s="26"/>
      <c r="FH270" s="26"/>
      <c r="FI270" s="26"/>
      <c r="FJ270" s="26"/>
      <c r="FK270" s="26"/>
      <c r="FL270" s="26"/>
      <c r="FM270" s="26"/>
      <c r="FN270" s="26"/>
      <c r="FO270" s="26"/>
      <c r="FP270" s="26"/>
      <c r="FQ270" s="26"/>
      <c r="FR270" s="26"/>
      <c r="FS270" s="26"/>
      <c r="FT270" s="26"/>
      <c r="FU270" s="26"/>
      <c r="FV270" s="26"/>
      <c r="FW270" s="26"/>
      <c r="FX270" s="26"/>
      <c r="FY270" s="26"/>
      <c r="FZ270" s="26"/>
      <c r="GA270" s="26"/>
      <c r="GB270" s="26"/>
      <c r="GC270" s="26"/>
      <c r="GD270" s="26"/>
      <c r="GE270" s="26"/>
      <c r="GF270" s="26"/>
      <c r="GG270" s="26"/>
      <c r="GH270" s="26"/>
      <c r="GI270" s="26"/>
      <c r="GJ270" s="26"/>
      <c r="GK270" s="26"/>
      <c r="GL270" s="26"/>
      <c r="GM270" s="26"/>
      <c r="GN270" s="26"/>
      <c r="GO270" s="26"/>
      <c r="GP270" s="26"/>
      <c r="GQ270" s="26"/>
      <c r="GR270" s="26"/>
      <c r="GS270" s="26"/>
      <c r="GT270" s="26"/>
    </row>
    <row r="271" spans="1:202" s="31" customFormat="1" ht="15.75" x14ac:dyDescent="0.25">
      <c r="A271" s="22">
        <v>268</v>
      </c>
      <c r="B271" s="23" t="s">
        <v>283</v>
      </c>
      <c r="C271" s="24">
        <v>4477</v>
      </c>
      <c r="D271" s="24">
        <v>512.71</v>
      </c>
      <c r="E271" s="24">
        <v>117037.64000000001</v>
      </c>
      <c r="F271" s="24">
        <v>0</v>
      </c>
      <c r="G271" s="24">
        <v>0</v>
      </c>
      <c r="H271" s="24">
        <v>782.83</v>
      </c>
      <c r="I271" s="24">
        <v>97.91</v>
      </c>
      <c r="J271" s="24">
        <v>15445.21</v>
      </c>
      <c r="K271" s="24">
        <v>9527.6999999999989</v>
      </c>
      <c r="L271" s="24">
        <v>169168.87000000002</v>
      </c>
      <c r="M271" s="24">
        <v>0</v>
      </c>
      <c r="N271" s="24">
        <v>0</v>
      </c>
      <c r="O271" s="24">
        <v>8254.56</v>
      </c>
      <c r="P271" s="24">
        <v>0</v>
      </c>
      <c r="Q271" s="24">
        <v>0</v>
      </c>
      <c r="R271" s="24">
        <v>0</v>
      </c>
      <c r="S271" s="24">
        <v>0</v>
      </c>
      <c r="T271" s="24">
        <v>2888.1</v>
      </c>
      <c r="U271" s="24">
        <v>0</v>
      </c>
      <c r="V271" s="24">
        <v>0</v>
      </c>
      <c r="W271" s="24">
        <v>0</v>
      </c>
      <c r="X271" s="24">
        <v>0</v>
      </c>
      <c r="Y271" s="24">
        <v>0</v>
      </c>
      <c r="Z271" s="24">
        <v>963.2</v>
      </c>
      <c r="AA271" s="24">
        <v>480</v>
      </c>
      <c r="AB271" s="24">
        <v>329635.73000000004</v>
      </c>
      <c r="AC271" s="25">
        <v>1.7764890376775535E-4</v>
      </c>
    </row>
    <row r="272" spans="1:202" s="31" customFormat="1" ht="15.75" x14ac:dyDescent="0.25">
      <c r="A272" s="22">
        <v>269</v>
      </c>
      <c r="B272" s="23" t="s">
        <v>144</v>
      </c>
      <c r="C272" s="24">
        <v>2862.96</v>
      </c>
      <c r="D272" s="24">
        <v>0</v>
      </c>
      <c r="E272" s="24">
        <v>118709.61</v>
      </c>
      <c r="F272" s="24">
        <v>0</v>
      </c>
      <c r="G272" s="24">
        <v>0</v>
      </c>
      <c r="H272" s="24">
        <v>0</v>
      </c>
      <c r="I272" s="24">
        <v>0</v>
      </c>
      <c r="J272" s="24">
        <v>48493.179999999993</v>
      </c>
      <c r="K272" s="24">
        <v>412</v>
      </c>
      <c r="L272" s="24">
        <v>132582.29</v>
      </c>
      <c r="M272" s="24">
        <v>0</v>
      </c>
      <c r="N272" s="24">
        <v>0</v>
      </c>
      <c r="O272" s="24">
        <v>4930.88</v>
      </c>
      <c r="P272" s="24">
        <v>0</v>
      </c>
      <c r="Q272" s="24">
        <v>930</v>
      </c>
      <c r="R272" s="24">
        <v>0</v>
      </c>
      <c r="S272" s="24">
        <v>2.5</v>
      </c>
      <c r="T272" s="24">
        <v>10655.73</v>
      </c>
      <c r="U272" s="24">
        <v>0</v>
      </c>
      <c r="V272" s="24">
        <v>0</v>
      </c>
      <c r="W272" s="24">
        <v>0</v>
      </c>
      <c r="X272" s="24">
        <v>0</v>
      </c>
      <c r="Y272" s="24">
        <v>0</v>
      </c>
      <c r="Z272" s="24">
        <v>721.55</v>
      </c>
      <c r="AA272" s="24">
        <v>9321.5300000000007</v>
      </c>
      <c r="AB272" s="24">
        <v>329622.23000000004</v>
      </c>
      <c r="AC272" s="25">
        <v>1.7764162828156683E-4</v>
      </c>
      <c r="AD272" s="26"/>
      <c r="AE272" s="26"/>
      <c r="AF272" s="26"/>
      <c r="AG272" s="26"/>
      <c r="AH272" s="26"/>
      <c r="AI272" s="26"/>
      <c r="AJ272" s="26"/>
      <c r="AK272" s="26"/>
      <c r="AL272" s="26"/>
      <c r="AM272" s="26"/>
      <c r="AN272" s="26"/>
      <c r="AO272" s="26"/>
      <c r="AP272" s="26"/>
      <c r="AQ272" s="26"/>
      <c r="AR272" s="26"/>
      <c r="AS272" s="26"/>
      <c r="AT272" s="26"/>
      <c r="AU272" s="26"/>
      <c r="AV272" s="26"/>
      <c r="AW272" s="26"/>
      <c r="AX272" s="26"/>
      <c r="AY272" s="26"/>
      <c r="AZ272" s="26"/>
      <c r="BA272" s="26"/>
      <c r="BB272" s="26"/>
      <c r="BC272" s="26"/>
      <c r="BD272" s="26"/>
      <c r="BE272" s="26"/>
      <c r="BF272" s="26"/>
      <c r="BG272" s="26"/>
      <c r="BH272" s="26"/>
      <c r="BI272" s="26"/>
      <c r="BJ272" s="26"/>
      <c r="BK272" s="26"/>
      <c r="BL272" s="26"/>
      <c r="BM272" s="26"/>
      <c r="BN272" s="26"/>
      <c r="BO272" s="26"/>
      <c r="BP272" s="26"/>
      <c r="BQ272" s="26"/>
      <c r="BR272" s="26"/>
      <c r="BS272" s="26"/>
      <c r="BT272" s="26"/>
      <c r="BU272" s="26"/>
      <c r="BV272" s="26"/>
      <c r="BW272" s="26"/>
      <c r="BX272" s="26"/>
      <c r="BY272" s="26"/>
      <c r="BZ272" s="26"/>
      <c r="CA272" s="26"/>
      <c r="CB272" s="26"/>
      <c r="CC272" s="26"/>
      <c r="CD272" s="26"/>
      <c r="CE272" s="26"/>
      <c r="CF272" s="26"/>
      <c r="CG272" s="26"/>
      <c r="CH272" s="26"/>
      <c r="CI272" s="26"/>
      <c r="CJ272" s="26"/>
      <c r="CK272" s="26"/>
      <c r="CL272" s="26"/>
      <c r="CM272" s="26"/>
      <c r="CN272" s="26"/>
      <c r="CO272" s="26"/>
      <c r="CP272" s="26"/>
      <c r="CQ272" s="26"/>
      <c r="CR272" s="26"/>
      <c r="CS272" s="26"/>
      <c r="CT272" s="26"/>
      <c r="CU272" s="26"/>
      <c r="CV272" s="26"/>
      <c r="CW272" s="26"/>
      <c r="CX272" s="26"/>
      <c r="CY272" s="26"/>
      <c r="CZ272" s="26"/>
      <c r="DA272" s="26"/>
      <c r="DB272" s="26"/>
      <c r="DC272" s="26"/>
      <c r="DD272" s="26"/>
      <c r="DE272" s="26"/>
      <c r="DF272" s="26"/>
      <c r="DG272" s="26"/>
      <c r="DH272" s="26"/>
      <c r="DI272" s="26"/>
      <c r="DJ272" s="26"/>
      <c r="DK272" s="26"/>
      <c r="DL272" s="26"/>
      <c r="DM272" s="26"/>
      <c r="DN272" s="26"/>
      <c r="DO272" s="26"/>
      <c r="DP272" s="26"/>
      <c r="DQ272" s="26"/>
      <c r="DR272" s="26"/>
      <c r="DS272" s="26"/>
      <c r="DT272" s="26"/>
      <c r="DU272" s="26"/>
      <c r="DV272" s="26"/>
      <c r="DW272" s="26"/>
      <c r="DX272" s="26"/>
      <c r="DY272" s="26"/>
      <c r="DZ272" s="26"/>
      <c r="EA272" s="26"/>
      <c r="EB272" s="26"/>
      <c r="EC272" s="26"/>
      <c r="ED272" s="26"/>
      <c r="EE272" s="26"/>
      <c r="EF272" s="26"/>
      <c r="EG272" s="26"/>
      <c r="EH272" s="26"/>
      <c r="EI272" s="26"/>
      <c r="EJ272" s="26"/>
      <c r="EK272" s="26"/>
      <c r="EL272" s="26"/>
      <c r="EM272" s="26"/>
      <c r="EN272" s="26"/>
      <c r="EO272" s="26"/>
      <c r="EP272" s="26"/>
      <c r="EQ272" s="26"/>
      <c r="ER272" s="26"/>
      <c r="ES272" s="26"/>
      <c r="ET272" s="26"/>
      <c r="EU272" s="26"/>
      <c r="EV272" s="26"/>
      <c r="EW272" s="26"/>
      <c r="EX272" s="26"/>
      <c r="EY272" s="26"/>
      <c r="EZ272" s="26"/>
      <c r="FA272" s="26"/>
      <c r="FB272" s="26"/>
      <c r="FC272" s="26"/>
      <c r="FD272" s="26"/>
      <c r="FE272" s="26"/>
      <c r="FF272" s="26"/>
      <c r="FG272" s="26"/>
      <c r="FH272" s="26"/>
      <c r="FI272" s="26"/>
      <c r="FJ272" s="26"/>
      <c r="FK272" s="26"/>
      <c r="FL272" s="26"/>
      <c r="FM272" s="26"/>
      <c r="FN272" s="26"/>
      <c r="FO272" s="26"/>
      <c r="FP272" s="26"/>
      <c r="FQ272" s="26"/>
      <c r="FR272" s="26"/>
      <c r="FS272" s="26"/>
      <c r="FT272" s="26"/>
      <c r="FU272" s="26"/>
      <c r="FV272" s="26"/>
      <c r="FW272" s="26"/>
      <c r="FX272" s="26"/>
      <c r="FY272" s="26"/>
      <c r="FZ272" s="26"/>
      <c r="GA272" s="26"/>
      <c r="GB272" s="26"/>
      <c r="GC272" s="26"/>
      <c r="GD272" s="26"/>
      <c r="GE272" s="26"/>
      <c r="GF272" s="26"/>
      <c r="GG272" s="26"/>
      <c r="GH272" s="26"/>
      <c r="GI272" s="26"/>
      <c r="GJ272" s="26"/>
      <c r="GK272" s="26"/>
      <c r="GL272" s="26"/>
      <c r="GM272" s="26"/>
      <c r="GN272" s="26"/>
      <c r="GO272" s="26"/>
      <c r="GP272" s="26"/>
      <c r="GQ272" s="26"/>
      <c r="GR272" s="26"/>
      <c r="GS272" s="26"/>
      <c r="GT272" s="26"/>
    </row>
    <row r="273" spans="1:202" s="31" customFormat="1" ht="15.75" x14ac:dyDescent="0.25">
      <c r="A273" s="22">
        <v>270</v>
      </c>
      <c r="B273" s="23" t="s">
        <v>272</v>
      </c>
      <c r="C273" s="24">
        <v>3133.3700000000003</v>
      </c>
      <c r="D273" s="24">
        <v>23551.94</v>
      </c>
      <c r="E273" s="24">
        <v>77151.569999999992</v>
      </c>
      <c r="F273" s="24">
        <v>0</v>
      </c>
      <c r="G273" s="24">
        <v>0</v>
      </c>
      <c r="H273" s="24">
        <v>0</v>
      </c>
      <c r="I273" s="24">
        <v>0</v>
      </c>
      <c r="J273" s="24">
        <v>17111.23</v>
      </c>
      <c r="K273" s="24">
        <v>0</v>
      </c>
      <c r="L273" s="24">
        <v>191685.69</v>
      </c>
      <c r="M273" s="24">
        <v>0</v>
      </c>
      <c r="N273" s="24">
        <v>36</v>
      </c>
      <c r="O273" s="24">
        <v>2681.71</v>
      </c>
      <c r="P273" s="24">
        <v>0</v>
      </c>
      <c r="Q273" s="24">
        <v>0</v>
      </c>
      <c r="R273" s="24">
        <v>0</v>
      </c>
      <c r="S273" s="24">
        <v>4</v>
      </c>
      <c r="T273" s="24">
        <v>2910.87</v>
      </c>
      <c r="U273" s="24">
        <v>467.6</v>
      </c>
      <c r="V273" s="24">
        <v>0</v>
      </c>
      <c r="W273" s="24">
        <v>0</v>
      </c>
      <c r="X273" s="24">
        <v>0</v>
      </c>
      <c r="Y273" s="24">
        <v>0</v>
      </c>
      <c r="Z273" s="24">
        <v>0</v>
      </c>
      <c r="AA273" s="24">
        <v>473.39</v>
      </c>
      <c r="AB273" s="24">
        <v>319207.37</v>
      </c>
      <c r="AC273" s="25">
        <v>1.7202880086781937E-4</v>
      </c>
    </row>
    <row r="274" spans="1:202" s="31" customFormat="1" ht="15.75" x14ac:dyDescent="0.25">
      <c r="A274" s="22">
        <v>271</v>
      </c>
      <c r="B274" s="23" t="s">
        <v>203</v>
      </c>
      <c r="C274" s="24">
        <v>21234</v>
      </c>
      <c r="D274" s="24">
        <v>0</v>
      </c>
      <c r="E274" s="24">
        <v>1996</v>
      </c>
      <c r="F274" s="24">
        <v>0</v>
      </c>
      <c r="G274" s="24">
        <v>0</v>
      </c>
      <c r="H274" s="24">
        <v>0</v>
      </c>
      <c r="I274" s="24">
        <v>50492</v>
      </c>
      <c r="J274" s="24">
        <v>88511</v>
      </c>
      <c r="K274" s="24">
        <v>10652</v>
      </c>
      <c r="L274" s="24">
        <v>648</v>
      </c>
      <c r="M274" s="24">
        <v>0</v>
      </c>
      <c r="N274" s="24">
        <v>0</v>
      </c>
      <c r="O274" s="24">
        <v>5347</v>
      </c>
      <c r="P274" s="24">
        <v>120993</v>
      </c>
      <c r="Q274" s="24">
        <v>0</v>
      </c>
      <c r="R274" s="24">
        <v>0</v>
      </c>
      <c r="S274" s="24">
        <v>0</v>
      </c>
      <c r="T274" s="24">
        <v>120</v>
      </c>
      <c r="U274" s="24">
        <v>0</v>
      </c>
      <c r="V274" s="24">
        <v>0</v>
      </c>
      <c r="W274" s="24">
        <v>0</v>
      </c>
      <c r="X274" s="24">
        <v>0</v>
      </c>
      <c r="Y274" s="24">
        <v>0</v>
      </c>
      <c r="Z274" s="24">
        <v>0</v>
      </c>
      <c r="AA274" s="24">
        <v>0</v>
      </c>
      <c r="AB274" s="24">
        <v>299993</v>
      </c>
      <c r="AC274" s="25">
        <v>1.6167369838215119E-4</v>
      </c>
      <c r="AD274" s="26"/>
      <c r="AE274" s="26"/>
      <c r="AF274" s="26"/>
      <c r="AG274" s="26"/>
      <c r="AH274" s="26"/>
      <c r="AI274" s="26"/>
      <c r="AJ274" s="26"/>
      <c r="AK274" s="26"/>
      <c r="AL274" s="26"/>
      <c r="AM274" s="26"/>
      <c r="AN274" s="26"/>
      <c r="AO274" s="26"/>
      <c r="AP274" s="26"/>
      <c r="AQ274" s="26"/>
      <c r="AR274" s="26"/>
      <c r="AS274" s="26"/>
      <c r="AT274" s="26"/>
      <c r="AU274" s="26"/>
      <c r="AV274" s="26"/>
      <c r="AW274" s="26"/>
      <c r="AX274" s="26"/>
      <c r="AY274" s="26"/>
      <c r="AZ274" s="26"/>
      <c r="BA274" s="26"/>
      <c r="BB274" s="26"/>
      <c r="BC274" s="26"/>
      <c r="BD274" s="26"/>
      <c r="BE274" s="26"/>
      <c r="BF274" s="26"/>
      <c r="BG274" s="26"/>
      <c r="BH274" s="26"/>
      <c r="BI274" s="26"/>
      <c r="BJ274" s="26"/>
      <c r="BK274" s="26"/>
      <c r="BL274" s="26"/>
      <c r="BM274" s="26"/>
      <c r="BN274" s="26"/>
      <c r="BO274" s="26"/>
      <c r="BP274" s="26"/>
      <c r="BQ274" s="26"/>
      <c r="BR274" s="26"/>
      <c r="BS274" s="26"/>
      <c r="BT274" s="26"/>
      <c r="BU274" s="26"/>
      <c r="BV274" s="26"/>
      <c r="BW274" s="26"/>
      <c r="BX274" s="26"/>
      <c r="BY274" s="26"/>
      <c r="BZ274" s="26"/>
      <c r="CA274" s="26"/>
      <c r="CB274" s="26"/>
      <c r="CC274" s="26"/>
      <c r="CD274" s="26"/>
      <c r="CE274" s="26"/>
      <c r="CF274" s="26"/>
      <c r="CG274" s="26"/>
      <c r="CH274" s="26"/>
      <c r="CI274" s="26"/>
      <c r="CJ274" s="26"/>
      <c r="CK274" s="26"/>
      <c r="CL274" s="26"/>
      <c r="CM274" s="26"/>
      <c r="CN274" s="26"/>
      <c r="CO274" s="26"/>
      <c r="CP274" s="26"/>
      <c r="CQ274" s="26"/>
      <c r="CR274" s="26"/>
      <c r="CS274" s="26"/>
      <c r="CT274" s="26"/>
      <c r="CU274" s="26"/>
      <c r="CV274" s="26"/>
      <c r="CW274" s="26"/>
      <c r="CX274" s="26"/>
      <c r="CY274" s="26"/>
      <c r="CZ274" s="26"/>
      <c r="DA274" s="26"/>
      <c r="DB274" s="26"/>
      <c r="DC274" s="26"/>
      <c r="DD274" s="26"/>
      <c r="DE274" s="26"/>
      <c r="DF274" s="26"/>
      <c r="DG274" s="26"/>
      <c r="DH274" s="26"/>
      <c r="DI274" s="26"/>
      <c r="DJ274" s="26"/>
      <c r="DK274" s="26"/>
      <c r="DL274" s="26"/>
      <c r="DM274" s="26"/>
      <c r="DN274" s="26"/>
      <c r="DO274" s="26"/>
      <c r="DP274" s="26"/>
      <c r="DQ274" s="26"/>
      <c r="DR274" s="26"/>
      <c r="DS274" s="26"/>
      <c r="DT274" s="26"/>
      <c r="DU274" s="26"/>
      <c r="DV274" s="26"/>
      <c r="DW274" s="26"/>
      <c r="DX274" s="26"/>
      <c r="DY274" s="26"/>
      <c r="DZ274" s="26"/>
      <c r="EA274" s="26"/>
      <c r="EB274" s="26"/>
      <c r="EC274" s="26"/>
      <c r="ED274" s="26"/>
      <c r="EE274" s="26"/>
      <c r="EF274" s="26"/>
      <c r="EG274" s="26"/>
      <c r="EH274" s="26"/>
      <c r="EI274" s="26"/>
      <c r="EJ274" s="26"/>
      <c r="EK274" s="26"/>
      <c r="EL274" s="26"/>
      <c r="EM274" s="26"/>
      <c r="EN274" s="26"/>
      <c r="EO274" s="26"/>
      <c r="EP274" s="26"/>
      <c r="EQ274" s="26"/>
      <c r="ER274" s="26"/>
      <c r="ES274" s="26"/>
      <c r="ET274" s="26"/>
      <c r="EU274" s="26"/>
      <c r="EV274" s="26"/>
      <c r="EW274" s="26"/>
      <c r="EX274" s="26"/>
      <c r="EY274" s="26"/>
      <c r="EZ274" s="26"/>
      <c r="FA274" s="26"/>
      <c r="FB274" s="26"/>
      <c r="FC274" s="26"/>
      <c r="FD274" s="26"/>
      <c r="FE274" s="26"/>
      <c r="FF274" s="26"/>
      <c r="FG274" s="26"/>
      <c r="FH274" s="26"/>
      <c r="FI274" s="26"/>
      <c r="FJ274" s="26"/>
      <c r="FK274" s="26"/>
      <c r="FL274" s="26"/>
      <c r="FM274" s="26"/>
      <c r="FN274" s="26"/>
      <c r="FO274" s="26"/>
      <c r="FP274" s="26"/>
      <c r="FQ274" s="26"/>
      <c r="FR274" s="26"/>
      <c r="FS274" s="26"/>
      <c r="FT274" s="26"/>
      <c r="FU274" s="26"/>
      <c r="FV274" s="26"/>
      <c r="FW274" s="26"/>
      <c r="FX274" s="26"/>
      <c r="FY274" s="26"/>
      <c r="FZ274" s="26"/>
      <c r="GA274" s="26"/>
      <c r="GB274" s="26"/>
      <c r="GC274" s="26"/>
      <c r="GD274" s="26"/>
      <c r="GE274" s="26"/>
      <c r="GF274" s="26"/>
      <c r="GG274" s="26"/>
      <c r="GH274" s="26"/>
      <c r="GI274" s="26"/>
      <c r="GJ274" s="26"/>
      <c r="GK274" s="26"/>
      <c r="GL274" s="26"/>
      <c r="GM274" s="26"/>
      <c r="GN274" s="26"/>
      <c r="GO274" s="26"/>
      <c r="GP274" s="26"/>
      <c r="GQ274" s="26"/>
      <c r="GR274" s="26"/>
      <c r="GS274" s="26"/>
      <c r="GT274" s="26"/>
    </row>
    <row r="275" spans="1:202" s="31" customFormat="1" ht="15.75" x14ac:dyDescent="0.25">
      <c r="A275" s="22">
        <v>272</v>
      </c>
      <c r="B275" s="23" t="s">
        <v>327</v>
      </c>
      <c r="C275" s="24">
        <v>0</v>
      </c>
      <c r="D275" s="24">
        <v>0</v>
      </c>
      <c r="E275" s="24">
        <v>0</v>
      </c>
      <c r="F275" s="24">
        <v>0</v>
      </c>
      <c r="G275" s="24">
        <v>0</v>
      </c>
      <c r="H275" s="24">
        <v>0</v>
      </c>
      <c r="I275" s="24">
        <v>0</v>
      </c>
      <c r="J275" s="24">
        <v>5827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4">
        <v>0</v>
      </c>
      <c r="U275" s="24">
        <v>0</v>
      </c>
      <c r="V275" s="24">
        <v>0</v>
      </c>
      <c r="W275" s="24">
        <v>0</v>
      </c>
      <c r="X275" s="24">
        <v>0</v>
      </c>
      <c r="Y275" s="24">
        <v>0</v>
      </c>
      <c r="Z275" s="24">
        <v>0</v>
      </c>
      <c r="AA275" s="24">
        <v>270917</v>
      </c>
      <c r="AB275" s="24">
        <v>276744</v>
      </c>
      <c r="AC275" s="25">
        <v>1.4914423331567752E-4</v>
      </c>
    </row>
    <row r="276" spans="1:202" s="31" customFormat="1" ht="15.75" x14ac:dyDescent="0.25">
      <c r="A276" s="22">
        <v>273</v>
      </c>
      <c r="B276" s="23" t="s">
        <v>160</v>
      </c>
      <c r="C276" s="24">
        <v>93.36</v>
      </c>
      <c r="D276" s="24">
        <v>165</v>
      </c>
      <c r="E276" s="24">
        <v>60706.609999999993</v>
      </c>
      <c r="F276" s="24">
        <v>0</v>
      </c>
      <c r="G276" s="24">
        <v>0</v>
      </c>
      <c r="H276" s="24">
        <v>0</v>
      </c>
      <c r="I276" s="24">
        <v>1017.48</v>
      </c>
      <c r="J276" s="24">
        <v>172582.54</v>
      </c>
      <c r="K276" s="24">
        <v>24.7</v>
      </c>
      <c r="L276" s="24">
        <v>27188.340000000004</v>
      </c>
      <c r="M276" s="24">
        <v>0</v>
      </c>
      <c r="N276" s="24">
        <v>0</v>
      </c>
      <c r="O276" s="24">
        <v>1310</v>
      </c>
      <c r="P276" s="24">
        <v>0</v>
      </c>
      <c r="Q276" s="24">
        <v>1282.04</v>
      </c>
      <c r="R276" s="24">
        <v>0</v>
      </c>
      <c r="S276" s="24">
        <v>0</v>
      </c>
      <c r="T276" s="24">
        <v>705.14</v>
      </c>
      <c r="U276" s="24">
        <v>0</v>
      </c>
      <c r="V276" s="24">
        <v>0</v>
      </c>
      <c r="W276" s="24">
        <v>0</v>
      </c>
      <c r="X276" s="24">
        <v>0</v>
      </c>
      <c r="Y276" s="24">
        <v>0</v>
      </c>
      <c r="Z276" s="24">
        <v>0</v>
      </c>
      <c r="AA276" s="24">
        <v>0</v>
      </c>
      <c r="AB276" s="24">
        <v>265075.21000000002</v>
      </c>
      <c r="AC276" s="25">
        <v>1.4285563179849327E-4</v>
      </c>
      <c r="AD276" s="26"/>
      <c r="AE276" s="26"/>
      <c r="AF276" s="26"/>
      <c r="AG276" s="26"/>
      <c r="AH276" s="26"/>
      <c r="AI276" s="26"/>
      <c r="AJ276" s="26"/>
      <c r="AK276" s="26"/>
      <c r="AL276" s="26"/>
      <c r="AM276" s="26"/>
      <c r="AN276" s="26"/>
      <c r="AO276" s="26"/>
      <c r="AP276" s="26"/>
      <c r="AQ276" s="26"/>
      <c r="AR276" s="26"/>
      <c r="AS276" s="26"/>
      <c r="AT276" s="26"/>
      <c r="AU276" s="26"/>
      <c r="AV276" s="26"/>
      <c r="AW276" s="26"/>
      <c r="AX276" s="26"/>
      <c r="AY276" s="26"/>
      <c r="AZ276" s="26"/>
      <c r="BA276" s="26"/>
      <c r="BB276" s="26"/>
      <c r="BC276" s="26"/>
      <c r="BD276" s="26"/>
      <c r="BE276" s="26"/>
      <c r="BF276" s="26"/>
      <c r="BG276" s="26"/>
      <c r="BH276" s="26"/>
      <c r="BI276" s="26"/>
      <c r="BJ276" s="26"/>
      <c r="BK276" s="26"/>
      <c r="BL276" s="26"/>
      <c r="BM276" s="26"/>
      <c r="BN276" s="26"/>
      <c r="BO276" s="26"/>
      <c r="BP276" s="26"/>
      <c r="BQ276" s="26"/>
      <c r="BR276" s="26"/>
      <c r="BS276" s="26"/>
      <c r="BT276" s="26"/>
      <c r="BU276" s="26"/>
      <c r="BV276" s="26"/>
      <c r="BW276" s="26"/>
      <c r="BX276" s="26"/>
      <c r="BY276" s="26"/>
      <c r="BZ276" s="26"/>
      <c r="CA276" s="26"/>
      <c r="CB276" s="26"/>
      <c r="CC276" s="26"/>
      <c r="CD276" s="26"/>
      <c r="CE276" s="26"/>
      <c r="CF276" s="26"/>
      <c r="CG276" s="26"/>
      <c r="CH276" s="26"/>
      <c r="CI276" s="26"/>
      <c r="CJ276" s="26"/>
      <c r="CK276" s="26"/>
      <c r="CL276" s="26"/>
      <c r="CM276" s="26"/>
      <c r="CN276" s="26"/>
      <c r="CO276" s="26"/>
      <c r="CP276" s="26"/>
      <c r="CQ276" s="26"/>
      <c r="CR276" s="26"/>
      <c r="CS276" s="26"/>
      <c r="CT276" s="26"/>
      <c r="CU276" s="26"/>
      <c r="CV276" s="26"/>
      <c r="CW276" s="26"/>
      <c r="CX276" s="26"/>
      <c r="CY276" s="26"/>
      <c r="CZ276" s="26"/>
      <c r="DA276" s="26"/>
      <c r="DB276" s="26"/>
      <c r="DC276" s="26"/>
      <c r="DD276" s="26"/>
      <c r="DE276" s="26"/>
      <c r="DF276" s="26"/>
      <c r="DG276" s="26"/>
      <c r="DH276" s="26"/>
      <c r="DI276" s="26"/>
      <c r="DJ276" s="26"/>
      <c r="DK276" s="26"/>
      <c r="DL276" s="26"/>
      <c r="DM276" s="26"/>
      <c r="DN276" s="26"/>
      <c r="DO276" s="26"/>
      <c r="DP276" s="26"/>
      <c r="DQ276" s="26"/>
      <c r="DR276" s="26"/>
      <c r="DS276" s="26"/>
      <c r="DT276" s="26"/>
      <c r="DU276" s="26"/>
      <c r="DV276" s="26"/>
      <c r="DW276" s="26"/>
      <c r="DX276" s="26"/>
      <c r="DY276" s="26"/>
      <c r="DZ276" s="26"/>
      <c r="EA276" s="26"/>
      <c r="EB276" s="26"/>
      <c r="EC276" s="26"/>
      <c r="ED276" s="26"/>
      <c r="EE276" s="26"/>
      <c r="EF276" s="26"/>
      <c r="EG276" s="26"/>
      <c r="EH276" s="26"/>
      <c r="EI276" s="26"/>
      <c r="EJ276" s="26"/>
      <c r="EK276" s="26"/>
      <c r="EL276" s="26"/>
      <c r="EM276" s="26"/>
      <c r="EN276" s="26"/>
      <c r="EO276" s="26"/>
      <c r="EP276" s="26"/>
      <c r="EQ276" s="26"/>
      <c r="ER276" s="26"/>
      <c r="ES276" s="26"/>
      <c r="ET276" s="26"/>
      <c r="EU276" s="26"/>
      <c r="EV276" s="26"/>
      <c r="EW276" s="26"/>
      <c r="EX276" s="26"/>
      <c r="EY276" s="26"/>
      <c r="EZ276" s="26"/>
      <c r="FA276" s="26"/>
      <c r="FB276" s="26"/>
      <c r="FC276" s="26"/>
      <c r="FD276" s="26"/>
      <c r="FE276" s="26"/>
      <c r="FF276" s="26"/>
      <c r="FG276" s="26"/>
      <c r="FH276" s="26"/>
      <c r="FI276" s="26"/>
      <c r="FJ276" s="26"/>
      <c r="FK276" s="26"/>
      <c r="FL276" s="26"/>
      <c r="FM276" s="26"/>
      <c r="FN276" s="26"/>
      <c r="FO276" s="26"/>
      <c r="FP276" s="26"/>
      <c r="FQ276" s="26"/>
      <c r="FR276" s="26"/>
      <c r="FS276" s="26"/>
      <c r="FT276" s="26"/>
      <c r="FU276" s="26"/>
      <c r="FV276" s="26"/>
      <c r="FW276" s="26"/>
      <c r="FX276" s="26"/>
      <c r="FY276" s="26"/>
      <c r="FZ276" s="26"/>
      <c r="GA276" s="26"/>
      <c r="GB276" s="26"/>
      <c r="GC276" s="26"/>
      <c r="GD276" s="26"/>
      <c r="GE276" s="26"/>
      <c r="GF276" s="26"/>
      <c r="GG276" s="26"/>
      <c r="GH276" s="26"/>
      <c r="GI276" s="26"/>
      <c r="GJ276" s="26"/>
      <c r="GK276" s="26"/>
      <c r="GL276" s="26"/>
      <c r="GM276" s="26"/>
      <c r="GN276" s="26"/>
      <c r="GO276" s="26"/>
      <c r="GP276" s="26"/>
      <c r="GQ276" s="26"/>
      <c r="GR276" s="26"/>
      <c r="GS276" s="26"/>
      <c r="GT276" s="26"/>
    </row>
    <row r="277" spans="1:202" s="31" customFormat="1" ht="15.75" x14ac:dyDescent="0.25">
      <c r="A277" s="22">
        <v>274</v>
      </c>
      <c r="B277" s="23" t="s">
        <v>305</v>
      </c>
      <c r="C277" s="24">
        <v>6980.62</v>
      </c>
      <c r="D277" s="24">
        <v>0</v>
      </c>
      <c r="E277" s="24">
        <v>116976.70000000001</v>
      </c>
      <c r="F277" s="24">
        <v>0</v>
      </c>
      <c r="G277" s="24">
        <v>0</v>
      </c>
      <c r="H277" s="24">
        <v>0</v>
      </c>
      <c r="I277" s="24">
        <v>0</v>
      </c>
      <c r="J277" s="24">
        <v>25596.399999999998</v>
      </c>
      <c r="K277" s="24">
        <v>1990.65</v>
      </c>
      <c r="L277" s="24">
        <v>62969.649999999994</v>
      </c>
      <c r="M277" s="24">
        <v>0</v>
      </c>
      <c r="N277" s="24">
        <v>0</v>
      </c>
      <c r="O277" s="24">
        <v>5846.84</v>
      </c>
      <c r="P277" s="24">
        <v>0</v>
      </c>
      <c r="Q277" s="24">
        <v>0</v>
      </c>
      <c r="R277" s="24">
        <v>0</v>
      </c>
      <c r="S277" s="24">
        <v>0</v>
      </c>
      <c r="T277" s="24">
        <v>5220.87</v>
      </c>
      <c r="U277" s="24">
        <v>105.3</v>
      </c>
      <c r="V277" s="24">
        <v>0</v>
      </c>
      <c r="W277" s="24">
        <v>0</v>
      </c>
      <c r="X277" s="24">
        <v>0</v>
      </c>
      <c r="Y277" s="24">
        <v>0</v>
      </c>
      <c r="Z277" s="24">
        <v>36383.29</v>
      </c>
      <c r="AA277" s="24">
        <v>1372.6</v>
      </c>
      <c r="AB277" s="24">
        <v>263442.92</v>
      </c>
      <c r="AC277" s="25">
        <v>1.4197595006881222E-4</v>
      </c>
    </row>
    <row r="278" spans="1:202" s="31" customFormat="1" ht="15.75" x14ac:dyDescent="0.25">
      <c r="A278" s="22">
        <v>275</v>
      </c>
      <c r="B278" s="23" t="s">
        <v>229</v>
      </c>
      <c r="C278" s="24">
        <v>2813</v>
      </c>
      <c r="D278" s="24">
        <v>0</v>
      </c>
      <c r="E278" s="24">
        <v>39535</v>
      </c>
      <c r="F278" s="24">
        <v>0</v>
      </c>
      <c r="G278" s="24">
        <v>0</v>
      </c>
      <c r="H278" s="24">
        <v>0</v>
      </c>
      <c r="I278" s="24">
        <v>0</v>
      </c>
      <c r="J278" s="24">
        <v>5599</v>
      </c>
      <c r="K278" s="24">
        <v>628</v>
      </c>
      <c r="L278" s="24">
        <v>206432</v>
      </c>
      <c r="M278" s="24">
        <v>0</v>
      </c>
      <c r="N278" s="24">
        <v>0</v>
      </c>
      <c r="O278" s="24">
        <v>1515</v>
      </c>
      <c r="P278" s="24">
        <v>0</v>
      </c>
      <c r="Q278" s="24">
        <v>0</v>
      </c>
      <c r="R278" s="24">
        <v>0</v>
      </c>
      <c r="S278" s="24">
        <v>0</v>
      </c>
      <c r="T278" s="24">
        <v>1121</v>
      </c>
      <c r="U278" s="24">
        <v>0</v>
      </c>
      <c r="V278" s="24">
        <v>0</v>
      </c>
      <c r="W278" s="24">
        <v>0</v>
      </c>
      <c r="X278" s="24">
        <v>0</v>
      </c>
      <c r="Y278" s="24">
        <v>0</v>
      </c>
      <c r="Z278" s="24">
        <v>0</v>
      </c>
      <c r="AA278" s="24">
        <v>0</v>
      </c>
      <c r="AB278" s="24">
        <v>257643</v>
      </c>
      <c r="AC278" s="25">
        <v>1.38850228746246E-4</v>
      </c>
    </row>
    <row r="279" spans="1:202" s="31" customFormat="1" ht="15.75" x14ac:dyDescent="0.25">
      <c r="A279" s="22">
        <v>276</v>
      </c>
      <c r="B279" s="23" t="s">
        <v>265</v>
      </c>
      <c r="C279" s="24">
        <v>6563.8752541499898</v>
      </c>
      <c r="D279" s="24">
        <v>0</v>
      </c>
      <c r="E279" s="24">
        <v>135230.66207959381</v>
      </c>
      <c r="F279" s="24">
        <v>0</v>
      </c>
      <c r="G279" s="24">
        <v>0</v>
      </c>
      <c r="H279" s="24">
        <v>0</v>
      </c>
      <c r="I279" s="24">
        <v>228.6</v>
      </c>
      <c r="J279" s="24">
        <v>1598.7299954577902</v>
      </c>
      <c r="K279" s="24">
        <v>423.99000454221004</v>
      </c>
      <c r="L279" s="24">
        <v>96192.947180653515</v>
      </c>
      <c r="M279" s="24">
        <v>0</v>
      </c>
      <c r="N279" s="24">
        <v>0</v>
      </c>
      <c r="O279" s="24">
        <v>4660.9700000000012</v>
      </c>
      <c r="P279" s="24">
        <v>0</v>
      </c>
      <c r="Q279" s="24">
        <v>0</v>
      </c>
      <c r="R279" s="24">
        <v>0</v>
      </c>
      <c r="S279" s="24">
        <v>10.5</v>
      </c>
      <c r="T279" s="24">
        <v>1916.9954856027</v>
      </c>
      <c r="U279" s="24">
        <v>0</v>
      </c>
      <c r="V279" s="24">
        <v>0</v>
      </c>
      <c r="W279" s="24">
        <v>0</v>
      </c>
      <c r="X279" s="24">
        <v>0</v>
      </c>
      <c r="Y279" s="24">
        <v>0</v>
      </c>
      <c r="Z279" s="24">
        <v>0</v>
      </c>
      <c r="AA279" s="24">
        <v>4706.12</v>
      </c>
      <c r="AB279" s="24">
        <v>251533.39</v>
      </c>
      <c r="AC279" s="25">
        <v>1.3555760777051468E-4</v>
      </c>
    </row>
    <row r="280" spans="1:202" s="31" customFormat="1" ht="15.75" x14ac:dyDescent="0.25">
      <c r="A280" s="22">
        <v>277</v>
      </c>
      <c r="B280" s="23" t="s">
        <v>392</v>
      </c>
      <c r="C280" s="24">
        <v>86.91</v>
      </c>
      <c r="D280" s="24">
        <v>0</v>
      </c>
      <c r="E280" s="24">
        <v>18468.59</v>
      </c>
      <c r="F280" s="24">
        <v>1277.25</v>
      </c>
      <c r="G280" s="24">
        <v>0</v>
      </c>
      <c r="H280" s="24">
        <v>0</v>
      </c>
      <c r="I280" s="24">
        <v>0</v>
      </c>
      <c r="J280" s="24">
        <v>2583.5500000000002</v>
      </c>
      <c r="K280" s="24">
        <v>243.76</v>
      </c>
      <c r="L280" s="24">
        <v>201530.24000000002</v>
      </c>
      <c r="M280" s="24">
        <v>0</v>
      </c>
      <c r="N280" s="24">
        <v>0</v>
      </c>
      <c r="O280" s="24">
        <v>22918</v>
      </c>
      <c r="P280" s="24">
        <v>0</v>
      </c>
      <c r="Q280" s="24">
        <v>0</v>
      </c>
      <c r="R280" s="24">
        <v>0</v>
      </c>
      <c r="S280" s="24">
        <v>0</v>
      </c>
      <c r="T280" s="24">
        <v>216.06</v>
      </c>
      <c r="U280" s="24">
        <v>0</v>
      </c>
      <c r="V280" s="24">
        <v>0</v>
      </c>
      <c r="W280" s="24">
        <v>0</v>
      </c>
      <c r="X280" s="24">
        <v>0</v>
      </c>
      <c r="Y280" s="24">
        <v>0</v>
      </c>
      <c r="Z280" s="24">
        <v>0</v>
      </c>
      <c r="AA280" s="24">
        <v>0</v>
      </c>
      <c r="AB280" s="24">
        <v>247324.36000000002</v>
      </c>
      <c r="AC280" s="25">
        <v>1.3328925668665129E-4</v>
      </c>
    </row>
    <row r="281" spans="1:202" s="31" customFormat="1" ht="15.75" x14ac:dyDescent="0.25">
      <c r="A281" s="22">
        <v>278</v>
      </c>
      <c r="B281" s="23" t="s">
        <v>287</v>
      </c>
      <c r="C281" s="24">
        <v>1192.29</v>
      </c>
      <c r="D281" s="24">
        <v>0</v>
      </c>
      <c r="E281" s="24">
        <v>70608.09</v>
      </c>
      <c r="F281" s="24">
        <v>0</v>
      </c>
      <c r="G281" s="24">
        <v>0</v>
      </c>
      <c r="H281" s="24">
        <v>0</v>
      </c>
      <c r="I281" s="24">
        <v>0</v>
      </c>
      <c r="J281" s="24">
        <v>8559.08</v>
      </c>
      <c r="K281" s="24">
        <v>225.84</v>
      </c>
      <c r="L281" s="24">
        <v>159247.75999999998</v>
      </c>
      <c r="M281" s="24">
        <v>0</v>
      </c>
      <c r="N281" s="24">
        <v>0</v>
      </c>
      <c r="O281" s="24">
        <v>3016.33</v>
      </c>
      <c r="P281" s="24">
        <v>0</v>
      </c>
      <c r="Q281" s="24">
        <v>0</v>
      </c>
      <c r="R281" s="24">
        <v>0</v>
      </c>
      <c r="S281" s="24">
        <v>9.9</v>
      </c>
      <c r="T281" s="24">
        <v>3139.03</v>
      </c>
      <c r="U281" s="24">
        <v>0</v>
      </c>
      <c r="V281" s="24">
        <v>0</v>
      </c>
      <c r="W281" s="24">
        <v>0</v>
      </c>
      <c r="X281" s="24">
        <v>0</v>
      </c>
      <c r="Y281" s="24">
        <v>0</v>
      </c>
      <c r="Z281" s="24">
        <v>0</v>
      </c>
      <c r="AA281" s="24">
        <v>0</v>
      </c>
      <c r="AB281" s="24">
        <v>245998.31999999995</v>
      </c>
      <c r="AC281" s="25">
        <v>1.3257462070846954E-4</v>
      </c>
    </row>
    <row r="282" spans="1:202" s="31" customFormat="1" ht="15.75" x14ac:dyDescent="0.25">
      <c r="A282" s="22">
        <v>279</v>
      </c>
      <c r="B282" s="23" t="s">
        <v>326</v>
      </c>
      <c r="C282" s="24">
        <v>3145.67</v>
      </c>
      <c r="D282" s="24">
        <v>0</v>
      </c>
      <c r="E282" s="24">
        <v>131288.71</v>
      </c>
      <c r="F282" s="24">
        <v>0</v>
      </c>
      <c r="G282" s="24">
        <v>0</v>
      </c>
      <c r="H282" s="24">
        <v>0</v>
      </c>
      <c r="I282" s="24">
        <v>131.88</v>
      </c>
      <c r="J282" s="24">
        <v>10541.95</v>
      </c>
      <c r="K282" s="24">
        <v>1720.95</v>
      </c>
      <c r="L282" s="24">
        <v>44274</v>
      </c>
      <c r="M282" s="24">
        <v>0</v>
      </c>
      <c r="N282" s="24">
        <v>0</v>
      </c>
      <c r="O282" s="24">
        <v>11439.869999999999</v>
      </c>
      <c r="P282" s="24">
        <v>0</v>
      </c>
      <c r="Q282" s="24">
        <v>36916.050000000003</v>
      </c>
      <c r="R282" s="24">
        <v>0</v>
      </c>
      <c r="S282" s="24">
        <v>0</v>
      </c>
      <c r="T282" s="24">
        <v>2649.8</v>
      </c>
      <c r="U282" s="24">
        <v>0</v>
      </c>
      <c r="V282" s="24">
        <v>0</v>
      </c>
      <c r="W282" s="24">
        <v>0</v>
      </c>
      <c r="X282" s="24">
        <v>0</v>
      </c>
      <c r="Y282" s="24">
        <v>0</v>
      </c>
      <c r="Z282" s="24">
        <v>0</v>
      </c>
      <c r="AA282" s="24">
        <v>0</v>
      </c>
      <c r="AB282" s="24">
        <v>242108.88</v>
      </c>
      <c r="AC282" s="25">
        <v>1.3047850463430958E-4</v>
      </c>
    </row>
    <row r="283" spans="1:202" s="31" customFormat="1" ht="15.75" x14ac:dyDescent="0.25">
      <c r="A283" s="22">
        <v>280</v>
      </c>
      <c r="B283" s="23" t="s">
        <v>242</v>
      </c>
      <c r="C283" s="24">
        <v>1578</v>
      </c>
      <c r="D283" s="24">
        <v>101051</v>
      </c>
      <c r="E283" s="24">
        <v>13425.35</v>
      </c>
      <c r="F283" s="24">
        <v>0</v>
      </c>
      <c r="G283" s="24">
        <v>0</v>
      </c>
      <c r="H283" s="24">
        <v>0</v>
      </c>
      <c r="I283" s="24">
        <v>0</v>
      </c>
      <c r="J283" s="24">
        <v>1649</v>
      </c>
      <c r="K283" s="24">
        <v>32</v>
      </c>
      <c r="L283" s="24">
        <v>38020</v>
      </c>
      <c r="M283" s="24">
        <v>0</v>
      </c>
      <c r="N283" s="24">
        <v>0</v>
      </c>
      <c r="O283" s="24">
        <v>44823</v>
      </c>
      <c r="P283" s="24">
        <v>0</v>
      </c>
      <c r="Q283" s="24">
        <v>1695</v>
      </c>
      <c r="R283" s="24">
        <v>0</v>
      </c>
      <c r="S283" s="24">
        <v>2</v>
      </c>
      <c r="T283" s="24">
        <v>6159</v>
      </c>
      <c r="U283" s="24">
        <v>6982</v>
      </c>
      <c r="V283" s="24">
        <v>1940</v>
      </c>
      <c r="W283" s="24">
        <v>1149</v>
      </c>
      <c r="X283" s="24">
        <v>0</v>
      </c>
      <c r="Y283" s="24">
        <v>6842.14</v>
      </c>
      <c r="Z283" s="24">
        <v>0</v>
      </c>
      <c r="AA283" s="24">
        <v>13798</v>
      </c>
      <c r="AB283" s="24">
        <v>239145.49000000002</v>
      </c>
      <c r="AC283" s="25">
        <v>1.2888145996643841E-4</v>
      </c>
    </row>
    <row r="284" spans="1:202" s="31" customFormat="1" ht="15.75" x14ac:dyDescent="0.25">
      <c r="A284" s="22">
        <v>281</v>
      </c>
      <c r="B284" s="23" t="s">
        <v>116</v>
      </c>
      <c r="C284" s="24">
        <v>0</v>
      </c>
      <c r="D284" s="24">
        <v>0</v>
      </c>
      <c r="E284" s="24">
        <v>0</v>
      </c>
      <c r="F284" s="24">
        <v>0</v>
      </c>
      <c r="G284" s="24">
        <v>0</v>
      </c>
      <c r="H284" s="24">
        <v>0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v>0</v>
      </c>
      <c r="R284" s="24">
        <v>0</v>
      </c>
      <c r="S284" s="24">
        <v>0</v>
      </c>
      <c r="T284" s="24">
        <v>0</v>
      </c>
      <c r="U284" s="24">
        <v>207260</v>
      </c>
      <c r="V284" s="24">
        <v>0</v>
      </c>
      <c r="W284" s="24">
        <v>2934</v>
      </c>
      <c r="X284" s="24">
        <v>0</v>
      </c>
      <c r="Y284" s="24">
        <v>17673</v>
      </c>
      <c r="Z284" s="24">
        <v>0</v>
      </c>
      <c r="AA284" s="24">
        <v>0</v>
      </c>
      <c r="AB284" s="24">
        <v>227867</v>
      </c>
      <c r="AC284" s="25">
        <v>1.2280320083883839E-4</v>
      </c>
      <c r="AD284" s="26"/>
      <c r="AE284" s="26"/>
      <c r="AF284" s="26"/>
      <c r="AG284" s="26"/>
      <c r="AH284" s="26"/>
      <c r="AI284" s="26"/>
      <c r="AJ284" s="26"/>
      <c r="AK284" s="26"/>
      <c r="AL284" s="26"/>
      <c r="AM284" s="26"/>
      <c r="AN284" s="26"/>
      <c r="AO284" s="26"/>
      <c r="AP284" s="26"/>
      <c r="AQ284" s="26"/>
      <c r="AR284" s="26"/>
      <c r="AS284" s="26"/>
      <c r="AT284" s="26"/>
      <c r="AU284" s="26"/>
      <c r="AV284" s="26"/>
      <c r="AW284" s="26"/>
      <c r="AX284" s="26"/>
      <c r="AY284" s="26"/>
      <c r="AZ284" s="26"/>
      <c r="BA284" s="26"/>
      <c r="BB284" s="26"/>
      <c r="BC284" s="26"/>
      <c r="BD284" s="26"/>
      <c r="BE284" s="26"/>
      <c r="BF284" s="26"/>
      <c r="BG284" s="26"/>
      <c r="BH284" s="26"/>
      <c r="BI284" s="26"/>
      <c r="BJ284" s="26"/>
      <c r="BK284" s="26"/>
      <c r="BL284" s="26"/>
      <c r="BM284" s="26"/>
      <c r="BN284" s="26"/>
      <c r="BO284" s="26"/>
      <c r="BP284" s="26"/>
      <c r="BQ284" s="26"/>
      <c r="BR284" s="26"/>
      <c r="BS284" s="26"/>
      <c r="BT284" s="26"/>
      <c r="BU284" s="26"/>
      <c r="BV284" s="26"/>
      <c r="BW284" s="26"/>
      <c r="BX284" s="26"/>
      <c r="BY284" s="26"/>
      <c r="BZ284" s="26"/>
      <c r="CA284" s="26"/>
      <c r="CB284" s="26"/>
      <c r="CC284" s="26"/>
      <c r="CD284" s="26"/>
      <c r="CE284" s="26"/>
      <c r="CF284" s="26"/>
      <c r="CG284" s="26"/>
      <c r="CH284" s="26"/>
      <c r="CI284" s="26"/>
      <c r="CJ284" s="26"/>
      <c r="CK284" s="26"/>
      <c r="CL284" s="26"/>
      <c r="CM284" s="26"/>
      <c r="CN284" s="26"/>
      <c r="CO284" s="26"/>
      <c r="CP284" s="26"/>
      <c r="CQ284" s="26"/>
      <c r="CR284" s="26"/>
      <c r="CS284" s="26"/>
      <c r="CT284" s="26"/>
      <c r="CU284" s="26"/>
      <c r="CV284" s="26"/>
      <c r="CW284" s="26"/>
      <c r="CX284" s="26"/>
      <c r="CY284" s="26"/>
      <c r="CZ284" s="26"/>
      <c r="DA284" s="26"/>
      <c r="DB284" s="26"/>
      <c r="DC284" s="26"/>
      <c r="DD284" s="26"/>
      <c r="DE284" s="26"/>
      <c r="DF284" s="26"/>
      <c r="DG284" s="26"/>
      <c r="DH284" s="26"/>
      <c r="DI284" s="26"/>
      <c r="DJ284" s="26"/>
      <c r="DK284" s="26"/>
      <c r="DL284" s="26"/>
      <c r="DM284" s="26"/>
      <c r="DN284" s="26"/>
      <c r="DO284" s="26"/>
      <c r="DP284" s="26"/>
      <c r="DQ284" s="26"/>
      <c r="DR284" s="26"/>
      <c r="DS284" s="26"/>
      <c r="DT284" s="26"/>
      <c r="DU284" s="26"/>
      <c r="DV284" s="26"/>
      <c r="DW284" s="26"/>
      <c r="DX284" s="26"/>
      <c r="DY284" s="26"/>
      <c r="DZ284" s="26"/>
      <c r="EA284" s="26"/>
      <c r="EB284" s="26"/>
      <c r="EC284" s="26"/>
      <c r="ED284" s="26"/>
      <c r="EE284" s="26"/>
      <c r="EF284" s="26"/>
      <c r="EG284" s="26"/>
      <c r="EH284" s="26"/>
      <c r="EI284" s="26"/>
      <c r="EJ284" s="26"/>
      <c r="EK284" s="26"/>
      <c r="EL284" s="26"/>
      <c r="EM284" s="26"/>
      <c r="EN284" s="26"/>
      <c r="EO284" s="26"/>
      <c r="EP284" s="26"/>
      <c r="EQ284" s="26"/>
      <c r="ER284" s="26"/>
      <c r="ES284" s="26"/>
      <c r="ET284" s="26"/>
      <c r="EU284" s="26"/>
      <c r="EV284" s="26"/>
      <c r="EW284" s="26"/>
      <c r="EX284" s="26"/>
      <c r="EY284" s="26"/>
      <c r="EZ284" s="26"/>
      <c r="FA284" s="26"/>
      <c r="FB284" s="26"/>
      <c r="FC284" s="26"/>
      <c r="FD284" s="26"/>
      <c r="FE284" s="26"/>
      <c r="FF284" s="26"/>
      <c r="FG284" s="26"/>
      <c r="FH284" s="26"/>
      <c r="FI284" s="26"/>
      <c r="FJ284" s="26"/>
      <c r="FK284" s="26"/>
      <c r="FL284" s="26"/>
      <c r="FM284" s="26"/>
      <c r="FN284" s="26"/>
      <c r="FO284" s="26"/>
      <c r="FP284" s="26"/>
      <c r="FQ284" s="26"/>
      <c r="FR284" s="26"/>
      <c r="FS284" s="26"/>
      <c r="FT284" s="26"/>
      <c r="FU284" s="26"/>
      <c r="FV284" s="26"/>
      <c r="FW284" s="26"/>
      <c r="FX284" s="26"/>
      <c r="FY284" s="26"/>
      <c r="FZ284" s="26"/>
      <c r="GA284" s="26"/>
      <c r="GB284" s="26"/>
      <c r="GC284" s="26"/>
      <c r="GD284" s="26"/>
      <c r="GE284" s="26"/>
      <c r="GF284" s="26"/>
      <c r="GG284" s="26"/>
      <c r="GH284" s="26"/>
      <c r="GI284" s="26"/>
      <c r="GJ284" s="26"/>
      <c r="GK284" s="26"/>
      <c r="GL284" s="26"/>
      <c r="GM284" s="26"/>
      <c r="GN284" s="26"/>
      <c r="GO284" s="26"/>
      <c r="GP284" s="26"/>
      <c r="GQ284" s="26"/>
      <c r="GR284" s="26"/>
      <c r="GS284" s="26"/>
      <c r="GT284" s="26"/>
    </row>
    <row r="285" spans="1:202" s="31" customFormat="1" ht="15.75" x14ac:dyDescent="0.25">
      <c r="A285" s="22">
        <v>282</v>
      </c>
      <c r="B285" s="23" t="s">
        <v>208</v>
      </c>
      <c r="C285" s="24">
        <v>246</v>
      </c>
      <c r="D285" s="24">
        <v>0</v>
      </c>
      <c r="E285" s="24">
        <v>147374</v>
      </c>
      <c r="F285" s="24">
        <v>0</v>
      </c>
      <c r="G285" s="24">
        <v>0</v>
      </c>
      <c r="H285" s="24">
        <v>0</v>
      </c>
      <c r="I285" s="24">
        <v>0</v>
      </c>
      <c r="J285" s="24">
        <v>868</v>
      </c>
      <c r="K285" s="24">
        <v>544</v>
      </c>
      <c r="L285" s="24">
        <v>56335</v>
      </c>
      <c r="M285" s="24">
        <v>0</v>
      </c>
      <c r="N285" s="24">
        <v>0</v>
      </c>
      <c r="O285" s="24">
        <v>2226</v>
      </c>
      <c r="P285" s="24">
        <v>0</v>
      </c>
      <c r="Q285" s="24">
        <v>0</v>
      </c>
      <c r="R285" s="24">
        <v>0</v>
      </c>
      <c r="S285" s="24">
        <v>0</v>
      </c>
      <c r="T285" s="24">
        <v>1632</v>
      </c>
      <c r="U285" s="24">
        <v>0</v>
      </c>
      <c r="V285" s="24"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209225</v>
      </c>
      <c r="AC285" s="25">
        <v>1.1275656279981728E-4</v>
      </c>
    </row>
    <row r="286" spans="1:202" s="31" customFormat="1" ht="15.75" x14ac:dyDescent="0.25">
      <c r="A286" s="22">
        <v>283</v>
      </c>
      <c r="B286" s="23" t="s">
        <v>220</v>
      </c>
      <c r="C286" s="24">
        <v>421</v>
      </c>
      <c r="D286" s="24">
        <v>0</v>
      </c>
      <c r="E286" s="24">
        <v>89813</v>
      </c>
      <c r="F286" s="24">
        <v>0</v>
      </c>
      <c r="G286" s="24">
        <v>0</v>
      </c>
      <c r="H286" s="24">
        <v>0</v>
      </c>
      <c r="I286" s="24">
        <v>2252</v>
      </c>
      <c r="J286" s="24">
        <v>20642</v>
      </c>
      <c r="K286" s="24">
        <v>2400</v>
      </c>
      <c r="L286" s="24">
        <v>86606</v>
      </c>
      <c r="M286" s="24">
        <v>0</v>
      </c>
      <c r="N286" s="24">
        <v>0</v>
      </c>
      <c r="O286" s="24">
        <v>500</v>
      </c>
      <c r="P286" s="24">
        <v>0</v>
      </c>
      <c r="Q286" s="24">
        <v>0</v>
      </c>
      <c r="R286" s="24">
        <v>0</v>
      </c>
      <c r="S286" s="24">
        <v>0</v>
      </c>
      <c r="T286" s="24">
        <v>1119</v>
      </c>
      <c r="U286" s="24">
        <v>2530</v>
      </c>
      <c r="V286" s="24">
        <v>0</v>
      </c>
      <c r="W286" s="24">
        <v>0</v>
      </c>
      <c r="X286" s="24">
        <v>0</v>
      </c>
      <c r="Y286" s="24">
        <v>0</v>
      </c>
      <c r="Z286" s="24">
        <v>0</v>
      </c>
      <c r="AA286" s="24">
        <v>2288.85</v>
      </c>
      <c r="AB286" s="24">
        <v>208571.85</v>
      </c>
      <c r="AC286" s="25">
        <v>1.124045639995176E-4</v>
      </c>
    </row>
    <row r="287" spans="1:202" s="31" customFormat="1" ht="15.75" x14ac:dyDescent="0.25">
      <c r="A287" s="22">
        <v>284</v>
      </c>
      <c r="B287" s="23" t="s">
        <v>341</v>
      </c>
      <c r="C287" s="24">
        <v>195</v>
      </c>
      <c r="D287" s="24">
        <v>0</v>
      </c>
      <c r="E287" s="24">
        <v>92907</v>
      </c>
      <c r="F287" s="24">
        <v>0</v>
      </c>
      <c r="G287" s="24">
        <v>0</v>
      </c>
      <c r="H287" s="24">
        <v>270</v>
      </c>
      <c r="I287" s="24">
        <v>0</v>
      </c>
      <c r="J287" s="24">
        <v>8925</v>
      </c>
      <c r="K287" s="24">
        <v>2170</v>
      </c>
      <c r="L287" s="24">
        <v>97508</v>
      </c>
      <c r="M287" s="24">
        <v>0</v>
      </c>
      <c r="N287" s="24">
        <v>45</v>
      </c>
      <c r="O287" s="24">
        <v>1574</v>
      </c>
      <c r="P287" s="24">
        <v>0</v>
      </c>
      <c r="Q287" s="24">
        <v>0</v>
      </c>
      <c r="R287" s="24">
        <v>0</v>
      </c>
      <c r="S287" s="24">
        <v>12</v>
      </c>
      <c r="T287" s="24">
        <v>2166</v>
      </c>
      <c r="U287" s="24">
        <v>1051</v>
      </c>
      <c r="V287" s="24">
        <v>0</v>
      </c>
      <c r="W287" s="24">
        <v>0</v>
      </c>
      <c r="X287" s="24">
        <v>0</v>
      </c>
      <c r="Y287" s="24">
        <v>0</v>
      </c>
      <c r="Z287" s="24">
        <v>0</v>
      </c>
      <c r="AA287" s="24">
        <v>952</v>
      </c>
      <c r="AB287" s="24">
        <v>207775</v>
      </c>
      <c r="AC287" s="25">
        <v>1.1197512169067766E-4</v>
      </c>
    </row>
    <row r="288" spans="1:202" s="31" customFormat="1" ht="15.75" x14ac:dyDescent="0.25">
      <c r="A288" s="22">
        <v>285</v>
      </c>
      <c r="B288" s="23" t="s">
        <v>145</v>
      </c>
      <c r="C288" s="24">
        <v>842.69</v>
      </c>
      <c r="D288" s="24">
        <v>0</v>
      </c>
      <c r="E288" s="24">
        <v>37519.899999999994</v>
      </c>
      <c r="F288" s="24">
        <v>0</v>
      </c>
      <c r="G288" s="24">
        <v>0</v>
      </c>
      <c r="H288" s="24">
        <v>0</v>
      </c>
      <c r="I288" s="24">
        <v>0</v>
      </c>
      <c r="J288" s="24">
        <v>2580.94</v>
      </c>
      <c r="K288" s="24">
        <v>0</v>
      </c>
      <c r="L288" s="24">
        <v>158484.70000000001</v>
      </c>
      <c r="M288" s="24">
        <v>0</v>
      </c>
      <c r="N288" s="24">
        <v>0</v>
      </c>
      <c r="O288" s="24">
        <v>3793.3599999999997</v>
      </c>
      <c r="P288" s="24">
        <v>0</v>
      </c>
      <c r="Q288" s="24">
        <v>0</v>
      </c>
      <c r="R288" s="24">
        <v>0</v>
      </c>
      <c r="S288" s="24">
        <v>0</v>
      </c>
      <c r="T288" s="24">
        <v>622.29</v>
      </c>
      <c r="U288" s="24">
        <v>0</v>
      </c>
      <c r="V288" s="24">
        <v>0</v>
      </c>
      <c r="W288" s="24">
        <v>0</v>
      </c>
      <c r="X288" s="24">
        <v>0</v>
      </c>
      <c r="Y288" s="24">
        <v>0</v>
      </c>
      <c r="Z288" s="24">
        <v>0</v>
      </c>
      <c r="AA288" s="24">
        <v>0</v>
      </c>
      <c r="AB288" s="24">
        <v>203843.88</v>
      </c>
      <c r="AC288" s="25">
        <v>1.0985654322656669E-4</v>
      </c>
      <c r="AD288" s="26"/>
      <c r="AE288" s="26"/>
      <c r="AF288" s="26"/>
      <c r="AG288" s="26"/>
      <c r="AH288" s="26"/>
      <c r="AI288" s="26"/>
      <c r="AJ288" s="26"/>
      <c r="AK288" s="26"/>
      <c r="AL288" s="26"/>
      <c r="AM288" s="26"/>
      <c r="AN288" s="26"/>
      <c r="AO288" s="26"/>
      <c r="AP288" s="26"/>
      <c r="AQ288" s="26"/>
      <c r="AR288" s="26"/>
      <c r="AS288" s="26"/>
      <c r="AT288" s="26"/>
      <c r="AU288" s="26"/>
      <c r="AV288" s="26"/>
      <c r="AW288" s="26"/>
      <c r="AX288" s="26"/>
      <c r="AY288" s="26"/>
      <c r="AZ288" s="26"/>
      <c r="BA288" s="26"/>
      <c r="BB288" s="26"/>
      <c r="BC288" s="26"/>
      <c r="BD288" s="26"/>
      <c r="BE288" s="26"/>
      <c r="BF288" s="26"/>
      <c r="BG288" s="26"/>
      <c r="BH288" s="26"/>
      <c r="BI288" s="26"/>
      <c r="BJ288" s="26"/>
      <c r="BK288" s="26"/>
      <c r="BL288" s="26"/>
      <c r="BM288" s="26"/>
      <c r="BN288" s="26"/>
      <c r="BO288" s="26"/>
      <c r="BP288" s="26"/>
      <c r="BQ288" s="26"/>
      <c r="BR288" s="26"/>
      <c r="BS288" s="26"/>
      <c r="BT288" s="26"/>
      <c r="BU288" s="26"/>
      <c r="BV288" s="26"/>
      <c r="BW288" s="26"/>
      <c r="BX288" s="26"/>
      <c r="BY288" s="26"/>
      <c r="BZ288" s="26"/>
      <c r="CA288" s="26"/>
      <c r="CB288" s="26"/>
      <c r="CC288" s="26"/>
      <c r="CD288" s="26"/>
      <c r="CE288" s="26"/>
      <c r="CF288" s="26"/>
      <c r="CG288" s="26"/>
      <c r="CH288" s="26"/>
      <c r="CI288" s="26"/>
      <c r="CJ288" s="26"/>
      <c r="CK288" s="26"/>
      <c r="CL288" s="26"/>
      <c r="CM288" s="26"/>
      <c r="CN288" s="26"/>
      <c r="CO288" s="26"/>
      <c r="CP288" s="26"/>
      <c r="CQ288" s="26"/>
      <c r="CR288" s="26"/>
      <c r="CS288" s="26"/>
      <c r="CT288" s="26"/>
      <c r="CU288" s="26"/>
      <c r="CV288" s="26"/>
      <c r="CW288" s="26"/>
      <c r="CX288" s="26"/>
      <c r="CY288" s="26"/>
      <c r="CZ288" s="26"/>
      <c r="DA288" s="26"/>
      <c r="DB288" s="26"/>
      <c r="DC288" s="26"/>
      <c r="DD288" s="26"/>
      <c r="DE288" s="26"/>
      <c r="DF288" s="26"/>
      <c r="DG288" s="26"/>
      <c r="DH288" s="26"/>
      <c r="DI288" s="26"/>
      <c r="DJ288" s="26"/>
      <c r="DK288" s="26"/>
      <c r="DL288" s="26"/>
      <c r="DM288" s="26"/>
      <c r="DN288" s="26"/>
      <c r="DO288" s="26"/>
      <c r="DP288" s="26"/>
      <c r="DQ288" s="26"/>
      <c r="DR288" s="26"/>
      <c r="DS288" s="26"/>
      <c r="DT288" s="26"/>
      <c r="DU288" s="26"/>
      <c r="DV288" s="26"/>
      <c r="DW288" s="26"/>
      <c r="DX288" s="26"/>
      <c r="DY288" s="26"/>
      <c r="DZ288" s="26"/>
      <c r="EA288" s="26"/>
      <c r="EB288" s="26"/>
      <c r="EC288" s="26"/>
      <c r="ED288" s="26"/>
      <c r="EE288" s="26"/>
      <c r="EF288" s="26"/>
      <c r="EG288" s="26"/>
      <c r="EH288" s="26"/>
      <c r="EI288" s="26"/>
      <c r="EJ288" s="26"/>
      <c r="EK288" s="26"/>
      <c r="EL288" s="26"/>
      <c r="EM288" s="26"/>
      <c r="EN288" s="26"/>
      <c r="EO288" s="26"/>
      <c r="EP288" s="26"/>
      <c r="EQ288" s="26"/>
      <c r="ER288" s="26"/>
      <c r="ES288" s="26"/>
      <c r="ET288" s="26"/>
      <c r="EU288" s="26"/>
      <c r="EV288" s="26"/>
      <c r="EW288" s="26"/>
      <c r="EX288" s="26"/>
      <c r="EY288" s="26"/>
      <c r="EZ288" s="26"/>
      <c r="FA288" s="26"/>
      <c r="FB288" s="26"/>
      <c r="FC288" s="26"/>
      <c r="FD288" s="26"/>
      <c r="FE288" s="26"/>
      <c r="FF288" s="26"/>
      <c r="FG288" s="26"/>
      <c r="FH288" s="26"/>
      <c r="FI288" s="26"/>
      <c r="FJ288" s="26"/>
      <c r="FK288" s="26"/>
      <c r="FL288" s="26"/>
      <c r="FM288" s="26"/>
      <c r="FN288" s="26"/>
      <c r="FO288" s="26"/>
      <c r="FP288" s="26"/>
      <c r="FQ288" s="26"/>
      <c r="FR288" s="26"/>
      <c r="FS288" s="26"/>
      <c r="FT288" s="26"/>
      <c r="FU288" s="26"/>
      <c r="FV288" s="26"/>
      <c r="FW288" s="26"/>
      <c r="FX288" s="26"/>
      <c r="FY288" s="26"/>
      <c r="FZ288" s="26"/>
      <c r="GA288" s="26"/>
      <c r="GB288" s="26"/>
      <c r="GC288" s="26"/>
      <c r="GD288" s="26"/>
      <c r="GE288" s="26"/>
      <c r="GF288" s="26"/>
      <c r="GG288" s="26"/>
      <c r="GH288" s="26"/>
      <c r="GI288" s="26"/>
      <c r="GJ288" s="26"/>
      <c r="GK288" s="26"/>
      <c r="GL288" s="26"/>
      <c r="GM288" s="26"/>
      <c r="GN288" s="26"/>
      <c r="GO288" s="26"/>
      <c r="GP288" s="26"/>
      <c r="GQ288" s="26"/>
      <c r="GR288" s="26"/>
      <c r="GS288" s="26"/>
      <c r="GT288" s="26"/>
    </row>
    <row r="289" spans="1:202" s="31" customFormat="1" ht="15.75" x14ac:dyDescent="0.25">
      <c r="A289" s="22">
        <v>286</v>
      </c>
      <c r="B289" s="23" t="s">
        <v>357</v>
      </c>
      <c r="C289" s="24">
        <v>9185.22914236217</v>
      </c>
      <c r="D289" s="24">
        <v>0</v>
      </c>
      <c r="E289" s="24">
        <v>40413.229974868198</v>
      </c>
      <c r="F289" s="24">
        <v>5579.48</v>
      </c>
      <c r="G289" s="24">
        <v>0</v>
      </c>
      <c r="H289" s="24">
        <v>0</v>
      </c>
      <c r="I289" s="24">
        <v>625.79999999999995</v>
      </c>
      <c r="J289" s="24">
        <v>100114.17100000002</v>
      </c>
      <c r="K289" s="24">
        <v>338.84800000000001</v>
      </c>
      <c r="L289" s="24">
        <v>12309.3478576378</v>
      </c>
      <c r="M289" s="24">
        <v>0</v>
      </c>
      <c r="N289" s="24">
        <v>0</v>
      </c>
      <c r="O289" s="24">
        <v>28181.862000000001</v>
      </c>
      <c r="P289" s="24">
        <v>0</v>
      </c>
      <c r="Q289" s="24">
        <v>2056.67</v>
      </c>
      <c r="R289" s="24">
        <v>0</v>
      </c>
      <c r="S289" s="24">
        <v>0</v>
      </c>
      <c r="T289" s="24">
        <v>812.24102513179901</v>
      </c>
      <c r="U289" s="24">
        <v>0</v>
      </c>
      <c r="V289" s="24">
        <v>0</v>
      </c>
      <c r="W289" s="24">
        <v>0</v>
      </c>
      <c r="X289" s="24">
        <v>0</v>
      </c>
      <c r="Y289" s="24">
        <v>0</v>
      </c>
      <c r="Z289" s="24">
        <v>0</v>
      </c>
      <c r="AA289" s="24">
        <v>0</v>
      </c>
      <c r="AB289" s="24">
        <v>199616.87899999999</v>
      </c>
      <c r="AC289" s="25">
        <v>1.075785071232741E-4</v>
      </c>
    </row>
    <row r="290" spans="1:202" s="31" customFormat="1" ht="15.75" x14ac:dyDescent="0.25">
      <c r="A290" s="22">
        <v>287</v>
      </c>
      <c r="B290" s="23" t="s">
        <v>381</v>
      </c>
      <c r="C290" s="24">
        <v>384.11</v>
      </c>
      <c r="D290" s="24">
        <v>0</v>
      </c>
      <c r="E290" s="24">
        <v>89130.439999999988</v>
      </c>
      <c r="F290" s="24">
        <v>0</v>
      </c>
      <c r="G290" s="24">
        <v>0</v>
      </c>
      <c r="H290" s="24">
        <v>0</v>
      </c>
      <c r="I290" s="24">
        <v>0</v>
      </c>
      <c r="J290" s="24">
        <v>8305.33</v>
      </c>
      <c r="K290" s="24">
        <v>0</v>
      </c>
      <c r="L290" s="24">
        <v>96848.01</v>
      </c>
      <c r="M290" s="24">
        <v>0</v>
      </c>
      <c r="N290" s="24">
        <v>0</v>
      </c>
      <c r="O290" s="24">
        <v>1696.79</v>
      </c>
      <c r="P290" s="24">
        <v>0</v>
      </c>
      <c r="Q290" s="24">
        <v>0</v>
      </c>
      <c r="R290" s="24">
        <v>0</v>
      </c>
      <c r="S290" s="24">
        <v>0</v>
      </c>
      <c r="T290" s="24">
        <v>432.28</v>
      </c>
      <c r="U290" s="24">
        <v>0</v>
      </c>
      <c r="V290" s="24">
        <v>0</v>
      </c>
      <c r="W290" s="24">
        <v>0</v>
      </c>
      <c r="X290" s="24">
        <v>0</v>
      </c>
      <c r="Y290" s="24">
        <v>0</v>
      </c>
      <c r="Z290" s="24">
        <v>0</v>
      </c>
      <c r="AA290" s="24">
        <v>0</v>
      </c>
      <c r="AB290" s="24">
        <v>196796.96</v>
      </c>
      <c r="AC290" s="25">
        <v>1.060587825501404E-4</v>
      </c>
    </row>
    <row r="291" spans="1:202" s="31" customFormat="1" ht="15.75" x14ac:dyDescent="0.25">
      <c r="A291" s="22">
        <v>288</v>
      </c>
      <c r="B291" s="23" t="s">
        <v>264</v>
      </c>
      <c r="C291" s="24">
        <v>280</v>
      </c>
      <c r="D291" s="24">
        <v>432</v>
      </c>
      <c r="E291" s="24">
        <v>10044.869999999999</v>
      </c>
      <c r="F291" s="24">
        <v>0</v>
      </c>
      <c r="G291" s="24">
        <v>0</v>
      </c>
      <c r="H291" s="24">
        <v>0</v>
      </c>
      <c r="I291" s="24">
        <v>0</v>
      </c>
      <c r="J291" s="24">
        <v>19726.7</v>
      </c>
      <c r="K291" s="24">
        <v>2329.31</v>
      </c>
      <c r="L291" s="24">
        <v>3903.2999999999997</v>
      </c>
      <c r="M291" s="24">
        <v>0</v>
      </c>
      <c r="N291" s="24">
        <v>0</v>
      </c>
      <c r="O291" s="24">
        <v>1335.02</v>
      </c>
      <c r="P291" s="24">
        <v>0</v>
      </c>
      <c r="Q291" s="24">
        <v>0</v>
      </c>
      <c r="R291" s="24">
        <v>0</v>
      </c>
      <c r="S291" s="24">
        <v>0</v>
      </c>
      <c r="T291" s="24">
        <v>323.34000000000003</v>
      </c>
      <c r="U291" s="24">
        <v>5464.6641999999993</v>
      </c>
      <c r="V291" s="24">
        <v>0</v>
      </c>
      <c r="W291" s="24">
        <v>0</v>
      </c>
      <c r="X291" s="24">
        <v>0</v>
      </c>
      <c r="Y291" s="24">
        <v>496.85910000000001</v>
      </c>
      <c r="Z291" s="24">
        <v>6336.72</v>
      </c>
      <c r="AA291" s="24">
        <v>144240.92000000001</v>
      </c>
      <c r="AB291" s="24">
        <v>194913.70329999999</v>
      </c>
      <c r="AC291" s="25">
        <v>1.0504384861604207E-4</v>
      </c>
    </row>
    <row r="292" spans="1:202" s="31" customFormat="1" ht="15.75" x14ac:dyDescent="0.25">
      <c r="A292" s="22">
        <v>289</v>
      </c>
      <c r="B292" s="23" t="s">
        <v>348</v>
      </c>
      <c r="C292" s="24">
        <v>0</v>
      </c>
      <c r="D292" s="24">
        <v>0</v>
      </c>
      <c r="E292" s="24">
        <v>187.65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15566.83</v>
      </c>
      <c r="L292" s="24">
        <v>367</v>
      </c>
      <c r="M292" s="24">
        <v>0</v>
      </c>
      <c r="N292" s="24">
        <v>0</v>
      </c>
      <c r="O292" s="24">
        <v>170.05</v>
      </c>
      <c r="P292" s="24">
        <v>0</v>
      </c>
      <c r="Q292" s="24">
        <v>0</v>
      </c>
      <c r="R292" s="24">
        <v>0</v>
      </c>
      <c r="S292" s="24">
        <v>0</v>
      </c>
      <c r="T292" s="24">
        <v>123.1</v>
      </c>
      <c r="U292" s="24">
        <v>5015.8100000000004</v>
      </c>
      <c r="V292" s="24">
        <v>0</v>
      </c>
      <c r="W292" s="24">
        <v>114445.39</v>
      </c>
      <c r="X292" s="24">
        <v>0</v>
      </c>
      <c r="Y292" s="24">
        <v>1454.78</v>
      </c>
      <c r="Z292" s="24">
        <v>3949.81</v>
      </c>
      <c r="AA292" s="24">
        <v>44210.6</v>
      </c>
      <c r="AB292" s="24">
        <v>185491.02</v>
      </c>
      <c r="AC292" s="25">
        <v>9.9965729933957037E-5</v>
      </c>
    </row>
    <row r="293" spans="1:202" s="31" customFormat="1" ht="15.75" x14ac:dyDescent="0.25">
      <c r="A293" s="22">
        <v>290</v>
      </c>
      <c r="B293" s="23" t="s">
        <v>313</v>
      </c>
      <c r="C293" s="24">
        <v>25814</v>
      </c>
      <c r="D293" s="24">
        <v>9628</v>
      </c>
      <c r="E293" s="24">
        <v>27234</v>
      </c>
      <c r="F293" s="24">
        <v>0</v>
      </c>
      <c r="G293" s="24">
        <v>0</v>
      </c>
      <c r="H293" s="24">
        <v>0</v>
      </c>
      <c r="I293" s="24">
        <v>321</v>
      </c>
      <c r="J293" s="24">
        <v>31993</v>
      </c>
      <c r="K293" s="24">
        <v>1227</v>
      </c>
      <c r="L293" s="24">
        <v>63309</v>
      </c>
      <c r="M293" s="24">
        <v>0</v>
      </c>
      <c r="N293" s="24">
        <v>0</v>
      </c>
      <c r="O293" s="24">
        <v>13203</v>
      </c>
      <c r="P293" s="24">
        <v>0</v>
      </c>
      <c r="Q293" s="24">
        <v>8288</v>
      </c>
      <c r="R293" s="24">
        <v>0</v>
      </c>
      <c r="S293" s="24">
        <v>0</v>
      </c>
      <c r="T293" s="24">
        <v>2639</v>
      </c>
      <c r="U293" s="24">
        <v>0</v>
      </c>
      <c r="V293" s="24">
        <v>0</v>
      </c>
      <c r="W293" s="24">
        <v>0</v>
      </c>
      <c r="X293" s="24">
        <v>0</v>
      </c>
      <c r="Y293" s="24">
        <v>0</v>
      </c>
      <c r="Z293" s="24">
        <v>0</v>
      </c>
      <c r="AA293" s="24">
        <v>993</v>
      </c>
      <c r="AB293" s="24">
        <v>184649</v>
      </c>
      <c r="AC293" s="25">
        <v>9.9511944387255155E-5</v>
      </c>
    </row>
    <row r="294" spans="1:202" s="31" customFormat="1" ht="15.75" x14ac:dyDescent="0.25">
      <c r="A294" s="22">
        <v>291</v>
      </c>
      <c r="B294" s="23" t="s">
        <v>290</v>
      </c>
      <c r="C294" s="24">
        <v>6629.87</v>
      </c>
      <c r="D294" s="24">
        <v>0</v>
      </c>
      <c r="E294" s="24">
        <v>70011.33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25724.93</v>
      </c>
      <c r="L294" s="24">
        <v>25942.61</v>
      </c>
      <c r="M294" s="24">
        <v>0</v>
      </c>
      <c r="N294" s="24">
        <v>0</v>
      </c>
      <c r="O294" s="24">
        <v>3976.21</v>
      </c>
      <c r="P294" s="24">
        <v>0</v>
      </c>
      <c r="Q294" s="24">
        <v>0</v>
      </c>
      <c r="R294" s="24">
        <v>0</v>
      </c>
      <c r="S294" s="24">
        <v>2.5</v>
      </c>
      <c r="T294" s="24">
        <v>10787.23</v>
      </c>
      <c r="U294" s="24">
        <v>4977.2</v>
      </c>
      <c r="V294" s="24">
        <v>0</v>
      </c>
      <c r="W294" s="24">
        <v>0</v>
      </c>
      <c r="X294" s="24">
        <v>0</v>
      </c>
      <c r="Y294" s="24">
        <v>0</v>
      </c>
      <c r="Z294" s="24">
        <v>8325</v>
      </c>
      <c r="AA294" s="24">
        <v>23714.73</v>
      </c>
      <c r="AB294" s="24">
        <v>180091.61000000004</v>
      </c>
      <c r="AC294" s="25">
        <v>9.7055853424233272E-5</v>
      </c>
    </row>
    <row r="295" spans="1:202" s="31" customFormat="1" ht="15.75" x14ac:dyDescent="0.25">
      <c r="A295" s="22">
        <v>292</v>
      </c>
      <c r="B295" s="23" t="s">
        <v>152</v>
      </c>
      <c r="C295" s="24">
        <v>77</v>
      </c>
      <c r="D295" s="24">
        <v>0</v>
      </c>
      <c r="E295" s="24">
        <v>102634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5553</v>
      </c>
      <c r="L295" s="24">
        <v>52575</v>
      </c>
      <c r="M295" s="24">
        <v>0</v>
      </c>
      <c r="N295" s="24">
        <v>0</v>
      </c>
      <c r="O295" s="24">
        <v>1009</v>
      </c>
      <c r="P295" s="24">
        <v>0</v>
      </c>
      <c r="Q295" s="24">
        <v>0</v>
      </c>
      <c r="R295" s="24">
        <v>0</v>
      </c>
      <c r="S295" s="24">
        <v>0</v>
      </c>
      <c r="T295" s="24">
        <v>556</v>
      </c>
      <c r="U295" s="24">
        <v>0</v>
      </c>
      <c r="V295" s="24">
        <v>0</v>
      </c>
      <c r="W295" s="24">
        <v>0</v>
      </c>
      <c r="X295" s="24">
        <v>0</v>
      </c>
      <c r="Y295" s="24">
        <v>0</v>
      </c>
      <c r="Z295" s="24">
        <v>0</v>
      </c>
      <c r="AA295" s="24">
        <v>0</v>
      </c>
      <c r="AB295" s="24">
        <v>162404</v>
      </c>
      <c r="AC295" s="25">
        <v>8.7523559923247818E-5</v>
      </c>
      <c r="AD295" s="26"/>
      <c r="AE295" s="26"/>
      <c r="AF295" s="26"/>
      <c r="AG295" s="26"/>
      <c r="AH295" s="26"/>
      <c r="AI295" s="26"/>
      <c r="AJ295" s="26"/>
      <c r="AK295" s="26"/>
      <c r="AL295" s="26"/>
      <c r="AM295" s="26"/>
      <c r="AN295" s="26"/>
      <c r="AO295" s="26"/>
      <c r="AP295" s="26"/>
      <c r="AQ295" s="26"/>
      <c r="AR295" s="26"/>
      <c r="AS295" s="26"/>
      <c r="AT295" s="26"/>
      <c r="AU295" s="26"/>
      <c r="AV295" s="26"/>
      <c r="AW295" s="26"/>
      <c r="AX295" s="26"/>
      <c r="AY295" s="26"/>
      <c r="AZ295" s="26"/>
      <c r="BA295" s="26"/>
      <c r="BB295" s="26"/>
      <c r="BC295" s="26"/>
      <c r="BD295" s="26"/>
      <c r="BE295" s="26"/>
      <c r="BF295" s="26"/>
      <c r="BG295" s="26"/>
      <c r="BH295" s="26"/>
      <c r="BI295" s="26"/>
      <c r="BJ295" s="26"/>
      <c r="BK295" s="26"/>
      <c r="BL295" s="26"/>
      <c r="BM295" s="26"/>
      <c r="BN295" s="26"/>
      <c r="BO295" s="26"/>
      <c r="BP295" s="26"/>
      <c r="BQ295" s="26"/>
      <c r="BR295" s="26"/>
      <c r="BS295" s="26"/>
      <c r="BT295" s="26"/>
      <c r="BU295" s="26"/>
      <c r="BV295" s="26"/>
      <c r="BW295" s="26"/>
      <c r="BX295" s="26"/>
      <c r="BY295" s="26"/>
      <c r="BZ295" s="26"/>
      <c r="CA295" s="26"/>
      <c r="CB295" s="26"/>
      <c r="CC295" s="26"/>
      <c r="CD295" s="26"/>
      <c r="CE295" s="26"/>
      <c r="CF295" s="26"/>
      <c r="CG295" s="26"/>
      <c r="CH295" s="26"/>
      <c r="CI295" s="26"/>
      <c r="CJ295" s="26"/>
      <c r="CK295" s="26"/>
      <c r="CL295" s="26"/>
      <c r="CM295" s="26"/>
      <c r="CN295" s="26"/>
      <c r="CO295" s="26"/>
      <c r="CP295" s="26"/>
      <c r="CQ295" s="26"/>
      <c r="CR295" s="26"/>
      <c r="CS295" s="26"/>
      <c r="CT295" s="26"/>
      <c r="CU295" s="26"/>
      <c r="CV295" s="26"/>
      <c r="CW295" s="26"/>
      <c r="CX295" s="26"/>
      <c r="CY295" s="26"/>
      <c r="CZ295" s="26"/>
      <c r="DA295" s="26"/>
      <c r="DB295" s="26"/>
      <c r="DC295" s="26"/>
      <c r="DD295" s="26"/>
      <c r="DE295" s="26"/>
      <c r="DF295" s="26"/>
      <c r="DG295" s="26"/>
      <c r="DH295" s="26"/>
      <c r="DI295" s="26"/>
      <c r="DJ295" s="26"/>
      <c r="DK295" s="26"/>
      <c r="DL295" s="26"/>
      <c r="DM295" s="26"/>
      <c r="DN295" s="26"/>
      <c r="DO295" s="26"/>
      <c r="DP295" s="26"/>
      <c r="DQ295" s="26"/>
      <c r="DR295" s="26"/>
      <c r="DS295" s="26"/>
      <c r="DT295" s="26"/>
      <c r="DU295" s="26"/>
      <c r="DV295" s="26"/>
      <c r="DW295" s="26"/>
      <c r="DX295" s="26"/>
      <c r="DY295" s="26"/>
      <c r="DZ295" s="26"/>
      <c r="EA295" s="26"/>
      <c r="EB295" s="26"/>
      <c r="EC295" s="26"/>
      <c r="ED295" s="26"/>
      <c r="EE295" s="26"/>
      <c r="EF295" s="26"/>
      <c r="EG295" s="26"/>
      <c r="EH295" s="26"/>
      <c r="EI295" s="26"/>
      <c r="EJ295" s="26"/>
      <c r="EK295" s="26"/>
      <c r="EL295" s="26"/>
      <c r="EM295" s="26"/>
      <c r="EN295" s="26"/>
      <c r="EO295" s="26"/>
      <c r="EP295" s="26"/>
      <c r="EQ295" s="26"/>
      <c r="ER295" s="26"/>
      <c r="ES295" s="26"/>
      <c r="ET295" s="26"/>
      <c r="EU295" s="26"/>
      <c r="EV295" s="26"/>
      <c r="EW295" s="26"/>
      <c r="EX295" s="26"/>
      <c r="EY295" s="26"/>
      <c r="EZ295" s="26"/>
      <c r="FA295" s="26"/>
      <c r="FB295" s="26"/>
      <c r="FC295" s="26"/>
      <c r="FD295" s="26"/>
      <c r="FE295" s="26"/>
      <c r="FF295" s="26"/>
      <c r="FG295" s="26"/>
      <c r="FH295" s="26"/>
      <c r="FI295" s="26"/>
      <c r="FJ295" s="26"/>
      <c r="FK295" s="26"/>
      <c r="FL295" s="26"/>
      <c r="FM295" s="26"/>
      <c r="FN295" s="26"/>
      <c r="FO295" s="26"/>
      <c r="FP295" s="26"/>
      <c r="FQ295" s="26"/>
      <c r="FR295" s="26"/>
      <c r="FS295" s="26"/>
      <c r="FT295" s="26"/>
      <c r="FU295" s="26"/>
      <c r="FV295" s="26"/>
      <c r="FW295" s="26"/>
      <c r="FX295" s="26"/>
      <c r="FY295" s="26"/>
      <c r="FZ295" s="26"/>
      <c r="GA295" s="26"/>
      <c r="GB295" s="26"/>
      <c r="GC295" s="26"/>
      <c r="GD295" s="26"/>
      <c r="GE295" s="26"/>
      <c r="GF295" s="26"/>
      <c r="GG295" s="26"/>
      <c r="GH295" s="26"/>
      <c r="GI295" s="26"/>
      <c r="GJ295" s="26"/>
      <c r="GK295" s="26"/>
      <c r="GL295" s="26"/>
      <c r="GM295" s="26"/>
      <c r="GN295" s="26"/>
      <c r="GO295" s="26"/>
      <c r="GP295" s="26"/>
      <c r="GQ295" s="26"/>
      <c r="GR295" s="26"/>
      <c r="GS295" s="26"/>
      <c r="GT295" s="26"/>
    </row>
    <row r="296" spans="1:202" s="31" customFormat="1" ht="15.75" x14ac:dyDescent="0.25">
      <c r="A296" s="22">
        <v>293</v>
      </c>
      <c r="B296" s="23" t="s">
        <v>299</v>
      </c>
      <c r="C296" s="24">
        <v>0</v>
      </c>
      <c r="D296" s="24">
        <v>459</v>
      </c>
      <c r="E296" s="24">
        <v>2862.62</v>
      </c>
      <c r="F296" s="24">
        <v>0</v>
      </c>
      <c r="G296" s="24">
        <v>0</v>
      </c>
      <c r="H296" s="24">
        <v>0</v>
      </c>
      <c r="I296" s="24">
        <v>9109</v>
      </c>
      <c r="J296" s="24">
        <v>12442</v>
      </c>
      <c r="K296" s="24">
        <v>0</v>
      </c>
      <c r="L296" s="24">
        <v>2024.38</v>
      </c>
      <c r="M296" s="24">
        <v>0</v>
      </c>
      <c r="N296" s="24">
        <v>0</v>
      </c>
      <c r="O296" s="24">
        <v>3137</v>
      </c>
      <c r="P296" s="24">
        <v>0</v>
      </c>
      <c r="Q296" s="24">
        <v>0</v>
      </c>
      <c r="R296" s="24">
        <v>0</v>
      </c>
      <c r="S296" s="24">
        <v>0</v>
      </c>
      <c r="T296" s="24">
        <v>2142</v>
      </c>
      <c r="U296" s="24">
        <v>31007</v>
      </c>
      <c r="V296" s="24">
        <v>8070</v>
      </c>
      <c r="W296" s="24">
        <v>3889</v>
      </c>
      <c r="X296" s="24">
        <v>0</v>
      </c>
      <c r="Y296" s="24">
        <v>0</v>
      </c>
      <c r="Z296" s="24">
        <v>205</v>
      </c>
      <c r="AA296" s="24">
        <v>81904</v>
      </c>
      <c r="AB296" s="24">
        <v>157251</v>
      </c>
      <c r="AC296" s="25">
        <v>8.4746479898836495E-5</v>
      </c>
    </row>
    <row r="297" spans="1:202" s="31" customFormat="1" ht="15.75" x14ac:dyDescent="0.25">
      <c r="A297" s="22">
        <v>294</v>
      </c>
      <c r="B297" s="23" t="s">
        <v>274</v>
      </c>
      <c r="C297" s="24">
        <v>525</v>
      </c>
      <c r="D297" s="24">
        <v>0</v>
      </c>
      <c r="E297" s="24">
        <v>8808</v>
      </c>
      <c r="F297" s="24">
        <v>0</v>
      </c>
      <c r="G297" s="24">
        <v>0</v>
      </c>
      <c r="H297" s="24">
        <v>0</v>
      </c>
      <c r="I297" s="24">
        <v>0</v>
      </c>
      <c r="J297" s="24">
        <v>2875</v>
      </c>
      <c r="K297" s="24">
        <v>0</v>
      </c>
      <c r="L297" s="24">
        <v>137946</v>
      </c>
      <c r="M297" s="24">
        <v>0</v>
      </c>
      <c r="N297" s="24">
        <v>0</v>
      </c>
      <c r="O297" s="24">
        <v>1508</v>
      </c>
      <c r="P297" s="24">
        <v>0</v>
      </c>
      <c r="Q297" s="24">
        <v>0</v>
      </c>
      <c r="R297" s="24">
        <v>0</v>
      </c>
      <c r="S297" s="24">
        <v>0</v>
      </c>
      <c r="T297" s="24">
        <v>208</v>
      </c>
      <c r="U297" s="24">
        <v>0</v>
      </c>
      <c r="V297" s="24">
        <v>0</v>
      </c>
      <c r="W297" s="24">
        <v>0</v>
      </c>
      <c r="X297" s="24">
        <v>0</v>
      </c>
      <c r="Y297" s="24">
        <v>0</v>
      </c>
      <c r="Z297" s="24">
        <v>741</v>
      </c>
      <c r="AA297" s="24">
        <v>0</v>
      </c>
      <c r="AB297" s="24">
        <v>152611</v>
      </c>
      <c r="AC297" s="25">
        <v>8.2245868349589739E-5</v>
      </c>
    </row>
    <row r="298" spans="1:202" s="31" customFormat="1" ht="15.75" x14ac:dyDescent="0.25">
      <c r="A298" s="22">
        <v>295</v>
      </c>
      <c r="B298" s="23" t="s">
        <v>309</v>
      </c>
      <c r="C298" s="24">
        <v>679</v>
      </c>
      <c r="D298" s="24">
        <v>0</v>
      </c>
      <c r="E298" s="24">
        <v>15505.369999999999</v>
      </c>
      <c r="F298" s="24">
        <v>0</v>
      </c>
      <c r="G298" s="24">
        <v>0</v>
      </c>
      <c r="H298" s="24">
        <v>0</v>
      </c>
      <c r="I298" s="24">
        <v>0</v>
      </c>
      <c r="J298" s="24">
        <v>10075.279999999999</v>
      </c>
      <c r="K298" s="24">
        <v>1024.06</v>
      </c>
      <c r="L298" s="24">
        <v>113317.36</v>
      </c>
      <c r="M298" s="24">
        <v>0</v>
      </c>
      <c r="N298" s="24">
        <v>0</v>
      </c>
      <c r="O298" s="24">
        <v>2655.4</v>
      </c>
      <c r="P298" s="24">
        <v>0</v>
      </c>
      <c r="Q298" s="24">
        <v>0</v>
      </c>
      <c r="R298" s="24">
        <v>0</v>
      </c>
      <c r="S298" s="24">
        <v>0</v>
      </c>
      <c r="T298" s="24">
        <v>1388.39</v>
      </c>
      <c r="U298" s="24">
        <v>0</v>
      </c>
      <c r="V298" s="24">
        <v>0</v>
      </c>
      <c r="W298" s="24">
        <v>0</v>
      </c>
      <c r="X298" s="24">
        <v>0</v>
      </c>
      <c r="Y298" s="24">
        <v>0</v>
      </c>
      <c r="Z298" s="24">
        <v>0</v>
      </c>
      <c r="AA298" s="24">
        <v>2115.56</v>
      </c>
      <c r="AB298" s="24">
        <v>146760.42000000001</v>
      </c>
      <c r="AC298" s="25">
        <v>7.909284509144491E-5</v>
      </c>
    </row>
    <row r="299" spans="1:202" s="31" customFormat="1" ht="15.75" x14ac:dyDescent="0.25">
      <c r="A299" s="22">
        <v>296</v>
      </c>
      <c r="B299" s="23" t="s">
        <v>178</v>
      </c>
      <c r="C299" s="24">
        <v>19810</v>
      </c>
      <c r="D299" s="24">
        <v>0</v>
      </c>
      <c r="E299" s="24">
        <v>20867</v>
      </c>
      <c r="F299" s="24">
        <v>0</v>
      </c>
      <c r="G299" s="24">
        <v>0</v>
      </c>
      <c r="H299" s="24">
        <v>0</v>
      </c>
      <c r="I299" s="24">
        <v>0</v>
      </c>
      <c r="J299" s="24">
        <v>22665</v>
      </c>
      <c r="K299" s="24">
        <v>0</v>
      </c>
      <c r="L299" s="24">
        <v>63868</v>
      </c>
      <c r="M299" s="24">
        <v>0</v>
      </c>
      <c r="N299" s="24">
        <v>0</v>
      </c>
      <c r="O299" s="24">
        <v>3157</v>
      </c>
      <c r="P299" s="24">
        <v>0</v>
      </c>
      <c r="Q299" s="24">
        <v>1279</v>
      </c>
      <c r="R299" s="24">
        <v>0</v>
      </c>
      <c r="S299" s="24">
        <v>0</v>
      </c>
      <c r="T299" s="24">
        <v>467</v>
      </c>
      <c r="U299" s="24">
        <v>2649</v>
      </c>
      <c r="V299" s="24">
        <v>0</v>
      </c>
      <c r="W299" s="24">
        <v>0</v>
      </c>
      <c r="X299" s="24">
        <v>0</v>
      </c>
      <c r="Y299" s="24">
        <v>3476</v>
      </c>
      <c r="Z299" s="24">
        <v>0</v>
      </c>
      <c r="AA299" s="24">
        <v>0</v>
      </c>
      <c r="AB299" s="24">
        <v>138238</v>
      </c>
      <c r="AC299" s="25">
        <v>7.449990072085621E-5</v>
      </c>
      <c r="AD299" s="26"/>
      <c r="AE299" s="26"/>
      <c r="AF299" s="26"/>
      <c r="AG299" s="26"/>
      <c r="AH299" s="26"/>
      <c r="AI299" s="26"/>
      <c r="AJ299" s="26"/>
      <c r="AK299" s="26"/>
      <c r="AL299" s="26"/>
      <c r="AM299" s="26"/>
      <c r="AN299" s="26"/>
      <c r="AO299" s="26"/>
      <c r="AP299" s="26"/>
      <c r="AQ299" s="26"/>
      <c r="AR299" s="26"/>
      <c r="AS299" s="26"/>
      <c r="AT299" s="26"/>
      <c r="AU299" s="26"/>
      <c r="AV299" s="26"/>
      <c r="AW299" s="26"/>
      <c r="AX299" s="26"/>
      <c r="AY299" s="26"/>
      <c r="AZ299" s="26"/>
      <c r="BA299" s="26"/>
      <c r="BB299" s="26"/>
      <c r="BC299" s="26"/>
      <c r="BD299" s="26"/>
      <c r="BE299" s="26"/>
      <c r="BF299" s="26"/>
      <c r="BG299" s="26"/>
      <c r="BH299" s="26"/>
      <c r="BI299" s="26"/>
      <c r="BJ299" s="26"/>
      <c r="BK299" s="26"/>
      <c r="BL299" s="26"/>
      <c r="BM299" s="26"/>
      <c r="BN299" s="26"/>
      <c r="BO299" s="26"/>
      <c r="BP299" s="26"/>
      <c r="BQ299" s="26"/>
      <c r="BR299" s="26"/>
      <c r="BS299" s="26"/>
      <c r="BT299" s="26"/>
      <c r="BU299" s="26"/>
      <c r="BV299" s="26"/>
      <c r="BW299" s="26"/>
      <c r="BX299" s="26"/>
      <c r="BY299" s="26"/>
      <c r="BZ299" s="26"/>
      <c r="CA299" s="26"/>
      <c r="CB299" s="26"/>
      <c r="CC299" s="26"/>
      <c r="CD299" s="26"/>
      <c r="CE299" s="26"/>
      <c r="CF299" s="26"/>
      <c r="CG299" s="26"/>
      <c r="CH299" s="26"/>
      <c r="CI299" s="26"/>
      <c r="CJ299" s="26"/>
      <c r="CK299" s="26"/>
      <c r="CL299" s="26"/>
      <c r="CM299" s="26"/>
      <c r="CN299" s="26"/>
      <c r="CO299" s="26"/>
      <c r="CP299" s="26"/>
      <c r="CQ299" s="26"/>
      <c r="CR299" s="26"/>
      <c r="CS299" s="26"/>
      <c r="CT299" s="26"/>
      <c r="CU299" s="26"/>
      <c r="CV299" s="26"/>
      <c r="CW299" s="26"/>
      <c r="CX299" s="26"/>
      <c r="CY299" s="26"/>
      <c r="CZ299" s="26"/>
      <c r="DA299" s="26"/>
      <c r="DB299" s="26"/>
      <c r="DC299" s="26"/>
      <c r="DD299" s="26"/>
      <c r="DE299" s="26"/>
      <c r="DF299" s="26"/>
      <c r="DG299" s="26"/>
      <c r="DH299" s="26"/>
      <c r="DI299" s="26"/>
      <c r="DJ299" s="26"/>
      <c r="DK299" s="26"/>
      <c r="DL299" s="26"/>
      <c r="DM299" s="26"/>
      <c r="DN299" s="26"/>
      <c r="DO299" s="26"/>
      <c r="DP299" s="26"/>
      <c r="DQ299" s="26"/>
      <c r="DR299" s="26"/>
      <c r="DS299" s="26"/>
      <c r="DT299" s="26"/>
      <c r="DU299" s="26"/>
      <c r="DV299" s="26"/>
      <c r="DW299" s="26"/>
      <c r="DX299" s="26"/>
      <c r="DY299" s="26"/>
      <c r="DZ299" s="26"/>
      <c r="EA299" s="26"/>
      <c r="EB299" s="26"/>
      <c r="EC299" s="26"/>
      <c r="ED299" s="26"/>
      <c r="EE299" s="26"/>
      <c r="EF299" s="26"/>
      <c r="EG299" s="26"/>
      <c r="EH299" s="26"/>
      <c r="EI299" s="26"/>
      <c r="EJ299" s="26"/>
      <c r="EK299" s="26"/>
      <c r="EL299" s="26"/>
      <c r="EM299" s="26"/>
      <c r="EN299" s="26"/>
      <c r="EO299" s="26"/>
      <c r="EP299" s="26"/>
      <c r="EQ299" s="26"/>
      <c r="ER299" s="26"/>
      <c r="ES299" s="26"/>
      <c r="ET299" s="26"/>
      <c r="EU299" s="26"/>
      <c r="EV299" s="26"/>
      <c r="EW299" s="26"/>
      <c r="EX299" s="26"/>
      <c r="EY299" s="26"/>
      <c r="EZ299" s="26"/>
      <c r="FA299" s="26"/>
      <c r="FB299" s="26"/>
      <c r="FC299" s="26"/>
      <c r="FD299" s="26"/>
      <c r="FE299" s="26"/>
      <c r="FF299" s="26"/>
      <c r="FG299" s="26"/>
      <c r="FH299" s="26"/>
      <c r="FI299" s="26"/>
      <c r="FJ299" s="26"/>
      <c r="FK299" s="26"/>
      <c r="FL299" s="26"/>
      <c r="FM299" s="26"/>
      <c r="FN299" s="26"/>
      <c r="FO299" s="26"/>
      <c r="FP299" s="26"/>
      <c r="FQ299" s="26"/>
      <c r="FR299" s="26"/>
      <c r="FS299" s="26"/>
      <c r="FT299" s="26"/>
      <c r="FU299" s="26"/>
      <c r="FV299" s="26"/>
      <c r="FW299" s="26"/>
      <c r="FX299" s="26"/>
      <c r="FY299" s="26"/>
      <c r="FZ299" s="26"/>
      <c r="GA299" s="26"/>
      <c r="GB299" s="26"/>
      <c r="GC299" s="26"/>
      <c r="GD299" s="26"/>
      <c r="GE299" s="26"/>
      <c r="GF299" s="26"/>
      <c r="GG299" s="26"/>
      <c r="GH299" s="26"/>
      <c r="GI299" s="26"/>
      <c r="GJ299" s="26"/>
      <c r="GK299" s="26"/>
      <c r="GL299" s="26"/>
      <c r="GM299" s="26"/>
      <c r="GN299" s="26"/>
      <c r="GO299" s="26"/>
      <c r="GP299" s="26"/>
      <c r="GQ299" s="26"/>
      <c r="GR299" s="26"/>
      <c r="GS299" s="26"/>
      <c r="GT299" s="26"/>
    </row>
    <row r="300" spans="1:202" s="31" customFormat="1" ht="13.5" customHeight="1" x14ac:dyDescent="0.25">
      <c r="A300" s="22">
        <v>297</v>
      </c>
      <c r="B300" s="23" t="s">
        <v>380</v>
      </c>
      <c r="C300" s="24">
        <v>682</v>
      </c>
      <c r="D300" s="24">
        <v>147</v>
      </c>
      <c r="E300" s="24">
        <v>13667</v>
      </c>
      <c r="F300" s="24">
        <v>0</v>
      </c>
      <c r="G300" s="24">
        <v>0</v>
      </c>
      <c r="H300" s="24">
        <v>0</v>
      </c>
      <c r="I300" s="24">
        <v>729</v>
      </c>
      <c r="J300" s="24">
        <v>13414</v>
      </c>
      <c r="K300" s="24">
        <v>1222</v>
      </c>
      <c r="L300" s="24">
        <v>19433</v>
      </c>
      <c r="M300" s="24">
        <v>0</v>
      </c>
      <c r="N300" s="24">
        <v>0</v>
      </c>
      <c r="O300" s="24">
        <v>75917</v>
      </c>
      <c r="P300" s="24">
        <v>0</v>
      </c>
      <c r="Q300" s="24">
        <v>1300</v>
      </c>
      <c r="R300" s="24">
        <v>0</v>
      </c>
      <c r="S300" s="24">
        <v>0</v>
      </c>
      <c r="T300" s="24">
        <v>6427</v>
      </c>
      <c r="U300" s="24">
        <v>0</v>
      </c>
      <c r="V300" s="24">
        <v>0</v>
      </c>
      <c r="W300" s="24">
        <v>0</v>
      </c>
      <c r="X300" s="24">
        <v>0</v>
      </c>
      <c r="Y300" s="24">
        <v>0</v>
      </c>
      <c r="Z300" s="24">
        <v>0</v>
      </c>
      <c r="AA300" s="24">
        <v>0</v>
      </c>
      <c r="AB300" s="24">
        <v>132938</v>
      </c>
      <c r="AC300" s="25">
        <v>7.1643598735725216E-5</v>
      </c>
    </row>
    <row r="301" spans="1:202" s="31" customFormat="1" ht="15.75" x14ac:dyDescent="0.25">
      <c r="A301" s="22">
        <v>298</v>
      </c>
      <c r="B301" s="23" t="s">
        <v>310</v>
      </c>
      <c r="C301" s="24">
        <v>0</v>
      </c>
      <c r="D301" s="24">
        <v>0</v>
      </c>
      <c r="E301" s="24">
        <v>13124.5</v>
      </c>
      <c r="F301" s="24">
        <v>0</v>
      </c>
      <c r="G301" s="24">
        <v>0</v>
      </c>
      <c r="H301" s="24">
        <v>0</v>
      </c>
      <c r="I301" s="24">
        <v>26843.129999999997</v>
      </c>
      <c r="J301" s="24">
        <v>0</v>
      </c>
      <c r="K301" s="24">
        <v>78942.899999999994</v>
      </c>
      <c r="L301" s="24">
        <v>5828.2300000000005</v>
      </c>
      <c r="M301" s="24">
        <v>0</v>
      </c>
      <c r="N301" s="24">
        <v>0</v>
      </c>
      <c r="O301" s="24">
        <v>1100</v>
      </c>
      <c r="P301" s="24">
        <v>0</v>
      </c>
      <c r="Q301" s="24">
        <v>0</v>
      </c>
      <c r="R301" s="24">
        <v>0</v>
      </c>
      <c r="S301" s="24">
        <v>0</v>
      </c>
      <c r="T301" s="24">
        <v>0</v>
      </c>
      <c r="U301" s="24">
        <v>0</v>
      </c>
      <c r="V301" s="24">
        <v>0</v>
      </c>
      <c r="W301" s="24">
        <v>0</v>
      </c>
      <c r="X301" s="24">
        <v>0</v>
      </c>
      <c r="Y301" s="24">
        <v>0</v>
      </c>
      <c r="Z301" s="24">
        <v>0</v>
      </c>
      <c r="AA301" s="24">
        <v>0</v>
      </c>
      <c r="AB301" s="24">
        <v>125838.76</v>
      </c>
      <c r="AC301" s="25">
        <v>6.7817641508381563E-5</v>
      </c>
    </row>
    <row r="302" spans="1:202" s="31" customFormat="1" ht="15.75" x14ac:dyDescent="0.25">
      <c r="A302" s="22">
        <v>299</v>
      </c>
      <c r="B302" s="23" t="s">
        <v>251</v>
      </c>
      <c r="C302" s="24">
        <v>10089.74</v>
      </c>
      <c r="D302" s="24">
        <v>0</v>
      </c>
      <c r="E302" s="24">
        <v>37760.75</v>
      </c>
      <c r="F302" s="24">
        <v>0</v>
      </c>
      <c r="G302" s="24">
        <v>0</v>
      </c>
      <c r="H302" s="24">
        <v>0</v>
      </c>
      <c r="I302" s="24">
        <v>244.48</v>
      </c>
      <c r="J302" s="24">
        <v>21618.17</v>
      </c>
      <c r="K302" s="24">
        <v>0</v>
      </c>
      <c r="L302" s="24">
        <v>46724.92</v>
      </c>
      <c r="M302" s="24">
        <v>0</v>
      </c>
      <c r="N302" s="24">
        <v>0</v>
      </c>
      <c r="O302" s="24">
        <v>2270.25</v>
      </c>
      <c r="P302" s="24">
        <v>0</v>
      </c>
      <c r="Q302" s="24">
        <v>0</v>
      </c>
      <c r="R302" s="24">
        <v>0</v>
      </c>
      <c r="S302" s="24">
        <v>0</v>
      </c>
      <c r="T302" s="24">
        <v>1674.1</v>
      </c>
      <c r="U302" s="24">
        <v>0</v>
      </c>
      <c r="V302" s="24">
        <v>0</v>
      </c>
      <c r="W302" s="24">
        <v>0</v>
      </c>
      <c r="X302" s="24">
        <v>0</v>
      </c>
      <c r="Y302" s="24">
        <v>0</v>
      </c>
      <c r="Z302" s="24">
        <v>0</v>
      </c>
      <c r="AA302" s="24">
        <v>0</v>
      </c>
      <c r="AB302" s="24">
        <v>120382.41</v>
      </c>
      <c r="AC302" s="25">
        <v>6.4877078614689217E-5</v>
      </c>
    </row>
    <row r="303" spans="1:202" s="31" customFormat="1" ht="15.75" x14ac:dyDescent="0.25">
      <c r="A303" s="22">
        <v>300</v>
      </c>
      <c r="B303" s="23" t="s">
        <v>335</v>
      </c>
      <c r="C303" s="24">
        <v>1145</v>
      </c>
      <c r="D303" s="24">
        <v>0</v>
      </c>
      <c r="E303" s="24">
        <v>7516</v>
      </c>
      <c r="F303" s="24">
        <v>38934</v>
      </c>
      <c r="G303" s="24">
        <v>0</v>
      </c>
      <c r="H303" s="24">
        <v>0</v>
      </c>
      <c r="I303" s="24">
        <v>0</v>
      </c>
      <c r="J303" s="24">
        <v>20387</v>
      </c>
      <c r="K303" s="24">
        <v>56</v>
      </c>
      <c r="L303" s="24">
        <v>35704</v>
      </c>
      <c r="M303" s="24">
        <v>0</v>
      </c>
      <c r="N303" s="24">
        <v>0</v>
      </c>
      <c r="O303" s="24">
        <v>1100</v>
      </c>
      <c r="P303" s="24">
        <v>0</v>
      </c>
      <c r="Q303" s="24">
        <v>6806</v>
      </c>
      <c r="R303" s="24">
        <v>0</v>
      </c>
      <c r="S303" s="24">
        <v>0</v>
      </c>
      <c r="T303" s="24">
        <v>133</v>
      </c>
      <c r="U303" s="24">
        <v>0</v>
      </c>
      <c r="V303" s="24"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111781</v>
      </c>
      <c r="AC303" s="25">
        <v>6.0241564566024011E-5</v>
      </c>
    </row>
    <row r="304" spans="1:202" s="31" customFormat="1" ht="15.75" x14ac:dyDescent="0.25">
      <c r="A304" s="22">
        <v>301</v>
      </c>
      <c r="B304" s="23" t="s">
        <v>206</v>
      </c>
      <c r="C304" s="24">
        <v>269.27999999999997</v>
      </c>
      <c r="D304" s="24">
        <v>0</v>
      </c>
      <c r="E304" s="24">
        <v>53043.659999999996</v>
      </c>
      <c r="F304" s="24">
        <v>0</v>
      </c>
      <c r="G304" s="24">
        <v>0</v>
      </c>
      <c r="H304" s="24">
        <v>0</v>
      </c>
      <c r="I304" s="24">
        <v>0</v>
      </c>
      <c r="J304" s="24">
        <v>3536.3540000000003</v>
      </c>
      <c r="K304" s="24">
        <v>344</v>
      </c>
      <c r="L304" s="24">
        <v>40047.79</v>
      </c>
      <c r="M304" s="24">
        <v>0</v>
      </c>
      <c r="N304" s="24">
        <v>0</v>
      </c>
      <c r="O304" s="24">
        <v>3179.23</v>
      </c>
      <c r="P304" s="24">
        <v>0</v>
      </c>
      <c r="Q304" s="24">
        <v>0</v>
      </c>
      <c r="R304" s="24">
        <v>0</v>
      </c>
      <c r="S304" s="24">
        <v>0</v>
      </c>
      <c r="T304" s="24">
        <v>1606.13</v>
      </c>
      <c r="U304" s="24">
        <v>0</v>
      </c>
      <c r="V304" s="24">
        <v>0</v>
      </c>
      <c r="W304" s="24">
        <v>0</v>
      </c>
      <c r="X304" s="24">
        <v>0</v>
      </c>
      <c r="Y304" s="24">
        <v>0</v>
      </c>
      <c r="Z304" s="24">
        <v>0</v>
      </c>
      <c r="AA304" s="24">
        <v>5020.22</v>
      </c>
      <c r="AB304" s="24">
        <v>107046.664</v>
      </c>
      <c r="AC304" s="25">
        <v>5.7690112997141542E-5</v>
      </c>
    </row>
    <row r="305" spans="1:202" s="31" customFormat="1" ht="15.75" x14ac:dyDescent="0.25">
      <c r="A305" s="22">
        <v>302</v>
      </c>
      <c r="B305" s="23" t="s">
        <v>359</v>
      </c>
      <c r="C305" s="24">
        <v>0</v>
      </c>
      <c r="D305" s="24">
        <v>5304</v>
      </c>
      <c r="E305" s="24">
        <v>0</v>
      </c>
      <c r="F305" s="24">
        <v>0</v>
      </c>
      <c r="G305" s="24">
        <v>0</v>
      </c>
      <c r="H305" s="24">
        <v>0</v>
      </c>
      <c r="I305" s="24">
        <v>0</v>
      </c>
      <c r="J305" s="24">
        <v>10430.200000000001</v>
      </c>
      <c r="K305" s="24">
        <v>11283.7</v>
      </c>
      <c r="L305" s="24">
        <v>0</v>
      </c>
      <c r="M305" s="24">
        <v>0</v>
      </c>
      <c r="N305" s="24">
        <v>0</v>
      </c>
      <c r="O305" s="24">
        <v>1479.18</v>
      </c>
      <c r="P305" s="24">
        <v>0</v>
      </c>
      <c r="Q305" s="24">
        <v>22602.43</v>
      </c>
      <c r="R305" s="24">
        <v>50171.99</v>
      </c>
      <c r="S305" s="24">
        <v>0</v>
      </c>
      <c r="T305" s="24">
        <v>0</v>
      </c>
      <c r="U305" s="24">
        <v>0</v>
      </c>
      <c r="V305" s="24"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4201.53</v>
      </c>
      <c r="AB305" s="24">
        <v>105473.03</v>
      </c>
      <c r="AC305" s="25">
        <v>5.6842042446562367E-5</v>
      </c>
    </row>
    <row r="306" spans="1:202" s="31" customFormat="1" ht="15.75" x14ac:dyDescent="0.25">
      <c r="A306" s="22">
        <v>303</v>
      </c>
      <c r="B306" s="23" t="s">
        <v>61</v>
      </c>
      <c r="C306" s="24">
        <v>16213.79</v>
      </c>
      <c r="D306" s="24">
        <v>0</v>
      </c>
      <c r="E306" s="24">
        <v>34201.950000000004</v>
      </c>
      <c r="F306" s="24">
        <v>0</v>
      </c>
      <c r="G306" s="24">
        <v>0</v>
      </c>
      <c r="H306" s="24">
        <v>0</v>
      </c>
      <c r="I306" s="24">
        <v>0</v>
      </c>
      <c r="J306" s="24">
        <v>1399.65</v>
      </c>
      <c r="K306" s="24">
        <v>5781.5399999999991</v>
      </c>
      <c r="L306" s="24">
        <v>33822.340000000004</v>
      </c>
      <c r="M306" s="24">
        <v>0</v>
      </c>
      <c r="N306" s="24">
        <v>90</v>
      </c>
      <c r="O306" s="24">
        <v>2400</v>
      </c>
      <c r="P306" s="24">
        <v>0</v>
      </c>
      <c r="Q306" s="24">
        <v>0</v>
      </c>
      <c r="R306" s="24">
        <v>0</v>
      </c>
      <c r="S306" s="24">
        <v>0</v>
      </c>
      <c r="T306" s="24">
        <v>1063.8600000000001</v>
      </c>
      <c r="U306" s="24">
        <v>0</v>
      </c>
      <c r="V306" s="24">
        <v>0</v>
      </c>
      <c r="W306" s="24">
        <v>0</v>
      </c>
      <c r="X306" s="24">
        <v>0</v>
      </c>
      <c r="Y306" s="24">
        <v>4495.33</v>
      </c>
      <c r="Z306" s="24">
        <v>0</v>
      </c>
      <c r="AA306" s="24">
        <v>0</v>
      </c>
      <c r="AB306" s="24">
        <v>99468.460000000021</v>
      </c>
      <c r="AC306" s="25">
        <v>5.3606030142626908E-5</v>
      </c>
      <c r="AD306" s="26"/>
      <c r="AE306" s="26"/>
      <c r="AF306" s="26"/>
      <c r="AG306" s="26"/>
      <c r="AH306" s="26"/>
      <c r="AI306" s="26"/>
      <c r="AJ306" s="26"/>
      <c r="AK306" s="26"/>
      <c r="AL306" s="26"/>
      <c r="AM306" s="26"/>
      <c r="AN306" s="26"/>
      <c r="AO306" s="26"/>
      <c r="AP306" s="26"/>
      <c r="AQ306" s="26"/>
      <c r="AR306" s="26"/>
      <c r="AS306" s="26"/>
      <c r="AT306" s="26"/>
      <c r="AU306" s="26"/>
      <c r="AV306" s="26"/>
      <c r="AW306" s="26"/>
      <c r="AX306" s="26"/>
      <c r="AY306" s="26"/>
      <c r="AZ306" s="26"/>
      <c r="BA306" s="26"/>
      <c r="BB306" s="26"/>
      <c r="BC306" s="26"/>
      <c r="BD306" s="26"/>
      <c r="BE306" s="26"/>
      <c r="BF306" s="26"/>
      <c r="BG306" s="26"/>
      <c r="BH306" s="26"/>
      <c r="BI306" s="26"/>
      <c r="BJ306" s="26"/>
      <c r="BK306" s="26"/>
      <c r="BL306" s="26"/>
      <c r="BM306" s="26"/>
      <c r="BN306" s="26"/>
      <c r="BO306" s="26"/>
      <c r="BP306" s="26"/>
      <c r="BQ306" s="26"/>
      <c r="BR306" s="26"/>
      <c r="BS306" s="26"/>
      <c r="BT306" s="26"/>
      <c r="BU306" s="26"/>
      <c r="BV306" s="26"/>
      <c r="BW306" s="26"/>
      <c r="BX306" s="26"/>
      <c r="BY306" s="26"/>
      <c r="BZ306" s="26"/>
      <c r="CA306" s="26"/>
      <c r="CB306" s="26"/>
      <c r="CC306" s="26"/>
      <c r="CD306" s="26"/>
      <c r="CE306" s="26"/>
      <c r="CF306" s="26"/>
      <c r="CG306" s="26"/>
      <c r="CH306" s="26"/>
      <c r="CI306" s="26"/>
      <c r="CJ306" s="26"/>
      <c r="CK306" s="26"/>
      <c r="CL306" s="26"/>
      <c r="CM306" s="26"/>
      <c r="CN306" s="26"/>
      <c r="CO306" s="26"/>
      <c r="CP306" s="26"/>
      <c r="CQ306" s="26"/>
      <c r="CR306" s="26"/>
      <c r="CS306" s="26"/>
      <c r="CT306" s="26"/>
      <c r="CU306" s="26"/>
      <c r="CV306" s="26"/>
      <c r="CW306" s="26"/>
      <c r="CX306" s="26"/>
      <c r="CY306" s="26"/>
      <c r="CZ306" s="26"/>
      <c r="DA306" s="26"/>
      <c r="DB306" s="26"/>
      <c r="DC306" s="26"/>
      <c r="DD306" s="26"/>
      <c r="DE306" s="26"/>
      <c r="DF306" s="26"/>
      <c r="DG306" s="26"/>
      <c r="DH306" s="26"/>
      <c r="DI306" s="26"/>
      <c r="DJ306" s="26"/>
      <c r="DK306" s="26"/>
      <c r="DL306" s="26"/>
      <c r="DM306" s="26"/>
      <c r="DN306" s="26"/>
      <c r="DO306" s="26"/>
      <c r="DP306" s="26"/>
      <c r="DQ306" s="26"/>
      <c r="DR306" s="26"/>
      <c r="DS306" s="26"/>
      <c r="DT306" s="26"/>
      <c r="DU306" s="26"/>
      <c r="DV306" s="26"/>
      <c r="DW306" s="26"/>
      <c r="DX306" s="26"/>
      <c r="DY306" s="26"/>
      <c r="DZ306" s="26"/>
      <c r="EA306" s="26"/>
      <c r="EB306" s="26"/>
      <c r="EC306" s="26"/>
      <c r="ED306" s="26"/>
      <c r="EE306" s="26"/>
      <c r="EF306" s="26"/>
      <c r="EG306" s="26"/>
      <c r="EH306" s="26"/>
      <c r="EI306" s="26"/>
      <c r="EJ306" s="26"/>
      <c r="EK306" s="26"/>
      <c r="EL306" s="26"/>
      <c r="EM306" s="26"/>
      <c r="EN306" s="26"/>
      <c r="EO306" s="26"/>
      <c r="EP306" s="26"/>
      <c r="EQ306" s="26"/>
      <c r="ER306" s="26"/>
      <c r="ES306" s="26"/>
      <c r="ET306" s="26"/>
      <c r="EU306" s="26"/>
      <c r="EV306" s="26"/>
      <c r="EW306" s="26"/>
      <c r="EX306" s="26"/>
      <c r="EY306" s="26"/>
      <c r="EZ306" s="26"/>
      <c r="FA306" s="26"/>
      <c r="FB306" s="26"/>
      <c r="FC306" s="26"/>
      <c r="FD306" s="26"/>
      <c r="FE306" s="26"/>
      <c r="FF306" s="26"/>
      <c r="FG306" s="26"/>
      <c r="FH306" s="26"/>
      <c r="FI306" s="26"/>
      <c r="FJ306" s="26"/>
      <c r="FK306" s="26"/>
      <c r="FL306" s="26"/>
      <c r="FM306" s="26"/>
      <c r="FN306" s="26"/>
      <c r="FO306" s="26"/>
      <c r="FP306" s="26"/>
      <c r="FQ306" s="26"/>
      <c r="FR306" s="26"/>
      <c r="FS306" s="26"/>
      <c r="FT306" s="26"/>
      <c r="FU306" s="26"/>
      <c r="FV306" s="26"/>
      <c r="FW306" s="26"/>
      <c r="FX306" s="26"/>
      <c r="FY306" s="26"/>
      <c r="FZ306" s="26"/>
      <c r="GA306" s="26"/>
      <c r="GB306" s="26"/>
      <c r="GC306" s="26"/>
      <c r="GD306" s="26"/>
      <c r="GE306" s="26"/>
      <c r="GF306" s="26"/>
      <c r="GG306" s="26"/>
      <c r="GH306" s="26"/>
      <c r="GI306" s="26"/>
      <c r="GJ306" s="26"/>
      <c r="GK306" s="26"/>
      <c r="GL306" s="26"/>
      <c r="GM306" s="26"/>
      <c r="GN306" s="26"/>
      <c r="GO306" s="26"/>
      <c r="GP306" s="26"/>
      <c r="GQ306" s="26"/>
      <c r="GR306" s="26"/>
      <c r="GS306" s="26"/>
      <c r="GT306" s="26"/>
    </row>
    <row r="307" spans="1:202" s="31" customFormat="1" ht="15.75" x14ac:dyDescent="0.25">
      <c r="A307" s="22">
        <v>304</v>
      </c>
      <c r="B307" s="23" t="s">
        <v>156</v>
      </c>
      <c r="C307" s="24">
        <v>9</v>
      </c>
      <c r="D307" s="24">
        <v>360</v>
      </c>
      <c r="E307" s="24">
        <v>51305.120000000003</v>
      </c>
      <c r="F307" s="24">
        <v>0</v>
      </c>
      <c r="G307" s="24">
        <v>0</v>
      </c>
      <c r="H307" s="24">
        <v>0</v>
      </c>
      <c r="I307" s="24">
        <v>0</v>
      </c>
      <c r="J307" s="24">
        <v>10603.47</v>
      </c>
      <c r="K307" s="24">
        <v>0</v>
      </c>
      <c r="L307" s="24">
        <v>27349.27</v>
      </c>
      <c r="M307" s="24">
        <v>0</v>
      </c>
      <c r="N307" s="24">
        <v>0</v>
      </c>
      <c r="O307" s="24">
        <v>1100</v>
      </c>
      <c r="P307" s="24">
        <v>0</v>
      </c>
      <c r="Q307" s="24">
        <v>0</v>
      </c>
      <c r="R307" s="24">
        <v>0</v>
      </c>
      <c r="S307" s="24">
        <v>1</v>
      </c>
      <c r="T307" s="24">
        <v>213.77</v>
      </c>
      <c r="U307" s="24">
        <v>0</v>
      </c>
      <c r="V307" s="24">
        <v>0</v>
      </c>
      <c r="W307" s="24">
        <v>0</v>
      </c>
      <c r="X307" s="24">
        <v>0</v>
      </c>
      <c r="Y307" s="24">
        <v>0</v>
      </c>
      <c r="Z307" s="24">
        <v>0</v>
      </c>
      <c r="AA307" s="24">
        <v>1860.49</v>
      </c>
      <c r="AB307" s="24">
        <v>92802.12000000001</v>
      </c>
      <c r="AC307" s="25">
        <v>5.0013373505729143E-5</v>
      </c>
      <c r="AD307" s="26"/>
      <c r="AE307" s="26"/>
      <c r="AF307" s="26"/>
      <c r="AG307" s="26"/>
      <c r="AH307" s="26"/>
      <c r="AI307" s="26"/>
      <c r="AJ307" s="26"/>
      <c r="AK307" s="26"/>
      <c r="AL307" s="26"/>
      <c r="AM307" s="26"/>
      <c r="AN307" s="26"/>
      <c r="AO307" s="26"/>
      <c r="AP307" s="26"/>
      <c r="AQ307" s="26"/>
      <c r="AR307" s="26"/>
      <c r="AS307" s="26"/>
      <c r="AT307" s="26"/>
      <c r="AU307" s="26"/>
      <c r="AV307" s="26"/>
      <c r="AW307" s="26"/>
      <c r="AX307" s="26"/>
      <c r="AY307" s="26"/>
      <c r="AZ307" s="26"/>
      <c r="BA307" s="26"/>
      <c r="BB307" s="26"/>
      <c r="BC307" s="26"/>
      <c r="BD307" s="26"/>
      <c r="BE307" s="26"/>
      <c r="BF307" s="26"/>
      <c r="BG307" s="26"/>
      <c r="BH307" s="26"/>
      <c r="BI307" s="26"/>
      <c r="BJ307" s="26"/>
      <c r="BK307" s="26"/>
      <c r="BL307" s="26"/>
      <c r="BM307" s="26"/>
      <c r="BN307" s="26"/>
      <c r="BO307" s="26"/>
      <c r="BP307" s="26"/>
      <c r="BQ307" s="26"/>
      <c r="BR307" s="26"/>
      <c r="BS307" s="26"/>
      <c r="BT307" s="26"/>
      <c r="BU307" s="26"/>
      <c r="BV307" s="26"/>
      <c r="BW307" s="26"/>
      <c r="BX307" s="26"/>
      <c r="BY307" s="26"/>
      <c r="BZ307" s="26"/>
      <c r="CA307" s="26"/>
      <c r="CB307" s="26"/>
      <c r="CC307" s="26"/>
      <c r="CD307" s="26"/>
      <c r="CE307" s="26"/>
      <c r="CF307" s="26"/>
      <c r="CG307" s="26"/>
      <c r="CH307" s="26"/>
      <c r="CI307" s="26"/>
      <c r="CJ307" s="26"/>
      <c r="CK307" s="26"/>
      <c r="CL307" s="26"/>
      <c r="CM307" s="26"/>
      <c r="CN307" s="26"/>
      <c r="CO307" s="26"/>
      <c r="CP307" s="26"/>
      <c r="CQ307" s="26"/>
      <c r="CR307" s="26"/>
      <c r="CS307" s="26"/>
      <c r="CT307" s="26"/>
      <c r="CU307" s="26"/>
      <c r="CV307" s="26"/>
      <c r="CW307" s="26"/>
      <c r="CX307" s="26"/>
      <c r="CY307" s="26"/>
      <c r="CZ307" s="26"/>
      <c r="DA307" s="26"/>
      <c r="DB307" s="26"/>
      <c r="DC307" s="26"/>
      <c r="DD307" s="26"/>
      <c r="DE307" s="26"/>
      <c r="DF307" s="26"/>
      <c r="DG307" s="26"/>
      <c r="DH307" s="26"/>
      <c r="DI307" s="26"/>
      <c r="DJ307" s="26"/>
      <c r="DK307" s="26"/>
      <c r="DL307" s="26"/>
      <c r="DM307" s="26"/>
      <c r="DN307" s="26"/>
      <c r="DO307" s="26"/>
      <c r="DP307" s="26"/>
      <c r="DQ307" s="26"/>
      <c r="DR307" s="26"/>
      <c r="DS307" s="26"/>
      <c r="DT307" s="26"/>
      <c r="DU307" s="26"/>
      <c r="DV307" s="26"/>
      <c r="DW307" s="26"/>
      <c r="DX307" s="26"/>
      <c r="DY307" s="26"/>
      <c r="DZ307" s="26"/>
      <c r="EA307" s="26"/>
      <c r="EB307" s="26"/>
      <c r="EC307" s="26"/>
      <c r="ED307" s="26"/>
      <c r="EE307" s="26"/>
      <c r="EF307" s="26"/>
      <c r="EG307" s="26"/>
      <c r="EH307" s="26"/>
      <c r="EI307" s="26"/>
      <c r="EJ307" s="26"/>
      <c r="EK307" s="26"/>
      <c r="EL307" s="26"/>
      <c r="EM307" s="26"/>
      <c r="EN307" s="26"/>
      <c r="EO307" s="26"/>
      <c r="EP307" s="26"/>
      <c r="EQ307" s="26"/>
      <c r="ER307" s="26"/>
      <c r="ES307" s="26"/>
      <c r="ET307" s="26"/>
      <c r="EU307" s="26"/>
      <c r="EV307" s="26"/>
      <c r="EW307" s="26"/>
      <c r="EX307" s="26"/>
      <c r="EY307" s="26"/>
      <c r="EZ307" s="26"/>
      <c r="FA307" s="26"/>
      <c r="FB307" s="26"/>
      <c r="FC307" s="26"/>
      <c r="FD307" s="26"/>
      <c r="FE307" s="26"/>
      <c r="FF307" s="26"/>
      <c r="FG307" s="26"/>
      <c r="FH307" s="26"/>
      <c r="FI307" s="26"/>
      <c r="FJ307" s="26"/>
      <c r="FK307" s="26"/>
      <c r="FL307" s="26"/>
      <c r="FM307" s="26"/>
      <c r="FN307" s="26"/>
      <c r="FO307" s="26"/>
      <c r="FP307" s="26"/>
      <c r="FQ307" s="26"/>
      <c r="FR307" s="26"/>
      <c r="FS307" s="26"/>
      <c r="FT307" s="26"/>
      <c r="FU307" s="26"/>
      <c r="FV307" s="26"/>
      <c r="FW307" s="26"/>
      <c r="FX307" s="26"/>
      <c r="FY307" s="26"/>
      <c r="FZ307" s="26"/>
      <c r="GA307" s="26"/>
      <c r="GB307" s="26"/>
      <c r="GC307" s="26"/>
      <c r="GD307" s="26"/>
      <c r="GE307" s="26"/>
      <c r="GF307" s="26"/>
      <c r="GG307" s="26"/>
      <c r="GH307" s="26"/>
      <c r="GI307" s="26"/>
      <c r="GJ307" s="26"/>
      <c r="GK307" s="26"/>
      <c r="GL307" s="26"/>
      <c r="GM307" s="26"/>
      <c r="GN307" s="26"/>
      <c r="GO307" s="26"/>
      <c r="GP307" s="26"/>
      <c r="GQ307" s="26"/>
      <c r="GR307" s="26"/>
      <c r="GS307" s="26"/>
      <c r="GT307" s="26"/>
    </row>
    <row r="308" spans="1:202" s="31" customFormat="1" ht="15.75" x14ac:dyDescent="0.25">
      <c r="A308" s="22">
        <v>305</v>
      </c>
      <c r="B308" s="23" t="s">
        <v>267</v>
      </c>
      <c r="C308" s="24">
        <v>2639.25</v>
      </c>
      <c r="D308" s="24">
        <v>0</v>
      </c>
      <c r="E308" s="24">
        <v>32716.45</v>
      </c>
      <c r="F308" s="24">
        <v>0</v>
      </c>
      <c r="G308" s="24">
        <v>0</v>
      </c>
      <c r="H308" s="24">
        <v>0</v>
      </c>
      <c r="I308" s="24">
        <v>1262.46</v>
      </c>
      <c r="J308" s="24">
        <v>5057.92</v>
      </c>
      <c r="K308" s="24">
        <v>0</v>
      </c>
      <c r="L308" s="24">
        <v>34079.78</v>
      </c>
      <c r="M308" s="24">
        <v>0</v>
      </c>
      <c r="N308" s="24">
        <v>0</v>
      </c>
      <c r="O308" s="24">
        <v>1330.92</v>
      </c>
      <c r="P308" s="24">
        <v>0</v>
      </c>
      <c r="Q308" s="24">
        <v>0</v>
      </c>
      <c r="R308" s="24">
        <v>0</v>
      </c>
      <c r="S308" s="24">
        <v>2</v>
      </c>
      <c r="T308" s="24">
        <v>2080.4900000000002</v>
      </c>
      <c r="U308" s="24">
        <v>408</v>
      </c>
      <c r="V308" s="24">
        <v>0</v>
      </c>
      <c r="W308" s="24">
        <v>0</v>
      </c>
      <c r="X308" s="24">
        <v>0</v>
      </c>
      <c r="Y308" s="24">
        <v>0</v>
      </c>
      <c r="Z308" s="24">
        <v>587.48</v>
      </c>
      <c r="AA308" s="24">
        <v>496.76</v>
      </c>
      <c r="AB308" s="24">
        <v>80661.50999999998</v>
      </c>
      <c r="AC308" s="25">
        <v>4.3470496440879848E-5</v>
      </c>
    </row>
    <row r="309" spans="1:202" s="31" customFormat="1" ht="15.75" x14ac:dyDescent="0.25">
      <c r="A309" s="22">
        <v>306</v>
      </c>
      <c r="B309" s="23" t="s">
        <v>99</v>
      </c>
      <c r="C309" s="24">
        <v>3533</v>
      </c>
      <c r="D309" s="24">
        <v>0</v>
      </c>
      <c r="E309" s="24">
        <v>11266</v>
      </c>
      <c r="F309" s="24">
        <v>0</v>
      </c>
      <c r="G309" s="24">
        <v>0</v>
      </c>
      <c r="H309" s="24">
        <v>0</v>
      </c>
      <c r="I309" s="24">
        <v>123</v>
      </c>
      <c r="J309" s="24">
        <v>36807</v>
      </c>
      <c r="K309" s="24">
        <v>0</v>
      </c>
      <c r="L309" s="24">
        <v>20406.73</v>
      </c>
      <c r="M309" s="24">
        <v>0</v>
      </c>
      <c r="N309" s="24">
        <v>0</v>
      </c>
      <c r="O309" s="24">
        <v>1212</v>
      </c>
      <c r="P309" s="24">
        <v>0</v>
      </c>
      <c r="Q309" s="24">
        <v>0</v>
      </c>
      <c r="R309" s="24">
        <v>0</v>
      </c>
      <c r="S309" s="24">
        <v>0</v>
      </c>
      <c r="T309" s="24">
        <v>232</v>
      </c>
      <c r="U309" s="24">
        <v>0</v>
      </c>
      <c r="V309" s="24">
        <v>0</v>
      </c>
      <c r="W309" s="24">
        <v>0</v>
      </c>
      <c r="X309" s="24">
        <v>0</v>
      </c>
      <c r="Y309" s="24">
        <v>0</v>
      </c>
      <c r="Z309" s="24">
        <v>0</v>
      </c>
      <c r="AA309" s="24">
        <v>6384</v>
      </c>
      <c r="AB309" s="24">
        <v>79963.73</v>
      </c>
      <c r="AC309" s="25">
        <v>4.3094445422165763E-5</v>
      </c>
      <c r="AD309" s="26"/>
      <c r="AE309" s="26"/>
      <c r="AF309" s="26"/>
      <c r="AG309" s="26"/>
      <c r="AH309" s="26"/>
      <c r="AI309" s="26"/>
      <c r="AJ309" s="26"/>
      <c r="AK309" s="26"/>
      <c r="AL309" s="26"/>
      <c r="AM309" s="26"/>
      <c r="AN309" s="26"/>
      <c r="AO309" s="26"/>
      <c r="AP309" s="26"/>
      <c r="AQ309" s="26"/>
      <c r="AR309" s="26"/>
      <c r="AS309" s="26"/>
      <c r="AT309" s="26"/>
      <c r="AU309" s="26"/>
      <c r="AV309" s="26"/>
      <c r="AW309" s="26"/>
      <c r="AX309" s="26"/>
      <c r="AY309" s="26"/>
      <c r="AZ309" s="26"/>
      <c r="BA309" s="26"/>
      <c r="BB309" s="26"/>
      <c r="BC309" s="26"/>
      <c r="BD309" s="26"/>
      <c r="BE309" s="26"/>
      <c r="BF309" s="26"/>
      <c r="BG309" s="26"/>
      <c r="BH309" s="26"/>
      <c r="BI309" s="26"/>
      <c r="BJ309" s="26"/>
      <c r="BK309" s="26"/>
      <c r="BL309" s="26"/>
      <c r="BM309" s="26"/>
      <c r="BN309" s="26"/>
      <c r="BO309" s="26"/>
      <c r="BP309" s="26"/>
      <c r="BQ309" s="26"/>
      <c r="BR309" s="26"/>
      <c r="BS309" s="26"/>
      <c r="BT309" s="26"/>
      <c r="BU309" s="26"/>
      <c r="BV309" s="26"/>
      <c r="BW309" s="26"/>
      <c r="BX309" s="26"/>
      <c r="BY309" s="26"/>
      <c r="BZ309" s="26"/>
      <c r="CA309" s="26"/>
      <c r="CB309" s="26"/>
      <c r="CC309" s="26"/>
      <c r="CD309" s="26"/>
      <c r="CE309" s="26"/>
      <c r="CF309" s="26"/>
      <c r="CG309" s="26"/>
      <c r="CH309" s="26"/>
      <c r="CI309" s="26"/>
      <c r="CJ309" s="26"/>
      <c r="CK309" s="26"/>
      <c r="CL309" s="26"/>
      <c r="CM309" s="26"/>
      <c r="CN309" s="26"/>
      <c r="CO309" s="26"/>
      <c r="CP309" s="26"/>
      <c r="CQ309" s="26"/>
      <c r="CR309" s="26"/>
      <c r="CS309" s="26"/>
      <c r="CT309" s="26"/>
      <c r="CU309" s="26"/>
      <c r="CV309" s="26"/>
      <c r="CW309" s="26"/>
      <c r="CX309" s="26"/>
      <c r="CY309" s="26"/>
      <c r="CZ309" s="26"/>
      <c r="DA309" s="26"/>
      <c r="DB309" s="26"/>
      <c r="DC309" s="26"/>
      <c r="DD309" s="26"/>
      <c r="DE309" s="26"/>
      <c r="DF309" s="26"/>
      <c r="DG309" s="26"/>
      <c r="DH309" s="26"/>
      <c r="DI309" s="26"/>
      <c r="DJ309" s="26"/>
      <c r="DK309" s="26"/>
      <c r="DL309" s="26"/>
      <c r="DM309" s="26"/>
      <c r="DN309" s="26"/>
      <c r="DO309" s="26"/>
      <c r="DP309" s="26"/>
      <c r="DQ309" s="26"/>
      <c r="DR309" s="26"/>
      <c r="DS309" s="26"/>
      <c r="DT309" s="26"/>
      <c r="DU309" s="26"/>
      <c r="DV309" s="26"/>
      <c r="DW309" s="26"/>
      <c r="DX309" s="26"/>
      <c r="DY309" s="26"/>
      <c r="DZ309" s="26"/>
      <c r="EA309" s="26"/>
      <c r="EB309" s="26"/>
      <c r="EC309" s="26"/>
      <c r="ED309" s="26"/>
      <c r="EE309" s="26"/>
      <c r="EF309" s="26"/>
      <c r="EG309" s="26"/>
      <c r="EH309" s="26"/>
      <c r="EI309" s="26"/>
      <c r="EJ309" s="26"/>
      <c r="EK309" s="26"/>
      <c r="EL309" s="26"/>
      <c r="EM309" s="26"/>
      <c r="EN309" s="26"/>
      <c r="EO309" s="26"/>
      <c r="EP309" s="26"/>
      <c r="EQ309" s="26"/>
      <c r="ER309" s="26"/>
      <c r="ES309" s="26"/>
      <c r="ET309" s="26"/>
      <c r="EU309" s="26"/>
      <c r="EV309" s="26"/>
      <c r="EW309" s="26"/>
      <c r="EX309" s="26"/>
      <c r="EY309" s="26"/>
      <c r="EZ309" s="26"/>
      <c r="FA309" s="26"/>
      <c r="FB309" s="26"/>
      <c r="FC309" s="26"/>
      <c r="FD309" s="26"/>
      <c r="FE309" s="26"/>
      <c r="FF309" s="26"/>
      <c r="FG309" s="26"/>
      <c r="FH309" s="26"/>
      <c r="FI309" s="26"/>
      <c r="FJ309" s="26"/>
      <c r="FK309" s="26"/>
      <c r="FL309" s="26"/>
      <c r="FM309" s="26"/>
      <c r="FN309" s="26"/>
      <c r="FO309" s="26"/>
      <c r="FP309" s="26"/>
      <c r="FQ309" s="26"/>
      <c r="FR309" s="26"/>
      <c r="FS309" s="26"/>
      <c r="FT309" s="26"/>
      <c r="FU309" s="26"/>
      <c r="FV309" s="26"/>
      <c r="FW309" s="26"/>
      <c r="FX309" s="26"/>
      <c r="FY309" s="26"/>
      <c r="FZ309" s="26"/>
      <c r="GA309" s="26"/>
      <c r="GB309" s="26"/>
      <c r="GC309" s="26"/>
      <c r="GD309" s="26"/>
      <c r="GE309" s="26"/>
      <c r="GF309" s="26"/>
      <c r="GG309" s="26"/>
      <c r="GH309" s="26"/>
      <c r="GI309" s="26"/>
      <c r="GJ309" s="26"/>
      <c r="GK309" s="26"/>
      <c r="GL309" s="26"/>
      <c r="GM309" s="26"/>
      <c r="GN309" s="26"/>
      <c r="GO309" s="26"/>
      <c r="GP309" s="26"/>
      <c r="GQ309" s="26"/>
      <c r="GR309" s="26"/>
      <c r="GS309" s="26"/>
      <c r="GT309" s="26"/>
    </row>
    <row r="310" spans="1:202" s="31" customFormat="1" ht="15.75" x14ac:dyDescent="0.25">
      <c r="A310" s="22">
        <v>307</v>
      </c>
      <c r="B310" s="23" t="s">
        <v>303</v>
      </c>
      <c r="C310" s="24">
        <v>313.81</v>
      </c>
      <c r="D310" s="24">
        <v>26492.58</v>
      </c>
      <c r="E310" s="24">
        <v>23356.83</v>
      </c>
      <c r="F310" s="24">
        <v>0</v>
      </c>
      <c r="G310" s="24">
        <v>0</v>
      </c>
      <c r="H310" s="24">
        <v>0</v>
      </c>
      <c r="I310" s="24">
        <v>119.75</v>
      </c>
      <c r="J310" s="24">
        <v>0</v>
      </c>
      <c r="K310" s="24">
        <v>2828.7</v>
      </c>
      <c r="L310" s="24">
        <v>20148.61</v>
      </c>
      <c r="M310" s="24">
        <v>0</v>
      </c>
      <c r="N310" s="24">
        <v>0</v>
      </c>
      <c r="O310" s="24">
        <v>1810.73</v>
      </c>
      <c r="P310" s="24">
        <v>0</v>
      </c>
      <c r="Q310" s="24">
        <v>0</v>
      </c>
      <c r="R310" s="24">
        <v>0</v>
      </c>
      <c r="S310" s="24">
        <v>2</v>
      </c>
      <c r="T310" s="24">
        <v>1540.67</v>
      </c>
      <c r="U310" s="24">
        <v>0</v>
      </c>
      <c r="V310" s="24">
        <v>0</v>
      </c>
      <c r="W310" s="24">
        <v>0</v>
      </c>
      <c r="X310" s="24">
        <v>0</v>
      </c>
      <c r="Y310" s="24">
        <v>0</v>
      </c>
      <c r="Z310" s="24">
        <v>147</v>
      </c>
      <c r="AA310" s="24">
        <v>0</v>
      </c>
      <c r="AB310" s="24">
        <v>76760.679999999993</v>
      </c>
      <c r="AC310" s="25">
        <v>4.1368242012076362E-5</v>
      </c>
    </row>
    <row r="311" spans="1:202" s="31" customFormat="1" ht="15.75" x14ac:dyDescent="0.25">
      <c r="A311" s="22">
        <v>308</v>
      </c>
      <c r="B311" s="23" t="s">
        <v>356</v>
      </c>
      <c r="C311" s="24">
        <v>1032.45</v>
      </c>
      <c r="D311" s="24">
        <v>22712.39</v>
      </c>
      <c r="E311" s="24">
        <v>13354.96</v>
      </c>
      <c r="F311" s="24">
        <v>694.91</v>
      </c>
      <c r="G311" s="24">
        <v>0</v>
      </c>
      <c r="H311" s="24">
        <v>0</v>
      </c>
      <c r="I311" s="24">
        <v>0</v>
      </c>
      <c r="J311" s="24">
        <v>1981.03</v>
      </c>
      <c r="K311" s="24">
        <v>0</v>
      </c>
      <c r="L311" s="24">
        <v>11000.07</v>
      </c>
      <c r="M311" s="24">
        <v>0</v>
      </c>
      <c r="N311" s="24">
        <v>0</v>
      </c>
      <c r="O311" s="24">
        <v>7339.42</v>
      </c>
      <c r="P311" s="24">
        <v>0</v>
      </c>
      <c r="Q311" s="24">
        <v>4895.57</v>
      </c>
      <c r="R311" s="24">
        <v>0</v>
      </c>
      <c r="S311" s="24">
        <v>0.5</v>
      </c>
      <c r="T311" s="24">
        <v>636.16999999999996</v>
      </c>
      <c r="U311" s="24">
        <v>0</v>
      </c>
      <c r="V311" s="24">
        <v>0</v>
      </c>
      <c r="W311" s="24">
        <v>0</v>
      </c>
      <c r="X311" s="24">
        <v>0</v>
      </c>
      <c r="Y311" s="24">
        <v>0</v>
      </c>
      <c r="Z311" s="24">
        <v>0</v>
      </c>
      <c r="AA311" s="24">
        <v>0</v>
      </c>
      <c r="AB311" s="24">
        <v>63647.47</v>
      </c>
      <c r="AC311" s="25">
        <v>3.4301206586710414E-5</v>
      </c>
    </row>
    <row r="312" spans="1:202" s="31" customFormat="1" ht="15.75" x14ac:dyDescent="0.25">
      <c r="A312" s="22">
        <v>309</v>
      </c>
      <c r="B312" s="23" t="s">
        <v>256</v>
      </c>
      <c r="C312" s="24">
        <v>2713</v>
      </c>
      <c r="D312" s="24">
        <v>0</v>
      </c>
      <c r="E312" s="24">
        <v>37816</v>
      </c>
      <c r="F312" s="24">
        <v>0</v>
      </c>
      <c r="G312" s="24">
        <v>0</v>
      </c>
      <c r="H312" s="24">
        <v>0</v>
      </c>
      <c r="I312" s="24">
        <v>0</v>
      </c>
      <c r="J312" s="24">
        <v>7044</v>
      </c>
      <c r="K312" s="24">
        <v>0</v>
      </c>
      <c r="L312" s="24">
        <v>13041</v>
      </c>
      <c r="M312" s="24">
        <v>0</v>
      </c>
      <c r="N312" s="24">
        <v>0</v>
      </c>
      <c r="O312" s="24">
        <v>1100</v>
      </c>
      <c r="P312" s="24">
        <v>0</v>
      </c>
      <c r="Q312" s="24">
        <v>0</v>
      </c>
      <c r="R312" s="24">
        <v>0</v>
      </c>
      <c r="S312" s="24">
        <v>0</v>
      </c>
      <c r="T312" s="24">
        <v>1132</v>
      </c>
      <c r="U312" s="24">
        <v>0</v>
      </c>
      <c r="V312" s="24">
        <v>0</v>
      </c>
      <c r="W312" s="24">
        <v>0</v>
      </c>
      <c r="X312" s="24">
        <v>0</v>
      </c>
      <c r="Y312" s="24">
        <v>0</v>
      </c>
      <c r="Z312" s="24">
        <v>0</v>
      </c>
      <c r="AA312" s="24">
        <v>0</v>
      </c>
      <c r="AB312" s="24">
        <v>62846</v>
      </c>
      <c r="AC312" s="25">
        <v>3.3869274444819291E-5</v>
      </c>
    </row>
    <row r="313" spans="1:202" s="31" customFormat="1" ht="15.75" x14ac:dyDescent="0.25">
      <c r="A313" s="22">
        <v>310</v>
      </c>
      <c r="B313" s="23" t="s">
        <v>262</v>
      </c>
      <c r="C313" s="24">
        <v>1499</v>
      </c>
      <c r="D313" s="24">
        <v>0</v>
      </c>
      <c r="E313" s="24">
        <v>10883</v>
      </c>
      <c r="F313" s="24">
        <v>0</v>
      </c>
      <c r="G313" s="24">
        <v>0</v>
      </c>
      <c r="H313" s="24">
        <v>0</v>
      </c>
      <c r="I313" s="24">
        <v>1452</v>
      </c>
      <c r="J313" s="24">
        <v>6335</v>
      </c>
      <c r="K313" s="24">
        <v>0</v>
      </c>
      <c r="L313" s="24">
        <v>30026</v>
      </c>
      <c r="M313" s="24">
        <v>0</v>
      </c>
      <c r="N313" s="24">
        <v>0</v>
      </c>
      <c r="O313" s="24">
        <v>4135</v>
      </c>
      <c r="P313" s="24">
        <v>0</v>
      </c>
      <c r="Q313" s="24">
        <v>0</v>
      </c>
      <c r="R313" s="24">
        <v>1744</v>
      </c>
      <c r="S313" s="24">
        <v>0</v>
      </c>
      <c r="T313" s="24">
        <v>155</v>
      </c>
      <c r="U313" s="24">
        <v>0</v>
      </c>
      <c r="V313" s="24"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56229</v>
      </c>
      <c r="AC313" s="25">
        <v>3.0303208362628391E-5</v>
      </c>
      <c r="AD313" s="32"/>
      <c r="AE313" s="32"/>
      <c r="AF313" s="32"/>
      <c r="AG313" s="32"/>
      <c r="AH313" s="32"/>
      <c r="AI313" s="32"/>
      <c r="AJ313" s="32"/>
      <c r="AK313" s="32"/>
      <c r="AL313" s="32"/>
      <c r="AM313" s="32"/>
      <c r="AN313" s="32"/>
      <c r="AO313" s="32"/>
      <c r="AP313" s="32"/>
      <c r="AQ313" s="32"/>
      <c r="AR313" s="32"/>
      <c r="AS313" s="32"/>
      <c r="AT313" s="32"/>
      <c r="AU313" s="32"/>
      <c r="AV313" s="32"/>
      <c r="AW313" s="32"/>
      <c r="AX313" s="32"/>
      <c r="AY313" s="32"/>
      <c r="AZ313" s="32"/>
      <c r="BA313" s="32"/>
      <c r="BB313" s="32"/>
      <c r="BC313" s="32"/>
      <c r="BD313" s="32"/>
      <c r="BE313" s="32"/>
      <c r="BF313" s="32"/>
      <c r="BG313" s="32"/>
      <c r="BH313" s="32"/>
      <c r="BI313" s="32"/>
      <c r="BJ313" s="32"/>
      <c r="BK313" s="32"/>
      <c r="BL313" s="32"/>
      <c r="BM313" s="32"/>
      <c r="BN313" s="32"/>
      <c r="BO313" s="32"/>
      <c r="BP313" s="32"/>
      <c r="BQ313" s="32"/>
      <c r="BR313" s="32"/>
      <c r="BS313" s="32"/>
      <c r="BT313" s="32"/>
      <c r="BU313" s="32"/>
      <c r="BV313" s="32"/>
      <c r="BW313" s="32"/>
      <c r="BX313" s="32"/>
      <c r="BY313" s="32"/>
      <c r="BZ313" s="32"/>
      <c r="CA313" s="32"/>
      <c r="CB313" s="32"/>
      <c r="CC313" s="32"/>
      <c r="CD313" s="32"/>
      <c r="CE313" s="32"/>
      <c r="CF313" s="32"/>
      <c r="CG313" s="32"/>
      <c r="CH313" s="32"/>
      <c r="CI313" s="32"/>
      <c r="CJ313" s="32"/>
      <c r="CK313" s="32"/>
      <c r="CL313" s="32"/>
      <c r="CM313" s="32"/>
      <c r="CN313" s="32"/>
      <c r="CO313" s="32"/>
      <c r="CP313" s="32"/>
      <c r="CQ313" s="32"/>
      <c r="CR313" s="32"/>
      <c r="CS313" s="32"/>
      <c r="CT313" s="32"/>
      <c r="CU313" s="32"/>
      <c r="CV313" s="32"/>
      <c r="CW313" s="32"/>
      <c r="CX313" s="32"/>
      <c r="CY313" s="32"/>
      <c r="CZ313" s="32"/>
      <c r="DA313" s="32"/>
      <c r="DB313" s="32"/>
      <c r="DC313" s="32"/>
      <c r="DD313" s="32"/>
      <c r="DE313" s="32"/>
      <c r="DF313" s="32"/>
      <c r="DG313" s="32"/>
      <c r="DH313" s="32"/>
      <c r="DI313" s="32"/>
      <c r="DJ313" s="32"/>
      <c r="DK313" s="32"/>
      <c r="DL313" s="32"/>
      <c r="DM313" s="32"/>
      <c r="DN313" s="32"/>
      <c r="DO313" s="32"/>
      <c r="DP313" s="32"/>
      <c r="DQ313" s="32"/>
      <c r="DR313" s="32"/>
      <c r="DS313" s="32"/>
      <c r="DT313" s="32"/>
      <c r="DU313" s="32"/>
      <c r="DV313" s="32"/>
      <c r="DW313" s="32"/>
      <c r="DX313" s="32"/>
      <c r="DY313" s="32"/>
      <c r="DZ313" s="32"/>
      <c r="EA313" s="32"/>
      <c r="EB313" s="32"/>
      <c r="EC313" s="32"/>
      <c r="ED313" s="32"/>
      <c r="EE313" s="32"/>
      <c r="EF313" s="32"/>
      <c r="EG313" s="32"/>
      <c r="EH313" s="32"/>
      <c r="EI313" s="32"/>
      <c r="EJ313" s="32"/>
      <c r="EK313" s="32"/>
      <c r="EL313" s="32"/>
      <c r="EM313" s="32"/>
      <c r="EN313" s="32"/>
      <c r="EO313" s="32"/>
      <c r="EP313" s="32"/>
      <c r="EQ313" s="32"/>
      <c r="ER313" s="32"/>
      <c r="ES313" s="32"/>
      <c r="ET313" s="32"/>
      <c r="EU313" s="32"/>
      <c r="EV313" s="32"/>
      <c r="EW313" s="32"/>
      <c r="EX313" s="32"/>
      <c r="EY313" s="32"/>
      <c r="EZ313" s="32"/>
      <c r="FA313" s="32"/>
      <c r="FB313" s="32"/>
      <c r="FC313" s="32"/>
      <c r="FD313" s="32"/>
      <c r="FE313" s="32"/>
      <c r="FF313" s="32"/>
      <c r="FG313" s="32"/>
      <c r="FH313" s="32"/>
      <c r="FI313" s="32"/>
      <c r="FJ313" s="32"/>
      <c r="FK313" s="32"/>
      <c r="FL313" s="32"/>
      <c r="FM313" s="32"/>
      <c r="FN313" s="32"/>
      <c r="FO313" s="32"/>
      <c r="FP313" s="32"/>
      <c r="FQ313" s="32"/>
      <c r="FR313" s="32"/>
      <c r="FS313" s="32"/>
      <c r="FT313" s="32"/>
      <c r="FU313" s="32"/>
      <c r="FV313" s="32"/>
      <c r="FW313" s="32"/>
      <c r="FX313" s="32"/>
      <c r="FY313" s="32"/>
      <c r="FZ313" s="32"/>
      <c r="GA313" s="32"/>
      <c r="GB313" s="32"/>
      <c r="GC313" s="32"/>
      <c r="GD313" s="32"/>
      <c r="GE313" s="32"/>
      <c r="GF313" s="32"/>
      <c r="GG313" s="32"/>
      <c r="GH313" s="32"/>
      <c r="GI313" s="32"/>
      <c r="GJ313" s="32"/>
      <c r="GK313" s="32"/>
      <c r="GL313" s="32"/>
      <c r="GM313" s="32"/>
      <c r="GN313" s="32"/>
      <c r="GO313" s="32"/>
      <c r="GP313" s="32"/>
      <c r="GQ313" s="32"/>
      <c r="GR313" s="32"/>
      <c r="GS313" s="32"/>
      <c r="GT313" s="32"/>
    </row>
    <row r="314" spans="1:202" s="31" customFormat="1" ht="15.75" x14ac:dyDescent="0.25">
      <c r="A314" s="22">
        <v>311</v>
      </c>
      <c r="B314" s="23" t="s">
        <v>114</v>
      </c>
      <c r="C314" s="24">
        <v>321</v>
      </c>
      <c r="D314" s="24">
        <v>0</v>
      </c>
      <c r="E314" s="24">
        <v>5664</v>
      </c>
      <c r="F314" s="24">
        <v>0</v>
      </c>
      <c r="G314" s="24">
        <v>0</v>
      </c>
      <c r="H314" s="24">
        <v>0</v>
      </c>
      <c r="I314" s="24">
        <v>0</v>
      </c>
      <c r="J314" s="24">
        <v>37489</v>
      </c>
      <c r="K314" s="24">
        <v>0</v>
      </c>
      <c r="L314" s="24">
        <v>4054</v>
      </c>
      <c r="M314" s="24">
        <v>0</v>
      </c>
      <c r="N314" s="24">
        <v>0</v>
      </c>
      <c r="O314" s="24">
        <v>7075</v>
      </c>
      <c r="P314" s="24">
        <v>0</v>
      </c>
      <c r="Q314" s="24">
        <v>0</v>
      </c>
      <c r="R314" s="24">
        <v>0</v>
      </c>
      <c r="S314" s="24">
        <v>0</v>
      </c>
      <c r="T314" s="24">
        <v>80</v>
      </c>
      <c r="U314" s="24">
        <v>0</v>
      </c>
      <c r="V314" s="24">
        <v>0</v>
      </c>
      <c r="W314" s="24">
        <v>0</v>
      </c>
      <c r="X314" s="24">
        <v>0</v>
      </c>
      <c r="Y314" s="24">
        <v>0</v>
      </c>
      <c r="Z314" s="24">
        <v>0</v>
      </c>
      <c r="AA314" s="24">
        <v>0</v>
      </c>
      <c r="AB314" s="24">
        <v>54683</v>
      </c>
      <c r="AC314" s="25">
        <v>2.9470030462814712E-5</v>
      </c>
      <c r="AD314" s="26"/>
      <c r="AE314" s="26"/>
      <c r="AF314" s="26"/>
      <c r="AG314" s="26"/>
      <c r="AH314" s="26"/>
      <c r="AI314" s="26"/>
      <c r="AJ314" s="26"/>
      <c r="AK314" s="26"/>
      <c r="AL314" s="26"/>
      <c r="AM314" s="26"/>
      <c r="AN314" s="26"/>
      <c r="AO314" s="26"/>
      <c r="AP314" s="26"/>
      <c r="AQ314" s="26"/>
      <c r="AR314" s="26"/>
      <c r="AS314" s="26"/>
      <c r="AT314" s="26"/>
      <c r="AU314" s="26"/>
      <c r="AV314" s="26"/>
      <c r="AW314" s="26"/>
      <c r="AX314" s="26"/>
      <c r="AY314" s="26"/>
      <c r="AZ314" s="26"/>
      <c r="BA314" s="26"/>
      <c r="BB314" s="26"/>
      <c r="BC314" s="26"/>
      <c r="BD314" s="26"/>
      <c r="BE314" s="26"/>
      <c r="BF314" s="26"/>
      <c r="BG314" s="26"/>
      <c r="BH314" s="26"/>
      <c r="BI314" s="26"/>
      <c r="BJ314" s="26"/>
      <c r="BK314" s="26"/>
      <c r="BL314" s="26"/>
      <c r="BM314" s="26"/>
      <c r="BN314" s="26"/>
      <c r="BO314" s="26"/>
      <c r="BP314" s="26"/>
      <c r="BQ314" s="26"/>
      <c r="BR314" s="26"/>
      <c r="BS314" s="26"/>
      <c r="BT314" s="26"/>
      <c r="BU314" s="26"/>
      <c r="BV314" s="26"/>
      <c r="BW314" s="26"/>
      <c r="BX314" s="26"/>
      <c r="BY314" s="26"/>
      <c r="BZ314" s="26"/>
      <c r="CA314" s="26"/>
      <c r="CB314" s="26"/>
      <c r="CC314" s="26"/>
      <c r="CD314" s="26"/>
      <c r="CE314" s="26"/>
      <c r="CF314" s="26"/>
      <c r="CG314" s="26"/>
      <c r="CH314" s="26"/>
      <c r="CI314" s="26"/>
      <c r="CJ314" s="26"/>
      <c r="CK314" s="26"/>
      <c r="CL314" s="26"/>
      <c r="CM314" s="26"/>
      <c r="CN314" s="26"/>
      <c r="CO314" s="26"/>
      <c r="CP314" s="26"/>
      <c r="CQ314" s="26"/>
      <c r="CR314" s="26"/>
      <c r="CS314" s="26"/>
      <c r="CT314" s="26"/>
      <c r="CU314" s="26"/>
      <c r="CV314" s="26"/>
      <c r="CW314" s="26"/>
      <c r="CX314" s="26"/>
      <c r="CY314" s="26"/>
      <c r="CZ314" s="26"/>
      <c r="DA314" s="26"/>
      <c r="DB314" s="26"/>
      <c r="DC314" s="26"/>
      <c r="DD314" s="26"/>
      <c r="DE314" s="26"/>
      <c r="DF314" s="26"/>
      <c r="DG314" s="26"/>
      <c r="DH314" s="26"/>
      <c r="DI314" s="26"/>
      <c r="DJ314" s="26"/>
      <c r="DK314" s="26"/>
      <c r="DL314" s="26"/>
      <c r="DM314" s="26"/>
      <c r="DN314" s="26"/>
      <c r="DO314" s="26"/>
      <c r="DP314" s="26"/>
      <c r="DQ314" s="26"/>
      <c r="DR314" s="26"/>
      <c r="DS314" s="26"/>
      <c r="DT314" s="26"/>
      <c r="DU314" s="26"/>
      <c r="DV314" s="26"/>
      <c r="DW314" s="26"/>
      <c r="DX314" s="26"/>
      <c r="DY314" s="26"/>
      <c r="DZ314" s="26"/>
      <c r="EA314" s="26"/>
      <c r="EB314" s="26"/>
      <c r="EC314" s="26"/>
      <c r="ED314" s="26"/>
      <c r="EE314" s="26"/>
      <c r="EF314" s="26"/>
      <c r="EG314" s="26"/>
      <c r="EH314" s="26"/>
      <c r="EI314" s="26"/>
      <c r="EJ314" s="26"/>
      <c r="EK314" s="26"/>
      <c r="EL314" s="26"/>
      <c r="EM314" s="26"/>
      <c r="EN314" s="26"/>
      <c r="EO314" s="26"/>
      <c r="EP314" s="26"/>
      <c r="EQ314" s="26"/>
      <c r="ER314" s="26"/>
      <c r="ES314" s="26"/>
      <c r="ET314" s="26"/>
      <c r="EU314" s="26"/>
      <c r="EV314" s="26"/>
      <c r="EW314" s="26"/>
      <c r="EX314" s="26"/>
      <c r="EY314" s="26"/>
      <c r="EZ314" s="26"/>
      <c r="FA314" s="26"/>
      <c r="FB314" s="26"/>
      <c r="FC314" s="26"/>
      <c r="FD314" s="26"/>
      <c r="FE314" s="26"/>
      <c r="FF314" s="26"/>
      <c r="FG314" s="26"/>
      <c r="FH314" s="26"/>
      <c r="FI314" s="26"/>
      <c r="FJ314" s="26"/>
      <c r="FK314" s="26"/>
      <c r="FL314" s="26"/>
      <c r="FM314" s="26"/>
      <c r="FN314" s="26"/>
      <c r="FO314" s="26"/>
      <c r="FP314" s="26"/>
      <c r="FQ314" s="26"/>
      <c r="FR314" s="26"/>
      <c r="FS314" s="26"/>
      <c r="FT314" s="26"/>
      <c r="FU314" s="26"/>
      <c r="FV314" s="26"/>
      <c r="FW314" s="26"/>
      <c r="FX314" s="26"/>
      <c r="FY314" s="26"/>
      <c r="FZ314" s="26"/>
      <c r="GA314" s="26"/>
      <c r="GB314" s="26"/>
      <c r="GC314" s="26"/>
      <c r="GD314" s="26"/>
      <c r="GE314" s="26"/>
      <c r="GF314" s="26"/>
      <c r="GG314" s="26"/>
      <c r="GH314" s="26"/>
      <c r="GI314" s="26"/>
      <c r="GJ314" s="26"/>
      <c r="GK314" s="26"/>
      <c r="GL314" s="26"/>
      <c r="GM314" s="26"/>
      <c r="GN314" s="26"/>
      <c r="GO314" s="26"/>
      <c r="GP314" s="26"/>
      <c r="GQ314" s="26"/>
      <c r="GR314" s="26"/>
      <c r="GS314" s="26"/>
      <c r="GT314" s="26"/>
    </row>
    <row r="315" spans="1:202" s="31" customFormat="1" ht="15.75" x14ac:dyDescent="0.25">
      <c r="A315" s="22">
        <v>312</v>
      </c>
      <c r="B315" s="23" t="s">
        <v>221</v>
      </c>
      <c r="C315" s="24">
        <v>210.24</v>
      </c>
      <c r="D315" s="24">
        <v>0</v>
      </c>
      <c r="E315" s="24">
        <v>0</v>
      </c>
      <c r="F315" s="24">
        <v>0</v>
      </c>
      <c r="G315" s="24">
        <v>0</v>
      </c>
      <c r="H315" s="24">
        <v>0</v>
      </c>
      <c r="I315" s="24">
        <v>0</v>
      </c>
      <c r="J315" s="24">
        <v>19367</v>
      </c>
      <c r="K315" s="24">
        <v>0</v>
      </c>
      <c r="L315" s="24">
        <v>13994</v>
      </c>
      <c r="M315" s="24">
        <v>0</v>
      </c>
      <c r="N315" s="24">
        <v>0</v>
      </c>
      <c r="O315" s="24">
        <v>1420</v>
      </c>
      <c r="P315" s="24">
        <v>0</v>
      </c>
      <c r="Q315" s="24">
        <v>0</v>
      </c>
      <c r="R315" s="24">
        <v>0</v>
      </c>
      <c r="S315" s="24">
        <v>0</v>
      </c>
      <c r="T315" s="24">
        <v>0</v>
      </c>
      <c r="U315" s="24">
        <v>0</v>
      </c>
      <c r="V315" s="24">
        <v>0</v>
      </c>
      <c r="W315" s="24">
        <v>0</v>
      </c>
      <c r="X315" s="24">
        <v>0</v>
      </c>
      <c r="Y315" s="24">
        <v>2459.9</v>
      </c>
      <c r="Z315" s="24">
        <v>0</v>
      </c>
      <c r="AA315" s="24">
        <v>805.05</v>
      </c>
      <c r="AB315" s="24">
        <v>38256.19000000001</v>
      </c>
      <c r="AC315" s="25">
        <v>2.0617213479348751E-5</v>
      </c>
    </row>
    <row r="316" spans="1:202" s="31" customFormat="1" ht="15.75" x14ac:dyDescent="0.25">
      <c r="A316" s="22">
        <v>313</v>
      </c>
      <c r="B316" s="23" t="s">
        <v>360</v>
      </c>
      <c r="C316" s="24">
        <v>0</v>
      </c>
      <c r="D316" s="24">
        <v>0</v>
      </c>
      <c r="E316" s="24">
        <v>0</v>
      </c>
      <c r="F316" s="24">
        <v>0</v>
      </c>
      <c r="G316" s="24">
        <v>0</v>
      </c>
      <c r="H316" s="24">
        <v>0</v>
      </c>
      <c r="I316" s="24">
        <v>0</v>
      </c>
      <c r="J316" s="24">
        <v>0</v>
      </c>
      <c r="K316" s="24">
        <v>0</v>
      </c>
      <c r="L316" s="24">
        <v>0</v>
      </c>
      <c r="M316" s="24">
        <v>0</v>
      </c>
      <c r="N316" s="24">
        <v>0</v>
      </c>
      <c r="O316" s="24">
        <v>36045.29</v>
      </c>
      <c r="P316" s="24">
        <v>0</v>
      </c>
      <c r="Q316" s="24">
        <v>0</v>
      </c>
      <c r="R316" s="24">
        <v>0</v>
      </c>
      <c r="S316" s="24">
        <v>0</v>
      </c>
      <c r="T316" s="24">
        <v>0</v>
      </c>
      <c r="U316" s="24">
        <v>0</v>
      </c>
      <c r="V316" s="24">
        <v>0</v>
      </c>
      <c r="W316" s="24">
        <v>0</v>
      </c>
      <c r="X316" s="24">
        <v>0</v>
      </c>
      <c r="Y316" s="24">
        <v>0</v>
      </c>
      <c r="Z316" s="24">
        <v>0</v>
      </c>
      <c r="AA316" s="24">
        <v>0</v>
      </c>
      <c r="AB316" s="24">
        <v>36045.29</v>
      </c>
      <c r="AC316" s="25">
        <v>1.9425704411626838E-5</v>
      </c>
    </row>
    <row r="317" spans="1:202" s="31" customFormat="1" ht="15.75" x14ac:dyDescent="0.25">
      <c r="A317" s="22">
        <v>314</v>
      </c>
      <c r="B317" s="23" t="s">
        <v>370</v>
      </c>
      <c r="C317" s="24">
        <v>295</v>
      </c>
      <c r="D317" s="24">
        <v>0</v>
      </c>
      <c r="E317" s="24">
        <v>16798.18</v>
      </c>
      <c r="F317" s="24">
        <v>0</v>
      </c>
      <c r="G317" s="24">
        <v>0</v>
      </c>
      <c r="H317" s="24">
        <v>0</v>
      </c>
      <c r="I317" s="24">
        <v>0</v>
      </c>
      <c r="J317" s="24">
        <v>3608.46</v>
      </c>
      <c r="K317" s="24">
        <v>203.22</v>
      </c>
      <c r="L317" s="24">
        <v>8110.7900000000009</v>
      </c>
      <c r="M317" s="24">
        <v>0</v>
      </c>
      <c r="N317" s="24">
        <v>0</v>
      </c>
      <c r="O317" s="24">
        <v>1158</v>
      </c>
      <c r="P317" s="24">
        <v>0</v>
      </c>
      <c r="Q317" s="24">
        <v>0</v>
      </c>
      <c r="R317" s="24">
        <v>0</v>
      </c>
      <c r="S317" s="24">
        <v>1.5</v>
      </c>
      <c r="T317" s="24">
        <v>3414.97</v>
      </c>
      <c r="U317" s="24">
        <v>0</v>
      </c>
      <c r="V317" s="24">
        <v>0</v>
      </c>
      <c r="W317" s="24">
        <v>0</v>
      </c>
      <c r="X317" s="24">
        <v>0</v>
      </c>
      <c r="Y317" s="24">
        <v>0</v>
      </c>
      <c r="Z317" s="24">
        <v>0</v>
      </c>
      <c r="AA317" s="24">
        <v>64.650000000000006</v>
      </c>
      <c r="AB317" s="24">
        <v>33654.770000000004</v>
      </c>
      <c r="AC317" s="25">
        <v>1.8137393652854138E-5</v>
      </c>
    </row>
    <row r="318" spans="1:202" s="31" customFormat="1" ht="15.75" x14ac:dyDescent="0.25">
      <c r="A318" s="22">
        <v>315</v>
      </c>
      <c r="B318" s="23" t="s">
        <v>393</v>
      </c>
      <c r="C318" s="24">
        <v>0</v>
      </c>
      <c r="D318" s="24">
        <v>0</v>
      </c>
      <c r="E318" s="24">
        <v>8274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6882</v>
      </c>
      <c r="L318" s="24">
        <v>2767</v>
      </c>
      <c r="M318" s="24">
        <v>0</v>
      </c>
      <c r="N318" s="24">
        <v>0</v>
      </c>
      <c r="O318" s="24">
        <v>572</v>
      </c>
      <c r="P318" s="24">
        <v>0</v>
      </c>
      <c r="Q318" s="24">
        <v>3520</v>
      </c>
      <c r="R318" s="24">
        <v>0</v>
      </c>
      <c r="S318" s="24">
        <v>0</v>
      </c>
      <c r="T318" s="24">
        <v>183</v>
      </c>
      <c r="U318" s="24">
        <v>0</v>
      </c>
      <c r="V318" s="24">
        <v>0</v>
      </c>
      <c r="W318" s="24">
        <v>0</v>
      </c>
      <c r="X318" s="24">
        <v>0</v>
      </c>
      <c r="Y318" s="24">
        <v>0</v>
      </c>
      <c r="Z318" s="24">
        <v>0</v>
      </c>
      <c r="AA318" s="24">
        <v>0</v>
      </c>
      <c r="AB318" s="24">
        <v>22198</v>
      </c>
      <c r="AC318" s="25">
        <v>1.1963054993573157E-5</v>
      </c>
    </row>
    <row r="319" spans="1:202" s="31" customFormat="1" ht="15.75" x14ac:dyDescent="0.25">
      <c r="A319" s="22">
        <v>316</v>
      </c>
      <c r="B319" s="23" t="s">
        <v>211</v>
      </c>
      <c r="C319" s="24">
        <v>0</v>
      </c>
      <c r="D319" s="24">
        <v>0</v>
      </c>
      <c r="E319" s="24">
        <v>4480.0600000000004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12329.49</v>
      </c>
      <c r="L319" s="24">
        <v>1854.77</v>
      </c>
      <c r="M319" s="24">
        <v>0</v>
      </c>
      <c r="N319" s="24">
        <v>1</v>
      </c>
      <c r="O319" s="24">
        <v>1100</v>
      </c>
      <c r="P319" s="24">
        <v>0</v>
      </c>
      <c r="Q319" s="24">
        <v>0</v>
      </c>
      <c r="R319" s="24">
        <v>0</v>
      </c>
      <c r="S319" s="24">
        <v>0</v>
      </c>
      <c r="T319" s="24">
        <v>20.8</v>
      </c>
      <c r="U319" s="24">
        <v>0</v>
      </c>
      <c r="V319" s="24">
        <v>0</v>
      </c>
      <c r="W319" s="24">
        <v>0</v>
      </c>
      <c r="X319" s="24">
        <v>0</v>
      </c>
      <c r="Y319" s="24">
        <v>0</v>
      </c>
      <c r="Z319" s="24">
        <v>0</v>
      </c>
      <c r="AA319" s="24">
        <v>0</v>
      </c>
      <c r="AB319" s="24">
        <v>19786.12</v>
      </c>
      <c r="AC319" s="25">
        <v>1.0663232798875471E-5</v>
      </c>
    </row>
    <row r="320" spans="1:202" s="31" customFormat="1" ht="15.75" x14ac:dyDescent="0.25">
      <c r="A320" s="22">
        <v>317</v>
      </c>
      <c r="B320" s="23" t="s">
        <v>247</v>
      </c>
      <c r="C320" s="24">
        <v>0</v>
      </c>
      <c r="D320" s="24">
        <v>0</v>
      </c>
      <c r="E320" s="24">
        <v>6007</v>
      </c>
      <c r="F320" s="24">
        <v>0</v>
      </c>
      <c r="G320" s="24">
        <v>0</v>
      </c>
      <c r="H320" s="24">
        <v>0</v>
      </c>
      <c r="I320" s="24">
        <v>0</v>
      </c>
      <c r="J320" s="24">
        <v>1487</v>
      </c>
      <c r="K320" s="24">
        <v>2653</v>
      </c>
      <c r="L320" s="24">
        <v>5543</v>
      </c>
      <c r="M320" s="24">
        <v>0</v>
      </c>
      <c r="N320" s="24">
        <v>0</v>
      </c>
      <c r="O320" s="24">
        <v>1100</v>
      </c>
      <c r="P320" s="24">
        <v>0</v>
      </c>
      <c r="Q320" s="24">
        <v>0</v>
      </c>
      <c r="R320" s="24">
        <v>0</v>
      </c>
      <c r="S320" s="24">
        <v>0</v>
      </c>
      <c r="T320" s="24">
        <v>1825.65</v>
      </c>
      <c r="U320" s="24">
        <v>0</v>
      </c>
      <c r="V320" s="24">
        <v>0</v>
      </c>
      <c r="W320" s="24">
        <v>0</v>
      </c>
      <c r="X320" s="24">
        <v>0</v>
      </c>
      <c r="Y320" s="24">
        <v>0</v>
      </c>
      <c r="Z320" s="24">
        <v>0</v>
      </c>
      <c r="AA320" s="24">
        <v>0</v>
      </c>
      <c r="AB320" s="24">
        <v>18615.650000000001</v>
      </c>
      <c r="AC320" s="25">
        <v>1.0032437367830893E-5</v>
      </c>
    </row>
    <row r="321" spans="1:29" s="31" customFormat="1" ht="15.75" x14ac:dyDescent="0.25">
      <c r="A321" s="22">
        <v>318</v>
      </c>
      <c r="B321" s="23" t="s">
        <v>391</v>
      </c>
      <c r="C321" s="24">
        <v>5</v>
      </c>
      <c r="D321" s="24">
        <v>8704.7999999999993</v>
      </c>
      <c r="E321" s="24">
        <v>1191.8600000000001</v>
      </c>
      <c r="F321" s="24">
        <v>0</v>
      </c>
      <c r="G321" s="24">
        <v>0</v>
      </c>
      <c r="H321" s="24">
        <v>0</v>
      </c>
      <c r="I321" s="24">
        <v>0</v>
      </c>
      <c r="J321" s="24">
        <v>860.55</v>
      </c>
      <c r="K321" s="24">
        <v>0</v>
      </c>
      <c r="L321" s="24">
        <v>754.27</v>
      </c>
      <c r="M321" s="24">
        <v>0</v>
      </c>
      <c r="N321" s="24">
        <v>0</v>
      </c>
      <c r="O321" s="24">
        <v>5.9</v>
      </c>
      <c r="P321" s="24">
        <v>0</v>
      </c>
      <c r="Q321" s="24">
        <v>0</v>
      </c>
      <c r="R321" s="24">
        <v>0</v>
      </c>
      <c r="S321" s="24">
        <v>0.5</v>
      </c>
      <c r="T321" s="24">
        <v>42.71</v>
      </c>
      <c r="U321" s="24">
        <v>0</v>
      </c>
      <c r="V321" s="24">
        <v>0</v>
      </c>
      <c r="W321" s="24">
        <v>0</v>
      </c>
      <c r="X321" s="24">
        <v>0</v>
      </c>
      <c r="Y321" s="24">
        <v>0</v>
      </c>
      <c r="Z321" s="24">
        <v>4309</v>
      </c>
      <c r="AA321" s="24">
        <v>0</v>
      </c>
      <c r="AB321" s="24">
        <v>15874.589999999998</v>
      </c>
      <c r="AC321" s="25">
        <v>8.5552118736114291E-6</v>
      </c>
    </row>
    <row r="322" spans="1:29" s="31" customFormat="1" ht="15.75" x14ac:dyDescent="0.25">
      <c r="A322" s="22">
        <v>319</v>
      </c>
      <c r="B322" s="23" t="s">
        <v>217</v>
      </c>
      <c r="C322" s="24">
        <v>0</v>
      </c>
      <c r="D322" s="24">
        <v>0</v>
      </c>
      <c r="E322" s="24">
        <v>4708.29</v>
      </c>
      <c r="F322" s="24">
        <v>0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5830.82</v>
      </c>
      <c r="M322" s="24">
        <v>0</v>
      </c>
      <c r="N322" s="24">
        <v>0</v>
      </c>
      <c r="O322" s="24">
        <v>1100</v>
      </c>
      <c r="P322" s="24">
        <v>0</v>
      </c>
      <c r="Q322" s="24">
        <v>0</v>
      </c>
      <c r="R322" s="24">
        <v>0</v>
      </c>
      <c r="S322" s="24">
        <v>0</v>
      </c>
      <c r="T322" s="24">
        <v>0</v>
      </c>
      <c r="U322" s="24">
        <v>2099.6228000000001</v>
      </c>
      <c r="V322" s="24">
        <v>0</v>
      </c>
      <c r="W322" s="24">
        <v>0</v>
      </c>
      <c r="X322" s="24">
        <v>0</v>
      </c>
      <c r="Y322" s="24">
        <v>0</v>
      </c>
      <c r="Z322" s="24">
        <v>852.48</v>
      </c>
      <c r="AA322" s="24">
        <v>0</v>
      </c>
      <c r="AB322" s="24">
        <v>14591.212800000001</v>
      </c>
      <c r="AC322" s="25">
        <v>7.8635679407752305E-6</v>
      </c>
    </row>
    <row r="323" spans="1:29" s="31" customFormat="1" ht="15.75" x14ac:dyDescent="0.25">
      <c r="A323" s="22">
        <v>320</v>
      </c>
      <c r="B323" s="23" t="s">
        <v>347</v>
      </c>
      <c r="C323" s="24">
        <v>0</v>
      </c>
      <c r="D323" s="24">
        <v>5030</v>
      </c>
      <c r="E323" s="24">
        <v>2277</v>
      </c>
      <c r="F323" s="24">
        <v>0</v>
      </c>
      <c r="G323" s="24">
        <v>0</v>
      </c>
      <c r="H323" s="24">
        <v>0</v>
      </c>
      <c r="I323" s="24">
        <v>0</v>
      </c>
      <c r="J323" s="24">
        <v>1610</v>
      </c>
      <c r="K323" s="24">
        <v>3270</v>
      </c>
      <c r="L323" s="24">
        <v>1538</v>
      </c>
      <c r="M323" s="24">
        <v>0</v>
      </c>
      <c r="N323" s="24">
        <v>0</v>
      </c>
      <c r="O323" s="24">
        <v>0</v>
      </c>
      <c r="P323" s="24">
        <v>0</v>
      </c>
      <c r="Q323" s="24">
        <v>0</v>
      </c>
      <c r="R323" s="24">
        <v>0</v>
      </c>
      <c r="S323" s="24">
        <v>0</v>
      </c>
      <c r="T323" s="24">
        <v>0</v>
      </c>
      <c r="U323" s="24">
        <v>0</v>
      </c>
      <c r="V323" s="24">
        <v>0</v>
      </c>
      <c r="W323" s="24">
        <v>0</v>
      </c>
      <c r="X323" s="24">
        <v>0</v>
      </c>
      <c r="Y323" s="24">
        <v>0</v>
      </c>
      <c r="Z323" s="24">
        <v>0</v>
      </c>
      <c r="AA323" s="24">
        <v>0</v>
      </c>
      <c r="AB323" s="24">
        <v>13725</v>
      </c>
      <c r="AC323" s="25">
        <v>7.3967442916835561E-6</v>
      </c>
    </row>
    <row r="324" spans="1:29" s="31" customFormat="1" ht="15.75" x14ac:dyDescent="0.25">
      <c r="A324" s="22">
        <v>321</v>
      </c>
      <c r="B324" s="23" t="s">
        <v>375</v>
      </c>
      <c r="C324" s="24">
        <v>393.71</v>
      </c>
      <c r="D324" s="24">
        <v>0</v>
      </c>
      <c r="E324" s="24">
        <v>3163.2999999999997</v>
      </c>
      <c r="F324" s="24">
        <v>0</v>
      </c>
      <c r="G324" s="24">
        <v>0</v>
      </c>
      <c r="H324" s="24">
        <v>0</v>
      </c>
      <c r="I324" s="24">
        <v>0</v>
      </c>
      <c r="J324" s="24">
        <v>2273.0500000000002</v>
      </c>
      <c r="K324" s="24">
        <v>0</v>
      </c>
      <c r="L324" s="24">
        <v>3206.59</v>
      </c>
      <c r="M324" s="24">
        <v>0</v>
      </c>
      <c r="N324" s="24">
        <v>0</v>
      </c>
      <c r="O324" s="24">
        <v>1009.42</v>
      </c>
      <c r="P324" s="24">
        <v>0</v>
      </c>
      <c r="Q324" s="24">
        <v>0</v>
      </c>
      <c r="R324" s="24">
        <v>0</v>
      </c>
      <c r="S324" s="24">
        <v>0</v>
      </c>
      <c r="T324" s="24">
        <v>2021.47</v>
      </c>
      <c r="U324" s="24">
        <v>0</v>
      </c>
      <c r="V324" s="24">
        <v>0</v>
      </c>
      <c r="W324" s="24">
        <v>0</v>
      </c>
      <c r="X324" s="24">
        <v>0</v>
      </c>
      <c r="Y324" s="24">
        <v>0</v>
      </c>
      <c r="Z324" s="24">
        <v>0</v>
      </c>
      <c r="AA324" s="24">
        <v>0</v>
      </c>
      <c r="AB324" s="24">
        <v>12067.539999999999</v>
      </c>
      <c r="AC324" s="25">
        <v>6.5034978221976666E-6</v>
      </c>
    </row>
    <row r="325" spans="1:29" s="31" customFormat="1" ht="15.75" x14ac:dyDescent="0.25">
      <c r="A325" s="22">
        <v>322</v>
      </c>
      <c r="B325" s="23" t="s">
        <v>383</v>
      </c>
      <c r="C325" s="24">
        <v>366.43</v>
      </c>
      <c r="D325" s="24">
        <v>0</v>
      </c>
      <c r="E325" s="24">
        <v>2535.9</v>
      </c>
      <c r="F325" s="24">
        <v>0</v>
      </c>
      <c r="G325" s="24">
        <v>0</v>
      </c>
      <c r="H325" s="24">
        <v>0</v>
      </c>
      <c r="I325" s="24">
        <v>0</v>
      </c>
      <c r="J325" s="24">
        <v>137.62</v>
      </c>
      <c r="K325" s="24">
        <v>90</v>
      </c>
      <c r="L325" s="24">
        <v>8346.67</v>
      </c>
      <c r="M325" s="24">
        <v>0</v>
      </c>
      <c r="N325" s="24">
        <v>0</v>
      </c>
      <c r="O325" s="24">
        <v>200</v>
      </c>
      <c r="P325" s="24">
        <v>0</v>
      </c>
      <c r="Q325" s="24">
        <v>0</v>
      </c>
      <c r="R325" s="24">
        <v>0</v>
      </c>
      <c r="S325" s="24">
        <v>0</v>
      </c>
      <c r="T325" s="24">
        <v>96</v>
      </c>
      <c r="U325" s="24">
        <v>0</v>
      </c>
      <c r="V325" s="24">
        <v>0</v>
      </c>
      <c r="W325" s="24">
        <v>0</v>
      </c>
      <c r="X325" s="24">
        <v>0</v>
      </c>
      <c r="Y325" s="24">
        <v>0</v>
      </c>
      <c r="Z325" s="24">
        <v>0</v>
      </c>
      <c r="AA325" s="24">
        <v>0</v>
      </c>
      <c r="AB325" s="24">
        <v>11772.619999999999</v>
      </c>
      <c r="AC325" s="25">
        <v>6.3445580898476988E-6</v>
      </c>
    </row>
    <row r="326" spans="1:29" s="31" customFormat="1" ht="15.75" x14ac:dyDescent="0.25">
      <c r="A326" s="22">
        <v>323</v>
      </c>
      <c r="B326" s="23" t="s">
        <v>328</v>
      </c>
      <c r="C326" s="24">
        <v>0</v>
      </c>
      <c r="D326" s="24">
        <v>0</v>
      </c>
      <c r="E326" s="24">
        <v>3082.07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1091.72</v>
      </c>
      <c r="M326" s="24">
        <v>0</v>
      </c>
      <c r="N326" s="24">
        <v>0</v>
      </c>
      <c r="O326" s="24">
        <v>0</v>
      </c>
      <c r="P326" s="24">
        <v>0</v>
      </c>
      <c r="Q326" s="24">
        <v>5000</v>
      </c>
      <c r="R326" s="24">
        <v>0</v>
      </c>
      <c r="S326" s="24">
        <v>0</v>
      </c>
      <c r="T326" s="24">
        <v>0</v>
      </c>
      <c r="U326" s="24">
        <v>0</v>
      </c>
      <c r="V326" s="24">
        <v>0</v>
      </c>
      <c r="W326" s="24">
        <v>0</v>
      </c>
      <c r="X326" s="24">
        <v>0</v>
      </c>
      <c r="Y326" s="24">
        <v>0</v>
      </c>
      <c r="Z326" s="24">
        <v>0</v>
      </c>
      <c r="AA326" s="24">
        <v>0</v>
      </c>
      <c r="AB326" s="24">
        <v>9173.7900000000009</v>
      </c>
      <c r="AC326" s="25">
        <v>4.9439838845612898E-6</v>
      </c>
    </row>
    <row r="327" spans="1:29" s="31" customFormat="1" ht="15.75" x14ac:dyDescent="0.25">
      <c r="A327" s="22">
        <v>324</v>
      </c>
      <c r="B327" s="23" t="s">
        <v>320</v>
      </c>
      <c r="C327" s="24">
        <v>0</v>
      </c>
      <c r="D327" s="24">
        <v>0</v>
      </c>
      <c r="E327" s="24">
        <v>323</v>
      </c>
      <c r="F327" s="24">
        <v>0</v>
      </c>
      <c r="G327" s="24">
        <v>0</v>
      </c>
      <c r="H327" s="24">
        <v>0</v>
      </c>
      <c r="I327" s="24">
        <v>0</v>
      </c>
      <c r="J327" s="24">
        <v>0</v>
      </c>
      <c r="K327" s="24">
        <v>0</v>
      </c>
      <c r="L327" s="24">
        <v>5413.2</v>
      </c>
      <c r="M327" s="24">
        <v>0</v>
      </c>
      <c r="N327" s="24">
        <v>0</v>
      </c>
      <c r="O327" s="24">
        <v>0</v>
      </c>
      <c r="P327" s="24">
        <v>0</v>
      </c>
      <c r="Q327" s="24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5736.2</v>
      </c>
      <c r="AC327" s="25">
        <v>3.0913810277562997E-6</v>
      </c>
    </row>
    <row r="328" spans="1:29" s="31" customFormat="1" ht="15.75" x14ac:dyDescent="0.25">
      <c r="A328" s="22">
        <v>325</v>
      </c>
      <c r="B328" s="23" t="s">
        <v>366</v>
      </c>
      <c r="C328" s="24">
        <v>0</v>
      </c>
      <c r="D328" s="24">
        <v>0</v>
      </c>
      <c r="E328" s="24">
        <v>0</v>
      </c>
      <c r="F328" s="24">
        <v>0</v>
      </c>
      <c r="G328" s="24">
        <v>0</v>
      </c>
      <c r="H328" s="24">
        <v>0</v>
      </c>
      <c r="I328" s="24">
        <v>0</v>
      </c>
      <c r="J328" s="24">
        <v>0</v>
      </c>
      <c r="K328" s="24">
        <v>5147.76</v>
      </c>
      <c r="L328" s="24">
        <v>0</v>
      </c>
      <c r="M328" s="24">
        <v>0</v>
      </c>
      <c r="N328" s="24">
        <v>0</v>
      </c>
      <c r="O328" s="24">
        <v>0</v>
      </c>
      <c r="P328" s="24">
        <v>0</v>
      </c>
      <c r="Q328" s="24">
        <v>0</v>
      </c>
      <c r="R328" s="24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4">
        <v>0</v>
      </c>
      <c r="Y328" s="24">
        <v>0</v>
      </c>
      <c r="Z328" s="24">
        <v>0</v>
      </c>
      <c r="AA328" s="24">
        <v>0</v>
      </c>
      <c r="AB328" s="24">
        <v>5147.76</v>
      </c>
      <c r="AC328" s="25">
        <v>2.7742560579203602E-6</v>
      </c>
    </row>
    <row r="329" spans="1:29" s="31" customFormat="1" ht="15.75" x14ac:dyDescent="0.25">
      <c r="A329" s="22">
        <v>326</v>
      </c>
      <c r="B329" s="23" t="s">
        <v>337</v>
      </c>
      <c r="C329" s="24">
        <v>0</v>
      </c>
      <c r="D329" s="24">
        <v>0</v>
      </c>
      <c r="E329" s="24">
        <v>0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339.78</v>
      </c>
      <c r="M329" s="24">
        <v>0</v>
      </c>
      <c r="N329" s="24">
        <v>0</v>
      </c>
      <c r="O329" s="24">
        <v>0</v>
      </c>
      <c r="P329" s="24">
        <v>0</v>
      </c>
      <c r="Q329" s="24"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339.78</v>
      </c>
      <c r="AC329" s="25">
        <v>1.8311590349203924E-7</v>
      </c>
    </row>
    <row r="330" spans="1:29" s="31" customFormat="1" ht="15.75" x14ac:dyDescent="0.25">
      <c r="A330" s="22">
        <v>327</v>
      </c>
      <c r="B330" s="23" t="s">
        <v>377</v>
      </c>
      <c r="C330" s="24">
        <v>0</v>
      </c>
      <c r="D330" s="24">
        <v>0</v>
      </c>
      <c r="E330" s="24">
        <v>0</v>
      </c>
      <c r="F330" s="24">
        <v>0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190</v>
      </c>
      <c r="M330" s="24">
        <v>0</v>
      </c>
      <c r="N330" s="24">
        <v>0</v>
      </c>
      <c r="O330" s="24">
        <v>0</v>
      </c>
      <c r="P330" s="24">
        <v>0</v>
      </c>
      <c r="Q330" s="24">
        <v>0</v>
      </c>
      <c r="R330" s="24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4">
        <v>0</v>
      </c>
      <c r="Y330" s="24">
        <v>0</v>
      </c>
      <c r="Z330" s="24">
        <v>0</v>
      </c>
      <c r="AA330" s="24">
        <v>0</v>
      </c>
      <c r="AB330" s="24">
        <v>190</v>
      </c>
      <c r="AC330" s="25">
        <v>1.0239573154243175E-7</v>
      </c>
    </row>
    <row r="331" spans="1:29" s="31" customFormat="1" ht="15.75" x14ac:dyDescent="0.25">
      <c r="A331" s="22">
        <v>328</v>
      </c>
      <c r="B331" s="23" t="s">
        <v>296</v>
      </c>
      <c r="C331" s="24">
        <v>0</v>
      </c>
      <c r="D331" s="24">
        <v>0</v>
      </c>
      <c r="E331" s="24">
        <v>0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0</v>
      </c>
      <c r="P331" s="24">
        <v>0</v>
      </c>
      <c r="Q331" s="24"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v>0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5">
        <v>0</v>
      </c>
    </row>
    <row r="332" spans="1:29" s="31" customFormat="1" ht="15.75" x14ac:dyDescent="0.25">
      <c r="A332" s="22">
        <v>329</v>
      </c>
      <c r="B332" s="23" t="s">
        <v>361</v>
      </c>
      <c r="C332" s="24">
        <v>0</v>
      </c>
      <c r="D332" s="24">
        <v>0</v>
      </c>
      <c r="E332" s="24">
        <v>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0</v>
      </c>
      <c r="M332" s="24">
        <v>0</v>
      </c>
      <c r="N332" s="24">
        <v>0</v>
      </c>
      <c r="O332" s="24">
        <v>0</v>
      </c>
      <c r="P332" s="24">
        <v>0</v>
      </c>
      <c r="Q332" s="24">
        <v>0</v>
      </c>
      <c r="R332" s="24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4">
        <v>0</v>
      </c>
      <c r="Y332" s="24">
        <v>0</v>
      </c>
      <c r="Z332" s="24">
        <v>0</v>
      </c>
      <c r="AA332" s="24">
        <v>0</v>
      </c>
      <c r="AB332" s="24">
        <v>0</v>
      </c>
      <c r="AC332" s="25">
        <v>0</v>
      </c>
    </row>
    <row r="333" spans="1:29" s="31" customFormat="1" ht="15.75" x14ac:dyDescent="0.25">
      <c r="A333" s="22">
        <v>330</v>
      </c>
      <c r="B333" s="23" t="s">
        <v>364</v>
      </c>
      <c r="C333" s="24">
        <v>0</v>
      </c>
      <c r="D333" s="24">
        <v>0</v>
      </c>
      <c r="E333" s="24">
        <v>0</v>
      </c>
      <c r="F333" s="24">
        <v>0</v>
      </c>
      <c r="G333" s="24">
        <v>0</v>
      </c>
      <c r="H333" s="24">
        <v>0</v>
      </c>
      <c r="I333" s="24">
        <v>0</v>
      </c>
      <c r="J333" s="24"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v>0</v>
      </c>
      <c r="W333" s="24">
        <v>0</v>
      </c>
      <c r="X333" s="24">
        <v>0</v>
      </c>
      <c r="Y333" s="24">
        <v>0</v>
      </c>
      <c r="Z333" s="24">
        <v>0</v>
      </c>
      <c r="AA333" s="24">
        <v>0</v>
      </c>
      <c r="AB333" s="24">
        <v>0</v>
      </c>
      <c r="AC333" s="25">
        <v>0</v>
      </c>
    </row>
    <row r="334" spans="1:29" s="31" customFormat="1" ht="15.75" x14ac:dyDescent="0.25">
      <c r="A334" s="22">
        <v>331</v>
      </c>
      <c r="B334" s="23" t="s">
        <v>368</v>
      </c>
      <c r="C334" s="24">
        <v>0</v>
      </c>
      <c r="D334" s="24">
        <v>0</v>
      </c>
      <c r="E334" s="24">
        <v>0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0</v>
      </c>
      <c r="P334" s="24">
        <v>0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0</v>
      </c>
      <c r="W334" s="24">
        <v>0</v>
      </c>
      <c r="X334" s="24">
        <v>0</v>
      </c>
      <c r="Y334" s="24">
        <v>0</v>
      </c>
      <c r="Z334" s="24">
        <v>0</v>
      </c>
      <c r="AA334" s="24">
        <v>0</v>
      </c>
      <c r="AB334" s="24">
        <v>0</v>
      </c>
      <c r="AC334" s="25">
        <v>0</v>
      </c>
    </row>
    <row r="335" spans="1:29" s="31" customFormat="1" ht="15.75" x14ac:dyDescent="0.25">
      <c r="A335" s="22">
        <v>332</v>
      </c>
      <c r="B335" s="23" t="s">
        <v>376</v>
      </c>
      <c r="C335" s="24">
        <v>0</v>
      </c>
      <c r="D335" s="24">
        <v>0</v>
      </c>
      <c r="E335" s="24">
        <v>0</v>
      </c>
      <c r="F335" s="24">
        <v>0</v>
      </c>
      <c r="G335" s="24">
        <v>0</v>
      </c>
      <c r="H335" s="24">
        <v>0</v>
      </c>
      <c r="I335" s="24">
        <v>0</v>
      </c>
      <c r="J335" s="24"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5">
        <v>0</v>
      </c>
    </row>
    <row r="336" spans="1:29" s="31" customFormat="1" ht="15.75" x14ac:dyDescent="0.25">
      <c r="A336" s="22">
        <v>333</v>
      </c>
      <c r="B336" s="23" t="s">
        <v>382</v>
      </c>
      <c r="C336" s="24">
        <v>0</v>
      </c>
      <c r="D336" s="24">
        <v>0</v>
      </c>
      <c r="E336" s="24">
        <v>0</v>
      </c>
      <c r="F336" s="24">
        <v>0</v>
      </c>
      <c r="G336" s="24">
        <v>0</v>
      </c>
      <c r="H336" s="24">
        <v>0</v>
      </c>
      <c r="I336" s="24">
        <v>0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0</v>
      </c>
      <c r="P336" s="24">
        <v>0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0</v>
      </c>
      <c r="W336" s="24">
        <v>0</v>
      </c>
      <c r="X336" s="24">
        <v>0</v>
      </c>
      <c r="Y336" s="24">
        <v>0</v>
      </c>
      <c r="Z336" s="24">
        <v>0</v>
      </c>
      <c r="AA336" s="24">
        <v>0</v>
      </c>
      <c r="AB336" s="24">
        <v>0</v>
      </c>
      <c r="AC336" s="25">
        <v>0</v>
      </c>
    </row>
    <row r="337" spans="1:202" s="31" customFormat="1" ht="15.75" x14ac:dyDescent="0.25">
      <c r="A337" s="22">
        <v>334</v>
      </c>
      <c r="B337" s="23" t="s">
        <v>385</v>
      </c>
      <c r="C337" s="24">
        <v>0</v>
      </c>
      <c r="D337" s="24">
        <v>0</v>
      </c>
      <c r="E337" s="24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0</v>
      </c>
      <c r="P337" s="24">
        <v>0</v>
      </c>
      <c r="Q337" s="24">
        <v>0</v>
      </c>
      <c r="R337" s="24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4">
        <v>0</v>
      </c>
      <c r="Y337" s="24">
        <v>0</v>
      </c>
      <c r="Z337" s="24">
        <v>0</v>
      </c>
      <c r="AA337" s="24">
        <v>0</v>
      </c>
      <c r="AB337" s="24">
        <v>0</v>
      </c>
      <c r="AC337" s="25">
        <v>0</v>
      </c>
    </row>
    <row r="338" spans="1:202" s="31" customFormat="1" ht="15.75" x14ac:dyDescent="0.25">
      <c r="A338" s="22">
        <v>335</v>
      </c>
      <c r="B338" s="23" t="s">
        <v>389</v>
      </c>
      <c r="C338" s="24">
        <v>0</v>
      </c>
      <c r="D338" s="24">
        <v>0</v>
      </c>
      <c r="E338" s="24">
        <v>0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0</v>
      </c>
      <c r="L338" s="24">
        <v>0</v>
      </c>
      <c r="M338" s="24">
        <v>0</v>
      </c>
      <c r="N338" s="24">
        <v>0</v>
      </c>
      <c r="O338" s="24">
        <v>0</v>
      </c>
      <c r="P338" s="24">
        <v>0</v>
      </c>
      <c r="Q338" s="24">
        <v>0</v>
      </c>
      <c r="R338" s="24">
        <v>0</v>
      </c>
      <c r="S338" s="24">
        <v>0</v>
      </c>
      <c r="T338" s="24">
        <v>0</v>
      </c>
      <c r="U338" s="24">
        <v>0</v>
      </c>
      <c r="V338" s="24">
        <v>0</v>
      </c>
      <c r="W338" s="24">
        <v>0</v>
      </c>
      <c r="X338" s="24">
        <v>0</v>
      </c>
      <c r="Y338" s="24">
        <v>0</v>
      </c>
      <c r="Z338" s="24">
        <v>0</v>
      </c>
      <c r="AA338" s="24">
        <v>0</v>
      </c>
      <c r="AB338" s="24">
        <v>0</v>
      </c>
      <c r="AC338" s="25">
        <v>0</v>
      </c>
    </row>
    <row r="339" spans="1:202" s="32" customFormat="1" ht="16.5" thickBot="1" x14ac:dyDescent="0.3">
      <c r="A339" s="22">
        <v>336</v>
      </c>
      <c r="B339" s="62" t="s">
        <v>394</v>
      </c>
      <c r="C339" s="64">
        <v>0</v>
      </c>
      <c r="D339" s="64">
        <v>0</v>
      </c>
      <c r="E339" s="64">
        <v>0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64">
        <v>0</v>
      </c>
      <c r="V339" s="64">
        <v>0</v>
      </c>
      <c r="W339" s="64">
        <v>0</v>
      </c>
      <c r="X339" s="64">
        <v>0</v>
      </c>
      <c r="Y339" s="64">
        <v>0</v>
      </c>
      <c r="Z339" s="64">
        <v>0</v>
      </c>
      <c r="AA339" s="64">
        <v>0</v>
      </c>
      <c r="AB339" s="64">
        <v>0</v>
      </c>
      <c r="AC339" s="65">
        <v>0</v>
      </c>
      <c r="AD339" s="31"/>
      <c r="AE339" s="31"/>
      <c r="AF339" s="31"/>
      <c r="AG339" s="31"/>
      <c r="AH339" s="31"/>
      <c r="AI339" s="31"/>
      <c r="AJ339" s="31"/>
      <c r="AK339" s="31"/>
      <c r="AL339" s="31"/>
      <c r="AM339" s="31"/>
      <c r="AN339" s="31"/>
      <c r="AO339" s="31"/>
      <c r="AP339" s="31"/>
      <c r="AQ339" s="31"/>
      <c r="AR339" s="31"/>
      <c r="AS339" s="31"/>
      <c r="AT339" s="31"/>
      <c r="AU339" s="31"/>
      <c r="AV339" s="31"/>
      <c r="AW339" s="31"/>
      <c r="AX339" s="31"/>
      <c r="AY339" s="31"/>
      <c r="AZ339" s="31"/>
      <c r="BA339" s="31"/>
      <c r="BB339" s="31"/>
      <c r="BC339" s="31"/>
      <c r="BD339" s="31"/>
      <c r="BE339" s="31"/>
      <c r="BF339" s="31"/>
      <c r="BG339" s="31"/>
      <c r="BH339" s="31"/>
      <c r="BI339" s="31"/>
      <c r="BJ339" s="31"/>
      <c r="BK339" s="31"/>
      <c r="BL339" s="31"/>
      <c r="BM339" s="31"/>
      <c r="BN339" s="31"/>
      <c r="BO339" s="31"/>
      <c r="BP339" s="31"/>
      <c r="BQ339" s="31"/>
      <c r="BR339" s="31"/>
      <c r="BS339" s="31"/>
      <c r="BT339" s="31"/>
      <c r="BU339" s="31"/>
      <c r="BV339" s="31"/>
      <c r="BW339" s="31"/>
      <c r="BX339" s="31"/>
      <c r="BY339" s="31"/>
      <c r="BZ339" s="31"/>
      <c r="CA339" s="31"/>
      <c r="CB339" s="31"/>
      <c r="CC339" s="31"/>
      <c r="CD339" s="31"/>
      <c r="CE339" s="31"/>
      <c r="CF339" s="31"/>
      <c r="CG339" s="31"/>
      <c r="CH339" s="31"/>
      <c r="CI339" s="31"/>
      <c r="CJ339" s="31"/>
      <c r="CK339" s="31"/>
      <c r="CL339" s="31"/>
      <c r="CM339" s="31"/>
      <c r="CN339" s="31"/>
      <c r="CO339" s="31"/>
      <c r="CP339" s="31"/>
      <c r="CQ339" s="31"/>
      <c r="CR339" s="31"/>
      <c r="CS339" s="31"/>
      <c r="CT339" s="31"/>
      <c r="CU339" s="31"/>
      <c r="CV339" s="31"/>
      <c r="CW339" s="31"/>
      <c r="CX339" s="31"/>
      <c r="CY339" s="31"/>
      <c r="CZ339" s="31"/>
      <c r="DA339" s="31"/>
      <c r="DB339" s="31"/>
      <c r="DC339" s="31"/>
      <c r="DD339" s="31"/>
      <c r="DE339" s="31"/>
      <c r="DF339" s="31"/>
      <c r="DG339" s="31"/>
      <c r="DH339" s="31"/>
      <c r="DI339" s="31"/>
      <c r="DJ339" s="31"/>
      <c r="DK339" s="31"/>
      <c r="DL339" s="31"/>
      <c r="DM339" s="31"/>
      <c r="DN339" s="31"/>
      <c r="DO339" s="31"/>
      <c r="DP339" s="31"/>
      <c r="DQ339" s="31"/>
      <c r="DR339" s="31"/>
      <c r="DS339" s="31"/>
      <c r="DT339" s="31"/>
      <c r="DU339" s="31"/>
      <c r="DV339" s="31"/>
      <c r="DW339" s="31"/>
      <c r="DX339" s="31"/>
      <c r="DY339" s="31"/>
      <c r="DZ339" s="31"/>
      <c r="EA339" s="31"/>
      <c r="EB339" s="31"/>
      <c r="EC339" s="31"/>
      <c r="ED339" s="31"/>
      <c r="EE339" s="31"/>
      <c r="EF339" s="31"/>
      <c r="EG339" s="31"/>
      <c r="EH339" s="31"/>
      <c r="EI339" s="31"/>
      <c r="EJ339" s="31"/>
      <c r="EK339" s="31"/>
      <c r="EL339" s="31"/>
      <c r="EM339" s="31"/>
      <c r="EN339" s="31"/>
      <c r="EO339" s="31"/>
      <c r="EP339" s="31"/>
      <c r="EQ339" s="31"/>
      <c r="ER339" s="31"/>
      <c r="ES339" s="31"/>
      <c r="ET339" s="31"/>
      <c r="EU339" s="31"/>
      <c r="EV339" s="31"/>
      <c r="EW339" s="31"/>
      <c r="EX339" s="31"/>
      <c r="EY339" s="31"/>
      <c r="EZ339" s="31"/>
      <c r="FA339" s="31"/>
      <c r="FB339" s="31"/>
      <c r="FC339" s="31"/>
      <c r="FD339" s="31"/>
      <c r="FE339" s="31"/>
      <c r="FF339" s="31"/>
      <c r="FG339" s="31"/>
      <c r="FH339" s="31"/>
      <c r="FI339" s="31"/>
      <c r="FJ339" s="31"/>
      <c r="FK339" s="31"/>
      <c r="FL339" s="31"/>
      <c r="FM339" s="31"/>
      <c r="FN339" s="31"/>
      <c r="FO339" s="31"/>
      <c r="FP339" s="31"/>
      <c r="FQ339" s="31"/>
      <c r="FR339" s="31"/>
      <c r="FS339" s="31"/>
      <c r="FT339" s="31"/>
      <c r="FU339" s="31"/>
      <c r="FV339" s="31"/>
      <c r="FW339" s="31"/>
      <c r="FX339" s="31"/>
      <c r="FY339" s="31"/>
      <c r="FZ339" s="31"/>
      <c r="GA339" s="31"/>
      <c r="GB339" s="31"/>
      <c r="GC339" s="31"/>
      <c r="GD339" s="31"/>
      <c r="GE339" s="31"/>
      <c r="GF339" s="31"/>
      <c r="GG339" s="31"/>
      <c r="GH339" s="31"/>
      <c r="GI339" s="31"/>
      <c r="GJ339" s="31"/>
      <c r="GK339" s="31"/>
      <c r="GL339" s="31"/>
      <c r="GM339" s="31"/>
      <c r="GN339" s="31"/>
      <c r="GO339" s="31"/>
      <c r="GP339" s="31"/>
      <c r="GQ339" s="31"/>
      <c r="GR339" s="31"/>
      <c r="GS339" s="31"/>
      <c r="GT339" s="31"/>
    </row>
    <row r="340" spans="1:202" s="26" customFormat="1" ht="15.75" x14ac:dyDescent="0.25">
      <c r="A340" s="78" t="s">
        <v>6</v>
      </c>
      <c r="B340" s="79"/>
      <c r="C340" s="63">
        <f>SUM(C4:C339)</f>
        <v>20001649.4710101</v>
      </c>
      <c r="D340" s="63">
        <f t="shared" ref="D340:AC340" si="0">SUM(D4:D339)</f>
        <v>44460294.139999993</v>
      </c>
      <c r="E340" s="63">
        <f t="shared" si="0"/>
        <v>549670629.71777308</v>
      </c>
      <c r="F340" s="63">
        <f t="shared" si="0"/>
        <v>2770369.96</v>
      </c>
      <c r="G340" s="63">
        <f t="shared" si="0"/>
        <v>178607.52000000002</v>
      </c>
      <c r="H340" s="63">
        <f t="shared" si="0"/>
        <v>6303464.379999999</v>
      </c>
      <c r="I340" s="63">
        <f t="shared" si="0"/>
        <v>27951665.336470686</v>
      </c>
      <c r="J340" s="63">
        <f t="shared" si="0"/>
        <v>185102451.22182399</v>
      </c>
      <c r="K340" s="63">
        <f t="shared" si="0"/>
        <v>11714646.412373992</v>
      </c>
      <c r="L340" s="63">
        <f t="shared" si="0"/>
        <v>767601117.01628315</v>
      </c>
      <c r="M340" s="63">
        <f t="shared" si="0"/>
        <v>71016.7</v>
      </c>
      <c r="N340" s="63">
        <f t="shared" si="0"/>
        <v>118065.68</v>
      </c>
      <c r="O340" s="63">
        <f t="shared" si="0"/>
        <v>26712311.788634516</v>
      </c>
      <c r="P340" s="63">
        <f t="shared" si="0"/>
        <v>4164132.67</v>
      </c>
      <c r="Q340" s="63">
        <f t="shared" si="0"/>
        <v>46887626.499829113</v>
      </c>
      <c r="R340" s="63">
        <f t="shared" si="0"/>
        <v>4228526.8503027223</v>
      </c>
      <c r="S340" s="63">
        <f t="shared" si="0"/>
        <v>23443.35999999999</v>
      </c>
      <c r="T340" s="63">
        <f t="shared" si="0"/>
        <v>13142395.450537581</v>
      </c>
      <c r="U340" s="63">
        <f t="shared" si="0"/>
        <v>55678726.657800019</v>
      </c>
      <c r="V340" s="63">
        <f t="shared" si="0"/>
        <v>1192768.9120000002</v>
      </c>
      <c r="W340" s="63">
        <f t="shared" si="0"/>
        <v>8868828.4423000012</v>
      </c>
      <c r="X340" s="63">
        <f t="shared" si="0"/>
        <v>0</v>
      </c>
      <c r="Y340" s="63">
        <f t="shared" si="0"/>
        <v>14430593.129400002</v>
      </c>
      <c r="Z340" s="63">
        <f t="shared" si="0"/>
        <v>4877130.874599997</v>
      </c>
      <c r="AA340" s="63">
        <f t="shared" si="0"/>
        <v>59395634.681717187</v>
      </c>
      <c r="AB340" s="63">
        <f t="shared" si="0"/>
        <v>1855546096.8728561</v>
      </c>
      <c r="AC340" s="63">
        <f t="shared" si="0"/>
        <v>1.0000000000000007</v>
      </c>
      <c r="AD340" s="32"/>
      <c r="AE340" s="32"/>
      <c r="AF340" s="32"/>
      <c r="AG340" s="32"/>
      <c r="AH340" s="32"/>
      <c r="AI340" s="32"/>
      <c r="AJ340" s="32"/>
      <c r="AK340" s="32"/>
      <c r="AL340" s="32"/>
      <c r="AM340" s="32"/>
      <c r="AN340" s="32"/>
      <c r="AO340" s="32"/>
      <c r="AP340" s="32"/>
      <c r="AQ340" s="32"/>
      <c r="AR340" s="32"/>
      <c r="AS340" s="32"/>
      <c r="AT340" s="32"/>
      <c r="AU340" s="32"/>
      <c r="AV340" s="32"/>
      <c r="AW340" s="32"/>
      <c r="AX340" s="32"/>
      <c r="AY340" s="32"/>
      <c r="AZ340" s="32"/>
      <c r="BA340" s="32"/>
      <c r="BB340" s="32"/>
      <c r="BC340" s="32"/>
      <c r="BD340" s="32"/>
      <c r="BE340" s="32"/>
      <c r="BF340" s="32"/>
      <c r="BG340" s="32"/>
      <c r="BH340" s="32"/>
      <c r="BI340" s="32"/>
      <c r="BJ340" s="32"/>
      <c r="BK340" s="32"/>
      <c r="BL340" s="32"/>
      <c r="BM340" s="32"/>
      <c r="BN340" s="32"/>
      <c r="BO340" s="32"/>
      <c r="BP340" s="32"/>
      <c r="BQ340" s="32"/>
      <c r="BR340" s="32"/>
      <c r="BS340" s="32"/>
      <c r="BT340" s="32"/>
      <c r="BU340" s="32"/>
      <c r="BV340" s="32"/>
      <c r="BW340" s="32"/>
      <c r="BX340" s="32"/>
      <c r="BY340" s="32"/>
      <c r="BZ340" s="32"/>
      <c r="CA340" s="32"/>
      <c r="CB340" s="32"/>
      <c r="CC340" s="32"/>
      <c r="CD340" s="32"/>
      <c r="CE340" s="32"/>
      <c r="CF340" s="32"/>
      <c r="CG340" s="32"/>
      <c r="CH340" s="32"/>
      <c r="CI340" s="32"/>
      <c r="CJ340" s="32"/>
      <c r="CK340" s="32"/>
      <c r="CL340" s="32"/>
      <c r="CM340" s="32"/>
      <c r="CN340" s="32"/>
      <c r="CO340" s="32"/>
      <c r="CP340" s="32"/>
      <c r="CQ340" s="32"/>
      <c r="CR340" s="32"/>
      <c r="CS340" s="32"/>
      <c r="CT340" s="32"/>
      <c r="CU340" s="32"/>
      <c r="CV340" s="32"/>
      <c r="CW340" s="32"/>
      <c r="CX340" s="32"/>
      <c r="CY340" s="32"/>
      <c r="CZ340" s="32"/>
      <c r="DA340" s="32"/>
      <c r="DB340" s="32"/>
      <c r="DC340" s="32"/>
      <c r="DD340" s="32"/>
      <c r="DE340" s="32"/>
      <c r="DF340" s="32"/>
      <c r="DG340" s="32"/>
      <c r="DH340" s="32"/>
      <c r="DI340" s="32"/>
      <c r="DJ340" s="32"/>
      <c r="DK340" s="32"/>
      <c r="DL340" s="32"/>
      <c r="DM340" s="32"/>
      <c r="DN340" s="32"/>
      <c r="DO340" s="32"/>
      <c r="DP340" s="32"/>
      <c r="DQ340" s="32"/>
      <c r="DR340" s="32"/>
      <c r="DS340" s="32"/>
      <c r="DT340" s="32"/>
      <c r="DU340" s="32"/>
      <c r="DV340" s="32"/>
      <c r="DW340" s="32"/>
      <c r="DX340" s="32"/>
      <c r="DY340" s="32"/>
      <c r="DZ340" s="32"/>
      <c r="EA340" s="32"/>
      <c r="EB340" s="32"/>
      <c r="EC340" s="32"/>
      <c r="ED340" s="32"/>
      <c r="EE340" s="32"/>
      <c r="EF340" s="32"/>
      <c r="EG340" s="32"/>
      <c r="EH340" s="32"/>
      <c r="EI340" s="32"/>
      <c r="EJ340" s="32"/>
      <c r="EK340" s="32"/>
      <c r="EL340" s="32"/>
      <c r="EM340" s="32"/>
      <c r="EN340" s="32"/>
      <c r="EO340" s="32"/>
      <c r="EP340" s="32"/>
      <c r="EQ340" s="32"/>
      <c r="ER340" s="32"/>
      <c r="ES340" s="32"/>
      <c r="ET340" s="32"/>
      <c r="EU340" s="32"/>
      <c r="EV340" s="32"/>
      <c r="EW340" s="32"/>
      <c r="EX340" s="32"/>
      <c r="EY340" s="32"/>
      <c r="EZ340" s="32"/>
      <c r="FA340" s="32"/>
      <c r="FB340" s="32"/>
      <c r="FC340" s="32"/>
      <c r="FD340" s="32"/>
      <c r="FE340" s="32"/>
      <c r="FF340" s="32"/>
      <c r="FG340" s="32"/>
      <c r="FH340" s="32"/>
      <c r="FI340" s="32"/>
      <c r="FJ340" s="32"/>
      <c r="FK340" s="32"/>
      <c r="FL340" s="32"/>
      <c r="FM340" s="32"/>
      <c r="FN340" s="32"/>
      <c r="FO340" s="32"/>
      <c r="FP340" s="32"/>
      <c r="FQ340" s="32"/>
      <c r="FR340" s="32"/>
      <c r="FS340" s="32"/>
      <c r="FT340" s="32"/>
      <c r="FU340" s="32"/>
      <c r="FV340" s="32"/>
      <c r="FW340" s="32"/>
      <c r="FX340" s="32"/>
      <c r="FY340" s="32"/>
      <c r="FZ340" s="32"/>
      <c r="GA340" s="32"/>
      <c r="GB340" s="32"/>
      <c r="GC340" s="32"/>
      <c r="GD340" s="32"/>
      <c r="GE340" s="32"/>
      <c r="GF340" s="32"/>
      <c r="GG340" s="32"/>
      <c r="GH340" s="32"/>
      <c r="GI340" s="32"/>
      <c r="GJ340" s="32"/>
      <c r="GK340" s="32"/>
      <c r="GL340" s="32"/>
      <c r="GM340" s="32"/>
      <c r="GN340" s="32"/>
      <c r="GO340" s="32"/>
      <c r="GP340" s="32"/>
      <c r="GQ340" s="32"/>
      <c r="GR340" s="32"/>
      <c r="GS340" s="32"/>
      <c r="GT340" s="32"/>
    </row>
    <row r="341" spans="1:202" x14ac:dyDescent="0.2">
      <c r="AB341" s="36"/>
    </row>
    <row r="342" spans="1:202" x14ac:dyDescent="0.2">
      <c r="AB342" s="36"/>
    </row>
    <row r="343" spans="1:202" x14ac:dyDescent="0.2">
      <c r="AB343" s="36"/>
    </row>
    <row r="345" spans="1:202" x14ac:dyDescent="0.2">
      <c r="AB345" s="36"/>
    </row>
  </sheetData>
  <mergeCells count="2">
    <mergeCell ref="A1:AC1"/>
    <mergeCell ref="A340:B340"/>
  </mergeCells>
  <printOptions horizontalCentered="1" verticalCentered="1"/>
  <pageMargins left="0" right="0" top="0" bottom="0" header="0" footer="0"/>
  <pageSetup paperSize="9" scale="24" orientation="landscape" r:id="rId1"/>
  <rowBreaks count="3" manualBreakCount="3">
    <brk id="98" max="29" man="1"/>
    <brk id="201" max="29" man="1"/>
    <brk id="30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view="pageBreakPreview" zoomScale="80" zoomScaleNormal="85" zoomScaleSheetLayoutView="80" workbookViewId="0">
      <selection activeCell="A33" sqref="A33:D33"/>
    </sheetView>
  </sheetViews>
  <sheetFormatPr defaultRowHeight="15" x14ac:dyDescent="0.25"/>
  <cols>
    <col min="1" max="1" width="92.7109375" customWidth="1"/>
    <col min="2" max="3" width="16.5703125" customWidth="1"/>
    <col min="4" max="4" width="16.7109375" customWidth="1"/>
    <col min="5" max="8" width="18.42578125" customWidth="1"/>
  </cols>
  <sheetData>
    <row r="1" spans="1:5" ht="15.75" customHeight="1" x14ac:dyDescent="0.25">
      <c r="A1" s="67" t="s">
        <v>399</v>
      </c>
      <c r="B1" s="68"/>
      <c r="C1" s="68"/>
      <c r="D1" s="68"/>
    </row>
    <row r="2" spans="1:5" ht="15.75" thickBot="1" x14ac:dyDescent="0.3"/>
    <row r="3" spans="1:5" ht="94.5" x14ac:dyDescent="0.25">
      <c r="A3" s="37" t="s">
        <v>35</v>
      </c>
      <c r="B3" s="38" t="s">
        <v>36</v>
      </c>
      <c r="C3" s="38" t="s">
        <v>37</v>
      </c>
      <c r="D3" s="39" t="s">
        <v>38</v>
      </c>
    </row>
    <row r="4" spans="1:5" s="44" customFormat="1" ht="15.75" x14ac:dyDescent="0.25">
      <c r="A4" s="40" t="s">
        <v>39</v>
      </c>
      <c r="B4" s="41">
        <v>20001649.471010115</v>
      </c>
      <c r="C4" s="41">
        <v>4961009.5831777556</v>
      </c>
      <c r="D4" s="42">
        <v>0.24803002324223897</v>
      </c>
      <c r="E4" s="43"/>
    </row>
    <row r="5" spans="1:5" s="44" customFormat="1" ht="15.75" x14ac:dyDescent="0.25">
      <c r="A5" s="40" t="s">
        <v>40</v>
      </c>
      <c r="B5" s="41">
        <v>44460294.139999993</v>
      </c>
      <c r="C5" s="41">
        <v>6280389.0891150478</v>
      </c>
      <c r="D5" s="42">
        <v>0.14125837920322515</v>
      </c>
      <c r="E5" s="43"/>
    </row>
    <row r="6" spans="1:5" s="44" customFormat="1" ht="15" customHeight="1" x14ac:dyDescent="0.25">
      <c r="A6" s="40" t="s">
        <v>41</v>
      </c>
      <c r="B6" s="41">
        <v>549670629.71777272</v>
      </c>
      <c r="C6" s="41">
        <v>134080712.53253372</v>
      </c>
      <c r="D6" s="42">
        <v>0.24392919192603976</v>
      </c>
      <c r="E6" s="43"/>
    </row>
    <row r="7" spans="1:5" s="44" customFormat="1" ht="15.75" x14ac:dyDescent="0.25">
      <c r="A7" s="40" t="s">
        <v>42</v>
      </c>
      <c r="B7" s="41">
        <v>2770369.96</v>
      </c>
      <c r="C7" s="41">
        <v>498732</v>
      </c>
      <c r="D7" s="42">
        <v>0.18002360955429939</v>
      </c>
      <c r="E7" s="45"/>
    </row>
    <row r="8" spans="1:5" s="44" customFormat="1" ht="15.75" x14ac:dyDescent="0.25">
      <c r="A8" s="40" t="s">
        <v>43</v>
      </c>
      <c r="B8" s="41">
        <v>178607.52000000002</v>
      </c>
      <c r="C8" s="41">
        <v>7717.4607020000003</v>
      </c>
      <c r="D8" s="42">
        <v>4.3209046864320158E-2</v>
      </c>
    </row>
    <row r="9" spans="1:5" s="44" customFormat="1" ht="15.75" x14ac:dyDescent="0.25">
      <c r="A9" s="40" t="s">
        <v>44</v>
      </c>
      <c r="B9" s="41">
        <v>6303464.3799999999</v>
      </c>
      <c r="C9" s="41">
        <v>851397.59568699985</v>
      </c>
      <c r="D9" s="42">
        <v>0.13506820128759098</v>
      </c>
    </row>
    <row r="10" spans="1:5" s="44" customFormat="1" ht="15.75" x14ac:dyDescent="0.25">
      <c r="A10" s="40" t="s">
        <v>45</v>
      </c>
      <c r="B10" s="41">
        <v>27951665.336470693</v>
      </c>
      <c r="C10" s="41">
        <v>7487741.8718548557</v>
      </c>
      <c r="D10" s="42">
        <v>0.26788178027035198</v>
      </c>
    </row>
    <row r="11" spans="1:5" s="44" customFormat="1" ht="15.75" x14ac:dyDescent="0.25">
      <c r="A11" s="40" t="s">
        <v>46</v>
      </c>
      <c r="B11" s="41">
        <v>185102451.22182399</v>
      </c>
      <c r="C11" s="41">
        <v>29823135.049758565</v>
      </c>
      <c r="D11" s="42">
        <v>0.16111691040773399</v>
      </c>
    </row>
    <row r="12" spans="1:5" s="44" customFormat="1" ht="15.75" x14ac:dyDescent="0.25">
      <c r="A12" s="40" t="s">
        <v>47</v>
      </c>
      <c r="B12" s="41">
        <v>11714646.412373997</v>
      </c>
      <c r="C12" s="41">
        <v>2654462.442159845</v>
      </c>
      <c r="D12" s="42">
        <v>0.22659347527177415</v>
      </c>
    </row>
    <row r="13" spans="1:5" s="44" customFormat="1" ht="15.75" x14ac:dyDescent="0.25">
      <c r="A13" s="40" t="s">
        <v>48</v>
      </c>
      <c r="B13" s="41">
        <v>767601117.01628304</v>
      </c>
      <c r="C13" s="41">
        <v>119073558.1577694</v>
      </c>
      <c r="D13" s="42">
        <v>0.15512426378509753</v>
      </c>
    </row>
    <row r="14" spans="1:5" s="44" customFormat="1" ht="15.75" x14ac:dyDescent="0.25">
      <c r="A14" s="40" t="s">
        <v>49</v>
      </c>
      <c r="B14" s="41">
        <v>71016.7</v>
      </c>
      <c r="C14" s="41">
        <v>3507.4300000000003</v>
      </c>
      <c r="D14" s="42">
        <v>4.9388805731609614E-2</v>
      </c>
    </row>
    <row r="15" spans="1:5" s="44" customFormat="1" ht="15.75" x14ac:dyDescent="0.25">
      <c r="A15" s="40" t="s">
        <v>50</v>
      </c>
      <c r="B15" s="41">
        <v>118065.68000000002</v>
      </c>
      <c r="C15" s="41">
        <v>13184.96</v>
      </c>
      <c r="D15" s="42">
        <v>0.11167478982884778</v>
      </c>
    </row>
    <row r="16" spans="1:5" s="44" customFormat="1" ht="15.75" x14ac:dyDescent="0.25">
      <c r="A16" s="40" t="s">
        <v>51</v>
      </c>
      <c r="B16" s="41">
        <v>26712311.78863452</v>
      </c>
      <c r="C16" s="41">
        <v>5035178.3957992587</v>
      </c>
      <c r="D16" s="42">
        <v>0.18849654180592532</v>
      </c>
    </row>
    <row r="17" spans="1:5" s="44" customFormat="1" ht="15.75" x14ac:dyDescent="0.25">
      <c r="A17" s="40" t="s">
        <v>52</v>
      </c>
      <c r="B17" s="41">
        <v>4164132.6699999995</v>
      </c>
      <c r="C17" s="41">
        <v>591032.0355</v>
      </c>
      <c r="D17" s="42">
        <v>0.14193400699214515</v>
      </c>
    </row>
    <row r="18" spans="1:5" s="44" customFormat="1" ht="15.75" x14ac:dyDescent="0.25">
      <c r="A18" s="40" t="s">
        <v>53</v>
      </c>
      <c r="B18" s="41">
        <v>46887626.499829106</v>
      </c>
      <c r="C18" s="41">
        <v>6526377.835317025</v>
      </c>
      <c r="D18" s="42">
        <v>0.13919190034796947</v>
      </c>
    </row>
    <row r="19" spans="1:5" s="44" customFormat="1" ht="15.75" x14ac:dyDescent="0.25">
      <c r="A19" s="40" t="s">
        <v>54</v>
      </c>
      <c r="B19" s="41">
        <v>4228526.8503027242</v>
      </c>
      <c r="C19" s="41">
        <v>918292.8019184795</v>
      </c>
      <c r="D19" s="42">
        <v>0.21716612769119298</v>
      </c>
    </row>
    <row r="20" spans="1:5" s="44" customFormat="1" ht="15.75" x14ac:dyDescent="0.25">
      <c r="A20" s="40" t="s">
        <v>55</v>
      </c>
      <c r="B20" s="41">
        <v>23443.359999999993</v>
      </c>
      <c r="C20" s="41">
        <v>9767.6500000000033</v>
      </c>
      <c r="D20" s="42">
        <v>0.41664889333269661</v>
      </c>
    </row>
    <row r="21" spans="1:5" s="44" customFormat="1" ht="16.5" thickBot="1" x14ac:dyDescent="0.3">
      <c r="A21" s="46" t="s">
        <v>25</v>
      </c>
      <c r="B21" s="41">
        <v>13142395.450537592</v>
      </c>
      <c r="C21" s="41">
        <v>4889563.4000457441</v>
      </c>
      <c r="D21" s="42">
        <v>0.37204506731272763</v>
      </c>
      <c r="E21" s="43"/>
    </row>
    <row r="22" spans="1:5" s="44" customFormat="1" ht="16.5" thickBot="1" x14ac:dyDescent="0.3">
      <c r="A22" s="80"/>
      <c r="B22" s="81"/>
      <c r="C22" s="81"/>
      <c r="D22" s="82"/>
      <c r="E22" s="43"/>
    </row>
    <row r="23" spans="1:5" s="44" customFormat="1" ht="15.75" x14ac:dyDescent="0.25">
      <c r="A23" s="47" t="s">
        <v>56</v>
      </c>
      <c r="B23" s="48">
        <v>55678726.657800019</v>
      </c>
      <c r="C23" s="48">
        <v>5074963.8134499965</v>
      </c>
      <c r="D23" s="49">
        <v>9.114726787199337E-2</v>
      </c>
    </row>
    <row r="24" spans="1:5" s="44" customFormat="1" ht="15.75" x14ac:dyDescent="0.25">
      <c r="A24" s="40" t="s">
        <v>27</v>
      </c>
      <c r="B24" s="48">
        <v>1192768.912</v>
      </c>
      <c r="C24" s="48">
        <v>131291.51000000004</v>
      </c>
      <c r="D24" s="49">
        <v>0.11007288057152184</v>
      </c>
    </row>
    <row r="25" spans="1:5" s="44" customFormat="1" ht="15.75" x14ac:dyDescent="0.25">
      <c r="A25" s="40" t="s">
        <v>57</v>
      </c>
      <c r="B25" s="48">
        <v>8868828.4422999993</v>
      </c>
      <c r="C25" s="48">
        <v>4449215.0536092287</v>
      </c>
      <c r="D25" s="49">
        <v>0.50166885993516752</v>
      </c>
    </row>
    <row r="26" spans="1:5" s="44" customFormat="1" ht="15.75" x14ac:dyDescent="0.25">
      <c r="A26" s="40" t="s">
        <v>29</v>
      </c>
      <c r="B26" s="48">
        <v>0</v>
      </c>
      <c r="C26" s="48">
        <v>0</v>
      </c>
      <c r="D26" s="49">
        <v>0</v>
      </c>
    </row>
    <row r="27" spans="1:5" s="44" customFormat="1" ht="15.75" x14ac:dyDescent="0.25">
      <c r="A27" s="40" t="s">
        <v>30</v>
      </c>
      <c r="B27" s="48">
        <v>14430593.1294</v>
      </c>
      <c r="C27" s="48">
        <v>1834876.8249840001</v>
      </c>
      <c r="D27" s="49">
        <v>0.12715186468986747</v>
      </c>
    </row>
    <row r="28" spans="1:5" s="44" customFormat="1" ht="15.75" x14ac:dyDescent="0.25">
      <c r="A28" s="50" t="s">
        <v>8</v>
      </c>
      <c r="B28" s="48">
        <v>4877130.8745999988</v>
      </c>
      <c r="C28" s="48">
        <v>1326191.8915029999</v>
      </c>
      <c r="D28" s="49">
        <v>0.27192050523183231</v>
      </c>
    </row>
    <row r="29" spans="1:5" s="44" customFormat="1" ht="16.5" thickBot="1" x14ac:dyDescent="0.3">
      <c r="A29" s="51" t="s">
        <v>58</v>
      </c>
      <c r="B29" s="48">
        <v>59395634.68171718</v>
      </c>
      <c r="C29" s="48">
        <v>9359097.5358108561</v>
      </c>
      <c r="D29" s="49">
        <v>0.15757214458542892</v>
      </c>
    </row>
    <row r="30" spans="1:5" s="44" customFormat="1" ht="16.5" thickBot="1" x14ac:dyDescent="0.3">
      <c r="A30" s="52" t="s">
        <v>6</v>
      </c>
      <c r="B30" s="53">
        <v>1855546096.8728557</v>
      </c>
      <c r="C30" s="53">
        <v>345881396.92069572</v>
      </c>
      <c r="D30" s="54">
        <v>0.18640409823480442</v>
      </c>
    </row>
    <row r="31" spans="1:5" ht="8.25" customHeight="1" x14ac:dyDescent="0.25"/>
    <row r="32" spans="1:5" x14ac:dyDescent="0.25">
      <c r="A32" s="70" t="s">
        <v>7</v>
      </c>
      <c r="B32" s="70"/>
      <c r="C32" s="12"/>
      <c r="D32" s="12"/>
      <c r="E32" s="12"/>
    </row>
    <row r="33" spans="1:5" ht="35.25" customHeight="1" x14ac:dyDescent="0.25">
      <c r="A33" s="83" t="s">
        <v>59</v>
      </c>
      <c r="B33" s="84"/>
      <c r="C33" s="84"/>
      <c r="D33" s="84"/>
      <c r="E33" s="55"/>
    </row>
    <row r="34" spans="1:5" ht="22.5" x14ac:dyDescent="0.3">
      <c r="A34" s="85" t="s">
        <v>397</v>
      </c>
      <c r="B34" s="86"/>
      <c r="C34" s="86"/>
      <c r="D34" s="86"/>
      <c r="E34" s="56"/>
    </row>
    <row r="35" spans="1:5" ht="16.5" x14ac:dyDescent="0.25">
      <c r="A35" s="57"/>
    </row>
  </sheetData>
  <mergeCells count="5">
    <mergeCell ref="A1:D1"/>
    <mergeCell ref="A22:D22"/>
    <mergeCell ref="A32:B32"/>
    <mergeCell ref="A33:D33"/>
    <mergeCell ref="A34:D34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1. Премии</vt:lpstr>
      <vt:lpstr>1.1. Премии_Р. България</vt:lpstr>
      <vt:lpstr>2. Премии и комисиони</vt:lpstr>
      <vt:lpstr>'1. Премии'!Print_Area</vt:lpstr>
      <vt:lpstr>'1.1. Премии_Р. България'!Print_Area</vt:lpstr>
      <vt:lpstr>'2. Премии и комисиони'!Print_Area</vt:lpstr>
      <vt:lpstr>'1. Премии'!Print_Titles</vt:lpstr>
      <vt:lpstr>'1.1. Премии_Р. България'!Print_Titles</vt:lpstr>
      <vt:lpstr>table2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FSC</cp:lastModifiedBy>
  <dcterms:created xsi:type="dcterms:W3CDTF">2023-02-28T12:58:24Z</dcterms:created>
  <dcterms:modified xsi:type="dcterms:W3CDTF">2023-03-06T11:09:28Z</dcterms:modified>
</cp:coreProperties>
</file>