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/>
  <c r="F11" i="1"/>
  <c r="H11" i="1"/>
  <c r="I11" i="1"/>
  <c r="B13" i="1"/>
  <c r="E13" i="1"/>
  <c r="F13" i="1"/>
  <c r="E15" i="1"/>
  <c r="F15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F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F34" i="1"/>
  <c r="F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F38" i="1"/>
  <c r="G38" i="1"/>
  <c r="H38" i="1"/>
  <c r="I38" i="1"/>
  <c r="J38" i="1"/>
  <c r="K38" i="1"/>
  <c r="L38" i="1"/>
  <c r="M38" i="1"/>
  <c r="E39" i="1"/>
  <c r="F39" i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F61" i="1"/>
  <c r="E62" i="1"/>
  <c r="F62" i="1"/>
  <c r="G62" i="1"/>
  <c r="H62" i="1"/>
  <c r="I62" i="1"/>
  <c r="J62" i="1"/>
  <c r="E63" i="1"/>
  <c r="F63" i="1"/>
  <c r="G63" i="1"/>
  <c r="H63" i="1"/>
  <c r="I63" i="1"/>
  <c r="J63" i="1"/>
  <c r="E64" i="1"/>
  <c r="F64" i="1"/>
  <c r="F65" i="1" s="1"/>
  <c r="G64" i="1"/>
  <c r="H64" i="1"/>
  <c r="I64" i="1"/>
  <c r="J64" i="1"/>
  <c r="K64" i="1"/>
  <c r="L64" i="1"/>
  <c r="M64" i="1"/>
  <c r="E65" i="1"/>
  <c r="G65" i="1"/>
  <c r="H65" i="1"/>
  <c r="I65" i="1"/>
  <c r="J65" i="1"/>
  <c r="K65" i="1"/>
  <c r="L65" i="1"/>
  <c r="M65" i="1"/>
  <c r="E66" i="1"/>
  <c r="F66" i="1"/>
  <c r="G66" i="1"/>
  <c r="H66" i="1"/>
  <c r="I66" i="1"/>
  <c r="J66" i="1"/>
  <c r="K66" i="1"/>
  <c r="L66" i="1"/>
  <c r="M66" i="1"/>
  <c r="F67" i="1"/>
  <c r="E68" i="1"/>
  <c r="F68" i="1"/>
  <c r="G68" i="1"/>
  <c r="H68" i="1"/>
  <c r="I68" i="1"/>
  <c r="J68" i="1"/>
  <c r="K68" i="1"/>
  <c r="L68" i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F81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E105" i="1"/>
  <c r="F105" i="1"/>
  <c r="G105" i="1"/>
  <c r="H105" i="1"/>
  <c r="I105" i="1"/>
  <c r="J105" i="1"/>
  <c r="B107" i="1"/>
  <c r="G107" i="1"/>
  <c r="H107" i="1"/>
  <c r="J107" i="1"/>
  <c r="E110" i="1"/>
  <c r="E114" i="1"/>
  <c r="I114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<sst xmlns="http://schemas.openxmlformats.org/spreadsheetml/2006/main" count="247" uniqueCount="175">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</sst>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44957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-1041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-10307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3">
          <cell r="G603" t="str">
            <v>БОЙКО АТАНАСОВ</v>
          </cell>
        </row>
        <row r="605">
          <cell r="B605">
            <v>44966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3" zoomScale="60" zoomScaleNormal="75" workbookViewId="0">
      <selection activeCell="B47" sqref="B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44957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-1041</v>
      </c>
      <c r="G86" s="120">
        <f>+G87+G88</f>
        <v>-1041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-1041</v>
      </c>
      <c r="G88" s="106">
        <f>+[1]OTCHET!G521+[1]OTCHET!G524+[1]OTCHET!G544</f>
        <v>-1041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11348</v>
      </c>
      <c r="G93" s="84">
        <f>+[1]OTCHET!G587+[1]OTCHET!G588</f>
        <v>11348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-10307</v>
      </c>
      <c r="G94" s="84">
        <f>+[1]OTCHET!G589+[1]OTCHET!G590</f>
        <v>-10307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44966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 t="str">
        <f>+[1]OTCHET!G603</f>
        <v>БОЙКО АТАНАСОВ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2023-02-27T12:09:06Z</dcterms:created>
  <dcterms:modified xsi:type="dcterms:W3CDTF">2023-02-27T12:09:57Z</dcterms:modified>
</cp:coreProperties>
</file>