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hristova\Documents\STATISTIKA\STATISTIKA_Q2_2022\"/>
    </mc:Choice>
  </mc:AlternateContent>
  <bookViews>
    <workbookView xWindow="0" yWindow="0" windowWidth="21795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11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2" i="2" l="1"/>
  <c r="C20" i="2"/>
  <c r="O12" i="1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<sst xmlns="http://schemas.openxmlformats.org/spreadsheetml/2006/main" count="134" uniqueCount="40">
  <si>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</si>
  <si>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</si>
  <si>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</si>
  <si>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</si>
  <si>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</si>
  <si>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</si>
  <si>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</si>
  <si>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</si>
  <si>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</si>
  <si>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</si>
  <si>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</si>
  <si>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</si>
  <si>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</si>
  <si>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</si>
  <si>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</si>
  <si>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</si>
  <si>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</si>
  <si>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</si>
  <si>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</si>
  <si>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</si>
  <si>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</si>
  <si>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</si>
  <si>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</si>
  <si>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</si>
  <si>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</si>
  <si>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</si>
  <si>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</si>
  <si>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</si>
  <si>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</si>
  <si>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</si>
  <si>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</si>
  <si>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</si>
  <si>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</si>
  <si>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</si>
  <si>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</si>
  <si>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</si>
  <si>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</si>
  <si>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</si>
  <si>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30.6.2022 г.</t>
  </si>
  <si>
    <t>Среден размер на натрупаните средства на едно осигурено лице* според пола и възрастта към 30.6.2022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</si>
</sst>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wrapText="1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30.6.2022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20911</c:v>
                </c:pt>
                <c:pt idx="1">
                  <c:v>121516</c:v>
                </c:pt>
                <c:pt idx="2">
                  <c:v>175284</c:v>
                </c:pt>
                <c:pt idx="3">
                  <c:v>243800</c:v>
                </c:pt>
                <c:pt idx="4">
                  <c:v>272330</c:v>
                </c:pt>
                <c:pt idx="5">
                  <c:v>292156</c:v>
                </c:pt>
                <c:pt idx="6">
                  <c:v>310672</c:v>
                </c:pt>
                <c:pt idx="7">
                  <c:v>280094</c:v>
                </c:pt>
                <c:pt idx="8">
                  <c:v>218914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18176</c:v>
                </c:pt>
                <c:pt idx="1">
                  <c:v>105184</c:v>
                </c:pt>
                <c:pt idx="2">
                  <c:v>156191</c:v>
                </c:pt>
                <c:pt idx="3">
                  <c:v>221851</c:v>
                </c:pt>
                <c:pt idx="4">
                  <c:v>248984</c:v>
                </c:pt>
                <c:pt idx="5">
                  <c:v>269259</c:v>
                </c:pt>
                <c:pt idx="6">
                  <c:v>295837</c:v>
                </c:pt>
                <c:pt idx="7">
                  <c:v>265751</c:v>
                </c:pt>
                <c:pt idx="8">
                  <c:v>220534</c:v>
                </c:pt>
                <c:pt idx="9">
                  <c:v>85807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39087</c:v>
                </c:pt>
                <c:pt idx="1">
                  <c:v>226700</c:v>
                </c:pt>
                <c:pt idx="2">
                  <c:v>331475</c:v>
                </c:pt>
                <c:pt idx="3">
                  <c:v>465651</c:v>
                </c:pt>
                <c:pt idx="4">
                  <c:v>521314</c:v>
                </c:pt>
                <c:pt idx="5">
                  <c:v>561415</c:v>
                </c:pt>
                <c:pt idx="6">
                  <c:v>606509</c:v>
                </c:pt>
                <c:pt idx="7">
                  <c:v>545845</c:v>
                </c:pt>
                <c:pt idx="8">
                  <c:v>439448</c:v>
                </c:pt>
                <c:pt idx="9">
                  <c:v>174806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 30.6.2022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4298.6854024671047</c:v>
                </c:pt>
                <c:pt idx="1">
                  <c:v>479.77779761904759</c:v>
                </c:pt>
                <c:pt idx="2">
                  <c:v>1413.2468074016158</c:v>
                </c:pt>
                <c:pt idx="3">
                  <c:v>2191.2269596457513</c:v>
                </c:pt>
                <c:pt idx="4">
                  <c:v>3202.3744902021494</c:v>
                </c:pt>
                <c:pt idx="5">
                  <c:v>3996.2462270832675</c:v>
                </c:pt>
                <c:pt idx="6">
                  <c:v>4436.4770000444705</c:v>
                </c:pt>
                <c:pt idx="7">
                  <c:v>5258.7167726746284</c:v>
                </c:pt>
                <c:pt idx="8">
                  <c:v>6199.4818465787603</c:v>
                </c:pt>
                <c:pt idx="9">
                  <c:v>5021.65312597924</c:v>
                </c:pt>
                <c:pt idx="10">
                  <c:v>2228.45243867109</c:v>
                </c:pt>
                <c:pt idx="11">
                  <c:v>829.88458597010913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3298.7120993123813</c:v>
                </c:pt>
                <c:pt idx="1">
                  <c:v>340.01666666666665</c:v>
                </c:pt>
                <c:pt idx="2">
                  <c:v>1406.1501984732824</c:v>
                </c:pt>
                <c:pt idx="3">
                  <c:v>2421.4000345423146</c:v>
                </c:pt>
                <c:pt idx="4">
                  <c:v>2997.4447770270272</c:v>
                </c:pt>
                <c:pt idx="5">
                  <c:v>3333.5524014962593</c:v>
                </c:pt>
                <c:pt idx="6">
                  <c:v>3559.2152768666792</c:v>
                </c:pt>
                <c:pt idx="7">
                  <c:v>4250.975114421748</c:v>
                </c:pt>
                <c:pt idx="8">
                  <c:v>5174.905438341214</c:v>
                </c:pt>
                <c:pt idx="9">
                  <c:v>3065.9318815592205</c:v>
                </c:pt>
                <c:pt idx="10">
                  <c:v>1937.9141987381699</c:v>
                </c:pt>
                <c:pt idx="11">
                  <c:v>776.48628400435257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4461.9465036824949</c:v>
                </c:pt>
                <c:pt idx="1">
                  <c:v>493.47986928104575</c:v>
                </c:pt>
                <c:pt idx="2">
                  <c:v>1414.7076115650534</c:v>
                </c:pt>
                <c:pt idx="3">
                  <c:v>2152.1524257232209</c:v>
                </c:pt>
                <c:pt idx="4">
                  <c:v>3233.2490232605483</c:v>
                </c:pt>
                <c:pt idx="5">
                  <c:v>4091.4970332269968</c:v>
                </c:pt>
                <c:pt idx="6">
                  <c:v>4550.7452393757385</c:v>
                </c:pt>
                <c:pt idx="7">
                  <c:v>5400.8677743836379</c:v>
                </c:pt>
                <c:pt idx="8">
                  <c:v>6375.9838756710469</c:v>
                </c:pt>
                <c:pt idx="9">
                  <c:v>5315.517976177066</c:v>
                </c:pt>
                <c:pt idx="10">
                  <c:v>2278.9711277494375</c:v>
                </c:pt>
                <c:pt idx="11">
                  <c:v>847.44516550366791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 30.6.2022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1970.0503408246423</c:v>
                </c:pt>
                <c:pt idx="1">
                  <c:v>1186.0068273092368</c:v>
                </c:pt>
                <c:pt idx="2">
                  <c:v>1302.8502028922944</c:v>
                </c:pt>
                <c:pt idx="3">
                  <c:v>794.09546241947044</c:v>
                </c:pt>
                <c:pt idx="4">
                  <c:v>1239.5380532468412</c:v>
                </c:pt>
                <c:pt idx="5">
                  <c:v>1618.0137067391306</c:v>
                </c:pt>
                <c:pt idx="6">
                  <c:v>2075.8876216854896</c:v>
                </c:pt>
                <c:pt idx="7">
                  <c:v>2300.3999423301398</c:v>
                </c:pt>
                <c:pt idx="8">
                  <c:v>2471.3679609643214</c:v>
                </c:pt>
                <c:pt idx="9">
                  <c:v>2358.9869524062747</c:v>
                </c:pt>
                <c:pt idx="10">
                  <c:v>2137.2044563533059</c:v>
                </c:pt>
                <c:pt idx="11">
                  <c:v>1364.8925109497995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1782.6487258846776</c:v>
                </c:pt>
                <c:pt idx="1">
                  <c:v>1230.3406818181818</c:v>
                </c:pt>
                <c:pt idx="2">
                  <c:v>2501.392705399061</c:v>
                </c:pt>
                <c:pt idx="3">
                  <c:v>811.49368980040299</c:v>
                </c:pt>
                <c:pt idx="4">
                  <c:v>1161.697843120945</c:v>
                </c:pt>
                <c:pt idx="5">
                  <c:v>1595.6783206334978</c:v>
                </c:pt>
                <c:pt idx="6">
                  <c:v>1911.462177903644</c:v>
                </c:pt>
                <c:pt idx="7">
                  <c:v>2049.154476329049</c:v>
                </c:pt>
                <c:pt idx="8">
                  <c:v>2090.0382802902168</c:v>
                </c:pt>
                <c:pt idx="9">
                  <c:v>1998.1301389691716</c:v>
                </c:pt>
                <c:pt idx="10">
                  <c:v>1857.5842492033769</c:v>
                </c:pt>
                <c:pt idx="11">
                  <c:v>1363.1409987069433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2111.97027508883</c:v>
                </c:pt>
                <c:pt idx="1">
                  <c:v>1161.7746583850931</c:v>
                </c:pt>
                <c:pt idx="2">
                  <c:v>605.57590303857978</c:v>
                </c:pt>
                <c:pt idx="3">
                  <c:v>782.92943589140918</c:v>
                </c:pt>
                <c:pt idx="4">
                  <c:v>1292.7808278334094</c:v>
                </c:pt>
                <c:pt idx="5">
                  <c:v>1635.3152081324024</c:v>
                </c:pt>
                <c:pt idx="6">
                  <c:v>2210.2708036809818</c:v>
                </c:pt>
                <c:pt idx="7">
                  <c:v>2489.1009780628974</c:v>
                </c:pt>
                <c:pt idx="8">
                  <c:v>2754.5262027764002</c:v>
                </c:pt>
                <c:pt idx="9">
                  <c:v>2644.3459638129698</c:v>
                </c:pt>
                <c:pt idx="10">
                  <c:v>2354.0410052222646</c:v>
                </c:pt>
                <c:pt idx="11">
                  <c:v>1366.1943731478759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 30.6.2022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1599.5049545590734</c:v>
                </c:pt>
                <c:pt idx="1">
                  <c:v>158.04</c:v>
                </c:pt>
                <c:pt idx="2">
                  <c:v>338.09243589743591</c:v>
                </c:pt>
                <c:pt idx="3">
                  <c:v>607.22831021437582</c:v>
                </c:pt>
                <c:pt idx="4">
                  <c:v>1048.2626134969325</c:v>
                </c:pt>
                <c:pt idx="5">
                  <c:v>1593.6087439613527</c:v>
                </c:pt>
                <c:pt idx="6">
                  <c:v>1870.3121948488242</c:v>
                </c:pt>
                <c:pt idx="7">
                  <c:v>2093.5987037037039</c:v>
                </c:pt>
                <c:pt idx="8">
                  <c:v>2387.9803507109004</c:v>
                </c:pt>
                <c:pt idx="9">
                  <c:v>1647.0209492635024</c:v>
                </c:pt>
                <c:pt idx="10">
                  <c:v>1502.4933544303799</c:v>
                </c:pt>
                <c:pt idx="11">
                  <c:v>1023.4350793650794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1660.8545681159421</c:v>
                </c:pt>
                <c:pt idx="1">
                  <c:v>0</c:v>
                </c:pt>
                <c:pt idx="2">
                  <c:v>340.81</c:v>
                </c:pt>
                <c:pt idx="3">
                  <c:v>605.23</c:v>
                </c:pt>
                <c:pt idx="4">
                  <c:v>1079.25</c:v>
                </c:pt>
                <c:pt idx="5">
                  <c:v>1638.18</c:v>
                </c:pt>
                <c:pt idx="6">
                  <c:v>1916.65</c:v>
                </c:pt>
                <c:pt idx="7">
                  <c:v>2177.17</c:v>
                </c:pt>
                <c:pt idx="8">
                  <c:v>2622.93</c:v>
                </c:pt>
                <c:pt idx="9">
                  <c:v>1613.8</c:v>
                </c:pt>
                <c:pt idx="10">
                  <c:v>1616.93</c:v>
                </c:pt>
                <c:pt idx="11">
                  <c:v>1241.67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1463.5228364921297</c:v>
                </c:pt>
                <c:pt idx="1">
                  <c:v>158.04</c:v>
                </c:pt>
                <c:pt idx="2">
                  <c:v>331.79</c:v>
                </c:pt>
                <c:pt idx="3">
                  <c:v>612.09</c:v>
                </c:pt>
                <c:pt idx="4">
                  <c:v>972.69</c:v>
                </c:pt>
                <c:pt idx="5">
                  <c:v>1485.68</c:v>
                </c:pt>
                <c:pt idx="6">
                  <c:v>1770.69</c:v>
                </c:pt>
                <c:pt idx="7">
                  <c:v>1904.3</c:v>
                </c:pt>
                <c:pt idx="8">
                  <c:v>1878.57</c:v>
                </c:pt>
                <c:pt idx="9">
                  <c:v>1715.29</c:v>
                </c:pt>
                <c:pt idx="10">
                  <c:v>1332.19</c:v>
                </c:pt>
                <c:pt idx="11">
                  <c:v>812.02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30.6.2022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153</c:v>
                </c:pt>
                <c:pt idx="1">
                  <c:v>3182</c:v>
                </c:pt>
                <c:pt idx="2">
                  <c:v>10232</c:v>
                </c:pt>
                <c:pt idx="3">
                  <c:v>19647</c:v>
                </c:pt>
                <c:pt idx="4">
                  <c:v>27899</c:v>
                </c:pt>
                <c:pt idx="5">
                  <c:v>39791</c:v>
                </c:pt>
                <c:pt idx="6">
                  <c:v>46158</c:v>
                </c:pt>
                <c:pt idx="7">
                  <c:v>47873</c:v>
                </c:pt>
                <c:pt idx="8">
                  <c:v>35512</c:v>
                </c:pt>
                <c:pt idx="9">
                  <c:v>18231</c:v>
                </c:pt>
                <c:pt idx="10">
                  <c:v>16767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15</c:v>
                </c:pt>
                <c:pt idx="1">
                  <c:v>655</c:v>
                </c:pt>
                <c:pt idx="2">
                  <c:v>1737</c:v>
                </c:pt>
                <c:pt idx="3">
                  <c:v>2960</c:v>
                </c:pt>
                <c:pt idx="4">
                  <c:v>4010</c:v>
                </c:pt>
                <c:pt idx="5">
                  <c:v>5183</c:v>
                </c:pt>
                <c:pt idx="6">
                  <c:v>6511</c:v>
                </c:pt>
                <c:pt idx="7">
                  <c:v>8247</c:v>
                </c:pt>
                <c:pt idx="8">
                  <c:v>5336</c:v>
                </c:pt>
                <c:pt idx="9">
                  <c:v>3170</c:v>
                </c:pt>
                <c:pt idx="10">
                  <c:v>5514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168</c:v>
                </c:pt>
                <c:pt idx="1">
                  <c:v>3837</c:v>
                </c:pt>
                <c:pt idx="2">
                  <c:v>11969</c:v>
                </c:pt>
                <c:pt idx="3">
                  <c:v>22607</c:v>
                </c:pt>
                <c:pt idx="4">
                  <c:v>31909</c:v>
                </c:pt>
                <c:pt idx="5">
                  <c:v>44974</c:v>
                </c:pt>
                <c:pt idx="6">
                  <c:v>52669</c:v>
                </c:pt>
                <c:pt idx="7">
                  <c:v>56120</c:v>
                </c:pt>
                <c:pt idx="8">
                  <c:v>40848</c:v>
                </c:pt>
                <c:pt idx="9">
                  <c:v>21401</c:v>
                </c:pt>
                <c:pt idx="10">
                  <c:v>22281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30.6.2022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161</c:v>
                </c:pt>
                <c:pt idx="1">
                  <c:v>2929</c:v>
                </c:pt>
                <c:pt idx="2">
                  <c:v>8509</c:v>
                </c:pt>
                <c:pt idx="3">
                  <c:v>17576</c:v>
                </c:pt>
                <c:pt idx="4">
                  <c:v>25921</c:v>
                </c:pt>
                <c:pt idx="5">
                  <c:v>35860</c:v>
                </c:pt>
                <c:pt idx="6">
                  <c:v>49414</c:v>
                </c:pt>
                <c:pt idx="7">
                  <c:v>60510</c:v>
                </c:pt>
                <c:pt idx="8">
                  <c:v>52505</c:v>
                </c:pt>
                <c:pt idx="9">
                  <c:v>39255</c:v>
                </c:pt>
                <c:pt idx="10">
                  <c:v>74914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88</c:v>
                </c:pt>
                <c:pt idx="1">
                  <c:v>1704</c:v>
                </c:pt>
                <c:pt idx="2">
                  <c:v>5461</c:v>
                </c:pt>
                <c:pt idx="3">
                  <c:v>12022</c:v>
                </c:pt>
                <c:pt idx="4">
                  <c:v>20079</c:v>
                </c:pt>
                <c:pt idx="5">
                  <c:v>29308</c:v>
                </c:pt>
                <c:pt idx="6">
                  <c:v>37113</c:v>
                </c:pt>
                <c:pt idx="7">
                  <c:v>44932</c:v>
                </c:pt>
                <c:pt idx="8">
                  <c:v>41520</c:v>
                </c:pt>
                <c:pt idx="9">
                  <c:v>30441</c:v>
                </c:pt>
                <c:pt idx="10">
                  <c:v>55682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249</c:v>
                </c:pt>
                <c:pt idx="1">
                  <c:v>4633</c:v>
                </c:pt>
                <c:pt idx="2">
                  <c:v>13970</c:v>
                </c:pt>
                <c:pt idx="3">
                  <c:v>29598</c:v>
                </c:pt>
                <c:pt idx="4">
                  <c:v>46000</c:v>
                </c:pt>
                <c:pt idx="5">
                  <c:v>65168</c:v>
                </c:pt>
                <c:pt idx="6">
                  <c:v>86527</c:v>
                </c:pt>
                <c:pt idx="7">
                  <c:v>105442</c:v>
                </c:pt>
                <c:pt idx="8">
                  <c:v>94025</c:v>
                </c:pt>
                <c:pt idx="9">
                  <c:v>69696</c:v>
                </c:pt>
                <c:pt idx="10">
                  <c:v>130596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3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30.6.2022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153</c:v>
                </c:pt>
                <c:pt idx="1">
                  <c:v>3182</c:v>
                </c:pt>
                <c:pt idx="2">
                  <c:v>10232</c:v>
                </c:pt>
                <c:pt idx="3">
                  <c:v>19647</c:v>
                </c:pt>
                <c:pt idx="4">
                  <c:v>27899</c:v>
                </c:pt>
                <c:pt idx="5">
                  <c:v>39791</c:v>
                </c:pt>
                <c:pt idx="6">
                  <c:v>46158</c:v>
                </c:pt>
                <c:pt idx="7">
                  <c:v>47873</c:v>
                </c:pt>
                <c:pt idx="8">
                  <c:v>35512</c:v>
                </c:pt>
                <c:pt idx="9">
                  <c:v>18231</c:v>
                </c:pt>
                <c:pt idx="10">
                  <c:v>16767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15</c:v>
                </c:pt>
                <c:pt idx="1">
                  <c:v>655</c:v>
                </c:pt>
                <c:pt idx="2">
                  <c:v>1737</c:v>
                </c:pt>
                <c:pt idx="3">
                  <c:v>2960</c:v>
                </c:pt>
                <c:pt idx="4">
                  <c:v>4010</c:v>
                </c:pt>
                <c:pt idx="5">
                  <c:v>5183</c:v>
                </c:pt>
                <c:pt idx="6">
                  <c:v>6511</c:v>
                </c:pt>
                <c:pt idx="7">
                  <c:v>8247</c:v>
                </c:pt>
                <c:pt idx="8">
                  <c:v>5336</c:v>
                </c:pt>
                <c:pt idx="9">
                  <c:v>3170</c:v>
                </c:pt>
                <c:pt idx="10">
                  <c:v>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168</c:v>
                </c:pt>
                <c:pt idx="1">
                  <c:v>3837</c:v>
                </c:pt>
                <c:pt idx="2">
                  <c:v>11969</c:v>
                </c:pt>
                <c:pt idx="3">
                  <c:v>22607</c:v>
                </c:pt>
                <c:pt idx="4">
                  <c:v>31909</c:v>
                </c:pt>
                <c:pt idx="5">
                  <c:v>44974</c:v>
                </c:pt>
                <c:pt idx="6">
                  <c:v>52669</c:v>
                </c:pt>
                <c:pt idx="7">
                  <c:v>56120</c:v>
                </c:pt>
                <c:pt idx="8">
                  <c:v>40848</c:v>
                </c:pt>
                <c:pt idx="9">
                  <c:v>21401</c:v>
                </c:pt>
                <c:pt idx="10">
                  <c:v>22281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30.6.2022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161</c:v>
                </c:pt>
                <c:pt idx="1">
                  <c:v>2929</c:v>
                </c:pt>
                <c:pt idx="2">
                  <c:v>8509</c:v>
                </c:pt>
                <c:pt idx="3">
                  <c:v>17576</c:v>
                </c:pt>
                <c:pt idx="4">
                  <c:v>25921</c:v>
                </c:pt>
                <c:pt idx="5">
                  <c:v>35860</c:v>
                </c:pt>
                <c:pt idx="6">
                  <c:v>49414</c:v>
                </c:pt>
                <c:pt idx="7">
                  <c:v>60510</c:v>
                </c:pt>
                <c:pt idx="8">
                  <c:v>52505</c:v>
                </c:pt>
                <c:pt idx="9">
                  <c:v>39255</c:v>
                </c:pt>
                <c:pt idx="10">
                  <c:v>74914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88</c:v>
                </c:pt>
                <c:pt idx="1">
                  <c:v>1704</c:v>
                </c:pt>
                <c:pt idx="2">
                  <c:v>5461</c:v>
                </c:pt>
                <c:pt idx="3">
                  <c:v>12022</c:v>
                </c:pt>
                <c:pt idx="4">
                  <c:v>20079</c:v>
                </c:pt>
                <c:pt idx="5">
                  <c:v>29308</c:v>
                </c:pt>
                <c:pt idx="6">
                  <c:v>37113</c:v>
                </c:pt>
                <c:pt idx="7">
                  <c:v>44932</c:v>
                </c:pt>
                <c:pt idx="8">
                  <c:v>41520</c:v>
                </c:pt>
                <c:pt idx="9">
                  <c:v>30441</c:v>
                </c:pt>
                <c:pt idx="10">
                  <c:v>55682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249</c:v>
                </c:pt>
                <c:pt idx="1">
                  <c:v>4633</c:v>
                </c:pt>
                <c:pt idx="2">
                  <c:v>13970</c:v>
                </c:pt>
                <c:pt idx="3">
                  <c:v>29598</c:v>
                </c:pt>
                <c:pt idx="4">
                  <c:v>46000</c:v>
                </c:pt>
                <c:pt idx="5">
                  <c:v>65168</c:v>
                </c:pt>
                <c:pt idx="6">
                  <c:v>86527</c:v>
                </c:pt>
                <c:pt idx="7">
                  <c:v>105442</c:v>
                </c:pt>
                <c:pt idx="8">
                  <c:v>94025</c:v>
                </c:pt>
                <c:pt idx="9">
                  <c:v>69696</c:v>
                </c:pt>
                <c:pt idx="10">
                  <c:v>130596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3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30.6.2022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3</c:v>
                </c:pt>
                <c:pt idx="1">
                  <c:v>47</c:v>
                </c:pt>
                <c:pt idx="2">
                  <c:v>231</c:v>
                </c:pt>
                <c:pt idx="3">
                  <c:v>474</c:v>
                </c:pt>
                <c:pt idx="4">
                  <c:v>605</c:v>
                </c:pt>
                <c:pt idx="5">
                  <c:v>567</c:v>
                </c:pt>
                <c:pt idx="6">
                  <c:v>430</c:v>
                </c:pt>
                <c:pt idx="7">
                  <c:v>333</c:v>
                </c:pt>
                <c:pt idx="8">
                  <c:v>200</c:v>
                </c:pt>
                <c:pt idx="9">
                  <c:v>127</c:v>
                </c:pt>
                <c:pt idx="10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109</c:v>
                </c:pt>
                <c:pt idx="2">
                  <c:v>562</c:v>
                </c:pt>
                <c:pt idx="3">
                  <c:v>1156</c:v>
                </c:pt>
                <c:pt idx="4">
                  <c:v>1465</c:v>
                </c:pt>
                <c:pt idx="5">
                  <c:v>1219</c:v>
                </c:pt>
                <c:pt idx="6">
                  <c:v>974</c:v>
                </c:pt>
                <c:pt idx="7">
                  <c:v>722</c:v>
                </c:pt>
                <c:pt idx="8">
                  <c:v>411</c:v>
                </c:pt>
                <c:pt idx="9">
                  <c:v>189</c:v>
                </c:pt>
                <c:pt idx="10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3</c:v>
                </c:pt>
                <c:pt idx="1">
                  <c:v>156</c:v>
                </c:pt>
                <c:pt idx="2">
                  <c:v>793</c:v>
                </c:pt>
                <c:pt idx="3">
                  <c:v>1630</c:v>
                </c:pt>
                <c:pt idx="4">
                  <c:v>2070</c:v>
                </c:pt>
                <c:pt idx="5">
                  <c:v>1786</c:v>
                </c:pt>
                <c:pt idx="6">
                  <c:v>1404</c:v>
                </c:pt>
                <c:pt idx="7">
                  <c:v>1055</c:v>
                </c:pt>
                <c:pt idx="8">
                  <c:v>611</c:v>
                </c:pt>
                <c:pt idx="9">
                  <c:v>316</c:v>
                </c:pt>
                <c:pt idx="10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30.6.2022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3</c:v>
                </c:pt>
                <c:pt idx="1">
                  <c:v>47</c:v>
                </c:pt>
                <c:pt idx="2">
                  <c:v>231</c:v>
                </c:pt>
                <c:pt idx="3">
                  <c:v>474</c:v>
                </c:pt>
                <c:pt idx="4">
                  <c:v>605</c:v>
                </c:pt>
                <c:pt idx="5">
                  <c:v>567</c:v>
                </c:pt>
                <c:pt idx="6">
                  <c:v>430</c:v>
                </c:pt>
                <c:pt idx="7">
                  <c:v>333</c:v>
                </c:pt>
                <c:pt idx="8">
                  <c:v>200</c:v>
                </c:pt>
                <c:pt idx="9">
                  <c:v>127</c:v>
                </c:pt>
                <c:pt idx="1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109</c:v>
                </c:pt>
                <c:pt idx="2">
                  <c:v>562</c:v>
                </c:pt>
                <c:pt idx="3">
                  <c:v>1156</c:v>
                </c:pt>
                <c:pt idx="4">
                  <c:v>1465</c:v>
                </c:pt>
                <c:pt idx="5">
                  <c:v>1219</c:v>
                </c:pt>
                <c:pt idx="6">
                  <c:v>974</c:v>
                </c:pt>
                <c:pt idx="7">
                  <c:v>722</c:v>
                </c:pt>
                <c:pt idx="8">
                  <c:v>411</c:v>
                </c:pt>
                <c:pt idx="9">
                  <c:v>189</c:v>
                </c:pt>
                <c:pt idx="1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3</c:v>
                </c:pt>
                <c:pt idx="1">
                  <c:v>156</c:v>
                </c:pt>
                <c:pt idx="2">
                  <c:v>793</c:v>
                </c:pt>
                <c:pt idx="3">
                  <c:v>1630</c:v>
                </c:pt>
                <c:pt idx="4">
                  <c:v>2070</c:v>
                </c:pt>
                <c:pt idx="5">
                  <c:v>1786</c:v>
                </c:pt>
                <c:pt idx="6">
                  <c:v>1404</c:v>
                </c:pt>
                <c:pt idx="7">
                  <c:v>1055</c:v>
                </c:pt>
                <c:pt idx="8">
                  <c:v>611</c:v>
                </c:pt>
                <c:pt idx="9">
                  <c:v>316</c:v>
                </c:pt>
                <c:pt idx="1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30.6.2022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20911</c:v>
                </c:pt>
                <c:pt idx="1">
                  <c:v>121516</c:v>
                </c:pt>
                <c:pt idx="2">
                  <c:v>175284</c:v>
                </c:pt>
                <c:pt idx="3">
                  <c:v>243800</c:v>
                </c:pt>
                <c:pt idx="4">
                  <c:v>272330</c:v>
                </c:pt>
                <c:pt idx="5">
                  <c:v>292156</c:v>
                </c:pt>
                <c:pt idx="6">
                  <c:v>310672</c:v>
                </c:pt>
                <c:pt idx="7">
                  <c:v>280094</c:v>
                </c:pt>
                <c:pt idx="8">
                  <c:v>218914</c:v>
                </c:pt>
                <c:pt idx="9">
                  <c:v>88999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18176</c:v>
                </c:pt>
                <c:pt idx="1">
                  <c:v>105184</c:v>
                </c:pt>
                <c:pt idx="2">
                  <c:v>156191</c:v>
                </c:pt>
                <c:pt idx="3">
                  <c:v>221851</c:v>
                </c:pt>
                <c:pt idx="4">
                  <c:v>248984</c:v>
                </c:pt>
                <c:pt idx="5">
                  <c:v>269259</c:v>
                </c:pt>
                <c:pt idx="6">
                  <c:v>295837</c:v>
                </c:pt>
                <c:pt idx="7">
                  <c:v>265751</c:v>
                </c:pt>
                <c:pt idx="8">
                  <c:v>220534</c:v>
                </c:pt>
                <c:pt idx="9">
                  <c:v>85807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39087</c:v>
                </c:pt>
                <c:pt idx="1">
                  <c:v>226700</c:v>
                </c:pt>
                <c:pt idx="2">
                  <c:v>331475</c:v>
                </c:pt>
                <c:pt idx="3">
                  <c:v>465651</c:v>
                </c:pt>
                <c:pt idx="4">
                  <c:v>521314</c:v>
                </c:pt>
                <c:pt idx="5">
                  <c:v>561415</c:v>
                </c:pt>
                <c:pt idx="6">
                  <c:v>606509</c:v>
                </c:pt>
                <c:pt idx="7">
                  <c:v>545845</c:v>
                </c:pt>
                <c:pt idx="8">
                  <c:v>439448</c:v>
                </c:pt>
                <c:pt idx="9">
                  <c:v>174806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 30.6.2022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4040.6534586567836</c:v>
                </c:pt>
                <c:pt idx="1">
                  <c:v>189.98708010335915</c:v>
                </c:pt>
                <c:pt idx="2">
                  <c:v>764.77258045875612</c:v>
                </c:pt>
                <c:pt idx="3">
                  <c:v>1887.1061923825325</c:v>
                </c:pt>
                <c:pt idx="4">
                  <c:v>3099.4030573541136</c:v>
                </c:pt>
                <c:pt idx="5">
                  <c:v>4075.0252418504015</c:v>
                </c:pt>
                <c:pt idx="6">
                  <c:v>4742.880063696196</c:v>
                </c:pt>
                <c:pt idx="7">
                  <c:v>4999.969793490287</c:v>
                </c:pt>
                <c:pt idx="8">
                  <c:v>5100.6661281682518</c:v>
                </c:pt>
                <c:pt idx="9">
                  <c:v>5004.9696071435073</c:v>
                </c:pt>
                <c:pt idx="10">
                  <c:v>4320.575268812282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3848.1547880983744</c:v>
                </c:pt>
                <c:pt idx="1">
                  <c:v>173.14510288292252</c:v>
                </c:pt>
                <c:pt idx="2">
                  <c:v>677.10090812290844</c:v>
                </c:pt>
                <c:pt idx="3">
                  <c:v>1682.2109628595756</c:v>
                </c:pt>
                <c:pt idx="4">
                  <c:v>2712.8630434390652</c:v>
                </c:pt>
                <c:pt idx="5">
                  <c:v>3635.2268615252392</c:v>
                </c:pt>
                <c:pt idx="6">
                  <c:v>4417.0689044005949</c:v>
                </c:pt>
                <c:pt idx="7">
                  <c:v>4812.2835754486432</c:v>
                </c:pt>
                <c:pt idx="8">
                  <c:v>5138.4855739018858</c:v>
                </c:pt>
                <c:pt idx="9">
                  <c:v>4985.907120353324</c:v>
                </c:pt>
                <c:pt idx="10">
                  <c:v>3979.7677272250494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4220.1169805144127</c:v>
                </c:pt>
                <c:pt idx="1">
                  <c:v>204.62625460284059</c:v>
                </c:pt>
                <c:pt idx="2">
                  <c:v>840.6609999506237</c:v>
                </c:pt>
                <c:pt idx="3">
                  <c:v>2069.6829865817763</c:v>
                </c:pt>
                <c:pt idx="4">
                  <c:v>3451.1433716570968</c:v>
                </c:pt>
                <c:pt idx="5">
                  <c:v>4477.1210811882647</c:v>
                </c:pt>
                <c:pt idx="6">
                  <c:v>5043.1565835717911</c:v>
                </c:pt>
                <c:pt idx="7">
                  <c:v>5178.6937457189579</c:v>
                </c:pt>
                <c:pt idx="8">
                  <c:v>5064.7833333809358</c:v>
                </c:pt>
                <c:pt idx="9">
                  <c:v>5024.1731595055589</c:v>
                </c:pt>
                <c:pt idx="10">
                  <c:v>4649.1595531410467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238123</xdr:colOff>
      <xdr:row>61</xdr:row>
      <xdr:rowOff>152399</xdr:rowOff>
    </xdr:from>
    <xdr:to>
      <xdr:col>10</xdr:col>
      <xdr:colOff>257175</xdr:colOff>
      <xdr:row>70</xdr:row>
      <xdr:rowOff>47621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5905498" y="10058399"/>
          <a:ext cx="19052" cy="1352547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142085</xdr:colOff>
      <xdr:row>81</xdr:row>
      <xdr:rowOff>9525</xdr:rowOff>
    </xdr:from>
    <xdr:to>
      <xdr:col>8</xdr:col>
      <xdr:colOff>152400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0" y="13154025"/>
          <a:ext cx="10315" cy="127238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28" x14ac:dyDescent="0.2">
      <c r="B2" s="85" t="str">
        <f>'-'!B2</f>
        <v>Осигурени лица в пенсионните фондовете по пол и възраст към 30.6.2022 г.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81" t="s">
        <v>25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2024676</v>
      </c>
      <c r="D6" s="30">
        <f>'-'!D6</f>
        <v>20911</v>
      </c>
      <c r="E6" s="30">
        <f>'-'!E6</f>
        <v>121516</v>
      </c>
      <c r="F6" s="30">
        <f>'-'!F6</f>
        <v>175284</v>
      </c>
      <c r="G6" s="30">
        <f>'-'!G6</f>
        <v>243800</v>
      </c>
      <c r="H6" s="30">
        <f>'-'!H6</f>
        <v>272330</v>
      </c>
      <c r="I6" s="30">
        <f>'-'!I6</f>
        <v>292156</v>
      </c>
      <c r="J6" s="30">
        <f>'-'!J6</f>
        <v>310672</v>
      </c>
      <c r="K6" s="30">
        <f>'-'!K6</f>
        <v>280094</v>
      </c>
      <c r="L6" s="30">
        <f>'-'!L6</f>
        <v>218914</v>
      </c>
      <c r="M6" s="30">
        <f>'-'!M6</f>
        <v>88999</v>
      </c>
      <c r="N6" s="31"/>
      <c r="O6" s="32">
        <f>'-'!O6</f>
        <v>42.999313963246465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1887574</v>
      </c>
      <c r="D7" s="30">
        <f>'-'!D7</f>
        <v>18176</v>
      </c>
      <c r="E7" s="30">
        <f>'-'!E7</f>
        <v>105184</v>
      </c>
      <c r="F7" s="30">
        <f>'-'!F7</f>
        <v>156191</v>
      </c>
      <c r="G7" s="30">
        <f>'-'!G7</f>
        <v>221851</v>
      </c>
      <c r="H7" s="30">
        <f>'-'!H7</f>
        <v>248984</v>
      </c>
      <c r="I7" s="30">
        <f>'-'!I7</f>
        <v>269259</v>
      </c>
      <c r="J7" s="30">
        <f>'-'!J7</f>
        <v>295837</v>
      </c>
      <c r="K7" s="30">
        <f>'-'!K7</f>
        <v>265751</v>
      </c>
      <c r="L7" s="30">
        <f>'-'!L7</f>
        <v>220534</v>
      </c>
      <c r="M7" s="30">
        <f>'-'!M7</f>
        <v>85807</v>
      </c>
      <c r="N7" s="31"/>
      <c r="O7" s="32">
        <f>'-'!O7</f>
        <v>43.410022614949128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3912250</v>
      </c>
      <c r="D8" s="34">
        <f>'-'!D8</f>
        <v>39087</v>
      </c>
      <c r="E8" s="34">
        <f>'-'!E8</f>
        <v>226700</v>
      </c>
      <c r="F8" s="34">
        <f>'-'!F8</f>
        <v>331475</v>
      </c>
      <c r="G8" s="34">
        <f>'-'!G8</f>
        <v>465651</v>
      </c>
      <c r="H8" s="34">
        <f>'-'!H8</f>
        <v>521314</v>
      </c>
      <c r="I8" s="34">
        <f>'-'!I8</f>
        <v>561415</v>
      </c>
      <c r="J8" s="34">
        <f>'-'!J8</f>
        <v>606509</v>
      </c>
      <c r="K8" s="34">
        <f>'-'!K8</f>
        <v>545845</v>
      </c>
      <c r="L8" s="34">
        <f>'-'!L8</f>
        <v>439448</v>
      </c>
      <c r="M8" s="34">
        <f>'-'!M8</f>
        <v>174806</v>
      </c>
      <c r="N8" s="35"/>
      <c r="O8" s="36">
        <f>'-'!O8</f>
        <v>43.197471793786185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81" t="s">
        <v>23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265445</v>
      </c>
      <c r="D10" s="30">
        <f>'-'!D10</f>
        <v>153</v>
      </c>
      <c r="E10" s="30">
        <f>'-'!E10</f>
        <v>3182</v>
      </c>
      <c r="F10" s="30">
        <f>'-'!F10</f>
        <v>10232</v>
      </c>
      <c r="G10" s="30">
        <f>'-'!G10</f>
        <v>19647</v>
      </c>
      <c r="H10" s="30">
        <f>'-'!H10</f>
        <v>27899</v>
      </c>
      <c r="I10" s="30">
        <f>'-'!I10</f>
        <v>39791</v>
      </c>
      <c r="J10" s="30">
        <f>'-'!J10</f>
        <v>46158</v>
      </c>
      <c r="K10" s="30">
        <f>'-'!K10</f>
        <v>47873</v>
      </c>
      <c r="L10" s="30">
        <f>'-'!L10</f>
        <v>35512</v>
      </c>
      <c r="M10" s="30">
        <f>'-'!M10</f>
        <v>18231</v>
      </c>
      <c r="N10" s="30">
        <f>'-'!N10</f>
        <v>16767</v>
      </c>
      <c r="O10" s="32">
        <f>'-'!O10</f>
        <v>47.641501513759913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43338</v>
      </c>
      <c r="D11" s="30">
        <f>'-'!D11</f>
        <v>15</v>
      </c>
      <c r="E11" s="30">
        <f>'-'!E11</f>
        <v>655</v>
      </c>
      <c r="F11" s="30">
        <f>'-'!F11</f>
        <v>1737</v>
      </c>
      <c r="G11" s="30">
        <f>'-'!G11</f>
        <v>2960</v>
      </c>
      <c r="H11" s="30">
        <f>'-'!H11</f>
        <v>4010</v>
      </c>
      <c r="I11" s="30">
        <f>'-'!I11</f>
        <v>5183</v>
      </c>
      <c r="J11" s="30">
        <f>'-'!J11</f>
        <v>6511</v>
      </c>
      <c r="K11" s="30">
        <f>'-'!K11</f>
        <v>8247</v>
      </c>
      <c r="L11" s="30">
        <f>'-'!L11</f>
        <v>5336</v>
      </c>
      <c r="M11" s="30">
        <f>'-'!M11</f>
        <v>3170</v>
      </c>
      <c r="N11" s="30">
        <f>'-'!N11</f>
        <v>5514</v>
      </c>
      <c r="O11" s="32">
        <f>'-'!O11</f>
        <v>48.157826184872391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308783</v>
      </c>
      <c r="D12" s="34">
        <f>'-'!D12</f>
        <v>168</v>
      </c>
      <c r="E12" s="34">
        <f>'-'!E12</f>
        <v>3837</v>
      </c>
      <c r="F12" s="34">
        <f>'-'!F12</f>
        <v>11969</v>
      </c>
      <c r="G12" s="34">
        <f>'-'!G12</f>
        <v>22607</v>
      </c>
      <c r="H12" s="34">
        <f>'-'!H12</f>
        <v>31909</v>
      </c>
      <c r="I12" s="34">
        <f>'-'!I12</f>
        <v>44974</v>
      </c>
      <c r="J12" s="34">
        <f>'-'!J12</f>
        <v>52669</v>
      </c>
      <c r="K12" s="34">
        <f>'-'!K12</f>
        <v>56120</v>
      </c>
      <c r="L12" s="34">
        <f>'-'!L12</f>
        <v>40848</v>
      </c>
      <c r="M12" s="34">
        <f>'-'!M12</f>
        <v>21401</v>
      </c>
      <c r="N12" s="34">
        <f>'-'!N12</f>
        <v>22281</v>
      </c>
      <c r="O12" s="36">
        <f>'-'!O12</f>
        <v>47.713968192938076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81" t="s">
        <v>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367554</v>
      </c>
      <c r="D14" s="30">
        <f>'-'!D14</f>
        <v>161</v>
      </c>
      <c r="E14" s="30">
        <f>'-'!E14</f>
        <v>2929</v>
      </c>
      <c r="F14" s="30">
        <f>'-'!F14</f>
        <v>8509</v>
      </c>
      <c r="G14" s="30">
        <f>'-'!G14</f>
        <v>17576</v>
      </c>
      <c r="H14" s="30">
        <f>'-'!H14</f>
        <v>25921</v>
      </c>
      <c r="I14" s="30">
        <f>'-'!I14</f>
        <v>35860</v>
      </c>
      <c r="J14" s="30">
        <f>'-'!J14</f>
        <v>49414</v>
      </c>
      <c r="K14" s="30">
        <f>'-'!K14</f>
        <v>60510</v>
      </c>
      <c r="L14" s="30">
        <f>'-'!L14</f>
        <v>52505</v>
      </c>
      <c r="M14" s="30">
        <f>'-'!M14</f>
        <v>39255</v>
      </c>
      <c r="N14" s="30">
        <f>'-'!N14</f>
        <v>74914</v>
      </c>
      <c r="O14" s="32">
        <f>'-'!O14</f>
        <v>53.272556223031181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278350</v>
      </c>
      <c r="D15" s="30">
        <f>'-'!D15</f>
        <v>88</v>
      </c>
      <c r="E15" s="30">
        <f>'-'!E15</f>
        <v>1704</v>
      </c>
      <c r="F15" s="30">
        <f>'-'!F15</f>
        <v>5461</v>
      </c>
      <c r="G15" s="30">
        <f>'-'!G15</f>
        <v>12022</v>
      </c>
      <c r="H15" s="30">
        <f>'-'!H15</f>
        <v>20079</v>
      </c>
      <c r="I15" s="30">
        <f>'-'!I15</f>
        <v>29308</v>
      </c>
      <c r="J15" s="30">
        <f>'-'!J15</f>
        <v>37113</v>
      </c>
      <c r="K15" s="30">
        <f>'-'!K15</f>
        <v>44932</v>
      </c>
      <c r="L15" s="30">
        <f>'-'!L15</f>
        <v>41520</v>
      </c>
      <c r="M15" s="30">
        <f>'-'!M15</f>
        <v>30441</v>
      </c>
      <c r="N15" s="30">
        <f>'-'!N15</f>
        <v>55682</v>
      </c>
      <c r="O15" s="32">
        <f>'-'!O15</f>
        <v>53.350657158253995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645904</v>
      </c>
      <c r="D16" s="34">
        <f>'-'!D16</f>
        <v>249</v>
      </c>
      <c r="E16" s="34">
        <f>'-'!E16</f>
        <v>4633</v>
      </c>
      <c r="F16" s="34">
        <f>'-'!F16</f>
        <v>13970</v>
      </c>
      <c r="G16" s="34">
        <f>'-'!G16</f>
        <v>29598</v>
      </c>
      <c r="H16" s="34">
        <f>'-'!H16</f>
        <v>46000</v>
      </c>
      <c r="I16" s="34">
        <f>'-'!I16</f>
        <v>65168</v>
      </c>
      <c r="J16" s="34">
        <f>'-'!J16</f>
        <v>86527</v>
      </c>
      <c r="K16" s="34">
        <f>'-'!K16</f>
        <v>105442</v>
      </c>
      <c r="L16" s="34">
        <f>'-'!L16</f>
        <v>94025</v>
      </c>
      <c r="M16" s="34">
        <f>'-'!M16</f>
        <v>69696</v>
      </c>
      <c r="N16" s="34">
        <f>'-'!N16</f>
        <v>130596</v>
      </c>
      <c r="O16" s="36">
        <f>'-'!O16</f>
        <v>53.306213539473369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81" t="s">
        <v>11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3113</v>
      </c>
      <c r="D18" s="30">
        <f>'-'!D18</f>
        <v>3</v>
      </c>
      <c r="E18" s="30">
        <f>'-'!E18</f>
        <v>47</v>
      </c>
      <c r="F18" s="30">
        <f>'-'!F18</f>
        <v>231</v>
      </c>
      <c r="G18" s="30">
        <f>'-'!G18</f>
        <v>474</v>
      </c>
      <c r="H18" s="30">
        <f>'-'!H18</f>
        <v>605</v>
      </c>
      <c r="I18" s="30">
        <f>'-'!I18</f>
        <v>567</v>
      </c>
      <c r="J18" s="30">
        <f>'-'!J18</f>
        <v>430</v>
      </c>
      <c r="K18" s="30">
        <f>'-'!K18</f>
        <v>333</v>
      </c>
      <c r="L18" s="30">
        <f>'-'!L18</f>
        <v>200</v>
      </c>
      <c r="M18" s="30">
        <f>'-'!M18</f>
        <v>127</v>
      </c>
      <c r="N18" s="30">
        <f>'-'!N18</f>
        <v>96</v>
      </c>
      <c r="O18" s="32">
        <f>'-'!O18</f>
        <v>42.51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6900</v>
      </c>
      <c r="D19" s="30">
        <f>'-'!D19</f>
        <v>0</v>
      </c>
      <c r="E19" s="30">
        <f>'-'!E19</f>
        <v>109</v>
      </c>
      <c r="F19" s="30">
        <f>'-'!F19</f>
        <v>562</v>
      </c>
      <c r="G19" s="30">
        <f>'-'!G19</f>
        <v>1156</v>
      </c>
      <c r="H19" s="30">
        <f>'-'!H19</f>
        <v>1465</v>
      </c>
      <c r="I19" s="30">
        <f>'-'!I19</f>
        <v>1219</v>
      </c>
      <c r="J19" s="30">
        <f>'-'!J19</f>
        <v>974</v>
      </c>
      <c r="K19" s="30">
        <f>'-'!K19</f>
        <v>722</v>
      </c>
      <c r="L19" s="30">
        <f>'-'!L19</f>
        <v>411</v>
      </c>
      <c r="M19" s="30">
        <f>'-'!M19</f>
        <v>189</v>
      </c>
      <c r="N19" s="30">
        <f>'-'!N19</f>
        <v>93</v>
      </c>
      <c r="O19" s="32">
        <f>'-'!O19</f>
        <v>41.26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10013</v>
      </c>
      <c r="D20" s="34">
        <f>'-'!D20</f>
        <v>3</v>
      </c>
      <c r="E20" s="34">
        <f>'-'!E20</f>
        <v>156</v>
      </c>
      <c r="F20" s="34">
        <f>'-'!F20</f>
        <v>793</v>
      </c>
      <c r="G20" s="34">
        <f>'-'!G20</f>
        <v>1630</v>
      </c>
      <c r="H20" s="34">
        <f>'-'!H20</f>
        <v>2070</v>
      </c>
      <c r="I20" s="34">
        <f>'-'!I20</f>
        <v>1786</v>
      </c>
      <c r="J20" s="34">
        <f>'-'!J20</f>
        <v>1404</v>
      </c>
      <c r="K20" s="34">
        <f>'-'!K20</f>
        <v>1055</v>
      </c>
      <c r="L20" s="34">
        <f>'-'!L20</f>
        <v>611</v>
      </c>
      <c r="M20" s="34">
        <f>'-'!M20</f>
        <v>316</v>
      </c>
      <c r="N20" s="34">
        <f>'-'!N20</f>
        <v>189</v>
      </c>
      <c r="O20" s="36">
        <f>'-'!O20</f>
        <v>41.648619794267454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 xml:space="preserve"> 30.6.2022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 30.6.2022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 30.6.2022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 30.6.2022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 30.6.2022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0" t="s">
        <v>10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  <row r="98" spans="1:15" ht="12.75" customHeight="1" x14ac:dyDescent="0.2">
      <c r="A98" s="14"/>
      <c r="B98" s="78" t="s">
        <v>27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</row>
    <row r="99" spans="1:15" ht="12.75" customHeight="1" x14ac:dyDescent="0.2">
      <c r="A99" s="14"/>
      <c r="B99" s="78" t="s">
        <v>26</v>
      </c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</row>
    <row r="100" spans="1:15" x14ac:dyDescent="0.2">
      <c r="A100" s="15"/>
      <c r="B100" s="79" t="s">
        <v>28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6" ht="12.75" customHeight="1" x14ac:dyDescent="0.2">
      <c r="B2" s="91" t="str">
        <f>'-'!B22</f>
        <v>Среден размер на натрупаните средства на едно осигурено лице* според пола и възрастта към 30.6.2022 г.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"/>
    </row>
    <row r="3" spans="2:16" ht="9.75" customHeight="1" x14ac:dyDescent="0.2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8" t="s">
        <v>29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9"/>
    </row>
    <row r="6" spans="2:16" ht="12" customHeight="1" x14ac:dyDescent="0.2">
      <c r="B6" s="37" t="s">
        <v>3</v>
      </c>
      <c r="C6" s="39">
        <f>'-'!C26</f>
        <v>4220.1169805144127</v>
      </c>
      <c r="D6" s="39">
        <f>'-'!D26</f>
        <v>204.62625460284059</v>
      </c>
      <c r="E6" s="39">
        <f>'-'!E26</f>
        <v>840.6609999506237</v>
      </c>
      <c r="F6" s="39">
        <f>'-'!F26</f>
        <v>2069.6829865817763</v>
      </c>
      <c r="G6" s="39">
        <f>'-'!G26</f>
        <v>3451.1433716570968</v>
      </c>
      <c r="H6" s="39">
        <f>'-'!H26</f>
        <v>4477.1210811882647</v>
      </c>
      <c r="I6" s="39">
        <f>'-'!I26</f>
        <v>5043.1565835717911</v>
      </c>
      <c r="J6" s="39">
        <f>'-'!J26</f>
        <v>5178.6937457189579</v>
      </c>
      <c r="K6" s="39">
        <f>'-'!K26</f>
        <v>5064.7833333809358</v>
      </c>
      <c r="L6" s="39">
        <f>'-'!L26</f>
        <v>5024.1731595055589</v>
      </c>
      <c r="M6" s="39">
        <f>'-'!M26</f>
        <v>4649.1595531410467</v>
      </c>
      <c r="N6" s="40"/>
      <c r="O6" s="20"/>
    </row>
    <row r="7" spans="2:16" ht="12" customHeight="1" x14ac:dyDescent="0.2">
      <c r="B7" s="37" t="s">
        <v>4</v>
      </c>
      <c r="C7" s="39">
        <f>'-'!C27</f>
        <v>3848.1547880983744</v>
      </c>
      <c r="D7" s="39">
        <f>'-'!D27</f>
        <v>173.14510288292252</v>
      </c>
      <c r="E7" s="39">
        <f>'-'!E27</f>
        <v>677.10090812290844</v>
      </c>
      <c r="F7" s="39">
        <f>'-'!F27</f>
        <v>1682.2109628595756</v>
      </c>
      <c r="G7" s="39">
        <f>'-'!G27</f>
        <v>2712.8630434390652</v>
      </c>
      <c r="H7" s="39">
        <f>'-'!H27</f>
        <v>3635.2268615252392</v>
      </c>
      <c r="I7" s="39">
        <f>'-'!I27</f>
        <v>4417.0689044005949</v>
      </c>
      <c r="J7" s="39">
        <f>'-'!J27</f>
        <v>4812.2835754486432</v>
      </c>
      <c r="K7" s="39">
        <f>'-'!K27</f>
        <v>5138.4855739018858</v>
      </c>
      <c r="L7" s="39">
        <f>'-'!L27</f>
        <v>4985.907120353324</v>
      </c>
      <c r="M7" s="39">
        <f>'-'!M27</f>
        <v>3979.7677272250494</v>
      </c>
      <c r="N7" s="40"/>
      <c r="O7" s="20"/>
    </row>
    <row r="8" spans="2:16" ht="12" customHeight="1" x14ac:dyDescent="0.2">
      <c r="B8" s="38" t="s">
        <v>1</v>
      </c>
      <c r="C8" s="41">
        <f>'-'!C28</f>
        <v>4040.6534586567836</v>
      </c>
      <c r="D8" s="41">
        <f>'-'!D28</f>
        <v>189.98708010335915</v>
      </c>
      <c r="E8" s="41">
        <f>'-'!E28</f>
        <v>764.77258045875612</v>
      </c>
      <c r="F8" s="41">
        <f>'-'!F28</f>
        <v>1887.1061923825325</v>
      </c>
      <c r="G8" s="41">
        <f>'-'!G28</f>
        <v>3099.4030573541136</v>
      </c>
      <c r="H8" s="41">
        <f>'-'!H28</f>
        <v>4075.0252418504015</v>
      </c>
      <c r="I8" s="41">
        <f>'-'!I28</f>
        <v>4742.880063696196</v>
      </c>
      <c r="J8" s="41">
        <f>'-'!J28</f>
        <v>4999.969793490287</v>
      </c>
      <c r="K8" s="41">
        <f>'-'!K28</f>
        <v>5100.6661281682518</v>
      </c>
      <c r="L8" s="41">
        <f>'-'!L28</f>
        <v>5004.9696071435073</v>
      </c>
      <c r="M8" s="41">
        <f>'-'!M28</f>
        <v>4320.575268812282</v>
      </c>
      <c r="N8" s="40"/>
      <c r="O8" s="20"/>
    </row>
    <row r="9" spans="2:16" ht="15" customHeight="1" x14ac:dyDescent="0.2">
      <c r="B9" s="88" t="s">
        <v>30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  <c r="O9" s="19"/>
      <c r="P9" s="20"/>
    </row>
    <row r="10" spans="2:16" ht="12" customHeight="1" x14ac:dyDescent="0.2">
      <c r="B10" s="37" t="s">
        <v>3</v>
      </c>
      <c r="C10" s="39">
        <f>'-'!C30</f>
        <v>4461.9465036824949</v>
      </c>
      <c r="D10" s="39">
        <f>'-'!D30</f>
        <v>493.47986928104575</v>
      </c>
      <c r="E10" s="39">
        <f>'-'!E30</f>
        <v>1414.7076115650534</v>
      </c>
      <c r="F10" s="39">
        <f>'-'!F30</f>
        <v>2152.1524257232209</v>
      </c>
      <c r="G10" s="39">
        <f>'-'!G30</f>
        <v>3233.2490232605483</v>
      </c>
      <c r="H10" s="39">
        <f>'-'!H30</f>
        <v>4091.4970332269968</v>
      </c>
      <c r="I10" s="39">
        <f>'-'!I30</f>
        <v>4550.7452393757385</v>
      </c>
      <c r="J10" s="39">
        <f>'-'!J30</f>
        <v>5400.8677743836379</v>
      </c>
      <c r="K10" s="39">
        <f>'-'!K30</f>
        <v>6375.9838756710469</v>
      </c>
      <c r="L10" s="39">
        <f>'-'!L30</f>
        <v>5315.517976177066</v>
      </c>
      <c r="M10" s="39">
        <f>'-'!M30</f>
        <v>2278.9711277494375</v>
      </c>
      <c r="N10" s="39">
        <f>'-'!N30</f>
        <v>847.44516550366791</v>
      </c>
      <c r="O10" s="20"/>
      <c r="P10" s="20"/>
    </row>
    <row r="11" spans="2:16" ht="12" customHeight="1" x14ac:dyDescent="0.2">
      <c r="B11" s="37" t="s">
        <v>4</v>
      </c>
      <c r="C11" s="39">
        <f>'-'!C31</f>
        <v>3298.7120993123813</v>
      </c>
      <c r="D11" s="39">
        <f>'-'!D31</f>
        <v>340.01666666666665</v>
      </c>
      <c r="E11" s="39">
        <f>'-'!E31</f>
        <v>1406.1501984732824</v>
      </c>
      <c r="F11" s="39">
        <f>'-'!F31</f>
        <v>2421.4000345423146</v>
      </c>
      <c r="G11" s="39">
        <f>'-'!G31</f>
        <v>2997.4447770270272</v>
      </c>
      <c r="H11" s="39">
        <f>'-'!H31</f>
        <v>3333.5524014962593</v>
      </c>
      <c r="I11" s="39">
        <f>'-'!I31</f>
        <v>3559.2152768666792</v>
      </c>
      <c r="J11" s="39">
        <f>'-'!J31</f>
        <v>4250.975114421748</v>
      </c>
      <c r="K11" s="39">
        <f>'-'!K31</f>
        <v>5174.905438341214</v>
      </c>
      <c r="L11" s="39">
        <f>'-'!L31</f>
        <v>3065.9318815592205</v>
      </c>
      <c r="M11" s="39">
        <f>'-'!M31</f>
        <v>1937.9141987381699</v>
      </c>
      <c r="N11" s="39">
        <f>'-'!N31</f>
        <v>776.48628400435257</v>
      </c>
      <c r="O11" s="20"/>
      <c r="P11" s="20"/>
    </row>
    <row r="12" spans="2:16" ht="12" customHeight="1" x14ac:dyDescent="0.2">
      <c r="B12" s="38" t="s">
        <v>1</v>
      </c>
      <c r="C12" s="41">
        <f>'-'!C32</f>
        <v>4298.6854024671047</v>
      </c>
      <c r="D12" s="41">
        <f>'-'!D32</f>
        <v>479.77779761904759</v>
      </c>
      <c r="E12" s="41">
        <f>'-'!E32</f>
        <v>1413.2468074016158</v>
      </c>
      <c r="F12" s="41">
        <f>'-'!F32</f>
        <v>2191.2269596457513</v>
      </c>
      <c r="G12" s="41">
        <f>'-'!G32</f>
        <v>3202.3744902021494</v>
      </c>
      <c r="H12" s="41">
        <f>'-'!H32</f>
        <v>3996.2462270832675</v>
      </c>
      <c r="I12" s="41">
        <f>'-'!I32</f>
        <v>4436.4770000444705</v>
      </c>
      <c r="J12" s="41">
        <f>'-'!J32</f>
        <v>5258.7167726746284</v>
      </c>
      <c r="K12" s="41">
        <f>'-'!K32</f>
        <v>6199.4818465787603</v>
      </c>
      <c r="L12" s="41">
        <f>'-'!L32</f>
        <v>5021.65312597924</v>
      </c>
      <c r="M12" s="41">
        <f>'-'!M32</f>
        <v>2228.45243867109</v>
      </c>
      <c r="N12" s="41">
        <f>'-'!N32</f>
        <v>829.88458597010913</v>
      </c>
      <c r="O12" s="20"/>
      <c r="P12" s="20"/>
    </row>
    <row r="13" spans="2:16" ht="15" customHeight="1" x14ac:dyDescent="0.2">
      <c r="B13" s="88" t="s">
        <v>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9"/>
      <c r="P13" s="20"/>
    </row>
    <row r="14" spans="2:16" ht="12" customHeight="1" x14ac:dyDescent="0.2">
      <c r="B14" s="37" t="s">
        <v>3</v>
      </c>
      <c r="C14" s="39">
        <f>'-'!C34</f>
        <v>2111.97027508883</v>
      </c>
      <c r="D14" s="39">
        <f>'-'!D34</f>
        <v>1161.7746583850931</v>
      </c>
      <c r="E14" s="39">
        <f>'-'!E34</f>
        <v>605.57590303857978</v>
      </c>
      <c r="F14" s="39">
        <f>'-'!F34</f>
        <v>782.92943589140918</v>
      </c>
      <c r="G14" s="39">
        <f>'-'!G34</f>
        <v>1292.7808278334094</v>
      </c>
      <c r="H14" s="39">
        <f>'-'!H34</f>
        <v>1635.3152081324024</v>
      </c>
      <c r="I14" s="39">
        <f>'-'!I34</f>
        <v>2210.2708036809818</v>
      </c>
      <c r="J14" s="39">
        <f>'-'!J34</f>
        <v>2489.1009780628974</v>
      </c>
      <c r="K14" s="39">
        <f>'-'!K34</f>
        <v>2754.5262027764002</v>
      </c>
      <c r="L14" s="39">
        <f>'-'!L34</f>
        <v>2644.3459638129698</v>
      </c>
      <c r="M14" s="39">
        <f>'-'!M34</f>
        <v>2354.0410052222646</v>
      </c>
      <c r="N14" s="39">
        <f>'-'!N34</f>
        <v>1366.1943731478759</v>
      </c>
      <c r="O14" s="20"/>
      <c r="P14" s="20"/>
    </row>
    <row r="15" spans="2:16" ht="12" customHeight="1" x14ac:dyDescent="0.2">
      <c r="B15" s="37" t="s">
        <v>4</v>
      </c>
      <c r="C15" s="39">
        <f>'-'!C35</f>
        <v>1782.6487258846776</v>
      </c>
      <c r="D15" s="39">
        <f>'-'!D35</f>
        <v>1230.3406818181818</v>
      </c>
      <c r="E15" s="39">
        <f>'-'!E35</f>
        <v>2501.392705399061</v>
      </c>
      <c r="F15" s="39">
        <f>'-'!F35</f>
        <v>811.49368980040299</v>
      </c>
      <c r="G15" s="39">
        <f>'-'!G35</f>
        <v>1161.697843120945</v>
      </c>
      <c r="H15" s="39">
        <f>'-'!H35</f>
        <v>1595.6783206334978</v>
      </c>
      <c r="I15" s="39">
        <f>'-'!I35</f>
        <v>1911.462177903644</v>
      </c>
      <c r="J15" s="39">
        <f>'-'!J35</f>
        <v>2049.154476329049</v>
      </c>
      <c r="K15" s="39">
        <f>'-'!K35</f>
        <v>2090.0382802902168</v>
      </c>
      <c r="L15" s="39">
        <f>'-'!L35</f>
        <v>1998.1301389691716</v>
      </c>
      <c r="M15" s="39">
        <f>'-'!M35</f>
        <v>1857.5842492033769</v>
      </c>
      <c r="N15" s="39">
        <f>'-'!N35</f>
        <v>1363.1409987069433</v>
      </c>
      <c r="O15" s="20"/>
      <c r="P15" s="20"/>
    </row>
    <row r="16" spans="2:16" ht="12" customHeight="1" x14ac:dyDescent="0.2">
      <c r="B16" s="38" t="s">
        <v>1</v>
      </c>
      <c r="C16" s="41">
        <f>'-'!C36</f>
        <v>1970.0503408246423</v>
      </c>
      <c r="D16" s="41">
        <f>'-'!D36</f>
        <v>1186.0068273092368</v>
      </c>
      <c r="E16" s="41">
        <f>'-'!E36</f>
        <v>1302.8502028922944</v>
      </c>
      <c r="F16" s="41">
        <f>'-'!F36</f>
        <v>794.09546241947044</v>
      </c>
      <c r="G16" s="41">
        <f>'-'!G36</f>
        <v>1239.5380532468412</v>
      </c>
      <c r="H16" s="41">
        <f>'-'!H36</f>
        <v>1618.0137067391306</v>
      </c>
      <c r="I16" s="41">
        <f>'-'!I36</f>
        <v>2075.8876216854896</v>
      </c>
      <c r="J16" s="41">
        <f>'-'!J36</f>
        <v>2300.3999423301398</v>
      </c>
      <c r="K16" s="41">
        <f>'-'!K36</f>
        <v>2471.3679609643214</v>
      </c>
      <c r="L16" s="41">
        <f>'-'!L36</f>
        <v>2358.9869524062747</v>
      </c>
      <c r="M16" s="41">
        <f>'-'!M36</f>
        <v>2137.2044563533059</v>
      </c>
      <c r="N16" s="41">
        <f>'-'!N36</f>
        <v>1364.8925109497995</v>
      </c>
      <c r="O16" s="20"/>
      <c r="P16" s="20"/>
    </row>
    <row r="17" spans="2:16" ht="13.5" customHeight="1" x14ac:dyDescent="0.2">
      <c r="B17" s="88" t="s">
        <v>12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20"/>
      <c r="P17" s="20"/>
    </row>
    <row r="18" spans="2:16" ht="12" customHeight="1" x14ac:dyDescent="0.2">
      <c r="B18" s="37" t="s">
        <v>3</v>
      </c>
      <c r="C18" s="39">
        <f>'-'!C38</f>
        <v>1463.5228364921297</v>
      </c>
      <c r="D18" s="39">
        <f>'-'!D38</f>
        <v>158.04</v>
      </c>
      <c r="E18" s="39">
        <f>'-'!E38</f>
        <v>331.79</v>
      </c>
      <c r="F18" s="39">
        <f>'-'!F38</f>
        <v>612.09</v>
      </c>
      <c r="G18" s="39">
        <f>'-'!G38</f>
        <v>972.69</v>
      </c>
      <c r="H18" s="39">
        <f>'-'!H38</f>
        <v>1485.68</v>
      </c>
      <c r="I18" s="39">
        <f>'-'!I38</f>
        <v>1770.69</v>
      </c>
      <c r="J18" s="39">
        <f>'-'!J38</f>
        <v>1904.3</v>
      </c>
      <c r="K18" s="39">
        <f>'-'!K38</f>
        <v>1878.57</v>
      </c>
      <c r="L18" s="39">
        <f>'-'!L38</f>
        <v>1715.29</v>
      </c>
      <c r="M18" s="39">
        <f>'-'!M38</f>
        <v>1332.19</v>
      </c>
      <c r="N18" s="39">
        <f>'-'!N38</f>
        <v>812.02</v>
      </c>
      <c r="O18" s="20"/>
      <c r="P18" s="20"/>
    </row>
    <row r="19" spans="2:16" ht="12" customHeight="1" x14ac:dyDescent="0.2">
      <c r="B19" s="37" t="s">
        <v>4</v>
      </c>
      <c r="C19" s="39">
        <f>'-'!C39</f>
        <v>1660.8545681159421</v>
      </c>
      <c r="D19" s="39">
        <f>'-'!D39</f>
        <v>0</v>
      </c>
      <c r="E19" s="39">
        <f>'-'!E39</f>
        <v>340.81</v>
      </c>
      <c r="F19" s="39">
        <f>'-'!F39</f>
        <v>605.23</v>
      </c>
      <c r="G19" s="39">
        <f>'-'!G39</f>
        <v>1079.25</v>
      </c>
      <c r="H19" s="39">
        <f>'-'!H39</f>
        <v>1638.18</v>
      </c>
      <c r="I19" s="39">
        <f>'-'!I39</f>
        <v>1916.65</v>
      </c>
      <c r="J19" s="39">
        <f>'-'!J39</f>
        <v>2177.17</v>
      </c>
      <c r="K19" s="39">
        <f>'-'!K39</f>
        <v>2622.93</v>
      </c>
      <c r="L19" s="39">
        <f>'-'!L39</f>
        <v>1613.8</v>
      </c>
      <c r="M19" s="39">
        <f>'-'!M39</f>
        <v>1616.93</v>
      </c>
      <c r="N19" s="39">
        <f>'-'!N39</f>
        <v>1241.67</v>
      </c>
      <c r="O19" s="20"/>
      <c r="P19" s="20"/>
    </row>
    <row r="20" spans="2:16" ht="12" customHeight="1" x14ac:dyDescent="0.2">
      <c r="B20" s="38" t="s">
        <v>1</v>
      </c>
      <c r="C20" s="41">
        <f>'-'!C40</f>
        <v>1599.5049545590734</v>
      </c>
      <c r="D20" s="41">
        <f>'-'!D40</f>
        <v>158.04</v>
      </c>
      <c r="E20" s="41">
        <f>'-'!E40</f>
        <v>338.09243589743591</v>
      </c>
      <c r="F20" s="41">
        <f>'-'!F40</f>
        <v>607.22831021437582</v>
      </c>
      <c r="G20" s="41">
        <f>'-'!G40</f>
        <v>1048.2626134969325</v>
      </c>
      <c r="H20" s="41">
        <f>'-'!H40</f>
        <v>1593.6087439613527</v>
      </c>
      <c r="I20" s="41">
        <f>'-'!I40</f>
        <v>1870.3121948488242</v>
      </c>
      <c r="J20" s="41">
        <f>'-'!J40</f>
        <v>2093.5987037037039</v>
      </c>
      <c r="K20" s="41">
        <f>'-'!K40</f>
        <v>2387.9803507109004</v>
      </c>
      <c r="L20" s="41">
        <f>'-'!L40</f>
        <v>1647.0209492635024</v>
      </c>
      <c r="M20" s="41">
        <f>'-'!M40</f>
        <v>1502.4933544303799</v>
      </c>
      <c r="N20" s="41">
        <f>'-'!N40</f>
        <v>1023.4350793650794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 30.6.2022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 30.6.2022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 30.6.2022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 30.6.2022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79" t="s">
        <v>34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79" t="s">
        <v>33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ht="12.75" customHeight="1" x14ac:dyDescent="0.2">
      <c r="A106" s="78" t="s">
        <v>32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ht="25.5" customHeight="1" x14ac:dyDescent="0.2">
      <c r="A107" s="79" t="s">
        <v>31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</sheetData>
  <sheetProtection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/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2024676</v>
      </c>
      <c r="D6" s="48">
        <v>20911</v>
      </c>
      <c r="E6" s="48">
        <v>121516</v>
      </c>
      <c r="F6" s="48">
        <v>175284</v>
      </c>
      <c r="G6" s="48">
        <v>243800</v>
      </c>
      <c r="H6" s="48">
        <v>272330</v>
      </c>
      <c r="I6" s="48">
        <v>292156</v>
      </c>
      <c r="J6" s="48">
        <v>310672</v>
      </c>
      <c r="K6" s="48">
        <v>280094</v>
      </c>
      <c r="L6" s="48">
        <v>218914</v>
      </c>
      <c r="M6" s="48">
        <v>88999</v>
      </c>
      <c r="N6" s="49"/>
      <c r="O6" s="50">
        <v>42.999313963246465</v>
      </c>
      <c r="P6" s="51"/>
    </row>
    <row r="7" spans="1:16" ht="12.6" customHeight="1" x14ac:dyDescent="0.2">
      <c r="A7"/>
      <c r="B7" s="47" t="s">
        <v>4</v>
      </c>
      <c r="C7" s="48">
        <v>1887574</v>
      </c>
      <c r="D7" s="48">
        <v>18176</v>
      </c>
      <c r="E7" s="48">
        <v>105184</v>
      </c>
      <c r="F7" s="48">
        <v>156191</v>
      </c>
      <c r="G7" s="48">
        <v>221851</v>
      </c>
      <c r="H7" s="48">
        <v>248984</v>
      </c>
      <c r="I7" s="48">
        <v>269259</v>
      </c>
      <c r="J7" s="48">
        <v>295837</v>
      </c>
      <c r="K7" s="48">
        <v>265751</v>
      </c>
      <c r="L7" s="48">
        <v>220534</v>
      </c>
      <c r="M7" s="48">
        <v>85807</v>
      </c>
      <c r="N7" s="49"/>
      <c r="O7" s="50">
        <v>43.410022614949128</v>
      </c>
      <c r="P7"/>
    </row>
    <row r="8" spans="1:16" s="2" customFormat="1" ht="12.6" customHeight="1" x14ac:dyDescent="0.2">
      <c r="A8" s="42"/>
      <c r="B8" s="52" t="s">
        <v>5</v>
      </c>
      <c r="C8" s="53">
        <v>3912250</v>
      </c>
      <c r="D8" s="53">
        <v>39087</v>
      </c>
      <c r="E8" s="53">
        <v>226700</v>
      </c>
      <c r="F8" s="53">
        <v>331475</v>
      </c>
      <c r="G8" s="53">
        <v>465651</v>
      </c>
      <c r="H8" s="53">
        <v>521314</v>
      </c>
      <c r="I8" s="53">
        <v>561415</v>
      </c>
      <c r="J8" s="53">
        <v>606509</v>
      </c>
      <c r="K8" s="53">
        <v>545845</v>
      </c>
      <c r="L8" s="53">
        <v>439448</v>
      </c>
      <c r="M8" s="53">
        <v>174806</v>
      </c>
      <c r="N8" s="54"/>
      <c r="O8" s="50">
        <v>43.197471793786185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265445</v>
      </c>
      <c r="D10" s="48">
        <v>153</v>
      </c>
      <c r="E10" s="48">
        <v>3182</v>
      </c>
      <c r="F10" s="48">
        <v>10232</v>
      </c>
      <c r="G10" s="48">
        <v>19647</v>
      </c>
      <c r="H10" s="48">
        <v>27899</v>
      </c>
      <c r="I10" s="48">
        <v>39791</v>
      </c>
      <c r="J10" s="48">
        <v>46158</v>
      </c>
      <c r="K10" s="48">
        <v>47873</v>
      </c>
      <c r="L10" s="48">
        <v>35512</v>
      </c>
      <c r="M10" s="48">
        <v>18231</v>
      </c>
      <c r="N10" s="48">
        <v>16767</v>
      </c>
      <c r="O10" s="50">
        <v>47.641501513759913</v>
      </c>
      <c r="P10" s="51"/>
    </row>
    <row r="11" spans="1:16" x14ac:dyDescent="0.2">
      <c r="A11"/>
      <c r="B11" s="55" t="s">
        <v>4</v>
      </c>
      <c r="C11" s="48">
        <v>43338</v>
      </c>
      <c r="D11" s="48">
        <v>15</v>
      </c>
      <c r="E11" s="48">
        <v>655</v>
      </c>
      <c r="F11" s="48">
        <v>1737</v>
      </c>
      <c r="G11" s="48">
        <v>2960</v>
      </c>
      <c r="H11" s="48">
        <v>4010</v>
      </c>
      <c r="I11" s="48">
        <v>5183</v>
      </c>
      <c r="J11" s="48">
        <v>6511</v>
      </c>
      <c r="K11" s="48">
        <v>8247</v>
      </c>
      <c r="L11" s="48">
        <v>5336</v>
      </c>
      <c r="M11" s="48">
        <v>3170</v>
      </c>
      <c r="N11" s="48">
        <v>5514</v>
      </c>
      <c r="O11" s="50">
        <v>48.157826184872391</v>
      </c>
      <c r="P11"/>
    </row>
    <row r="12" spans="1:16" x14ac:dyDescent="0.2">
      <c r="A12"/>
      <c r="B12" s="56" t="s">
        <v>5</v>
      </c>
      <c r="C12" s="53">
        <v>308783</v>
      </c>
      <c r="D12" s="53">
        <v>168</v>
      </c>
      <c r="E12" s="53">
        <v>3837</v>
      </c>
      <c r="F12" s="53">
        <v>11969</v>
      </c>
      <c r="G12" s="53">
        <v>22607</v>
      </c>
      <c r="H12" s="53">
        <v>31909</v>
      </c>
      <c r="I12" s="53">
        <v>44974</v>
      </c>
      <c r="J12" s="53">
        <v>52669</v>
      </c>
      <c r="K12" s="53">
        <v>56120</v>
      </c>
      <c r="L12" s="53">
        <v>40848</v>
      </c>
      <c r="M12" s="53">
        <v>21401</v>
      </c>
      <c r="N12" s="53">
        <v>22281</v>
      </c>
      <c r="O12" s="50">
        <v>47.713968192938076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367554</v>
      </c>
      <c r="D14" s="48">
        <v>161</v>
      </c>
      <c r="E14" s="48">
        <v>2929</v>
      </c>
      <c r="F14" s="48">
        <v>8509</v>
      </c>
      <c r="G14" s="48">
        <v>17576</v>
      </c>
      <c r="H14" s="48">
        <v>25921</v>
      </c>
      <c r="I14" s="48">
        <v>35860</v>
      </c>
      <c r="J14" s="48">
        <v>49414</v>
      </c>
      <c r="K14" s="48">
        <v>60510</v>
      </c>
      <c r="L14" s="48">
        <v>52505</v>
      </c>
      <c r="M14" s="48">
        <v>39255</v>
      </c>
      <c r="N14" s="48">
        <v>74914</v>
      </c>
      <c r="O14" s="50">
        <v>53.272556223031181</v>
      </c>
      <c r="P14" s="51"/>
    </row>
    <row r="15" spans="1:16" ht="12" customHeight="1" x14ac:dyDescent="0.2">
      <c r="A15"/>
      <c r="B15" s="55" t="s">
        <v>4</v>
      </c>
      <c r="C15" s="48">
        <v>278350</v>
      </c>
      <c r="D15" s="48">
        <v>88</v>
      </c>
      <c r="E15" s="48">
        <v>1704</v>
      </c>
      <c r="F15" s="48">
        <v>5461</v>
      </c>
      <c r="G15" s="48">
        <v>12022</v>
      </c>
      <c r="H15" s="48">
        <v>20079</v>
      </c>
      <c r="I15" s="48">
        <v>29308</v>
      </c>
      <c r="J15" s="48">
        <v>37113</v>
      </c>
      <c r="K15" s="48">
        <v>44932</v>
      </c>
      <c r="L15" s="48">
        <v>41520</v>
      </c>
      <c r="M15" s="48">
        <v>30441</v>
      </c>
      <c r="N15" s="48">
        <v>55682</v>
      </c>
      <c r="O15" s="50">
        <v>53.350657158253995</v>
      </c>
      <c r="P15"/>
    </row>
    <row r="16" spans="1:16" ht="12" customHeight="1" x14ac:dyDescent="0.2">
      <c r="A16"/>
      <c r="B16" s="56" t="s">
        <v>5</v>
      </c>
      <c r="C16" s="53">
        <v>645904</v>
      </c>
      <c r="D16" s="53">
        <v>249</v>
      </c>
      <c r="E16" s="53">
        <v>4633</v>
      </c>
      <c r="F16" s="53">
        <v>13970</v>
      </c>
      <c r="G16" s="53">
        <v>29598</v>
      </c>
      <c r="H16" s="53">
        <v>46000</v>
      </c>
      <c r="I16" s="53">
        <v>65168</v>
      </c>
      <c r="J16" s="53">
        <v>86527</v>
      </c>
      <c r="K16" s="53">
        <v>105442</v>
      </c>
      <c r="L16" s="53">
        <v>94025</v>
      </c>
      <c r="M16" s="53">
        <v>69696</v>
      </c>
      <c r="N16" s="53">
        <v>130596</v>
      </c>
      <c r="O16" s="50">
        <v>53.306213539473369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3113</v>
      </c>
      <c r="D18" s="48">
        <v>3</v>
      </c>
      <c r="E18" s="48">
        <v>47</v>
      </c>
      <c r="F18" s="48">
        <v>231</v>
      </c>
      <c r="G18" s="48">
        <v>474</v>
      </c>
      <c r="H18" s="48">
        <v>605</v>
      </c>
      <c r="I18" s="48">
        <v>567</v>
      </c>
      <c r="J18" s="48">
        <v>430</v>
      </c>
      <c r="K18" s="48">
        <v>333</v>
      </c>
      <c r="L18" s="48">
        <v>200</v>
      </c>
      <c r="M18" s="48">
        <v>127</v>
      </c>
      <c r="N18" s="48">
        <v>96</v>
      </c>
      <c r="O18" s="50">
        <v>42.51</v>
      </c>
      <c r="P18" s="51"/>
    </row>
    <row r="19" spans="1:19" ht="12" customHeight="1" x14ac:dyDescent="0.2">
      <c r="A19"/>
      <c r="B19" s="55" t="s">
        <v>4</v>
      </c>
      <c r="C19" s="48">
        <v>6900</v>
      </c>
      <c r="D19" s="48">
        <v>0</v>
      </c>
      <c r="E19" s="48">
        <v>109</v>
      </c>
      <c r="F19" s="48">
        <v>562</v>
      </c>
      <c r="G19" s="48">
        <v>1156</v>
      </c>
      <c r="H19" s="48">
        <v>1465</v>
      </c>
      <c r="I19" s="48">
        <v>1219</v>
      </c>
      <c r="J19" s="48">
        <v>974</v>
      </c>
      <c r="K19" s="48">
        <v>722</v>
      </c>
      <c r="L19" s="48">
        <v>411</v>
      </c>
      <c r="M19" s="48">
        <v>189</v>
      </c>
      <c r="N19" s="48">
        <v>93</v>
      </c>
      <c r="O19" s="50">
        <v>41.26</v>
      </c>
      <c r="P19"/>
    </row>
    <row r="20" spans="1:19" ht="12" customHeight="1" x14ac:dyDescent="0.2">
      <c r="A20"/>
      <c r="B20" s="56" t="s">
        <v>5</v>
      </c>
      <c r="C20" s="53">
        <v>10013</v>
      </c>
      <c r="D20" s="53">
        <v>3</v>
      </c>
      <c r="E20" s="53">
        <v>156</v>
      </c>
      <c r="F20" s="53">
        <v>793</v>
      </c>
      <c r="G20" s="53">
        <v>1630</v>
      </c>
      <c r="H20" s="53">
        <v>2070</v>
      </c>
      <c r="I20" s="53">
        <v>1786</v>
      </c>
      <c r="J20" s="53">
        <v>1404</v>
      </c>
      <c r="K20" s="53">
        <v>1055</v>
      </c>
      <c r="L20" s="53">
        <v>611</v>
      </c>
      <c r="M20" s="53">
        <v>316</v>
      </c>
      <c r="N20" s="53">
        <v>189</v>
      </c>
      <c r="O20" s="50">
        <v>41.648619794267454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4220.1169805144127</v>
      </c>
      <c r="D26" s="62">
        <v>204.62625460284059</v>
      </c>
      <c r="E26" s="62">
        <v>840.6609999506237</v>
      </c>
      <c r="F26" s="62">
        <v>2069.6829865817763</v>
      </c>
      <c r="G26" s="62">
        <v>3451.1433716570968</v>
      </c>
      <c r="H26" s="62">
        <v>4477.1210811882647</v>
      </c>
      <c r="I26" s="62">
        <v>5043.1565835717911</v>
      </c>
      <c r="J26" s="62">
        <v>5178.6937457189579</v>
      </c>
      <c r="K26" s="62">
        <v>5064.7833333809358</v>
      </c>
      <c r="L26" s="62">
        <v>5024.1731595055589</v>
      </c>
      <c r="M26" s="62">
        <v>4649.1595531410467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3848.1547880983744</v>
      </c>
      <c r="D27" s="62">
        <v>173.14510288292252</v>
      </c>
      <c r="E27" s="62">
        <v>677.10090812290844</v>
      </c>
      <c r="F27" s="62">
        <v>1682.2109628595756</v>
      </c>
      <c r="G27" s="62">
        <v>2712.8630434390652</v>
      </c>
      <c r="H27" s="62">
        <v>3635.2268615252392</v>
      </c>
      <c r="I27" s="62">
        <v>4417.0689044005949</v>
      </c>
      <c r="J27" s="62">
        <v>4812.2835754486432</v>
      </c>
      <c r="K27" s="62">
        <v>5138.4855739018858</v>
      </c>
      <c r="L27" s="62">
        <v>4985.907120353324</v>
      </c>
      <c r="M27" s="62">
        <v>3979.7677272250494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4040.6534586567836</v>
      </c>
      <c r="D28" s="65">
        <v>189.98708010335915</v>
      </c>
      <c r="E28" s="65">
        <v>764.77258045875612</v>
      </c>
      <c r="F28" s="65">
        <v>1887.1061923825325</v>
      </c>
      <c r="G28" s="65">
        <v>3099.4030573541136</v>
      </c>
      <c r="H28" s="65">
        <v>4075.0252418504015</v>
      </c>
      <c r="I28" s="65">
        <v>4742.880063696196</v>
      </c>
      <c r="J28" s="65">
        <v>4999.969793490287</v>
      </c>
      <c r="K28" s="65">
        <v>5100.6661281682518</v>
      </c>
      <c r="L28" s="65">
        <v>5004.9696071435073</v>
      </c>
      <c r="M28" s="65">
        <v>4320.575268812282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4461.9465036824949</v>
      </c>
      <c r="D30" s="62">
        <v>493.47986928104575</v>
      </c>
      <c r="E30" s="62">
        <v>1414.7076115650534</v>
      </c>
      <c r="F30" s="62">
        <v>2152.1524257232209</v>
      </c>
      <c r="G30" s="62">
        <v>3233.2490232605483</v>
      </c>
      <c r="H30" s="62">
        <v>4091.4970332269968</v>
      </c>
      <c r="I30" s="62">
        <v>4550.7452393757385</v>
      </c>
      <c r="J30" s="62">
        <v>5400.8677743836379</v>
      </c>
      <c r="K30" s="62">
        <v>6375.9838756710469</v>
      </c>
      <c r="L30" s="62">
        <v>5315.517976177066</v>
      </c>
      <c r="M30" s="62">
        <v>2278.9711277494375</v>
      </c>
      <c r="N30" s="62">
        <v>847.44516550366791</v>
      </c>
      <c r="O30" s="64"/>
      <c r="P30" s="51"/>
    </row>
    <row r="31" spans="1:19" ht="12" customHeight="1" x14ac:dyDescent="0.2">
      <c r="A31"/>
      <c r="B31" s="55" t="s">
        <v>4</v>
      </c>
      <c r="C31" s="62">
        <v>3298.7120993123813</v>
      </c>
      <c r="D31" s="62">
        <v>340.01666666666665</v>
      </c>
      <c r="E31" s="62">
        <v>1406.1501984732824</v>
      </c>
      <c r="F31" s="62">
        <v>2421.4000345423146</v>
      </c>
      <c r="G31" s="62">
        <v>2997.4447770270272</v>
      </c>
      <c r="H31" s="62">
        <v>3333.5524014962593</v>
      </c>
      <c r="I31" s="62">
        <v>3559.2152768666792</v>
      </c>
      <c r="J31" s="62">
        <v>4250.975114421748</v>
      </c>
      <c r="K31" s="62">
        <v>5174.905438341214</v>
      </c>
      <c r="L31" s="62">
        <v>3065.9318815592205</v>
      </c>
      <c r="M31" s="62">
        <v>1937.9141987381699</v>
      </c>
      <c r="N31" s="62">
        <v>776.48628400435257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4298.6854024671047</v>
      </c>
      <c r="D32" s="65">
        <v>479.77779761904759</v>
      </c>
      <c r="E32" s="65">
        <v>1413.2468074016158</v>
      </c>
      <c r="F32" s="65">
        <v>2191.2269596457513</v>
      </c>
      <c r="G32" s="65">
        <v>3202.3744902021494</v>
      </c>
      <c r="H32" s="65">
        <v>3996.2462270832675</v>
      </c>
      <c r="I32" s="65">
        <v>4436.4770000444705</v>
      </c>
      <c r="J32" s="65">
        <v>5258.7167726746284</v>
      </c>
      <c r="K32" s="65">
        <v>6199.4818465787603</v>
      </c>
      <c r="L32" s="65">
        <v>5021.65312597924</v>
      </c>
      <c r="M32" s="65">
        <v>2228.45243867109</v>
      </c>
      <c r="N32" s="65">
        <v>829.88458597010913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2111.97027508883</v>
      </c>
      <c r="D34" s="62">
        <v>1161.7746583850931</v>
      </c>
      <c r="E34" s="62">
        <v>605.57590303857978</v>
      </c>
      <c r="F34" s="62">
        <v>782.92943589140918</v>
      </c>
      <c r="G34" s="62">
        <v>1292.7808278334094</v>
      </c>
      <c r="H34" s="62">
        <v>1635.3152081324024</v>
      </c>
      <c r="I34" s="62">
        <v>2210.2708036809818</v>
      </c>
      <c r="J34" s="62">
        <v>2489.1009780628974</v>
      </c>
      <c r="K34" s="62">
        <v>2754.5262027764002</v>
      </c>
      <c r="L34" s="62">
        <v>2644.3459638129698</v>
      </c>
      <c r="M34" s="62">
        <v>2354.0410052222646</v>
      </c>
      <c r="N34" s="62">
        <v>1366.1943731478759</v>
      </c>
      <c r="O34" s="64"/>
      <c r="P34" s="51"/>
    </row>
    <row r="35" spans="1:16" ht="12" customHeight="1" x14ac:dyDescent="0.2">
      <c r="A35"/>
      <c r="B35" s="55" t="s">
        <v>4</v>
      </c>
      <c r="C35" s="62">
        <v>1782.6487258846776</v>
      </c>
      <c r="D35" s="62">
        <v>1230.3406818181818</v>
      </c>
      <c r="E35" s="62">
        <v>2501.392705399061</v>
      </c>
      <c r="F35" s="62">
        <v>811.49368980040299</v>
      </c>
      <c r="G35" s="62">
        <v>1161.697843120945</v>
      </c>
      <c r="H35" s="62">
        <v>1595.6783206334978</v>
      </c>
      <c r="I35" s="62">
        <v>1911.462177903644</v>
      </c>
      <c r="J35" s="62">
        <v>2049.154476329049</v>
      </c>
      <c r="K35" s="62">
        <v>2090.0382802902168</v>
      </c>
      <c r="L35" s="62">
        <v>1998.1301389691716</v>
      </c>
      <c r="M35" s="62">
        <v>1857.5842492033769</v>
      </c>
      <c r="N35" s="62">
        <v>1363.1409987069433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1970.0503408246423</v>
      </c>
      <c r="D36" s="65">
        <v>1186.0068273092368</v>
      </c>
      <c r="E36" s="65">
        <v>1302.8502028922944</v>
      </c>
      <c r="F36" s="65">
        <v>794.09546241947044</v>
      </c>
      <c r="G36" s="65">
        <v>1239.5380532468412</v>
      </c>
      <c r="H36" s="65">
        <v>1618.0137067391306</v>
      </c>
      <c r="I36" s="65">
        <v>2075.8876216854896</v>
      </c>
      <c r="J36" s="65">
        <v>2300.3999423301398</v>
      </c>
      <c r="K36" s="65">
        <v>2471.3679609643214</v>
      </c>
      <c r="L36" s="65">
        <v>2358.9869524062747</v>
      </c>
      <c r="M36" s="65">
        <v>2137.2044563533059</v>
      </c>
      <c r="N36" s="65">
        <v>1364.8925109497995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1463.5228364921297</v>
      </c>
      <c r="D38" s="62">
        <v>158.04</v>
      </c>
      <c r="E38" s="62">
        <v>331.79</v>
      </c>
      <c r="F38" s="62">
        <v>612.09</v>
      </c>
      <c r="G38" s="62">
        <v>972.69</v>
      </c>
      <c r="H38" s="62">
        <v>1485.68</v>
      </c>
      <c r="I38" s="62">
        <v>1770.69</v>
      </c>
      <c r="J38" s="62">
        <v>1904.3</v>
      </c>
      <c r="K38" s="62">
        <v>1878.57</v>
      </c>
      <c r="L38" s="62">
        <v>1715.29</v>
      </c>
      <c r="M38" s="62">
        <v>1332.19</v>
      </c>
      <c r="N38" s="62">
        <v>812.02</v>
      </c>
      <c r="O38" s="64"/>
      <c r="P38" s="51"/>
    </row>
    <row r="39" spans="1:16" ht="12" customHeight="1" x14ac:dyDescent="0.2">
      <c r="A39"/>
      <c r="B39" s="55" t="s">
        <v>4</v>
      </c>
      <c r="C39" s="62">
        <v>1660.8545681159421</v>
      </c>
      <c r="D39" s="62">
        <v>0</v>
      </c>
      <c r="E39" s="62">
        <v>340.81</v>
      </c>
      <c r="F39" s="62">
        <v>605.23</v>
      </c>
      <c r="G39" s="62">
        <v>1079.25</v>
      </c>
      <c r="H39" s="62">
        <v>1638.18</v>
      </c>
      <c r="I39" s="62">
        <v>1916.65</v>
      </c>
      <c r="J39" s="62">
        <v>2177.17</v>
      </c>
      <c r="K39" s="62">
        <v>2622.93</v>
      </c>
      <c r="L39" s="62">
        <v>1613.8</v>
      </c>
      <c r="M39" s="62">
        <v>1616.93</v>
      </c>
      <c r="N39" s="62">
        <v>1241.67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1599.5049545590734</v>
      </c>
      <c r="D40" s="65">
        <v>158.04</v>
      </c>
      <c r="E40" s="65">
        <v>338.09243589743591</v>
      </c>
      <c r="F40" s="65">
        <v>607.22831021437582</v>
      </c>
      <c r="G40" s="65">
        <v>1048.2626134969325</v>
      </c>
      <c r="H40" s="65">
        <v>1593.6087439613527</v>
      </c>
      <c r="I40" s="65">
        <v>1870.3121948488242</v>
      </c>
      <c r="J40" s="65">
        <v>2093.5987037037039</v>
      </c>
      <c r="K40" s="65">
        <v>2387.9803507109004</v>
      </c>
      <c r="L40" s="65">
        <v>1647.0209492635024</v>
      </c>
      <c r="M40" s="65">
        <v>1502.4933544303799</v>
      </c>
      <c r="N40" s="65">
        <v>1023.4350793650794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Maria Hristova</cp:lastModifiedBy>
  <cp:lastPrinted>2020-08-11T12:28:39Z</cp:lastPrinted>
  <dcterms:created xsi:type="dcterms:W3CDTF">2007-02-26T17:24:26Z</dcterms:created>
  <dcterms:modified xsi:type="dcterms:W3CDTF">2022-08-12T11:46:01Z</dcterms:modified>
</cp:coreProperties>
</file>