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E22" i="1" s="1"/>
  <c r="E64" i="1" s="1"/>
  <c r="M22" i="1"/>
  <c r="M64" i="1" s="1"/>
  <c r="M65" i="1" s="1"/>
  <c r="L22" i="1"/>
  <c r="L64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105" i="1"/>
  <c r="F56" i="1"/>
  <c r="F77" i="1"/>
  <c r="L65" i="1"/>
  <c r="F39" i="1"/>
  <c r="F38" i="1" s="1"/>
  <c r="E66" i="1"/>
  <c r="E65" i="1" s="1"/>
  <c r="F23" i="1"/>
  <c r="F22" i="1" s="1"/>
  <c r="F64" i="1" s="1"/>
  <c r="G25" i="1"/>
  <c r="G22" i="1" s="1"/>
  <c r="F26" i="1"/>
  <c r="F25" i="1" s="1"/>
  <c r="I56" i="1"/>
  <c r="I64" i="1" s="1"/>
  <c r="I77" i="1"/>
  <c r="I66" i="1" s="1"/>
  <c r="I86" i="1"/>
  <c r="H39" i="1"/>
  <c r="H38" i="1" s="1"/>
  <c r="H64" i="1" s="1"/>
  <c r="G68" i="1"/>
  <c r="F69" i="1"/>
  <c r="F68" i="1" s="1"/>
  <c r="F66" i="1" s="1"/>
  <c r="G56" i="1"/>
  <c r="G77" i="1"/>
  <c r="G86" i="1"/>
  <c r="I105" i="1" l="1"/>
  <c r="I65" i="1"/>
  <c r="H65" i="1"/>
  <c r="H105" i="1"/>
  <c r="G66" i="1"/>
  <c r="J105" i="1"/>
  <c r="J65" i="1"/>
  <c r="F65" i="1"/>
  <c r="F105" i="1"/>
  <c r="G64" i="1"/>
  <c r="G65" i="1" l="1"/>
  <c r="G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<sst xmlns="http://schemas.openxmlformats.org/spreadsheetml/2006/main" count="247" uniqueCount="175">
  <si>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</si>
  <si>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</si>
  <si>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</si>
  <si>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</si>
  <si>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</si>
  <si>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</si>
  <si>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</si>
  <si>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</si>
  <si>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2022 г.</t>
  </si>
  <si>
    <t>ОТЧЕТ               2022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</si>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</sst>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06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44742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-31644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105525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-73881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44753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42" zoomScale="60" zoomScaleNormal="75" workbookViewId="0">
      <selection activeCell="G50" sqref="G5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44742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-31644</v>
      </c>
      <c r="G86" s="318">
        <f t="shared" ref="G86:M86" si="11">+G87+G88</f>
        <v>-31644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-31644</v>
      </c>
      <c r="G88" s="391">
        <f>+[1]OTCHET!G521+[1]OTCHET!G524+[1]OTCHET!G544</f>
        <v>-31644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105525</v>
      </c>
      <c r="G93" s="177">
        <f>+[1]OTCHET!G587+[1]OTCHET!G588</f>
        <v>105525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-73881</v>
      </c>
      <c r="G94" s="177">
        <f>+[1]OTCHET!G589+[1]OTCHET!G590</f>
        <v>-73881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44753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2022-07-13T13:42:03Z</dcterms:created>
  <dcterms:modified xsi:type="dcterms:W3CDTF">2022-07-13T13:42:29Z</dcterms:modified>
</cp:coreProperties>
</file>