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\Shared Folders\ZN-ZN-PP\STATISTIKA BROKERI\statistika H 2021\СТАТИСТИКА 2021\Заявки за качване\"/>
    </mc:Choice>
  </mc:AlternateContent>
  <bookViews>
    <workbookView xWindow="0" yWindow="0" windowWidth="28800" windowHeight="12300" activeTab="1"/>
  </bookViews>
  <sheets>
    <sheet name="1. Премии" sheetId="1" r:id="rId1"/>
    <sheet name="1.1. Премии_Р. България" sheetId="2" r:id="rId2"/>
    <sheet name="2. Премии и комисиони" sheetId="3" r:id="rId3"/>
  </sheets>
  <externalReferences>
    <externalReference r:id="rId4"/>
  </externalReferences>
  <definedNames>
    <definedName name="_xlnm._FilterDatabase" localSheetId="0" hidden="1">'1. Премии'!$A$3:$E$333</definedName>
    <definedName name="_xlnm._FilterDatabase" localSheetId="1" hidden="1">'1.1. Премии_Р. България'!$A$3:$GT$330</definedName>
    <definedName name="_xlnm.Print_Area" localSheetId="0">'1. Премии'!$A$1:$E$333</definedName>
    <definedName name="_xlnm.Print_Area" localSheetId="1">'1.1. Премии_Р. България'!$A$1:$AC$333</definedName>
    <definedName name="_xlnm.Print_Area" localSheetId="2">'2. Премии и комисиони'!$A$1:$D$34</definedName>
    <definedName name="_xlnm.Print_Titles" localSheetId="0">'1. Премии'!$1:$3</definedName>
    <definedName name="_xlnm.Print_Titles" localSheetId="1">'1.1. Премии_Р. България'!$A:$B,'1.1. Премии_Р. България'!$3:$3</definedName>
    <definedName name="table1">#REF!</definedName>
    <definedName name="table2">'1.1. Премии_Р. България'!$B$4:$B$328</definedName>
    <definedName name="table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0" i="1" l="1"/>
  <c r="D330" i="1"/>
  <c r="C330" i="1"/>
  <c r="D30" i="3" l="1"/>
  <c r="C30" i="3"/>
  <c r="B30" i="3"/>
</calcChain>
</file>

<file path=xl/sharedStrings.xml><?xml version="1.0" encoding="utf-8"?>
<sst xmlns="http://schemas.openxmlformats.org/spreadsheetml/2006/main" count="729" uniqueCount="391">
  <si>
    <r>
      <t xml:space="preserve">ПРЕМИЕН ПРИХОД, РЕАЛИЗИРАН ЧРЕЗ ЗАСТРАХОВАТЕЛНИТЕ БРОКЕРИ, КЪМ </t>
    </r>
    <r>
      <rPr>
        <b/>
        <sz val="12"/>
        <color rgb="FFFF0000"/>
        <rFont val="Times"/>
        <family val="1"/>
      </rPr>
      <t>30.06.2021 г</t>
    </r>
    <r>
      <rPr>
        <b/>
        <sz val="12"/>
        <rFont val="Times"/>
        <family val="1"/>
      </rPr>
      <t>.</t>
    </r>
  </si>
  <si>
    <t>(в лв.)</t>
  </si>
  <si>
    <t>№</t>
  </si>
  <si>
    <t>Наименование на застрахователния брокер</t>
  </si>
  <si>
    <t>Премиен приход в полза на пре/застрахователи със седалище в Р. България</t>
  </si>
  <si>
    <t>Премиен приход в полза на застрахователи със седалище в друга държава</t>
  </si>
  <si>
    <t>ОБЩО:</t>
  </si>
  <si>
    <t xml:space="preserve">*Забeлежки: </t>
  </si>
  <si>
    <r>
      <t xml:space="preserve">ПРЕМИЕН ПРИХОД ПО ВИДОВЕ ЗАСТРАХОВКИ, РЕАЛИЗИРАН ЧРЕЗ ЗАСТРАХОВАТЕЛНИТЕ БРОКЕРИ В ПОЛЗА НА ЗАСТРАХОВАТЕЛИ СЪС СЕДАЛИЩЕ В РЕПУБЛИКА БЪЛГАРИЯ, КЪМ </t>
    </r>
    <r>
      <rPr>
        <b/>
        <sz val="12"/>
        <color rgb="FFFF0000"/>
        <rFont val="Times"/>
        <family val="1"/>
      </rPr>
      <t>30.06.2021 г</t>
    </r>
    <r>
      <rPr>
        <b/>
        <sz val="12"/>
        <rFont val="Times"/>
        <family val="1"/>
      </rPr>
      <t>.</t>
    </r>
  </si>
  <si>
    <t>ЗАСТРАХОВКА "ЗЛОПОЛУКА"</t>
  </si>
  <si>
    <t xml:space="preserve"> ЗАСТРАХОВКА "ЗАБОЛЯВАНЕ"</t>
  </si>
  <si>
    <t xml:space="preserve"> ЗАСТРАХОВКА НА СУХОПЪТНИ ПРЕВОЗНИ СРЕДСТВА, БЕЗ РЕЛСОВИ ПРЕВОЗНИ СРЕДСТВА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</si>
  <si>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</si>
  <si>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</si>
  <si>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</si>
  <si>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ЗАСТРАХОВКА НА ТОВАРИ ПО ВРЕМЕ НА ПРЕВОЗ</t>
  </si>
  <si>
    <t>ЗАСТРАХОВКА "ПОЖАР И ПРИРОДНИ БЕДСТВИЯ"</t>
  </si>
  <si>
    <t>ЗАСТРАХОВКА НА "ДРУГИ ЩЕТИ НА ИМУЩЕСТВО"</t>
  </si>
  <si>
    <t xml:space="preserve"> ЗАСТРАХОВКА ГО, СВЪРЗАНА С ПРИТЕЖАВАНЕТО И ИЗПОЛЗВАНЕТО НА МПС
</t>
  </si>
  <si>
    <t>ЗАСТРАХОВКА ГО, СВЪРЗАНА С ПРИТЕЖАВАНЕТО И ИЗПОЛЗВАНЕТО НА ЛЕТАТЕЛНИ АПАРАТИ</t>
  </si>
  <si>
    <t>ЗАСТРАХОВКА ГО, СВЪРЗАНА С ПРИТЕЖАВАНЕТО И ИЗПОЛЗВАНЕТО НА ПЛАВАТЕЛНИ СЪДОВЕ</t>
  </si>
  <si>
    <t xml:space="preserve">ЗАСТРАХОВКА "ОБЩА ГРАЖДАНСКА ОТГОВОРНОСТ"
</t>
  </si>
  <si>
    <t>ЗАСТРАХОВКА "КРЕДИТИ"</t>
  </si>
  <si>
    <t>ЗАСТРАХОВКА "ГАРАНЦИИ"</t>
  </si>
  <si>
    <t>ЗАСТРАХОВКА "РАЗНИ ФИНАНСОВИ ЗАГУБИ"</t>
  </si>
  <si>
    <t>ЗАСТРАХОВКА "ПРАВНИ РАЗНОСКИ"</t>
  </si>
  <si>
    <t>ПОМОЩ ПРИ ПЪТУВАНЕ</t>
  </si>
  <si>
    <t xml:space="preserve">ЗАСТРАХОВКА "ЖИВОТ" И РЕНТА
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</si>
  <si>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</si>
  <si>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</si>
  <si>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</si>
  <si>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</si>
  <si>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</t>
  </si>
  <si>
    <t>Застраховка "Заболяване"</t>
  </si>
  <si>
    <t>ОБЩО</t>
  </si>
  <si>
    <t>ПАЗАРЕН ДЯЛ 
на база премиен приход в полза на застрахователи със седалище в Р. България</t>
  </si>
  <si>
    <r>
      <t>Премиен приход и приход от комисиони, реализирани от застрахователните брокери към</t>
    </r>
    <r>
      <rPr>
        <b/>
        <sz val="12"/>
        <color rgb="FFFF0000"/>
        <rFont val="Times"/>
        <family val="1"/>
      </rPr>
      <t xml:space="preserve"> 30.06.2021 г.</t>
    </r>
  </si>
  <si>
    <t>ВИД ЗАСТРАХОВКА</t>
  </si>
  <si>
    <t>ПРЕМИЕН ПРИХОД
(в лв.)</t>
  </si>
  <si>
    <t>ПРИХОД ОТ КОМИСИОНИ
(в лв.)</t>
  </si>
  <si>
    <t>Дял на комисионите спрямо премийния приход 
(в %)</t>
  </si>
  <si>
    <t>ЗЛОПОЛУКА</t>
  </si>
  <si>
    <t>ЗАБОЛЯВАНЕ</t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</si>
  <si>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</si>
  <si>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</si>
  <si>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</si>
  <si>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</si>
  <si>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</si>
  <si>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</si>
  <si>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ДРУГИ ЩЕТИ НА ИМУЩЕСТВО</t>
  </si>
  <si>
    <t>ГО, СВЪРЗАНА С ПРИТЕЖАВАНЕТО И ИЗПОЛЗВАНЕТО НА МПС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</si>
  <si>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</si>
  <si>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</si>
  <si>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</si>
  <si>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</si>
  <si>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</si>
  <si>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</si>
  <si>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</si>
  <si>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"ЖИВОТ" И РЕНТА</t>
  </si>
  <si>
    <t>"ЖИВОТ", СВЪРЗАНА С ИНВЕСТИЦИОНЕН ФОНД</t>
  </si>
  <si>
    <t>ЗАСТРАХОВКА "ЗАБОЛЯВАНЕ"</t>
  </si>
  <si>
    <r>
      <rPr>
        <vertAlign val="superscript"/>
        <sz val="10"/>
        <color rgb="FFFF0000"/>
        <rFont val="Times New Roman"/>
        <family val="1"/>
        <charset val="204"/>
      </rPr>
      <t>1</t>
    </r>
    <r>
      <rPr>
        <sz val="10"/>
        <color rgb="FFFF0000"/>
        <rFont val="Times New Roman"/>
        <family val="1"/>
        <charset val="204"/>
      </rPr>
      <t xml:space="preserve"> В таблицата не е включен премийния приход и прихода от комисиони, реализирани от посредническа дейност в полза на застрахователи със седалище в други държави и презастрахователно посредничество.</t>
    </r>
  </si>
  <si>
    <t xml:space="preserve">"АБАКУС БРОКЕР" ООД </t>
  </si>
  <si>
    <t xml:space="preserve">"АБГ КОНСУЛТИНГ" ООД </t>
  </si>
  <si>
    <t xml:space="preserve">"АВАНГАРД ИНШУРЪНС БРОКЕР" ЕООД </t>
  </si>
  <si>
    <t>"АВВИ" ООД</t>
  </si>
  <si>
    <t>"АВИС ИНС БРОК" ЕООД</t>
  </si>
  <si>
    <t>"АДВАНС ИНШУРЪНС СЪЛЮШЪНС БРОКЕР" АД</t>
  </si>
  <si>
    <t>"МУСАЛА ИНШУРЪНС БРОКЕР" ООД</t>
  </si>
  <si>
    <t>"АЙ ЕНД ДЖИ ИНШУРЪНС БРОКЕРС" ООД</t>
  </si>
  <si>
    <t xml:space="preserve">"АЙ ЕФ СИ ГРУП" ЕООД </t>
  </si>
  <si>
    <t xml:space="preserve">"АЙ ПИ ЕС СЪРВИСИЗ"ООД </t>
  </si>
  <si>
    <t>"АКОРТ" ООД</t>
  </si>
  <si>
    <t xml:space="preserve">"АЛЕКСАНДЪР БРОКЕР" ООД </t>
  </si>
  <si>
    <t xml:space="preserve">"АЛФА 59" ЕООД </t>
  </si>
  <si>
    <t>"АЛФА БРОКЕРС" ООД</t>
  </si>
  <si>
    <t xml:space="preserve">"АМАРАНТ БЪЛГАРИЯ" ООД </t>
  </si>
  <si>
    <t xml:space="preserve">"АНВЕЛ 2005" ЕООД </t>
  </si>
  <si>
    <t>"ЕЙ АР ЕС БЪЛГАРИЯ" ЕООД</t>
  </si>
  <si>
    <t xml:space="preserve">"АРА БРОКЕР" ЕООД </t>
  </si>
  <si>
    <t xml:space="preserve">"АРКАДИЯ ЗБ" ООД </t>
  </si>
  <si>
    <t xml:space="preserve">"АРМИ ГРУП" ЕООД </t>
  </si>
  <si>
    <t>" НЮ БРОКЕР" ООД</t>
  </si>
  <si>
    <t>"АС - БГ” ЕООД</t>
  </si>
  <si>
    <t xml:space="preserve">"АТРИЙ - БРОКЕР" ЕООД </t>
  </si>
  <si>
    <t>"АХТАГОН" ООД</t>
  </si>
  <si>
    <t xml:space="preserve">"БАЛКАНСКА ЗАСТРАХОВАТЕЛНО-БРОКЕРСКА КЪЩА" ЕООД </t>
  </si>
  <si>
    <t>"БИ КЕЙ ИНТЕРНЕШЪНЪЛ" ЕООД</t>
  </si>
  <si>
    <t xml:space="preserve">"БЛЯК СИИ БРОКЕРС" ЕООД </t>
  </si>
  <si>
    <t xml:space="preserve">"БРОК" ООД </t>
  </si>
  <si>
    <t>„ЕС ЕФ ЕЙ БРОКЕР“ ЕООД</t>
  </si>
  <si>
    <t xml:space="preserve">"БРОКЕР АН" ЕООД </t>
  </si>
  <si>
    <t>"БРОКЕР ИНС ГРУП" ООД</t>
  </si>
  <si>
    <t>"БРОКЕР ИНС" ООД</t>
  </si>
  <si>
    <t xml:space="preserve">"БРОКЕР КОНСУЛТ ИНС" ООД </t>
  </si>
  <si>
    <t>"БРОКЕРС БГ" ЕООД</t>
  </si>
  <si>
    <t>"БРОКЕРС КЛУБ" ЕООД</t>
  </si>
  <si>
    <t xml:space="preserve">"БРОКЕРС КОНСУЛТ" ЕООД </t>
  </si>
  <si>
    <t>"БРОКЕРСКА КЪЩА ИНСАРТ" ЕООД</t>
  </si>
  <si>
    <t xml:space="preserve">"БРОКОМ - 2000" ООД </t>
  </si>
  <si>
    <t xml:space="preserve">"БУЛ БРОКЕР" ООД </t>
  </si>
  <si>
    <t>"ВАРИАНТ - АБВ" АД</t>
  </si>
  <si>
    <t xml:space="preserve">"ВАРНА БРОКЕР" ООД </t>
  </si>
  <si>
    <t xml:space="preserve">"ВАРНА ИНС БРОКЕР" ООД </t>
  </si>
  <si>
    <t xml:space="preserve">"ВАРНА ИНШУРЪНС ПАРТНЪРС БРОКЕР" ООД </t>
  </si>
  <si>
    <t>"ВЕГА БРОКЕРС" ЕООД</t>
  </si>
  <si>
    <t>"ВЕДИС" ООД</t>
  </si>
  <si>
    <t xml:space="preserve">"ВЕЛЕС" ООД </t>
  </si>
  <si>
    <t>"ВЕНЦИ ИНС БРОКЕР" ЕООД</t>
  </si>
  <si>
    <t xml:space="preserve">"ВЕРОНАС БРОКЕР" ООД </t>
  </si>
  <si>
    <t xml:space="preserve">"ВИ ДИ АЙ БРОКЕР" ООД </t>
  </si>
  <si>
    <t>"ВИВА БРОК" ЕООД</t>
  </si>
  <si>
    <t xml:space="preserve">"ВИГАРЪС" ЕООД </t>
  </si>
  <si>
    <t>"Д ЗАСТРАХОВАТЕЛЕН БРОКЕР" ЕООД</t>
  </si>
  <si>
    <t>"ВИП БРОКЕРС ГРУП" ООД</t>
  </si>
  <si>
    <t xml:space="preserve">"ВИТОША БРОКЕР" ООД </t>
  </si>
  <si>
    <t xml:space="preserve">"ВК МЕНИДЖМЪНТ" ЕООД </t>
  </si>
  <si>
    <t xml:space="preserve">"Виа Нота" ООД </t>
  </si>
  <si>
    <t xml:space="preserve">"ВФП - БЪЛГАРИЯ" ООД </t>
  </si>
  <si>
    <t>"ВЯРА" ЕООД</t>
  </si>
  <si>
    <t xml:space="preserve">"ГАЛА ИНС БРОКЕРС" ЕООД </t>
  </si>
  <si>
    <t>"ГЕНЕРАЛНА АГЕНЦИЯ - БЪЛГАРИЯ" ЕООД</t>
  </si>
  <si>
    <t xml:space="preserve">"ГЕТ КОНСУЛТ" ЕООД </t>
  </si>
  <si>
    <t>"ГЛОБЪЛ ЛАЙФ" ООД</t>
  </si>
  <si>
    <t>"ГОЛД ИНС БРОКЕР" ООД</t>
  </si>
  <si>
    <t xml:space="preserve">"ГРЕКО БЪЛГАРИЯ" ЕООД </t>
  </si>
  <si>
    <t>"ГРИЙН МАСТЪР" ООД</t>
  </si>
  <si>
    <t xml:space="preserve">"ДА ЧУКНА НА ДЪРВО" ЕООД </t>
  </si>
  <si>
    <t xml:space="preserve">"ДЕ ПЛЮС" ЕООД </t>
  </si>
  <si>
    <t xml:space="preserve">"ДЕНМАР БРОКЕРС" ООД </t>
  </si>
  <si>
    <t>"ДЕСИ АУТО" ООД</t>
  </si>
  <si>
    <t>"ДЖАДА КОНСУЛТ" ЕООД</t>
  </si>
  <si>
    <t xml:space="preserve">"ДЖИ БРОКЕРС" ЕООД </t>
  </si>
  <si>
    <t>"ДОБРИЧ ИНШУРЪНС БРОКЪРС" ЕООД</t>
  </si>
  <si>
    <t>"ДОВЕРИЕ БРОКЕР" ООД</t>
  </si>
  <si>
    <t xml:space="preserve">"ДРАБЕЛ" ООД </t>
  </si>
  <si>
    <t xml:space="preserve">"ДС БРОКЕРС" ЕООД </t>
  </si>
  <si>
    <t>"ОТП ЗАСТРАХОВАТЕЛЕН БРОКЕР" ЕООД</t>
  </si>
  <si>
    <t xml:space="preserve">"ЕВИТА М БРОКЕР" ООД </t>
  </si>
  <si>
    <t>"ЕВРО БРОКЕР" ООД</t>
  </si>
  <si>
    <t xml:space="preserve">"ЕВРОЛАЙФ БЪЛГАРИЯ" ЕООД </t>
  </si>
  <si>
    <t xml:space="preserve">"ЕКС АРТ КОНСУЛТ" ООД </t>
  </si>
  <si>
    <t xml:space="preserve">"ЕЛИН БРОКЕР" ЕООД  </t>
  </si>
  <si>
    <t>"ЕЛИТ ЗАСТРАХОВАТЕЛЕН БРОКЕР" ООД</t>
  </si>
  <si>
    <t xml:space="preserve">"ЕМ ЕС ДЖИ - БГ" ООД </t>
  </si>
  <si>
    <t>"ЕС ДИ АЙ ГРУП" ООД</t>
  </si>
  <si>
    <t xml:space="preserve">"ЕС ТИ ЕНД ТИ ФИНАНС" ЕООД </t>
  </si>
  <si>
    <t xml:space="preserve">"EТ ХАНС - ИВАН ГУМНЕРОВ" </t>
  </si>
  <si>
    <t>"ЖИ ЙОНС" ООД</t>
  </si>
  <si>
    <t>"ЗАСТРАХОВАТЕЛЕН БРОКЕР ФЛАГ ИНС" ЕООД</t>
  </si>
  <si>
    <t>"ЗАСТРАХОВАТЕЛЕН БРОКЕР - БЪЛГАРИЯ ЗАСТРАХОВАНЕ" ООД</t>
  </si>
  <si>
    <t>"ЗАСТРАХОВАТЕЛЕН БРОКЕР ДИРЕКТ ИНС" ООД</t>
  </si>
  <si>
    <t>"ЗАСТРАХОВАТЕЛЕН БРОКЕР ЕФКО ИНС" ЕООД</t>
  </si>
  <si>
    <t>"ЗАСТРАХОВАТЕЛЕН БРОКЕР ЛЕКС ИНС" ООД</t>
  </si>
  <si>
    <t>"ЗАСТРАХОВАТЕЛЕН БРОКЕР ПРО ИНС" ЕООД</t>
  </si>
  <si>
    <t>"РАТОЛА ИНС ЗАСТРАХОВАТЕЛЕН БРОКЕР " ЕООД</t>
  </si>
  <si>
    <t>"ЗАСТРАХОВАТЕЛЕН БРОКЕР ТЕТРА ИНС" АД</t>
  </si>
  <si>
    <t>"ЗАСТРАХОВАТЕЛЕН БРОКЕР ТТ ИНС" ЕООД</t>
  </si>
  <si>
    <t>"ЗАСРАХОВАТЕЛНА БРОКЕРСКА КЪЩА ТАНИ” ЕООД</t>
  </si>
  <si>
    <t>"ЗАСТРАХОВАТЕЛНО БРОКЕРСКА КЪЩА БОЛКАН" ЕООД</t>
  </si>
  <si>
    <t>"ЗАСТРАХОВАТЕЛНО БРОКЕРСКА КЪЩА К &amp; Е" ООД</t>
  </si>
  <si>
    <t>"ЗБ ИНС КОНСУЛТИНГ" ООД</t>
  </si>
  <si>
    <t xml:space="preserve">"ЗБК БАЛКАН" АД </t>
  </si>
  <si>
    <t xml:space="preserve">"ЗБК ВАРЕКС" ЕООД </t>
  </si>
  <si>
    <t xml:space="preserve">"ЗБК ОРЕЛ" ООД </t>
  </si>
  <si>
    <t xml:space="preserve">"ЗЕНИТ - БЗПД" ООД </t>
  </si>
  <si>
    <t>„БРОКЕР БРАДЪРС ИНС“ ЕООД</t>
  </si>
  <si>
    <t>"3 К" ЕООД</t>
  </si>
  <si>
    <t xml:space="preserve">"ЗЛАТИ - 365" ЕООД </t>
  </si>
  <si>
    <t>"ЗНБ ЛАЙЪН БРОК" ООД</t>
  </si>
  <si>
    <t xml:space="preserve">"ЗП - СТРЕЛЕЦ" ООД </t>
  </si>
  <si>
    <t xml:space="preserve">"ЗП ЛИБРА" ООД </t>
  </si>
  <si>
    <t>"ИЗИ ИНС - ПЪРВИ ИНТЕРНЕТ ЗАСТРАХОВАТЕЛЕН БРОКЕР" ЕООД</t>
  </si>
  <si>
    <t>"ИНБРОКЕР" ЕООД</t>
  </si>
  <si>
    <t xml:space="preserve">"ИНС БРОКЕР БЪЛГАРИЯ" ЕООД </t>
  </si>
  <si>
    <t xml:space="preserve">"ИНСТРЕЙД ЗАСТРАХОВАТЕЛЕН БРОКЕР" ЕООД </t>
  </si>
  <si>
    <t xml:space="preserve">"ИНТЕРПРИМА" ЕООД </t>
  </si>
  <si>
    <t xml:space="preserve">"ИНТОИТ" ООД </t>
  </si>
  <si>
    <t>"ИНФО БРОКЕРС" ЕООД</t>
  </si>
  <si>
    <t>"ИНЧКЕЙП БРОКЪРИДЖ БЪЛГАРИЯ" ЕООД</t>
  </si>
  <si>
    <t xml:space="preserve">"ЙОАННА - 97" ООД </t>
  </si>
  <si>
    <t xml:space="preserve">"КАРОЛ СТАНДАРТ" ЕООД </t>
  </si>
  <si>
    <t xml:space="preserve">"КАСКО 2000" ЕООД </t>
  </si>
  <si>
    <t>"КВАРТА" ООД</t>
  </si>
  <si>
    <t>"КЕЙ ЕЙДЖЪНСИ" ООД</t>
  </si>
  <si>
    <t xml:space="preserve">"КЗЦ БУЛСТАР" ЕООД </t>
  </si>
  <si>
    <t xml:space="preserve">"КМ И Д" ЕООД </t>
  </si>
  <si>
    <t>"КОЛЕВ 2008" ЕООД</t>
  </si>
  <si>
    <t>"КОЛХИДА ЗБ" ООД</t>
  </si>
  <si>
    <t xml:space="preserve">"КОМПЛЕКС РИСК СОЛЮШЪНС" ЕООД </t>
  </si>
  <si>
    <t>"КОНСУЛТ ИНС ИНТЕРНЕШИНЪЛ БРОКЕР" ЕООД</t>
  </si>
  <si>
    <t>"КОНСУЛТАНТСКА КАНТОРА СКОРПИОН ИНС" ООД</t>
  </si>
  <si>
    <t xml:space="preserve">"КОНТРАКТ ИНШУРАНС БРОКЕР" ООД </t>
  </si>
  <si>
    <t>"КОРЕКТ БРОКЕР" ЕООД</t>
  </si>
  <si>
    <t>"КОРЕКТ М БРОКЕР" ЕООД</t>
  </si>
  <si>
    <t>"КОРЕКТ КОНСУЛТ - Д" ООД</t>
  </si>
  <si>
    <t>"КОРИС БЪЛГАРИЯ" ООД</t>
  </si>
  <si>
    <t xml:space="preserve">"КРЕДИТ ЦЕНТЪР" ООД </t>
  </si>
  <si>
    <t>"ЛАЙФ БРОКЕР" ЕООД</t>
  </si>
  <si>
    <t xml:space="preserve">"ЛАКИ БРОКЕРС" ЕООД </t>
  </si>
  <si>
    <t>"ЛИЗИНГОВО - БРОКЕРСКА КЪЩА ИЗИРА" ЕООД</t>
  </si>
  <si>
    <t xml:space="preserve">"ММ ЗАСТРАХОВАТЕЛЕН БРОКЕР" ООД </t>
  </si>
  <si>
    <t xml:space="preserve">"МАГНЕТА ЗАСТРАХОВАТЕЛЕН БРОКЕР" ЕООД </t>
  </si>
  <si>
    <t>"МАРИНС ИНТЕРНЕШЪНЪЛ"  ЕООД</t>
  </si>
  <si>
    <t xml:space="preserve">"МАРШ" ЕООД </t>
  </si>
  <si>
    <t xml:space="preserve">"МАТ БРОКЕР" ЕООД </t>
  </si>
  <si>
    <t>"В БРОКЕР" ЕООД</t>
  </si>
  <si>
    <t xml:space="preserve">"МВМ - 11" ЕООД </t>
  </si>
  <si>
    <t xml:space="preserve">"МНД БЪЛГАРИЯ" ЕООД </t>
  </si>
  <si>
    <t>"МОТОТИМ" ООД</t>
  </si>
  <si>
    <t>"НАЛБАНТОВ И СИН" ЕООД</t>
  </si>
  <si>
    <t>"НОВЕ БРОКЕР" ООД</t>
  </si>
  <si>
    <t>"НОВИС БРОКЕР" ООД</t>
  </si>
  <si>
    <t>"НЮ ЕДИШЪН" ЕООД</t>
  </si>
  <si>
    <t xml:space="preserve">"ОББ - ЗАСТРАХОВАТЕЛЕН БРОКЕР" ЕАД </t>
  </si>
  <si>
    <t>"ОДЕСОС КОНСУЛТ БГ" ООД</t>
  </si>
  <si>
    <t xml:space="preserve">"Ленно инс" ЕООД </t>
  </si>
  <si>
    <t>"ПЕТРОНИС" ЕООД</t>
  </si>
  <si>
    <t xml:space="preserve">"ПОЛАРИС" ООД </t>
  </si>
  <si>
    <t>"ПОЛИМЕКС ЗБ" ЕООД</t>
  </si>
  <si>
    <t xml:space="preserve">"ПОРШЕ ИНШУЪРЪНС БРОКЕР БГ" ЕООД </t>
  </si>
  <si>
    <t>"ПРИВАТ ИНЖЕНЕРИНГ" ЕАД</t>
  </si>
  <si>
    <t xml:space="preserve">"ПРОКОМ БРОКЕР"  ЕООД </t>
  </si>
  <si>
    <t xml:space="preserve">"ПФОЕ АГЕНЦИЯ"  ЕООД </t>
  </si>
  <si>
    <t xml:space="preserve">"ПЪРВА ЗАСТРАХОВАТЕЛНА ПОСРЕДНИЧЕСКА КЪЩА" ЕООД </t>
  </si>
  <si>
    <t xml:space="preserve">"Р И С КОНСУЛТИНГ 04" ЕООД </t>
  </si>
  <si>
    <t>"РАЙОНЕН КООПЕРАТИВЕН СЪЮЗ - ПЛОВДИВ"</t>
  </si>
  <si>
    <t xml:space="preserve">"РАЙФАЙЗЕН ЗАСТРАХОВАТЕЛЕН БРОКЕР" ЕООД </t>
  </si>
  <si>
    <t xml:space="preserve">"РАПИД БРОКЕРС" ООД </t>
  </si>
  <si>
    <t>"РЕНОМИА" ООД</t>
  </si>
  <si>
    <t>"СВЕТОН ГРУП" ООД</t>
  </si>
  <si>
    <t xml:space="preserve">"СЕТА - В" ООД </t>
  </si>
  <si>
    <t>"СИ АЙ БИ" ООД</t>
  </si>
  <si>
    <t>"СИГМА КОНСУЛТ" ООД</t>
  </si>
  <si>
    <t>"СИРИУС ГРУП" ООД</t>
  </si>
  <si>
    <t>"СИС БРОКЕР" ООД</t>
  </si>
  <si>
    <t>"СКАЙ ЛАЙН" ЕООД</t>
  </si>
  <si>
    <t>"СМГ БРОКЕРС" ЕООД</t>
  </si>
  <si>
    <t>"СОМОНИ БРОКЕР ИНС" ООД</t>
  </si>
  <si>
    <t xml:space="preserve">"СОНЕРС ГРУП" ЕООД </t>
  </si>
  <si>
    <t>"СОФИЯ ИНС БРОКЕР" ООД</t>
  </si>
  <si>
    <t>"СТАР ИНС ЗАСТРАХОВАТЕЛЕН БРОКЕР" ООД</t>
  </si>
  <si>
    <t xml:space="preserve">"СТЕФАНОВ БРОКЕР" ЕООД </t>
  </si>
  <si>
    <t>"СУАБ - СБА" ЕООД</t>
  </si>
  <si>
    <t xml:space="preserve">"СЪГЛАСИЕ ИНС БРОКЕР" ЕООД </t>
  </si>
  <si>
    <t xml:space="preserve">"ТАЙМ БРОКЪРС" ЕООД </t>
  </si>
  <si>
    <t>"ТЕРЕС ЧОЙС" ООД</t>
  </si>
  <si>
    <t xml:space="preserve">"ТИКСИМ БРОКЕРИНС" ЕООД </t>
  </si>
  <si>
    <t>"ТИМ ИНС БРОКЕР" ЕООД</t>
  </si>
  <si>
    <t>"ТОГЕДЪР" ООД</t>
  </si>
  <si>
    <t>"ЕЙЧ ЕНД ПИ ИНШУРЪНС БРОКЕР" ООД</t>
  </si>
  <si>
    <t>"ТОТАЛ ИНС – ЗАСТРАХОВАТЕЛЕН БРОКЕР" ЕООД</t>
  </si>
  <si>
    <t>"ТРАНСЛИНК" ООД</t>
  </si>
  <si>
    <t xml:space="preserve">"ТРЪСТ ИНВЕСТ КО" ООД </t>
  </si>
  <si>
    <t>"ТТ КОНСУЛТИНГ" ЕООД</t>
  </si>
  <si>
    <t xml:space="preserve">"УНИКРЕДИТ - ЗАСТРАХОВАТЕЛЕН БРОКЕР" ЕООД </t>
  </si>
  <si>
    <t>"ФИНБРОКЕРС" ООД</t>
  </si>
  <si>
    <t xml:space="preserve">"ФИНСЕЙЛС" ЕООД </t>
  </si>
  <si>
    <t xml:space="preserve">"ФОКС" ЕООД </t>
  </si>
  <si>
    <t>"ФОРУКОМ БРОКЕР" ООД</t>
  </si>
  <si>
    <t>"ХЕЛТНЕТ ФИНАНС" АД</t>
  </si>
  <si>
    <t xml:space="preserve">"ХЕРМЕС КОНСУЛТИНГ" ЕООД </t>
  </si>
  <si>
    <t xml:space="preserve">"ХОЛИ ИНС БГ" ЕООД </t>
  </si>
  <si>
    <t>"ГАРАНТ КОНСУЛТИНГ" ЕООД</t>
  </si>
  <si>
    <t xml:space="preserve">"ХЮНДАЙ ЛИЗИНГ" ЕООД </t>
  </si>
  <si>
    <t xml:space="preserve">"ЦЕНТРАЛНО ЕВРОПЕЙСКА БРОКЕРСКА КЪЩА" ЕООД </t>
  </si>
  <si>
    <t>"ЧЕСИ ИНС БРОКЕР" ООД</t>
  </si>
  <si>
    <t>"ЮНАЙТЕД БРОКЕР" ООД</t>
  </si>
  <si>
    <t>"ЮНИОН БРОКЪРС" ООД</t>
  </si>
  <si>
    <t xml:space="preserve">"ЮРИМЕКС" ООД </t>
  </si>
  <si>
    <t>"КРЕДИПОРТ ИНС" ЕООД</t>
  </si>
  <si>
    <t xml:space="preserve">"ТУМОРОУ" ЕООД  </t>
  </si>
  <si>
    <t>"ДИНАМИКА" ЕООД</t>
  </si>
  <si>
    <t>"СИТИ НЕТ БРОКЕР" EООД</t>
  </si>
  <si>
    <t>"ГАМА КОНСУЛТ 2012" ООД</t>
  </si>
  <si>
    <t>"ЛИМАР ИН" ЕООД</t>
  </si>
  <si>
    <t>"КЛЕВЪРИНС БРОКЕР" ООД</t>
  </si>
  <si>
    <t>"2М БРОКЕР"ООД</t>
  </si>
  <si>
    <t>"ДИ ЕМ БРОКЕР" ЕООД</t>
  </si>
  <si>
    <t>"ВТИ БРОКЕРС" ЕООД</t>
  </si>
  <si>
    <t>„АЙ ЕМ ДЖИ БРОКЕР” ООД</t>
  </si>
  <si>
    <t>"СИС БРОКЕРС" ООД</t>
  </si>
  <si>
    <t>"УНИ СТЕЙТ БРОКЕР" ЕООД</t>
  </si>
  <si>
    <t>"М РЕНТ" ЕАД</t>
  </si>
  <si>
    <t>"МУЛТИ АСИСТ БРОКЕРС" ООД</t>
  </si>
  <si>
    <t>"ЗАСТРАХОВАТЕЛЕН БРОКЕР ОМНИКАР И ПАРТНЬОРИ" ООД</t>
  </si>
  <si>
    <t>"СЛАВА 4" ЕООД</t>
  </si>
  <si>
    <t>"ЕВРОЛИНК АСИСТ" ЕООД</t>
  </si>
  <si>
    <t>"АКСЕН" ЕООД</t>
  </si>
  <si>
    <t>"ВИ АЙ БРОКЕР" ЕООД</t>
  </si>
  <si>
    <t>"ЗАСТРАХОВАТЕЛЕН БРОКЕР БИ АЙ ДЖИ КЪМПАНИ" ООД</t>
  </si>
  <si>
    <t>"КАСТ ФИНАНС" ЕООД</t>
  </si>
  <si>
    <t>"ПЕТОМАР БРОКЕР" ЕООД</t>
  </si>
  <si>
    <t>"КУАЛИТИ ТРАНС БРОКЕРС" ЕООД</t>
  </si>
  <si>
    <t>"АКТИВ ГЛОБАЛ" ООД</t>
  </si>
  <si>
    <t>"ЗАСТРАХОВАТЕЛЕН БРОКЕР ЕКЛЕКТУС" ЕООД</t>
  </si>
  <si>
    <t>"ЗАСТРАХОВАТЕЛЕН БРОКЕР ГЛОБАЛ ИНС" ООД</t>
  </si>
  <si>
    <t>"ВИКТЕРИКС ЗАСТРАХОВАТЕЛЕН БРОКЕР" ЕООД</t>
  </si>
  <si>
    <t>"БУЛ АУТО БРОКЕР" ЕООД</t>
  </si>
  <si>
    <t>"АЛИАНЦ ЛИЗИНГ БЪЛГАРИЯ" АД</t>
  </si>
  <si>
    <t>"ЕВРИАЛ" ООД</t>
  </si>
  <si>
    <t>"АКСА БРОКЕР" ООД</t>
  </si>
  <si>
    <t>"ДЖЕНЕРАЛ БРОКЕР" ООД</t>
  </si>
  <si>
    <t>"ФАКТОР БРОКЕР" ЕООД</t>
  </si>
  <si>
    <t>"МИСТРАЛ ГРУП" ООД</t>
  </si>
  <si>
    <t>"РЕНЮАБЪЛ ЕНЕРДЖИ ИНШУРЪНС БРОКЕР" ЕООД</t>
  </si>
  <si>
    <t>"ДИТАЛ БРОКЕР" ООД</t>
  </si>
  <si>
    <t>"ЕВА ГРИЙН" ЕООД</t>
  </si>
  <si>
    <t>"ПРИМЕРА ИНШУРЪНС БРОКЕР" ЕООД</t>
  </si>
  <si>
    <t>"АйЕнЕм ДИЗАЙН" ЕООД</t>
  </si>
  <si>
    <t>"ЛЕГИОН БРОКЕР" ООД</t>
  </si>
  <si>
    <t>"СИГУРА" ООД</t>
  </si>
  <si>
    <t>"ЕС ЕР ИНС ЗАСТРАХОВАТЕЛЕН БРОКЕР" ЕООД</t>
  </si>
  <si>
    <t>"МЪНИ МАРКЕТ БРОКЕР" ЕООД</t>
  </si>
  <si>
    <t>"ТИВ АВТОЦЕНТЪР" ООД</t>
  </si>
  <si>
    <t>"ЛЕТ МИ ИНС ЗАСТРАХОВАТЕЛЕН БРОКЕР" ООД</t>
  </si>
  <si>
    <t>"КЕЙ ЕН КОНСУЛТИНГ ГРУП" ООД</t>
  </si>
  <si>
    <t>"Белмонд" АД</t>
  </si>
  <si>
    <t>"СИ АР БИ" ООД</t>
  </si>
  <si>
    <t>"ГЕОРГИЕВ ЕКИП" ЕООД</t>
  </si>
  <si>
    <t>"КАПИТАЛ ИНС БРОКЕР" ООД</t>
  </si>
  <si>
    <t>"КОРТИЕР" ЕООД</t>
  </si>
  <si>
    <t>"ЮРОРЕНТ" ЕООД</t>
  </si>
  <si>
    <t>"МЕГЕР" ЕООД</t>
  </si>
  <si>
    <t>"ЗАСТРАХОВАТЕЛЕН БРОКЕР ГРАНД ИНШУРАНС" ЕООД</t>
  </si>
  <si>
    <t>"ЮНИТ БРОКЕР" ООД</t>
  </si>
  <si>
    <t>"ВИКТОРИЯ БРОКЕР" ЕООД</t>
  </si>
  <si>
    <t>"БИГ БРОКЕР" ЕООД</t>
  </si>
  <si>
    <t>"НЕТИНС ИНШУРЪНС БРОКЕРС" ООД</t>
  </si>
  <si>
    <t>"УИННЪРС ГРУУП" ЕООД</t>
  </si>
  <si>
    <t>"РИД КОМЕРС" АД</t>
  </si>
  <si>
    <t>"ПЪРЛ ОРГАНИК" ЕООД</t>
  </si>
  <si>
    <t>"ДИ ЕР БРОКЕР" ООД</t>
  </si>
  <si>
    <t>"АЛИАНС БРОКЕР" ООД</t>
  </si>
  <si>
    <t>"Фортуна брокерс" ООД</t>
  </si>
  <si>
    <t>"БЪЛГАРСКА ТЕЛЕКОМУНИКАЦИОННА КОМПАНИЯ" ЕАД</t>
  </si>
  <si>
    <t>"КЗБ ИНТЕРНЕШЪНЪЛ" ЕООД</t>
  </si>
  <si>
    <t>"ВИ ЕЛ БРОКЕР" ООД</t>
  </si>
  <si>
    <t>"АСК ЗАСТРАХОВАТЕЛЕН БРОКЕР" ЕООД</t>
  </si>
  <si>
    <t>"БРОКС ИНОВЕЙШЪНС" ООД</t>
  </si>
  <si>
    <t>"РИСК ТРАНСФЕР" ООД</t>
  </si>
  <si>
    <t>"ГРИЙН БРОКЕРИДЖ" ООД</t>
  </si>
  <si>
    <t>"ФЪРСТ ИНВЕСТМЪНТ ГРУП" ООД</t>
  </si>
  <si>
    <t>„БОВА ИН” ООД</t>
  </si>
  <si>
    <t>„Синергон Инс“  ЕООД</t>
  </si>
  <si>
    <t>„Партнърс Груп БГ“ ЕООД</t>
  </si>
  <si>
    <t>„К3 БРОКЕР” ООД</t>
  </si>
  <si>
    <t>„ГРЕЙТ КО” ООД</t>
  </si>
  <si>
    <t>„ДЖОРДАН НУТРИШЪН” ЕООД</t>
  </si>
  <si>
    <t>"Асиджест РЕ" ЕООД</t>
  </si>
  <si>
    <t>"СЪКСЕС ФИНАНС" ЕООД</t>
  </si>
  <si>
    <t>„ИНСТА БРОКЕР”</t>
  </si>
  <si>
    <t xml:space="preserve">"БРОКЕР М" ООД </t>
  </si>
  <si>
    <t xml:space="preserve">"ВР ГРУП" ООД </t>
  </si>
  <si>
    <t xml:space="preserve">"ЕЛИТ КОНСУЛТ БРОКЪРС" ООД </t>
  </si>
  <si>
    <t>„АЙКАРТ ИНШУРЪНС БРОКЕР“ АД</t>
  </si>
  <si>
    <t>"ПРЕСИЛА БРОКЕРИДЖ" ЕООД</t>
  </si>
  <si>
    <t xml:space="preserve">"БОЛЕРОН КОНСУЛТИНГ" ООД </t>
  </si>
  <si>
    <t>"ЗАСТРАХОВАТЕЛЕН БРОКЕР ИНС ПЛЮС"ООД</t>
  </si>
  <si>
    <t>"ЗИА ИНС" ЕООД</t>
  </si>
  <si>
    <t>"ЛАНДА БРОКЕРИДЖ" ООД</t>
  </si>
  <si>
    <t>„Инфинит Тръст“ ООД</t>
  </si>
  <si>
    <t>„Алфа Акаунт М” ЕООД</t>
  </si>
  <si>
    <t>"Рила Брокерс" ЕООД</t>
  </si>
  <si>
    <t>„Балкан Иншурънс Брокерс“ ЕООД</t>
  </si>
  <si>
    <t>"7 ИНС" ООД</t>
  </si>
  <si>
    <t>"КОРПОРЕКС БЪЛГАРИЯ" ООД</t>
  </si>
  <si>
    <t>"Делтасток ЗБ" ООД</t>
  </si>
  <si>
    <t>"АБРОКЕР" ЕООД</t>
  </si>
  <si>
    <t>"ЛВГ БРОКЕР" ЕООД</t>
  </si>
  <si>
    <t>„РИСК МЕНИДЖМЪНТ КОНСУЛТИНГ“ ООД</t>
  </si>
  <si>
    <t>"МОБАЙЛ ИНС" ООД</t>
  </si>
  <si>
    <t>"АКРЕА" ЕООД</t>
  </si>
  <si>
    <t>„Сопет Брокер” ООД</t>
  </si>
  <si>
    <t>"Ем Ви Финанс" ЕООД</t>
  </si>
  <si>
    <t>“4 СИЙЗЪНС“ ЕООД</t>
  </si>
  <si>
    <t>"Астра Брокерс" ЕООД</t>
  </si>
  <si>
    <t>„ИЖА БЪЛГАРИЯ” ООД</t>
  </si>
  <si>
    <t>„Оптимал брокер” ЕООД</t>
  </si>
  <si>
    <t>„Ай Би Ес Брокер” ЕООД</t>
  </si>
  <si>
    <t>„ТРЪСТИ.БГ” ЕООД</t>
  </si>
  <si>
    <t>„ИММОРТЕЛА ФИНАНС“ ЕООД</t>
  </si>
  <si>
    <t>„ЛАЙФ ПАРТНЪРС” ООД</t>
  </si>
  <si>
    <t>„САТ БРОКЕР” ЕООД</t>
  </si>
  <si>
    <t>„Либерти Брокер“ ЕООД</t>
  </si>
  <si>
    <t>„Трейд Кредит Сълюшънс” ЕООД</t>
  </si>
  <si>
    <t>„АРИНС” ЕООД</t>
  </si>
  <si>
    <t>"ФИНВИЖЪН" ООД</t>
  </si>
  <si>
    <r>
      <t xml:space="preserve">2 </t>
    </r>
    <r>
      <rPr>
        <sz val="10"/>
        <rFont val="Times"/>
        <family val="1"/>
      </rPr>
      <t xml:space="preserve">По данни на </t>
    </r>
    <r>
      <rPr>
        <sz val="10"/>
        <color rgb="FFFF0000"/>
        <rFont val="Times"/>
        <family val="1"/>
      </rPr>
      <t xml:space="preserve">326 </t>
    </r>
    <r>
      <rPr>
        <sz val="10"/>
        <rFont val="Times"/>
        <family val="1"/>
      </rPr>
      <t xml:space="preserve">застрахователни брокера от </t>
    </r>
    <r>
      <rPr>
        <sz val="10"/>
        <color rgb="FFFF0000"/>
        <rFont val="Times"/>
        <family val="1"/>
      </rPr>
      <t>334</t>
    </r>
    <r>
      <rPr>
        <sz val="10"/>
        <rFont val="Times"/>
        <family val="1"/>
      </rPr>
      <t xml:space="preserve">, регистрирани към </t>
    </r>
    <r>
      <rPr>
        <sz val="10"/>
        <color rgb="FFFF0000"/>
        <rFont val="Times"/>
        <family val="1"/>
      </rPr>
      <t xml:space="preserve">30.06.2021 </t>
    </r>
    <r>
      <rPr>
        <sz val="10"/>
        <rFont val="Times"/>
        <family val="1"/>
      </rPr>
      <t xml:space="preserve">г. </t>
    </r>
  </si>
  <si>
    <r>
      <t xml:space="preserve">2 По данни на </t>
    </r>
    <r>
      <rPr>
        <vertAlign val="superscript"/>
        <sz val="14"/>
        <color rgb="FFFF0000"/>
        <rFont val="Times New Roman"/>
        <family val="1"/>
        <charset val="204"/>
      </rPr>
      <t xml:space="preserve">326 </t>
    </r>
    <r>
      <rPr>
        <vertAlign val="superscript"/>
        <sz val="14"/>
        <rFont val="Times New Roman"/>
        <family val="1"/>
        <charset val="204"/>
      </rPr>
      <t>застрахователни брокера от</t>
    </r>
    <r>
      <rPr>
        <vertAlign val="superscript"/>
        <sz val="14"/>
        <color rgb="FFFF0000"/>
        <rFont val="Times New Roman"/>
        <family val="1"/>
        <charset val="204"/>
      </rPr>
      <t xml:space="preserve"> 334</t>
    </r>
    <r>
      <rPr>
        <vertAlign val="superscript"/>
        <sz val="14"/>
        <rFont val="Times New Roman"/>
        <family val="1"/>
        <charset val="204"/>
      </rPr>
      <t xml:space="preserve">, регистрирани към 30.06.2021 г. </t>
    </r>
  </si>
  <si>
    <r>
      <t xml:space="preserve">1 Данни, нетни </t>
    </r>
    <r>
      <rPr>
        <vertAlign val="superscript"/>
        <sz val="11"/>
        <color rgb="FFFF0000"/>
        <rFont val="Times New Roman"/>
        <family val="1"/>
        <charset val="204"/>
      </rPr>
      <t>с включено презастраховане</t>
    </r>
    <r>
      <rPr>
        <vertAlign val="superscript"/>
        <sz val="11"/>
        <rFont val="Times New Roman"/>
        <family val="1"/>
        <charset val="204"/>
      </rPr>
      <t>, по справки на застрахователните брокери, съгласно чл. 311, ал. 3, т. 2 от Кодекса за застраховането и Заповед № З-147 на заместник-председателя, ръководещ управление "Застрахователен надзор" от 10.06.2021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</si>
</sst>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2" x14ac:knownFonts="1">
    <font>
      <sz val="11"/>
      <color theme="1"/>
      <name val="Calibri"/>
      <family val="2"/>
      <charset val="204"/>
      <scheme val="minor"/>
    </font>
    <font>
      <b/>
      <sz val="12"/>
      <name val="Times"/>
      <family val="1"/>
    </font>
    <font>
      <b/>
      <sz val="12"/>
      <color rgb="FFFF0000"/>
      <name val="Times"/>
      <family val="1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b/>
      <sz val="10"/>
      <color theme="1"/>
      <name val="Times"/>
      <family val="1"/>
    </font>
    <font>
      <sz val="10"/>
      <color theme="1"/>
      <name val="Times"/>
      <family val="1"/>
    </font>
    <font>
      <vertAlign val="superscript"/>
      <sz val="1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sz val="10"/>
      <name val="Times"/>
      <family val="1"/>
    </font>
    <font>
      <sz val="10"/>
      <color rgb="FFFF0000"/>
      <name val="Times"/>
      <family val="1"/>
    </font>
    <font>
      <b/>
      <sz val="10"/>
      <name val="Times"/>
      <family val="1"/>
    </font>
    <font>
      <sz val="10"/>
      <name val="Arial CYR"/>
      <charset val="204"/>
    </font>
    <font>
      <sz val="12"/>
      <color indexed="8"/>
      <name val="Times"/>
      <family val="1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0"/>
      <color rgb="FFFF0000"/>
      <name val="Times New Roman"/>
      <family val="1"/>
      <charset val="204"/>
    </font>
    <font>
      <vertAlign val="superscript"/>
      <sz val="14"/>
      <color rgb="FFFF0000"/>
      <name val="Times New Roman"/>
      <family val="1"/>
      <charset val="204"/>
    </font>
    <font>
      <vertAlign val="superscript"/>
      <sz val="9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5" fillId="0" borderId="0" applyFont="0" applyFill="0" applyBorder="0" applyAlignment="0" applyProtection="0"/>
    <xf numFmtId="0" fontId="13" fillId="0" borderId="0" applyFill="0">
      <alignment horizontal="center" vertical="center" wrapText="1"/>
    </xf>
    <xf numFmtId="0" fontId="16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 applyAlignment="1"/>
    <xf numFmtId="0" fontId="1" fillId="0" borderId="5" xfId="0" applyFon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7" fillId="0" borderId="0" xfId="0" applyFont="1"/>
    <xf numFmtId="0" fontId="10" fillId="0" borderId="0" xfId="0" applyFont="1" applyFill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2" fillId="3" borderId="7" xfId="2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3" fontId="14" fillId="0" borderId="10" xfId="0" applyNumberFormat="1" applyFont="1" applyFill="1" applyBorder="1"/>
    <xf numFmtId="10" fontId="14" fillId="0" borderId="10" xfId="1" applyNumberFormat="1" applyFont="1" applyFill="1" applyBorder="1"/>
    <xf numFmtId="0" fontId="5" fillId="0" borderId="0" xfId="0" applyFont="1" applyFill="1"/>
    <xf numFmtId="0" fontId="5" fillId="4" borderId="0" xfId="0" applyFont="1" applyFill="1"/>
    <xf numFmtId="0" fontId="5" fillId="0" borderId="0" xfId="3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4" borderId="0" xfId="0" applyFont="1" applyFill="1" applyBorder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17" fillId="0" borderId="0" xfId="0" applyFont="1" applyAlignment="1"/>
    <xf numFmtId="0" fontId="7" fillId="0" borderId="0" xfId="0" applyFont="1" applyAlignment="1"/>
    <xf numFmtId="0" fontId="20" fillId="3" borderId="14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wrapText="1"/>
    </xf>
    <xf numFmtId="3" fontId="23" fillId="0" borderId="10" xfId="1" applyNumberFormat="1" applyFont="1" applyFill="1" applyBorder="1" applyAlignment="1">
      <alignment horizontal="right" vertical="center" wrapText="1"/>
    </xf>
    <xf numFmtId="164" fontId="23" fillId="0" borderId="15" xfId="1" applyNumberFormat="1" applyFont="1" applyFill="1" applyBorder="1" applyAlignment="1">
      <alignment horizontal="right" vertical="center" wrapText="1"/>
    </xf>
    <xf numFmtId="3" fontId="24" fillId="0" borderId="0" xfId="0" applyNumberFormat="1" applyFont="1"/>
    <xf numFmtId="0" fontId="24" fillId="0" borderId="0" xfId="0" applyFont="1"/>
    <xf numFmtId="0" fontId="24" fillId="0" borderId="0" xfId="1" applyNumberFormat="1" applyFont="1"/>
    <xf numFmtId="0" fontId="22" fillId="0" borderId="16" xfId="0" applyFont="1" applyBorder="1" applyAlignment="1">
      <alignment horizontal="left" wrapText="1"/>
    </xf>
    <xf numFmtId="0" fontId="22" fillId="0" borderId="20" xfId="0" applyFont="1" applyBorder="1" applyAlignment="1">
      <alignment horizontal="left" vertical="center"/>
    </xf>
    <xf numFmtId="3" fontId="23" fillId="0" borderId="21" xfId="1" applyNumberFormat="1" applyFont="1" applyFill="1" applyBorder="1" applyAlignment="1">
      <alignment horizontal="right" vertical="center" wrapText="1"/>
    </xf>
    <xf numFmtId="164" fontId="23" fillId="0" borderId="22" xfId="1" applyNumberFormat="1" applyFont="1" applyFill="1" applyBorder="1" applyAlignment="1">
      <alignment horizontal="right" vertical="center" wrapText="1"/>
    </xf>
    <xf numFmtId="0" fontId="25" fillId="0" borderId="9" xfId="0" applyFont="1" applyBorder="1" applyAlignment="1">
      <alignment horizontal="justify" vertical="center"/>
    </xf>
    <xf numFmtId="0" fontId="25" fillId="0" borderId="16" xfId="0" applyFont="1" applyBorder="1" applyAlignment="1">
      <alignment horizontal="justify" vertical="center"/>
    </xf>
    <xf numFmtId="0" fontId="21" fillId="3" borderId="17" xfId="0" applyFont="1" applyFill="1" applyBorder="1" applyAlignment="1">
      <alignment horizontal="center" vertical="center" wrapText="1"/>
    </xf>
    <xf numFmtId="3" fontId="26" fillId="3" borderId="23" xfId="1" applyNumberFormat="1" applyFont="1" applyFill="1" applyBorder="1" applyAlignment="1">
      <alignment horizontal="right" vertical="center" wrapText="1"/>
    </xf>
    <xf numFmtId="164" fontId="26" fillId="3" borderId="24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9" fillId="0" borderId="0" xfId="0" applyFont="1" applyAlignment="1"/>
    <xf numFmtId="0" fontId="8" fillId="0" borderId="0" xfId="0" applyFont="1" applyFill="1"/>
    <xf numFmtId="0" fontId="6" fillId="0" borderId="0" xfId="0" applyFont="1" applyAlignment="1"/>
    <xf numFmtId="0" fontId="5" fillId="0" borderId="11" xfId="0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left" vertical="center"/>
    </xf>
    <xf numFmtId="3" fontId="1" fillId="3" borderId="10" xfId="0" applyNumberFormat="1" applyFont="1" applyFill="1" applyBorder="1" applyAlignment="1">
      <alignment vertical="center"/>
    </xf>
    <xf numFmtId="3" fontId="14" fillId="0" borderId="12" xfId="0" applyNumberFormat="1" applyFont="1" applyFill="1" applyBorder="1"/>
    <xf numFmtId="10" fontId="1" fillId="3" borderId="10" xfId="1" applyNumberFormat="1" applyFont="1" applyFill="1" applyBorder="1" applyAlignment="1">
      <alignment vertical="center"/>
    </xf>
    <xf numFmtId="10" fontId="14" fillId="0" borderId="13" xfId="1" applyNumberFormat="1" applyFont="1" applyFill="1" applyBorder="1"/>
    <xf numFmtId="3" fontId="5" fillId="0" borderId="10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 applyAlignment="1"/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 wrapText="1"/>
    </xf>
    <xf numFmtId="0" fontId="22" fillId="3" borderId="18" xfId="0" applyFont="1" applyFill="1" applyBorder="1" applyAlignment="1">
      <alignment horizontal="center" wrapText="1"/>
    </xf>
    <xf numFmtId="0" fontId="22" fillId="3" borderId="19" xfId="0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0" fontId="24" fillId="0" borderId="0" xfId="1" applyNumberFormat="1" applyFont="1"/>
  </cellXfs>
  <cellStyles count="4">
    <cellStyle name="Normal" xfId="0" builtinId="0"/>
    <cellStyle name="Normal_Sheet1" xfId="3"/>
    <cellStyle name="Normal_Spravki_NonLIfe1999" xfId="2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N-ZN-PP/STATISTIKA%20BROKERI/statistika%20H%202021/&#1057;&#1058;&#1040;&#1058;&#1048;&#1057;&#1058;&#1048;&#1050;&#1040;%202021/&#1047;&#1041;-ALL_raboten_H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okeri"/>
      <sheetName val="За актове"/>
      <sheetName val="1. Премии"/>
      <sheetName val="Премии_Р. България ОЗЖЗ"/>
      <sheetName val="Кoмисиони_Р. България ОЗЖЗ"/>
      <sheetName val="2. Премии и комисиони "/>
      <sheetName val="Премии_Р. България клон ОЗЖЗ"/>
      <sheetName val="Кoмисиони_Р. България клон ОЗЖЗ"/>
      <sheetName val="Премии и комисиони клон"/>
      <sheetName val="Премии_Р. България свободаОЗЖЗ"/>
      <sheetName val="Кoмисиони_Р. България свобОЗЖЗ"/>
      <sheetName val="Премии и комисиони по свободата"/>
      <sheetName val="Премии_ другоОЗЖЗ"/>
      <sheetName val="Кoмисиони_ другоОЗЖЗ"/>
      <sheetName val="Премии и комисиони друго"/>
      <sheetName val="преПремии_Р. България ОЗЖЗ"/>
      <sheetName val="преКoмисиони_Р. България ОЗЖЗ"/>
      <sheetName val="преПремии и комисиони Р.Българи"/>
      <sheetName val="преПремии_извънБГ ОЗЖЗ"/>
      <sheetName val="преКoмисиони_извънБГ ОЗЖЗ"/>
      <sheetName val="преПремии и комисиони извънБГ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822773250.05069411</v>
          </cell>
          <cell r="C28">
            <v>149175891.86077625</v>
          </cell>
          <cell r="D28">
            <v>0.18130863132896574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view="pageBreakPreview" zoomScaleNormal="100" zoomScaleSheetLayoutView="100" workbookViewId="0">
      <pane ySplit="3" topLeftCell="A4" activePane="bottomLeft" state="frozen"/>
      <selection activeCell="A342" sqref="A342:E342"/>
      <selection pane="bottomLeft" activeCell="E6" sqref="E6:E7"/>
    </sheetView>
  </sheetViews>
  <sheetFormatPr defaultRowHeight="15.75" x14ac:dyDescent="0.25"/>
  <cols>
    <col min="1" max="1" width="4.42578125" style="2" bestFit="1" customWidth="1"/>
    <col min="2" max="2" width="73.42578125" style="1" bestFit="1" customWidth="1"/>
    <col min="3" max="5" width="28.7109375" style="1" customWidth="1"/>
    <col min="6" max="16384" width="9.140625" style="1"/>
  </cols>
  <sheetData>
    <row r="1" spans="1:5" ht="15" customHeight="1" x14ac:dyDescent="0.25">
      <c r="A1" s="68" t="s">
        <v>0</v>
      </c>
      <c r="B1" s="69"/>
      <c r="C1" s="69"/>
      <c r="D1" s="69"/>
      <c r="E1" s="70"/>
    </row>
    <row r="2" spans="1:5" ht="16.5" thickBot="1" x14ac:dyDescent="0.3">
      <c r="B2" s="3"/>
      <c r="C2" s="3"/>
      <c r="D2" s="3"/>
      <c r="E2" s="4" t="s">
        <v>1</v>
      </c>
    </row>
    <row r="3" spans="1:5" ht="54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x14ac:dyDescent="0.25">
      <c r="A4" s="9">
        <v>1</v>
      </c>
      <c r="B4" s="8" t="s">
        <v>145</v>
      </c>
      <c r="C4" s="66">
        <v>69541343.25</v>
      </c>
      <c r="D4" s="66">
        <v>0</v>
      </c>
      <c r="E4" s="66">
        <v>69541343.25</v>
      </c>
    </row>
    <row r="5" spans="1:5" x14ac:dyDescent="0.25">
      <c r="A5" s="9">
        <v>2</v>
      </c>
      <c r="B5" s="8" t="s">
        <v>69</v>
      </c>
      <c r="C5" s="66">
        <v>62643088.079999998</v>
      </c>
      <c r="D5" s="66">
        <v>456433.45</v>
      </c>
      <c r="E5" s="66">
        <v>63099521.530000001</v>
      </c>
    </row>
    <row r="6" spans="1:5" x14ac:dyDescent="0.25">
      <c r="A6" s="9">
        <v>3</v>
      </c>
      <c r="B6" s="8" t="s">
        <v>251</v>
      </c>
      <c r="C6" s="66">
        <v>11526455</v>
      </c>
      <c r="D6" s="66">
        <v>43189458</v>
      </c>
      <c r="E6" s="66">
        <v>54715913</v>
      </c>
    </row>
    <row r="7" spans="1:5" x14ac:dyDescent="0.25">
      <c r="A7" s="9">
        <v>4</v>
      </c>
      <c r="B7" s="8" t="s">
        <v>204</v>
      </c>
      <c r="C7" s="66">
        <v>43063876.070991203</v>
      </c>
      <c r="D7" s="66">
        <v>8081143.2599999998</v>
      </c>
      <c r="E7" s="66">
        <v>51145019.330991201</v>
      </c>
    </row>
    <row r="8" spans="1:5" x14ac:dyDescent="0.25">
      <c r="A8" s="9">
        <v>5</v>
      </c>
      <c r="B8" s="8" t="s">
        <v>302</v>
      </c>
      <c r="C8" s="66">
        <v>44987918.619199999</v>
      </c>
      <c r="D8" s="66">
        <v>20418.350000000006</v>
      </c>
      <c r="E8" s="66">
        <v>45008336.9692</v>
      </c>
    </row>
    <row r="9" spans="1:5" x14ac:dyDescent="0.25">
      <c r="A9" s="9">
        <v>6</v>
      </c>
      <c r="B9" s="8" t="s">
        <v>76</v>
      </c>
      <c r="C9" s="66">
        <v>27361277.230000004</v>
      </c>
      <c r="D9" s="66">
        <v>40743.46</v>
      </c>
      <c r="E9" s="66">
        <v>27402020.690000005</v>
      </c>
    </row>
    <row r="10" spans="1:5" x14ac:dyDescent="0.25">
      <c r="A10" s="9">
        <v>7</v>
      </c>
      <c r="B10" s="8" t="s">
        <v>93</v>
      </c>
      <c r="C10" s="66">
        <v>26895191.59</v>
      </c>
      <c r="D10" s="66">
        <v>388735.71</v>
      </c>
      <c r="E10" s="66">
        <v>27283927.300000001</v>
      </c>
    </row>
    <row r="11" spans="1:5" x14ac:dyDescent="0.25">
      <c r="A11" s="9">
        <v>8</v>
      </c>
      <c r="B11" s="8" t="s">
        <v>255</v>
      </c>
      <c r="C11" s="66">
        <v>25247320.410392154</v>
      </c>
      <c r="D11" s="66">
        <v>1123103.9607843137</v>
      </c>
      <c r="E11" s="66">
        <v>26370424.371176466</v>
      </c>
    </row>
    <row r="12" spans="1:5" x14ac:dyDescent="0.25">
      <c r="A12" s="9">
        <v>9</v>
      </c>
      <c r="B12" s="8" t="s">
        <v>68</v>
      </c>
      <c r="C12" s="66">
        <v>24137376.502600003</v>
      </c>
      <c r="D12" s="66">
        <v>220326.06</v>
      </c>
      <c r="E12" s="66">
        <v>24357702.562600002</v>
      </c>
    </row>
    <row r="13" spans="1:5" x14ac:dyDescent="0.25">
      <c r="A13" s="9">
        <v>10</v>
      </c>
      <c r="B13" s="8" t="s">
        <v>83</v>
      </c>
      <c r="C13" s="66">
        <v>20238268.950000003</v>
      </c>
      <c r="D13" s="66">
        <v>0</v>
      </c>
      <c r="E13" s="66">
        <v>20238268.950000003</v>
      </c>
    </row>
    <row r="14" spans="1:5" x14ac:dyDescent="0.25">
      <c r="A14" s="9">
        <v>11</v>
      </c>
      <c r="B14" s="8" t="s">
        <v>267</v>
      </c>
      <c r="C14" s="66">
        <v>19762937.140000001</v>
      </c>
      <c r="D14" s="66">
        <v>0</v>
      </c>
      <c r="E14" s="66">
        <v>19762937.140000001</v>
      </c>
    </row>
    <row r="15" spans="1:5" x14ac:dyDescent="0.25">
      <c r="A15" s="9">
        <v>12</v>
      </c>
      <c r="B15" s="8" t="s">
        <v>229</v>
      </c>
      <c r="C15" s="66">
        <v>18747184.969999999</v>
      </c>
      <c r="D15" s="66">
        <v>180225.9</v>
      </c>
      <c r="E15" s="66">
        <v>18927410.869999997</v>
      </c>
    </row>
    <row r="16" spans="1:5" x14ac:dyDescent="0.25">
      <c r="A16" s="9">
        <v>13</v>
      </c>
      <c r="B16" s="8" t="s">
        <v>78</v>
      </c>
      <c r="C16" s="66">
        <v>14062734.379999999</v>
      </c>
      <c r="D16" s="66">
        <v>3607262.7300000004</v>
      </c>
      <c r="E16" s="66">
        <v>17669997.109999999</v>
      </c>
    </row>
    <row r="17" spans="1:5" x14ac:dyDescent="0.25">
      <c r="A17" s="9">
        <v>14</v>
      </c>
      <c r="B17" s="8" t="s">
        <v>181</v>
      </c>
      <c r="C17" s="66">
        <v>15216926.304141961</v>
      </c>
      <c r="D17" s="66">
        <v>109734.9756606</v>
      </c>
      <c r="E17" s="66">
        <v>15326661.279802561</v>
      </c>
    </row>
    <row r="18" spans="1:5" x14ac:dyDescent="0.25">
      <c r="A18" s="9">
        <v>15</v>
      </c>
      <c r="B18" s="8" t="s">
        <v>65</v>
      </c>
      <c r="C18" s="66">
        <v>3910290.1699999995</v>
      </c>
      <c r="D18" s="66">
        <v>10819233.329999998</v>
      </c>
      <c r="E18" s="66">
        <v>14729523.499999998</v>
      </c>
    </row>
    <row r="19" spans="1:5" x14ac:dyDescent="0.25">
      <c r="A19" s="9">
        <v>16</v>
      </c>
      <c r="B19" s="8" t="s">
        <v>220</v>
      </c>
      <c r="C19" s="66">
        <v>13991155.140000001</v>
      </c>
      <c r="D19" s="66">
        <v>0</v>
      </c>
      <c r="E19" s="66">
        <v>13991155.140000001</v>
      </c>
    </row>
    <row r="20" spans="1:5" x14ac:dyDescent="0.25">
      <c r="A20" s="9">
        <v>17</v>
      </c>
      <c r="B20" s="8" t="s">
        <v>162</v>
      </c>
      <c r="C20" s="66">
        <v>11259178</v>
      </c>
      <c r="D20" s="66">
        <v>1561684</v>
      </c>
      <c r="E20" s="66">
        <v>12820862</v>
      </c>
    </row>
    <row r="21" spans="1:5" x14ac:dyDescent="0.25">
      <c r="A21" s="9">
        <v>18</v>
      </c>
      <c r="B21" s="8" t="s">
        <v>90</v>
      </c>
      <c r="C21" s="66">
        <v>11938974.26</v>
      </c>
      <c r="D21" s="66">
        <v>21437</v>
      </c>
      <c r="E21" s="66">
        <v>11960411.26</v>
      </c>
    </row>
    <row r="22" spans="1:5" x14ac:dyDescent="0.25">
      <c r="A22" s="9">
        <v>19</v>
      </c>
      <c r="B22" s="8" t="s">
        <v>321</v>
      </c>
      <c r="C22" s="66">
        <v>11848909</v>
      </c>
      <c r="D22" s="66">
        <v>88737</v>
      </c>
      <c r="E22" s="66">
        <v>11937646</v>
      </c>
    </row>
    <row r="23" spans="1:5" x14ac:dyDescent="0.25">
      <c r="A23" s="9">
        <v>20</v>
      </c>
      <c r="B23" s="8" t="s">
        <v>140</v>
      </c>
      <c r="C23" s="66">
        <v>11918731.32</v>
      </c>
      <c r="D23" s="66">
        <v>0</v>
      </c>
      <c r="E23" s="66">
        <v>11918731.32</v>
      </c>
    </row>
    <row r="24" spans="1:5" x14ac:dyDescent="0.25">
      <c r="A24" s="9">
        <v>21</v>
      </c>
      <c r="B24" s="8" t="s">
        <v>171</v>
      </c>
      <c r="C24" s="66">
        <v>10817902.122</v>
      </c>
      <c r="D24" s="66">
        <v>11316.12</v>
      </c>
      <c r="E24" s="66">
        <v>10829218.241999999</v>
      </c>
    </row>
    <row r="25" spans="1:5" x14ac:dyDescent="0.25">
      <c r="A25" s="9">
        <v>22</v>
      </c>
      <c r="B25" s="8" t="s">
        <v>341</v>
      </c>
      <c r="C25" s="66">
        <v>9916157</v>
      </c>
      <c r="D25" s="66">
        <v>32929</v>
      </c>
      <c r="E25" s="66">
        <v>9949086</v>
      </c>
    </row>
    <row r="26" spans="1:5" x14ac:dyDescent="0.25">
      <c r="A26" s="9">
        <v>23</v>
      </c>
      <c r="B26" s="8" t="s">
        <v>201</v>
      </c>
      <c r="C26" s="66">
        <v>9227998.7800000012</v>
      </c>
      <c r="D26" s="66">
        <v>75988.78</v>
      </c>
      <c r="E26" s="66">
        <v>9303987.5600000005</v>
      </c>
    </row>
    <row r="27" spans="1:5" x14ac:dyDescent="0.25">
      <c r="A27" s="9">
        <v>24</v>
      </c>
      <c r="B27" s="8" t="s">
        <v>125</v>
      </c>
      <c r="C27" s="66">
        <v>3354950</v>
      </c>
      <c r="D27" s="66">
        <v>5436442</v>
      </c>
      <c r="E27" s="66">
        <v>8791392</v>
      </c>
    </row>
    <row r="28" spans="1:5" x14ac:dyDescent="0.25">
      <c r="A28" s="9">
        <v>25</v>
      </c>
      <c r="B28" s="8" t="s">
        <v>285</v>
      </c>
      <c r="C28" s="66">
        <v>8593194.1666666679</v>
      </c>
      <c r="D28" s="66">
        <v>3174</v>
      </c>
      <c r="E28" s="66">
        <v>8596368.1666666679</v>
      </c>
    </row>
    <row r="29" spans="1:5" x14ac:dyDescent="0.25">
      <c r="A29" s="9">
        <v>26</v>
      </c>
      <c r="B29" s="8" t="s">
        <v>223</v>
      </c>
      <c r="C29" s="66">
        <v>8513359.6769999992</v>
      </c>
      <c r="D29" s="66">
        <v>0</v>
      </c>
      <c r="E29" s="66">
        <v>8513359.6769999992</v>
      </c>
    </row>
    <row r="30" spans="1:5" x14ac:dyDescent="0.25">
      <c r="A30" s="9">
        <v>27</v>
      </c>
      <c r="B30" s="8" t="s">
        <v>154</v>
      </c>
      <c r="C30" s="66">
        <v>8016125</v>
      </c>
      <c r="D30" s="66">
        <v>0</v>
      </c>
      <c r="E30" s="66">
        <v>8016125</v>
      </c>
    </row>
    <row r="31" spans="1:5" x14ac:dyDescent="0.25">
      <c r="A31" s="9">
        <v>28</v>
      </c>
      <c r="B31" s="8" t="s">
        <v>241</v>
      </c>
      <c r="C31" s="66">
        <v>7238225.3899999997</v>
      </c>
      <c r="D31" s="66">
        <v>528912.03</v>
      </c>
      <c r="E31" s="66">
        <v>7767137.4199999999</v>
      </c>
    </row>
    <row r="32" spans="1:5" x14ac:dyDescent="0.25">
      <c r="A32" s="9">
        <v>29</v>
      </c>
      <c r="B32" s="8" t="s">
        <v>214</v>
      </c>
      <c r="C32" s="66">
        <v>7670883.1199999992</v>
      </c>
      <c r="D32" s="66">
        <v>42252.36</v>
      </c>
      <c r="E32" s="66">
        <v>7713135.4799999995</v>
      </c>
    </row>
    <row r="33" spans="1:5" x14ac:dyDescent="0.25">
      <c r="A33" s="9">
        <v>30</v>
      </c>
      <c r="B33" s="8" t="s">
        <v>164</v>
      </c>
      <c r="C33" s="66">
        <v>7707506.6850000005</v>
      </c>
      <c r="D33" s="66">
        <v>0</v>
      </c>
      <c r="E33" s="66">
        <v>7707506.6850000005</v>
      </c>
    </row>
    <row r="34" spans="1:5" x14ac:dyDescent="0.25">
      <c r="A34" s="9">
        <v>31</v>
      </c>
      <c r="B34" s="8" t="s">
        <v>227</v>
      </c>
      <c r="C34" s="66">
        <v>7598822.6800000006</v>
      </c>
      <c r="D34" s="66">
        <v>0</v>
      </c>
      <c r="E34" s="66">
        <v>7598822.6800000006</v>
      </c>
    </row>
    <row r="35" spans="1:5" x14ac:dyDescent="0.25">
      <c r="A35" s="9">
        <v>32</v>
      </c>
      <c r="B35" s="8" t="s">
        <v>67</v>
      </c>
      <c r="C35" s="66">
        <v>1777256.9199999997</v>
      </c>
      <c r="D35" s="66">
        <v>5728544.5899999999</v>
      </c>
      <c r="E35" s="66">
        <v>7505801.5099999998</v>
      </c>
    </row>
    <row r="36" spans="1:5" x14ac:dyDescent="0.25">
      <c r="A36" s="9">
        <v>33</v>
      </c>
      <c r="B36" s="8" t="s">
        <v>179</v>
      </c>
      <c r="C36" s="66">
        <v>7459799</v>
      </c>
      <c r="D36" s="66">
        <v>39015</v>
      </c>
      <c r="E36" s="66">
        <v>7498814</v>
      </c>
    </row>
    <row r="37" spans="1:5" x14ac:dyDescent="0.25">
      <c r="A37" s="9">
        <v>34</v>
      </c>
      <c r="B37" s="8" t="s">
        <v>366</v>
      </c>
      <c r="C37" s="66">
        <v>6973294</v>
      </c>
      <c r="D37" s="66">
        <v>1834</v>
      </c>
      <c r="E37" s="66">
        <v>6975128</v>
      </c>
    </row>
    <row r="38" spans="1:5" x14ac:dyDescent="0.25">
      <c r="A38" s="9">
        <v>35</v>
      </c>
      <c r="B38" s="8" t="s">
        <v>200</v>
      </c>
      <c r="C38" s="66">
        <v>6211836.6299999999</v>
      </c>
      <c r="D38" s="66">
        <v>0</v>
      </c>
      <c r="E38" s="66">
        <v>6211836.6299999999</v>
      </c>
    </row>
    <row r="39" spans="1:5" x14ac:dyDescent="0.25">
      <c r="A39" s="9">
        <v>36</v>
      </c>
      <c r="B39" s="8" t="s">
        <v>188</v>
      </c>
      <c r="C39" s="66">
        <v>5933106.5299999993</v>
      </c>
      <c r="D39" s="66">
        <v>674.71</v>
      </c>
      <c r="E39" s="66">
        <v>5933781.2399999993</v>
      </c>
    </row>
    <row r="40" spans="1:5" x14ac:dyDescent="0.25">
      <c r="A40" s="9">
        <v>37</v>
      </c>
      <c r="B40" s="8" t="s">
        <v>137</v>
      </c>
      <c r="C40" s="66">
        <v>5904836.5847260188</v>
      </c>
      <c r="D40" s="66">
        <v>0</v>
      </c>
      <c r="E40" s="66">
        <v>5904836.5847260188</v>
      </c>
    </row>
    <row r="41" spans="1:5" x14ac:dyDescent="0.25">
      <c r="A41" s="9">
        <v>38</v>
      </c>
      <c r="B41" s="8" t="s">
        <v>203</v>
      </c>
      <c r="C41" s="66">
        <v>4270841.37</v>
      </c>
      <c r="D41" s="66">
        <v>600999.38</v>
      </c>
      <c r="E41" s="66">
        <v>4871840.75</v>
      </c>
    </row>
    <row r="42" spans="1:5" x14ac:dyDescent="0.25">
      <c r="A42" s="9">
        <v>39</v>
      </c>
      <c r="B42" s="8" t="s">
        <v>329</v>
      </c>
      <c r="C42" s="66">
        <v>2299225.29</v>
      </c>
      <c r="D42" s="66">
        <v>1712811.5999999999</v>
      </c>
      <c r="E42" s="66">
        <v>4012036.8899999997</v>
      </c>
    </row>
    <row r="43" spans="1:5" x14ac:dyDescent="0.25">
      <c r="A43" s="9">
        <v>40</v>
      </c>
      <c r="B43" s="8" t="s">
        <v>73</v>
      </c>
      <c r="C43" s="66">
        <v>3868635</v>
      </c>
      <c r="D43" s="66">
        <v>0</v>
      </c>
      <c r="E43" s="66">
        <v>3868635</v>
      </c>
    </row>
    <row r="44" spans="1:5" x14ac:dyDescent="0.25">
      <c r="A44" s="9">
        <v>41</v>
      </c>
      <c r="B44" s="8" t="s">
        <v>71</v>
      </c>
      <c r="C44" s="66">
        <v>2876920.26</v>
      </c>
      <c r="D44" s="66">
        <v>936565.70000000019</v>
      </c>
      <c r="E44" s="66">
        <v>3813485.96</v>
      </c>
    </row>
    <row r="45" spans="1:5" x14ac:dyDescent="0.25">
      <c r="A45" s="9">
        <v>42</v>
      </c>
      <c r="B45" s="8" t="s">
        <v>175</v>
      </c>
      <c r="C45" s="66">
        <v>3470032.8320688847</v>
      </c>
      <c r="D45" s="66">
        <v>169417.37</v>
      </c>
      <c r="E45" s="66">
        <v>3639450.2020688849</v>
      </c>
    </row>
    <row r="46" spans="1:5" x14ac:dyDescent="0.25">
      <c r="A46" s="9">
        <v>43</v>
      </c>
      <c r="B46" s="8" t="s">
        <v>62</v>
      </c>
      <c r="C46" s="66">
        <v>3306955.4299999997</v>
      </c>
      <c r="D46" s="66">
        <v>0</v>
      </c>
      <c r="E46" s="66">
        <v>3306955.4299999997</v>
      </c>
    </row>
    <row r="47" spans="1:5" x14ac:dyDescent="0.25">
      <c r="A47" s="9">
        <v>44</v>
      </c>
      <c r="B47" s="8" t="s">
        <v>249</v>
      </c>
      <c r="C47" s="66">
        <v>3298387.67</v>
      </c>
      <c r="D47" s="66">
        <v>0</v>
      </c>
      <c r="E47" s="66">
        <v>3298387.67</v>
      </c>
    </row>
    <row r="48" spans="1:5" x14ac:dyDescent="0.25">
      <c r="A48" s="9">
        <v>45</v>
      </c>
      <c r="B48" s="8" t="s">
        <v>352</v>
      </c>
      <c r="C48" s="66">
        <v>3191776.9999999995</v>
      </c>
      <c r="D48" s="66">
        <v>26618.639999999999</v>
      </c>
      <c r="E48" s="66">
        <v>3218395.6399999997</v>
      </c>
    </row>
    <row r="49" spans="1:5" x14ac:dyDescent="0.25">
      <c r="A49" s="9">
        <v>46</v>
      </c>
      <c r="B49" s="8" t="s">
        <v>318</v>
      </c>
      <c r="C49" s="66">
        <v>2951474</v>
      </c>
      <c r="D49" s="66">
        <v>0</v>
      </c>
      <c r="E49" s="66">
        <v>2951474</v>
      </c>
    </row>
    <row r="50" spans="1:5" x14ac:dyDescent="0.25">
      <c r="A50" s="9">
        <v>47</v>
      </c>
      <c r="B50" s="8" t="s">
        <v>284</v>
      </c>
      <c r="C50" s="66">
        <v>2927191.6</v>
      </c>
      <c r="D50" s="66">
        <v>0</v>
      </c>
      <c r="E50" s="66">
        <v>2927191.6</v>
      </c>
    </row>
    <row r="51" spans="1:5" x14ac:dyDescent="0.25">
      <c r="A51" s="9">
        <v>48</v>
      </c>
      <c r="B51" s="8" t="s">
        <v>269</v>
      </c>
      <c r="C51" s="66">
        <v>2885837.7100000004</v>
      </c>
      <c r="D51" s="66">
        <v>3166.66</v>
      </c>
      <c r="E51" s="66">
        <v>2889004.3700000006</v>
      </c>
    </row>
    <row r="52" spans="1:5" x14ac:dyDescent="0.25">
      <c r="A52" s="9">
        <v>49</v>
      </c>
      <c r="B52" s="8" t="s">
        <v>296</v>
      </c>
      <c r="C52" s="66">
        <v>2855411</v>
      </c>
      <c r="D52" s="66">
        <v>0</v>
      </c>
      <c r="E52" s="66">
        <v>2855411</v>
      </c>
    </row>
    <row r="53" spans="1:5" x14ac:dyDescent="0.25">
      <c r="A53" s="9">
        <v>50</v>
      </c>
      <c r="B53" s="8" t="s">
        <v>86</v>
      </c>
      <c r="C53" s="66">
        <v>2844617.9000000004</v>
      </c>
      <c r="D53" s="66">
        <v>6044.3899999999994</v>
      </c>
      <c r="E53" s="66">
        <v>2850662.2900000005</v>
      </c>
    </row>
    <row r="54" spans="1:5" x14ac:dyDescent="0.25">
      <c r="A54" s="9">
        <v>51</v>
      </c>
      <c r="B54" s="8" t="s">
        <v>244</v>
      </c>
      <c r="C54" s="66">
        <v>2622435.7800000003</v>
      </c>
      <c r="D54" s="66">
        <v>0</v>
      </c>
      <c r="E54" s="66">
        <v>2622435.7800000003</v>
      </c>
    </row>
    <row r="55" spans="1:5" x14ac:dyDescent="0.25">
      <c r="A55" s="9">
        <v>52</v>
      </c>
      <c r="B55" s="8" t="s">
        <v>351</v>
      </c>
      <c r="C55" s="66">
        <v>2592141.3800000004</v>
      </c>
      <c r="D55" s="66">
        <v>0</v>
      </c>
      <c r="E55" s="66">
        <v>2592141.3800000004</v>
      </c>
    </row>
    <row r="56" spans="1:5" x14ac:dyDescent="0.25">
      <c r="A56" s="9">
        <v>53</v>
      </c>
      <c r="B56" s="8" t="s">
        <v>168</v>
      </c>
      <c r="C56" s="66">
        <v>2576648.7100000009</v>
      </c>
      <c r="D56" s="66">
        <v>0</v>
      </c>
      <c r="E56" s="66">
        <v>2576648.7100000009</v>
      </c>
    </row>
    <row r="57" spans="1:5" x14ac:dyDescent="0.25">
      <c r="A57" s="9">
        <v>54</v>
      </c>
      <c r="B57" s="8" t="s">
        <v>100</v>
      </c>
      <c r="C57" s="66">
        <v>2549289.6100000003</v>
      </c>
      <c r="D57" s="66">
        <v>17556.240000000002</v>
      </c>
      <c r="E57" s="66">
        <v>2566845.8500000006</v>
      </c>
    </row>
    <row r="58" spans="1:5" x14ac:dyDescent="0.25">
      <c r="A58" s="9">
        <v>55</v>
      </c>
      <c r="B58" s="8" t="s">
        <v>369</v>
      </c>
      <c r="C58" s="66">
        <v>2511810.2300000004</v>
      </c>
      <c r="D58" s="66">
        <v>0</v>
      </c>
      <c r="E58" s="66">
        <v>2511810.2300000004</v>
      </c>
    </row>
    <row r="59" spans="1:5" x14ac:dyDescent="0.25">
      <c r="A59" s="9">
        <v>56</v>
      </c>
      <c r="B59" s="8" t="s">
        <v>264</v>
      </c>
      <c r="C59" s="66">
        <v>2443401.61</v>
      </c>
      <c r="D59" s="66">
        <v>0</v>
      </c>
      <c r="E59" s="66">
        <v>2443401.61</v>
      </c>
    </row>
    <row r="60" spans="1:5" x14ac:dyDescent="0.25">
      <c r="A60" s="9">
        <v>57</v>
      </c>
      <c r="B60" s="8" t="s">
        <v>138</v>
      </c>
      <c r="C60" s="66">
        <v>2402903</v>
      </c>
      <c r="D60" s="66">
        <v>39131</v>
      </c>
      <c r="E60" s="66">
        <v>2442034</v>
      </c>
    </row>
    <row r="61" spans="1:5" x14ac:dyDescent="0.25">
      <c r="A61" s="9">
        <v>58</v>
      </c>
      <c r="B61" s="8" t="s">
        <v>305</v>
      </c>
      <c r="C61" s="66">
        <v>1510885.6595975021</v>
      </c>
      <c r="D61" s="66">
        <v>866166.84602559998</v>
      </c>
      <c r="E61" s="66">
        <v>2377052.5056231022</v>
      </c>
    </row>
    <row r="62" spans="1:5" x14ac:dyDescent="0.25">
      <c r="A62" s="9">
        <v>59</v>
      </c>
      <c r="B62" s="8" t="s">
        <v>239</v>
      </c>
      <c r="C62" s="66">
        <v>2302860.39</v>
      </c>
      <c r="D62" s="66">
        <v>0</v>
      </c>
      <c r="E62" s="66">
        <v>2302860.39</v>
      </c>
    </row>
    <row r="63" spans="1:5" x14ac:dyDescent="0.25">
      <c r="A63" s="9">
        <v>60</v>
      </c>
      <c r="B63" s="8" t="s">
        <v>259</v>
      </c>
      <c r="C63" s="66">
        <v>2289078</v>
      </c>
      <c r="D63" s="66">
        <v>0</v>
      </c>
      <c r="E63" s="66">
        <v>2289078</v>
      </c>
    </row>
    <row r="64" spans="1:5" x14ac:dyDescent="0.25">
      <c r="A64" s="9">
        <v>61</v>
      </c>
      <c r="B64" s="8" t="s">
        <v>258</v>
      </c>
      <c r="C64" s="66">
        <v>2180321.71</v>
      </c>
      <c r="D64" s="66">
        <v>1085.3900000000001</v>
      </c>
      <c r="E64" s="66">
        <v>2181407.1</v>
      </c>
    </row>
    <row r="65" spans="1:5" x14ac:dyDescent="0.25">
      <c r="A65" s="9">
        <v>62</v>
      </c>
      <c r="B65" s="8" t="s">
        <v>287</v>
      </c>
      <c r="C65" s="66">
        <v>2117205.2999999998</v>
      </c>
      <c r="D65" s="66">
        <v>0</v>
      </c>
      <c r="E65" s="66">
        <v>2117205.2999999998</v>
      </c>
    </row>
    <row r="66" spans="1:5" x14ac:dyDescent="0.25">
      <c r="A66" s="9">
        <v>63</v>
      </c>
      <c r="B66" s="8" t="s">
        <v>282</v>
      </c>
      <c r="C66" s="66">
        <v>2100458.64</v>
      </c>
      <c r="D66" s="66">
        <v>0</v>
      </c>
      <c r="E66" s="66">
        <v>2100458.64</v>
      </c>
    </row>
    <row r="67" spans="1:5" x14ac:dyDescent="0.25">
      <c r="A67" s="9">
        <v>64</v>
      </c>
      <c r="B67" s="8" t="s">
        <v>368</v>
      </c>
      <c r="C67" s="66">
        <v>2088712.3200000003</v>
      </c>
      <c r="D67" s="66">
        <v>0</v>
      </c>
      <c r="E67" s="66">
        <v>2088712.3200000003</v>
      </c>
    </row>
    <row r="68" spans="1:5" x14ac:dyDescent="0.25">
      <c r="A68" s="9">
        <v>65</v>
      </c>
      <c r="B68" s="8" t="s">
        <v>243</v>
      </c>
      <c r="C68" s="66">
        <v>2082691.09</v>
      </c>
      <c r="D68" s="66">
        <v>0</v>
      </c>
      <c r="E68" s="66">
        <v>2082691.09</v>
      </c>
    </row>
    <row r="69" spans="1:5" x14ac:dyDescent="0.25">
      <c r="A69" s="9">
        <v>66</v>
      </c>
      <c r="B69" s="8" t="s">
        <v>104</v>
      </c>
      <c r="C69" s="66">
        <v>2056521</v>
      </c>
      <c r="D69" s="66">
        <v>0</v>
      </c>
      <c r="E69" s="66">
        <v>2056521</v>
      </c>
    </row>
    <row r="70" spans="1:5" x14ac:dyDescent="0.25">
      <c r="A70" s="9">
        <v>67</v>
      </c>
      <c r="B70" s="8" t="s">
        <v>299</v>
      </c>
      <c r="C70" s="66">
        <v>1952840.9699999997</v>
      </c>
      <c r="D70" s="66">
        <v>0</v>
      </c>
      <c r="E70" s="66">
        <v>1952840.9699999997</v>
      </c>
    </row>
    <row r="71" spans="1:5" x14ac:dyDescent="0.25">
      <c r="A71" s="9">
        <v>68</v>
      </c>
      <c r="B71" s="8" t="s">
        <v>263</v>
      </c>
      <c r="C71" s="66">
        <v>1908563.3299999998</v>
      </c>
      <c r="D71" s="66">
        <v>39606.829999999994</v>
      </c>
      <c r="E71" s="66">
        <v>1948170.16</v>
      </c>
    </row>
    <row r="72" spans="1:5" x14ac:dyDescent="0.25">
      <c r="A72" s="9">
        <v>69</v>
      </c>
      <c r="B72" s="8" t="s">
        <v>87</v>
      </c>
      <c r="C72" s="66">
        <v>1858242.78</v>
      </c>
      <c r="D72" s="66">
        <v>68454</v>
      </c>
      <c r="E72" s="66">
        <v>1926696.78</v>
      </c>
    </row>
    <row r="73" spans="1:5" x14ac:dyDescent="0.25">
      <c r="A73" s="9">
        <v>70</v>
      </c>
      <c r="B73" s="8" t="s">
        <v>376</v>
      </c>
      <c r="C73" s="66">
        <v>1905321.2607534037</v>
      </c>
      <c r="D73" s="66">
        <v>0</v>
      </c>
      <c r="E73" s="66">
        <v>1905321.2607534037</v>
      </c>
    </row>
    <row r="74" spans="1:5" x14ac:dyDescent="0.25">
      <c r="A74" s="9">
        <v>71</v>
      </c>
      <c r="B74" s="8" t="s">
        <v>308</v>
      </c>
      <c r="C74" s="66">
        <v>1879094</v>
      </c>
      <c r="D74" s="66">
        <v>0</v>
      </c>
      <c r="E74" s="66">
        <v>1879094</v>
      </c>
    </row>
    <row r="75" spans="1:5" x14ac:dyDescent="0.25">
      <c r="A75" s="9">
        <v>72</v>
      </c>
      <c r="B75" s="8" t="s">
        <v>94</v>
      </c>
      <c r="C75" s="66">
        <v>1866802</v>
      </c>
      <c r="D75" s="66">
        <v>0</v>
      </c>
      <c r="E75" s="66">
        <v>1866802</v>
      </c>
    </row>
    <row r="76" spans="1:5" x14ac:dyDescent="0.25">
      <c r="A76" s="9">
        <v>73</v>
      </c>
      <c r="B76" s="8" t="s">
        <v>254</v>
      </c>
      <c r="C76" s="66">
        <v>1847196</v>
      </c>
      <c r="D76" s="66">
        <v>0</v>
      </c>
      <c r="E76" s="66">
        <v>1847196</v>
      </c>
    </row>
    <row r="77" spans="1:5" x14ac:dyDescent="0.25">
      <c r="A77" s="9">
        <v>74</v>
      </c>
      <c r="B77" s="8" t="s">
        <v>129</v>
      </c>
      <c r="C77" s="66">
        <v>1843608.3979999998</v>
      </c>
      <c r="D77" s="66">
        <v>0</v>
      </c>
      <c r="E77" s="66">
        <v>1843608.3979999998</v>
      </c>
    </row>
    <row r="78" spans="1:5" x14ac:dyDescent="0.25">
      <c r="A78" s="9">
        <v>75</v>
      </c>
      <c r="B78" s="8" t="s">
        <v>207</v>
      </c>
      <c r="C78" s="66">
        <v>1793533</v>
      </c>
      <c r="D78" s="66">
        <v>0</v>
      </c>
      <c r="E78" s="66">
        <v>1793533</v>
      </c>
    </row>
    <row r="79" spans="1:5" x14ac:dyDescent="0.25">
      <c r="A79" s="9">
        <v>76</v>
      </c>
      <c r="B79" s="8" t="s">
        <v>190</v>
      </c>
      <c r="C79" s="66">
        <v>1665689.3900000001</v>
      </c>
      <c r="D79" s="66">
        <v>0</v>
      </c>
      <c r="E79" s="66">
        <v>1665689.3900000001</v>
      </c>
    </row>
    <row r="80" spans="1:5" x14ac:dyDescent="0.25">
      <c r="A80" s="9">
        <v>77</v>
      </c>
      <c r="B80" s="8" t="s">
        <v>293</v>
      </c>
      <c r="C80" s="66">
        <v>1652791.1950000001</v>
      </c>
      <c r="D80" s="66">
        <v>0</v>
      </c>
      <c r="E80" s="66">
        <v>1652791.1950000001</v>
      </c>
    </row>
    <row r="81" spans="1:5" x14ac:dyDescent="0.25">
      <c r="A81" s="9">
        <v>78</v>
      </c>
      <c r="B81" s="8" t="s">
        <v>183</v>
      </c>
      <c r="C81" s="66">
        <v>1641600</v>
      </c>
      <c r="D81" s="66">
        <v>0</v>
      </c>
      <c r="E81" s="66">
        <v>1641600</v>
      </c>
    </row>
    <row r="82" spans="1:5" x14ac:dyDescent="0.25">
      <c r="A82" s="9">
        <v>79</v>
      </c>
      <c r="B82" s="8" t="s">
        <v>370</v>
      </c>
      <c r="C82" s="66">
        <v>1589088</v>
      </c>
      <c r="D82" s="66">
        <v>18447</v>
      </c>
      <c r="E82" s="66">
        <v>1607535</v>
      </c>
    </row>
    <row r="83" spans="1:5" x14ac:dyDescent="0.25">
      <c r="A83" s="9">
        <v>80</v>
      </c>
      <c r="B83" s="8" t="s">
        <v>130</v>
      </c>
      <c r="C83" s="66">
        <v>1599136.9300000002</v>
      </c>
      <c r="D83" s="66">
        <v>0</v>
      </c>
      <c r="E83" s="66">
        <v>1599136.9300000002</v>
      </c>
    </row>
    <row r="84" spans="1:5" x14ac:dyDescent="0.25">
      <c r="A84" s="9">
        <v>81</v>
      </c>
      <c r="B84" s="8" t="s">
        <v>115</v>
      </c>
      <c r="C84" s="66">
        <v>1590281.46</v>
      </c>
      <c r="D84" s="66">
        <v>0</v>
      </c>
      <c r="E84" s="66">
        <v>1590281.46</v>
      </c>
    </row>
    <row r="85" spans="1:5" x14ac:dyDescent="0.25">
      <c r="A85" s="9">
        <v>82</v>
      </c>
      <c r="B85" s="8" t="s">
        <v>176</v>
      </c>
      <c r="C85" s="66">
        <v>1515762</v>
      </c>
      <c r="D85" s="66">
        <v>3894</v>
      </c>
      <c r="E85" s="66">
        <v>1519656</v>
      </c>
    </row>
    <row r="86" spans="1:5" x14ac:dyDescent="0.25">
      <c r="A86" s="9">
        <v>83</v>
      </c>
      <c r="B86" s="8" t="s">
        <v>143</v>
      </c>
      <c r="C86" s="66">
        <v>1500398.68</v>
      </c>
      <c r="D86" s="66">
        <v>0</v>
      </c>
      <c r="E86" s="66">
        <v>1500398.68</v>
      </c>
    </row>
    <row r="87" spans="1:5" x14ac:dyDescent="0.25">
      <c r="A87" s="9">
        <v>84</v>
      </c>
      <c r="B87" s="8" t="s">
        <v>298</v>
      </c>
      <c r="C87" s="66">
        <v>1499438.15</v>
      </c>
      <c r="D87" s="66">
        <v>0</v>
      </c>
      <c r="E87" s="66">
        <v>1499438.15</v>
      </c>
    </row>
    <row r="88" spans="1:5" x14ac:dyDescent="0.25">
      <c r="A88" s="9">
        <v>85</v>
      </c>
      <c r="B88" s="8" t="s">
        <v>306</v>
      </c>
      <c r="C88" s="66">
        <v>1481000.5199999993</v>
      </c>
      <c r="D88" s="66">
        <v>0</v>
      </c>
      <c r="E88" s="66">
        <v>1481000.5199999993</v>
      </c>
    </row>
    <row r="89" spans="1:5" x14ac:dyDescent="0.25">
      <c r="A89" s="9">
        <v>86</v>
      </c>
      <c r="B89" s="8" t="s">
        <v>325</v>
      </c>
      <c r="C89" s="66">
        <v>1464258.29</v>
      </c>
      <c r="D89" s="66">
        <v>0</v>
      </c>
      <c r="E89" s="66">
        <v>1464258.29</v>
      </c>
    </row>
    <row r="90" spans="1:5" x14ac:dyDescent="0.25">
      <c r="A90" s="9">
        <v>87</v>
      </c>
      <c r="B90" s="8" t="s">
        <v>291</v>
      </c>
      <c r="C90" s="66">
        <v>1460240.204195685</v>
      </c>
      <c r="D90" s="66">
        <v>0</v>
      </c>
      <c r="E90" s="66">
        <v>1460240.204195685</v>
      </c>
    </row>
    <row r="91" spans="1:5" x14ac:dyDescent="0.25">
      <c r="A91" s="9">
        <v>88</v>
      </c>
      <c r="B91" s="8" t="s">
        <v>82</v>
      </c>
      <c r="C91" s="66">
        <v>1440924.26</v>
      </c>
      <c r="D91" s="66">
        <v>0</v>
      </c>
      <c r="E91" s="66">
        <v>1440924.26</v>
      </c>
    </row>
    <row r="92" spans="1:5" x14ac:dyDescent="0.25">
      <c r="A92" s="9">
        <v>89</v>
      </c>
      <c r="B92" s="8" t="s">
        <v>212</v>
      </c>
      <c r="C92" s="66">
        <v>1422264.5999999999</v>
      </c>
      <c r="D92" s="66">
        <v>0</v>
      </c>
      <c r="E92" s="66">
        <v>1422264.5999999999</v>
      </c>
    </row>
    <row r="93" spans="1:5" x14ac:dyDescent="0.25">
      <c r="A93" s="9">
        <v>90</v>
      </c>
      <c r="B93" s="8" t="s">
        <v>332</v>
      </c>
      <c r="C93" s="66">
        <v>1416658.93</v>
      </c>
      <c r="D93" s="66">
        <v>0</v>
      </c>
      <c r="E93" s="66">
        <v>1416658.93</v>
      </c>
    </row>
    <row r="94" spans="1:5" x14ac:dyDescent="0.25">
      <c r="A94" s="9">
        <v>91</v>
      </c>
      <c r="B94" s="8" t="s">
        <v>328</v>
      </c>
      <c r="C94" s="66">
        <v>1399122</v>
      </c>
      <c r="D94" s="66">
        <v>2347</v>
      </c>
      <c r="E94" s="66">
        <v>1401469</v>
      </c>
    </row>
    <row r="95" spans="1:5" x14ac:dyDescent="0.25">
      <c r="A95" s="9">
        <v>92</v>
      </c>
      <c r="B95" s="8" t="s">
        <v>64</v>
      </c>
      <c r="C95" s="66">
        <v>1395770.37</v>
      </c>
      <c r="D95" s="66">
        <v>0</v>
      </c>
      <c r="E95" s="66">
        <v>1395770.37</v>
      </c>
    </row>
    <row r="96" spans="1:5" x14ac:dyDescent="0.25">
      <c r="A96" s="9">
        <v>93</v>
      </c>
      <c r="B96" s="8" t="s">
        <v>109</v>
      </c>
      <c r="C96" s="66">
        <v>1390377</v>
      </c>
      <c r="D96" s="66">
        <v>0</v>
      </c>
      <c r="E96" s="66">
        <v>1390377</v>
      </c>
    </row>
    <row r="97" spans="1:5" x14ac:dyDescent="0.25">
      <c r="A97" s="9">
        <v>94</v>
      </c>
      <c r="B97" s="8" t="s">
        <v>345</v>
      </c>
      <c r="C97" s="66">
        <v>62930</v>
      </c>
      <c r="D97" s="66">
        <v>1326014</v>
      </c>
      <c r="E97" s="66">
        <v>1388944</v>
      </c>
    </row>
    <row r="98" spans="1:5" x14ac:dyDescent="0.25">
      <c r="A98" s="9">
        <v>95</v>
      </c>
      <c r="B98" s="8" t="s">
        <v>283</v>
      </c>
      <c r="C98" s="66">
        <v>1382703.48</v>
      </c>
      <c r="D98" s="66">
        <v>0</v>
      </c>
      <c r="E98" s="66">
        <v>1382703.48</v>
      </c>
    </row>
    <row r="99" spans="1:5" x14ac:dyDescent="0.25">
      <c r="A99" s="9">
        <v>96</v>
      </c>
      <c r="B99" s="8" t="s">
        <v>221</v>
      </c>
      <c r="C99" s="66">
        <v>510975.98</v>
      </c>
      <c r="D99" s="66">
        <v>810693.67</v>
      </c>
      <c r="E99" s="66">
        <v>1321669.6499999999</v>
      </c>
    </row>
    <row r="100" spans="1:5" x14ac:dyDescent="0.25">
      <c r="A100" s="9">
        <v>97</v>
      </c>
      <c r="B100" s="8" t="s">
        <v>324</v>
      </c>
      <c r="C100" s="66">
        <v>1305950.81</v>
      </c>
      <c r="D100" s="66">
        <v>0</v>
      </c>
      <c r="E100" s="66">
        <v>1305950.81</v>
      </c>
    </row>
    <row r="101" spans="1:5" x14ac:dyDescent="0.25">
      <c r="A101" s="9">
        <v>98</v>
      </c>
      <c r="B101" s="8" t="s">
        <v>358</v>
      </c>
      <c r="C101" s="66">
        <v>1297010.8400000001</v>
      </c>
      <c r="D101" s="66">
        <v>8303.57</v>
      </c>
      <c r="E101" s="66">
        <v>1305314.4100000001</v>
      </c>
    </row>
    <row r="102" spans="1:5" x14ac:dyDescent="0.25">
      <c r="A102" s="9">
        <v>99</v>
      </c>
      <c r="B102" s="8" t="s">
        <v>84</v>
      </c>
      <c r="C102" s="66">
        <v>1266373.04</v>
      </c>
      <c r="D102" s="66">
        <v>2945</v>
      </c>
      <c r="E102" s="66">
        <v>1269318.04</v>
      </c>
    </row>
    <row r="103" spans="1:5" x14ac:dyDescent="0.25">
      <c r="A103" s="9">
        <v>100</v>
      </c>
      <c r="B103" s="8" t="s">
        <v>123</v>
      </c>
      <c r="C103" s="66">
        <v>1267369.21</v>
      </c>
      <c r="D103" s="66">
        <v>0</v>
      </c>
      <c r="E103" s="66">
        <v>1267369.21</v>
      </c>
    </row>
    <row r="104" spans="1:5" x14ac:dyDescent="0.25">
      <c r="A104" s="9">
        <v>101</v>
      </c>
      <c r="B104" s="8" t="s">
        <v>335</v>
      </c>
      <c r="C104" s="66">
        <v>1248397.5465263319</v>
      </c>
      <c r="D104" s="66">
        <v>0</v>
      </c>
      <c r="E104" s="66">
        <v>1248397.5465263319</v>
      </c>
    </row>
    <row r="105" spans="1:5" x14ac:dyDescent="0.25">
      <c r="A105" s="9">
        <v>102</v>
      </c>
      <c r="B105" s="8" t="s">
        <v>378</v>
      </c>
      <c r="C105" s="66">
        <v>1208293.9100000001</v>
      </c>
      <c r="D105" s="66">
        <v>0</v>
      </c>
      <c r="E105" s="66">
        <v>1208293.9100000001</v>
      </c>
    </row>
    <row r="106" spans="1:5" x14ac:dyDescent="0.25">
      <c r="A106" s="9">
        <v>103</v>
      </c>
      <c r="B106" s="8" t="s">
        <v>292</v>
      </c>
      <c r="C106" s="66">
        <v>1166301.6400000001</v>
      </c>
      <c r="D106" s="66">
        <v>0</v>
      </c>
      <c r="E106" s="66">
        <v>1166301.6400000001</v>
      </c>
    </row>
    <row r="107" spans="1:5" x14ac:dyDescent="0.25">
      <c r="A107" s="9">
        <v>104</v>
      </c>
      <c r="B107" s="8" t="s">
        <v>237</v>
      </c>
      <c r="C107" s="66">
        <v>1143460.4376660001</v>
      </c>
      <c r="D107" s="66">
        <v>2079.25</v>
      </c>
      <c r="E107" s="66">
        <v>1145539.6876660001</v>
      </c>
    </row>
    <row r="108" spans="1:5" x14ac:dyDescent="0.25">
      <c r="A108" s="9">
        <v>105</v>
      </c>
      <c r="B108" s="8" t="s">
        <v>184</v>
      </c>
      <c r="C108" s="66">
        <v>1136430.6500000001</v>
      </c>
      <c r="D108" s="66">
        <v>0</v>
      </c>
      <c r="E108" s="66">
        <v>1136430.6500000001</v>
      </c>
    </row>
    <row r="109" spans="1:5" x14ac:dyDescent="0.25">
      <c r="A109" s="9">
        <v>106</v>
      </c>
      <c r="B109" s="8" t="s">
        <v>170</v>
      </c>
      <c r="C109" s="66">
        <v>1136048.23</v>
      </c>
      <c r="D109" s="66">
        <v>0</v>
      </c>
      <c r="E109" s="66">
        <v>1136048.23</v>
      </c>
    </row>
    <row r="110" spans="1:5" x14ac:dyDescent="0.25">
      <c r="A110" s="9">
        <v>107</v>
      </c>
      <c r="B110" s="8" t="s">
        <v>281</v>
      </c>
      <c r="C110" s="66">
        <v>1126927.1199999999</v>
      </c>
      <c r="D110" s="66">
        <v>2927.64</v>
      </c>
      <c r="E110" s="66">
        <v>1129854.7599999998</v>
      </c>
    </row>
    <row r="111" spans="1:5" x14ac:dyDescent="0.25">
      <c r="A111" s="9">
        <v>108</v>
      </c>
      <c r="B111" s="8" t="s">
        <v>108</v>
      </c>
      <c r="C111" s="66">
        <v>1090879.0400000003</v>
      </c>
      <c r="D111" s="66">
        <v>0</v>
      </c>
      <c r="E111" s="66">
        <v>1090879.0400000003</v>
      </c>
    </row>
    <row r="112" spans="1:5" x14ac:dyDescent="0.25">
      <c r="A112" s="9">
        <v>109</v>
      </c>
      <c r="B112" s="8" t="s">
        <v>133</v>
      </c>
      <c r="C112" s="66">
        <v>1076554.6200000001</v>
      </c>
      <c r="D112" s="66">
        <v>719</v>
      </c>
      <c r="E112" s="66">
        <v>1077273.6200000001</v>
      </c>
    </row>
    <row r="113" spans="1:5" x14ac:dyDescent="0.25">
      <c r="A113" s="9">
        <v>110</v>
      </c>
      <c r="B113" s="8" t="s">
        <v>156</v>
      </c>
      <c r="C113" s="66">
        <v>1077254.8499999999</v>
      </c>
      <c r="D113" s="66">
        <v>0</v>
      </c>
      <c r="E113" s="66">
        <v>1077254.8499999999</v>
      </c>
    </row>
    <row r="114" spans="1:5" x14ac:dyDescent="0.25">
      <c r="A114" s="9">
        <v>111</v>
      </c>
      <c r="B114" s="8" t="s">
        <v>139</v>
      </c>
      <c r="C114" s="66">
        <v>1063385.92</v>
      </c>
      <c r="D114" s="66">
        <v>7165.5</v>
      </c>
      <c r="E114" s="66">
        <v>1070551.42</v>
      </c>
    </row>
    <row r="115" spans="1:5" x14ac:dyDescent="0.25">
      <c r="A115" s="9">
        <v>112</v>
      </c>
      <c r="B115" s="8" t="s">
        <v>350</v>
      </c>
      <c r="C115" s="66">
        <v>1053385.8399999999</v>
      </c>
      <c r="D115" s="66">
        <v>0</v>
      </c>
      <c r="E115" s="66">
        <v>1053385.8399999999</v>
      </c>
    </row>
    <row r="116" spans="1:5" x14ac:dyDescent="0.25">
      <c r="A116" s="9">
        <v>113</v>
      </c>
      <c r="B116" s="8" t="s">
        <v>117</v>
      </c>
      <c r="C116" s="66">
        <v>1052877</v>
      </c>
      <c r="D116" s="66">
        <v>0</v>
      </c>
      <c r="E116" s="66">
        <v>1052877</v>
      </c>
    </row>
    <row r="117" spans="1:5" x14ac:dyDescent="0.25">
      <c r="A117" s="9">
        <v>114</v>
      </c>
      <c r="B117" s="8" t="s">
        <v>95</v>
      </c>
      <c r="C117" s="66">
        <v>1051352</v>
      </c>
      <c r="D117" s="66">
        <v>0</v>
      </c>
      <c r="E117" s="66">
        <v>1051352</v>
      </c>
    </row>
    <row r="118" spans="1:5" x14ac:dyDescent="0.25">
      <c r="A118" s="9">
        <v>115</v>
      </c>
      <c r="B118" s="8" t="s">
        <v>149</v>
      </c>
      <c r="C118" s="66">
        <v>963423.99000000011</v>
      </c>
      <c r="D118" s="66">
        <v>61021.9</v>
      </c>
      <c r="E118" s="66">
        <v>1024445.8900000001</v>
      </c>
    </row>
    <row r="119" spans="1:5" x14ac:dyDescent="0.25">
      <c r="A119" s="9">
        <v>116</v>
      </c>
      <c r="B119" s="8" t="s">
        <v>121</v>
      </c>
      <c r="C119" s="66">
        <v>999433.46499999985</v>
      </c>
      <c r="D119" s="66">
        <v>0</v>
      </c>
      <c r="E119" s="66">
        <v>999433.46499999985</v>
      </c>
    </row>
    <row r="120" spans="1:5" x14ac:dyDescent="0.25">
      <c r="A120" s="9">
        <v>117</v>
      </c>
      <c r="B120" s="8" t="s">
        <v>247</v>
      </c>
      <c r="C120" s="66">
        <v>982822.88</v>
      </c>
      <c r="D120" s="66">
        <v>0</v>
      </c>
      <c r="E120" s="66">
        <v>982822.88</v>
      </c>
    </row>
    <row r="121" spans="1:5" x14ac:dyDescent="0.25">
      <c r="A121" s="9">
        <v>118</v>
      </c>
      <c r="B121" s="8" t="s">
        <v>193</v>
      </c>
      <c r="C121" s="66">
        <v>971578.1</v>
      </c>
      <c r="D121" s="66">
        <v>1008.41</v>
      </c>
      <c r="E121" s="66">
        <v>972586.51</v>
      </c>
    </row>
    <row r="122" spans="1:5" x14ac:dyDescent="0.25">
      <c r="A122" s="9">
        <v>119</v>
      </c>
      <c r="B122" s="8" t="s">
        <v>385</v>
      </c>
      <c r="C122" s="66">
        <v>0</v>
      </c>
      <c r="D122" s="66">
        <v>937694.53</v>
      </c>
      <c r="E122" s="66">
        <v>937694.53</v>
      </c>
    </row>
    <row r="123" spans="1:5" x14ac:dyDescent="0.25">
      <c r="A123" s="9">
        <v>120</v>
      </c>
      <c r="B123" s="8" t="s">
        <v>195</v>
      </c>
      <c r="C123" s="66">
        <v>930786</v>
      </c>
      <c r="D123" s="66">
        <v>0</v>
      </c>
      <c r="E123" s="66">
        <v>930786</v>
      </c>
    </row>
    <row r="124" spans="1:5" x14ac:dyDescent="0.25">
      <c r="A124" s="9">
        <v>121</v>
      </c>
      <c r="B124" s="8" t="s">
        <v>174</v>
      </c>
      <c r="C124" s="66">
        <v>916498.00000000012</v>
      </c>
      <c r="D124" s="66">
        <v>0</v>
      </c>
      <c r="E124" s="66">
        <v>916498.00000000012</v>
      </c>
    </row>
    <row r="125" spans="1:5" x14ac:dyDescent="0.25">
      <c r="A125" s="9">
        <v>122</v>
      </c>
      <c r="B125" s="8" t="s">
        <v>192</v>
      </c>
      <c r="C125" s="66">
        <v>910110.89999999991</v>
      </c>
      <c r="D125" s="66">
        <v>0</v>
      </c>
      <c r="E125" s="66">
        <v>910110.89999999991</v>
      </c>
    </row>
    <row r="126" spans="1:5" x14ac:dyDescent="0.25">
      <c r="A126" s="9">
        <v>123</v>
      </c>
      <c r="B126" s="8" t="s">
        <v>70</v>
      </c>
      <c r="C126" s="66">
        <v>908994</v>
      </c>
      <c r="D126" s="66">
        <v>0</v>
      </c>
      <c r="E126" s="66">
        <v>908994</v>
      </c>
    </row>
    <row r="127" spans="1:5" x14ac:dyDescent="0.25">
      <c r="A127" s="9">
        <v>124</v>
      </c>
      <c r="B127" s="8" t="s">
        <v>74</v>
      </c>
      <c r="C127" s="66">
        <v>904687</v>
      </c>
      <c r="D127" s="66">
        <v>40</v>
      </c>
      <c r="E127" s="66">
        <v>904727</v>
      </c>
    </row>
    <row r="128" spans="1:5" x14ac:dyDescent="0.25">
      <c r="A128" s="9">
        <v>125</v>
      </c>
      <c r="B128" s="8" t="s">
        <v>304</v>
      </c>
      <c r="C128" s="66">
        <v>880323.27999999991</v>
      </c>
      <c r="D128" s="66">
        <v>0</v>
      </c>
      <c r="E128" s="66">
        <v>880323.27999999991</v>
      </c>
    </row>
    <row r="129" spans="1:5" x14ac:dyDescent="0.25">
      <c r="A129" s="9">
        <v>126</v>
      </c>
      <c r="B129" s="8" t="s">
        <v>80</v>
      </c>
      <c r="C129" s="66">
        <v>874161.72999999975</v>
      </c>
      <c r="D129" s="66">
        <v>0</v>
      </c>
      <c r="E129" s="66">
        <v>874161.72999999975</v>
      </c>
    </row>
    <row r="130" spans="1:5" x14ac:dyDescent="0.25">
      <c r="A130" s="9">
        <v>127</v>
      </c>
      <c r="B130" s="8" t="s">
        <v>240</v>
      </c>
      <c r="C130" s="66">
        <v>871046</v>
      </c>
      <c r="D130" s="66">
        <v>0</v>
      </c>
      <c r="E130" s="66">
        <v>871046</v>
      </c>
    </row>
    <row r="131" spans="1:5" x14ac:dyDescent="0.25">
      <c r="A131" s="9">
        <v>128</v>
      </c>
      <c r="B131" s="8" t="s">
        <v>185</v>
      </c>
      <c r="C131" s="66">
        <v>870057.67</v>
      </c>
      <c r="D131" s="66">
        <v>258</v>
      </c>
      <c r="E131" s="66">
        <v>870315.67</v>
      </c>
    </row>
    <row r="132" spans="1:5" x14ac:dyDescent="0.25">
      <c r="A132" s="9">
        <v>129</v>
      </c>
      <c r="B132" s="8" t="s">
        <v>161</v>
      </c>
      <c r="C132" s="66">
        <v>840306</v>
      </c>
      <c r="D132" s="66">
        <v>28575</v>
      </c>
      <c r="E132" s="66">
        <v>868881</v>
      </c>
    </row>
    <row r="133" spans="1:5" x14ac:dyDescent="0.25">
      <c r="A133" s="9">
        <v>130</v>
      </c>
      <c r="B133" s="8" t="s">
        <v>363</v>
      </c>
      <c r="C133" s="66">
        <v>856076.22</v>
      </c>
      <c r="D133" s="66">
        <v>12574.58</v>
      </c>
      <c r="E133" s="66">
        <v>868650.79999999993</v>
      </c>
    </row>
    <row r="134" spans="1:5" x14ac:dyDescent="0.25">
      <c r="A134" s="9">
        <v>131</v>
      </c>
      <c r="B134" s="8" t="s">
        <v>245</v>
      </c>
      <c r="C134" s="66">
        <v>867708.69000000006</v>
      </c>
      <c r="D134" s="66">
        <v>0</v>
      </c>
      <c r="E134" s="66">
        <v>867708.69000000006</v>
      </c>
    </row>
    <row r="135" spans="1:5" x14ac:dyDescent="0.25">
      <c r="A135" s="9">
        <v>132</v>
      </c>
      <c r="B135" s="8" t="s">
        <v>309</v>
      </c>
      <c r="C135" s="66">
        <v>805514.67000000016</v>
      </c>
      <c r="D135" s="66">
        <v>55349.99</v>
      </c>
      <c r="E135" s="66">
        <v>860864.66000000015</v>
      </c>
    </row>
    <row r="136" spans="1:5" x14ac:dyDescent="0.25">
      <c r="A136" s="9">
        <v>133</v>
      </c>
      <c r="B136" s="8" t="s">
        <v>199</v>
      </c>
      <c r="C136" s="66">
        <v>846059.09</v>
      </c>
      <c r="D136" s="66">
        <v>0</v>
      </c>
      <c r="E136" s="66">
        <v>846059.09</v>
      </c>
    </row>
    <row r="137" spans="1:5" x14ac:dyDescent="0.25">
      <c r="A137" s="9">
        <v>134</v>
      </c>
      <c r="B137" s="8" t="s">
        <v>224</v>
      </c>
      <c r="C137" s="66">
        <v>837275.17999999993</v>
      </c>
      <c r="D137" s="66">
        <v>0</v>
      </c>
      <c r="E137" s="66">
        <v>837275.17999999993</v>
      </c>
    </row>
    <row r="138" spans="1:5" x14ac:dyDescent="0.25">
      <c r="A138" s="9">
        <v>135</v>
      </c>
      <c r="B138" s="8" t="s">
        <v>119</v>
      </c>
      <c r="C138" s="66">
        <v>783422.07</v>
      </c>
      <c r="D138" s="66">
        <v>51124.15</v>
      </c>
      <c r="E138" s="66">
        <v>834546.22</v>
      </c>
    </row>
    <row r="139" spans="1:5" x14ac:dyDescent="0.25">
      <c r="A139" s="9">
        <v>136</v>
      </c>
      <c r="B139" s="8" t="s">
        <v>336</v>
      </c>
      <c r="C139" s="66">
        <v>813329.80999999994</v>
      </c>
      <c r="D139" s="66">
        <v>6076.86</v>
      </c>
      <c r="E139" s="66">
        <v>819406.66999999993</v>
      </c>
    </row>
    <row r="140" spans="1:5" x14ac:dyDescent="0.25">
      <c r="A140" s="9">
        <v>137</v>
      </c>
      <c r="B140" s="8" t="s">
        <v>219</v>
      </c>
      <c r="C140" s="66">
        <v>816368</v>
      </c>
      <c r="D140" s="66">
        <v>0</v>
      </c>
      <c r="E140" s="66">
        <v>816368</v>
      </c>
    </row>
    <row r="141" spans="1:5" x14ac:dyDescent="0.25">
      <c r="A141" s="9">
        <v>138</v>
      </c>
      <c r="B141" s="8" t="s">
        <v>113</v>
      </c>
      <c r="C141" s="66">
        <v>815294.83</v>
      </c>
      <c r="D141" s="66">
        <v>0</v>
      </c>
      <c r="E141" s="66">
        <v>815294.83</v>
      </c>
    </row>
    <row r="142" spans="1:5" x14ac:dyDescent="0.25">
      <c r="A142" s="9">
        <v>139</v>
      </c>
      <c r="B142" s="8" t="s">
        <v>157</v>
      </c>
      <c r="C142" s="66">
        <v>802705.07000000007</v>
      </c>
      <c r="D142" s="66">
        <v>0</v>
      </c>
      <c r="E142" s="66">
        <v>802705.07000000007</v>
      </c>
    </row>
    <row r="143" spans="1:5" x14ac:dyDescent="0.25">
      <c r="A143" s="9">
        <v>140</v>
      </c>
      <c r="B143" s="8" t="s">
        <v>103</v>
      </c>
      <c r="C143" s="66">
        <v>779051.35</v>
      </c>
      <c r="D143" s="66">
        <v>0</v>
      </c>
      <c r="E143" s="66">
        <v>779051.35</v>
      </c>
    </row>
    <row r="144" spans="1:5" x14ac:dyDescent="0.25">
      <c r="A144" s="9">
        <v>141</v>
      </c>
      <c r="B144" s="8" t="s">
        <v>342</v>
      </c>
      <c r="C144" s="66">
        <v>770326.67</v>
      </c>
      <c r="D144" s="66">
        <v>0</v>
      </c>
      <c r="E144" s="66">
        <v>770326.67</v>
      </c>
    </row>
    <row r="145" spans="1:5" x14ac:dyDescent="0.25">
      <c r="A145" s="9">
        <v>142</v>
      </c>
      <c r="B145" s="8" t="s">
        <v>142</v>
      </c>
      <c r="C145" s="66">
        <v>744056.85209855111</v>
      </c>
      <c r="D145" s="66">
        <v>0</v>
      </c>
      <c r="E145" s="66">
        <v>744056.85209855111</v>
      </c>
    </row>
    <row r="146" spans="1:5" x14ac:dyDescent="0.25">
      <c r="A146" s="9">
        <v>143</v>
      </c>
      <c r="B146" s="8" t="s">
        <v>312</v>
      </c>
      <c r="C146" s="66">
        <v>743265</v>
      </c>
      <c r="D146" s="66">
        <v>0</v>
      </c>
      <c r="E146" s="66">
        <v>743265</v>
      </c>
    </row>
    <row r="147" spans="1:5" x14ac:dyDescent="0.25">
      <c r="A147" s="9">
        <v>144</v>
      </c>
      <c r="B147" s="8" t="s">
        <v>356</v>
      </c>
      <c r="C147" s="66">
        <v>737024.99999999988</v>
      </c>
      <c r="D147" s="66">
        <v>0</v>
      </c>
      <c r="E147" s="66">
        <v>737024.99999999988</v>
      </c>
    </row>
    <row r="148" spans="1:5" x14ac:dyDescent="0.25">
      <c r="A148" s="9">
        <v>145</v>
      </c>
      <c r="B148" s="8" t="s">
        <v>187</v>
      </c>
      <c r="C148" s="66">
        <v>734062</v>
      </c>
      <c r="D148" s="66">
        <v>0</v>
      </c>
      <c r="E148" s="66">
        <v>734062</v>
      </c>
    </row>
    <row r="149" spans="1:5" x14ac:dyDescent="0.25">
      <c r="A149" s="9">
        <v>146</v>
      </c>
      <c r="B149" s="8" t="s">
        <v>210</v>
      </c>
      <c r="C149" s="66">
        <v>727568.3</v>
      </c>
      <c r="D149" s="66">
        <v>0</v>
      </c>
      <c r="E149" s="66">
        <v>727568.3</v>
      </c>
    </row>
    <row r="150" spans="1:5" x14ac:dyDescent="0.25">
      <c r="A150" s="9">
        <v>147</v>
      </c>
      <c r="B150" s="8" t="s">
        <v>112</v>
      </c>
      <c r="C150" s="66">
        <v>726486.91999999993</v>
      </c>
      <c r="D150" s="66">
        <v>0</v>
      </c>
      <c r="E150" s="66">
        <v>726486.91999999993</v>
      </c>
    </row>
    <row r="151" spans="1:5" x14ac:dyDescent="0.25">
      <c r="A151" s="9">
        <v>148</v>
      </c>
      <c r="B151" s="8" t="s">
        <v>191</v>
      </c>
      <c r="C151" s="66">
        <v>715352.5</v>
      </c>
      <c r="D151" s="66">
        <v>1962</v>
      </c>
      <c r="E151" s="66">
        <v>717314.5</v>
      </c>
    </row>
    <row r="152" spans="1:5" x14ac:dyDescent="0.25">
      <c r="A152" s="9">
        <v>149</v>
      </c>
      <c r="B152" s="8" t="s">
        <v>232</v>
      </c>
      <c r="C152" s="66">
        <v>158929.64000000001</v>
      </c>
      <c r="D152" s="66">
        <v>540121</v>
      </c>
      <c r="E152" s="66">
        <v>699050.64</v>
      </c>
    </row>
    <row r="153" spans="1:5" x14ac:dyDescent="0.25">
      <c r="A153" s="9">
        <v>150</v>
      </c>
      <c r="B153" s="8" t="s">
        <v>357</v>
      </c>
      <c r="C153" s="66">
        <v>554896.82000000007</v>
      </c>
      <c r="D153" s="66">
        <v>133562.83000000002</v>
      </c>
      <c r="E153" s="66">
        <v>688459.65000000014</v>
      </c>
    </row>
    <row r="154" spans="1:5" x14ac:dyDescent="0.25">
      <c r="A154" s="9">
        <v>151</v>
      </c>
      <c r="B154" s="8" t="s">
        <v>189</v>
      </c>
      <c r="C154" s="66">
        <v>447372.63</v>
      </c>
      <c r="D154" s="66">
        <v>240851</v>
      </c>
      <c r="E154" s="66">
        <v>688223.63</v>
      </c>
    </row>
    <row r="155" spans="1:5" x14ac:dyDescent="0.25">
      <c r="A155" s="9">
        <v>152</v>
      </c>
      <c r="B155" s="8" t="s">
        <v>286</v>
      </c>
      <c r="C155" s="66">
        <v>672533.6</v>
      </c>
      <c r="D155" s="66">
        <v>0</v>
      </c>
      <c r="E155" s="66">
        <v>672533.6</v>
      </c>
    </row>
    <row r="156" spans="1:5" x14ac:dyDescent="0.25">
      <c r="A156" s="9">
        <v>153</v>
      </c>
      <c r="B156" s="8" t="s">
        <v>110</v>
      </c>
      <c r="C156" s="66">
        <v>664500.44999999995</v>
      </c>
      <c r="D156" s="66">
        <v>866.19</v>
      </c>
      <c r="E156" s="66">
        <v>665366.6399999999</v>
      </c>
    </row>
    <row r="157" spans="1:5" x14ac:dyDescent="0.25">
      <c r="A157" s="9">
        <v>154</v>
      </c>
      <c r="B157" s="8" t="s">
        <v>77</v>
      </c>
      <c r="C157" s="66">
        <v>660927.56999999995</v>
      </c>
      <c r="D157" s="66">
        <v>0</v>
      </c>
      <c r="E157" s="66">
        <v>660927.56999999995</v>
      </c>
    </row>
    <row r="158" spans="1:5" x14ac:dyDescent="0.25">
      <c r="A158" s="9">
        <v>155</v>
      </c>
      <c r="B158" s="8" t="s">
        <v>107</v>
      </c>
      <c r="C158" s="66">
        <v>637886</v>
      </c>
      <c r="D158" s="66">
        <v>0</v>
      </c>
      <c r="E158" s="66">
        <v>637886</v>
      </c>
    </row>
    <row r="159" spans="1:5" x14ac:dyDescent="0.25">
      <c r="A159" s="9">
        <v>156</v>
      </c>
      <c r="B159" s="8" t="s">
        <v>373</v>
      </c>
      <c r="C159" s="66">
        <v>631609</v>
      </c>
      <c r="D159" s="66">
        <v>0</v>
      </c>
      <c r="E159" s="66">
        <v>631609</v>
      </c>
    </row>
    <row r="160" spans="1:5" x14ac:dyDescent="0.25">
      <c r="A160" s="9">
        <v>157</v>
      </c>
      <c r="B160" s="8" t="s">
        <v>120</v>
      </c>
      <c r="C160" s="66">
        <v>631338.56999999995</v>
      </c>
      <c r="D160" s="66">
        <v>0</v>
      </c>
      <c r="E160" s="66">
        <v>631338.56999999995</v>
      </c>
    </row>
    <row r="161" spans="1:5" x14ac:dyDescent="0.25">
      <c r="A161" s="9">
        <v>158</v>
      </c>
      <c r="B161" s="8" t="s">
        <v>265</v>
      </c>
      <c r="C161" s="66">
        <v>602931.50999999989</v>
      </c>
      <c r="D161" s="66">
        <v>740</v>
      </c>
      <c r="E161" s="66">
        <v>603671.50999999989</v>
      </c>
    </row>
    <row r="162" spans="1:5" x14ac:dyDescent="0.25">
      <c r="A162" s="9">
        <v>159</v>
      </c>
      <c r="B162" s="8" t="s">
        <v>180</v>
      </c>
      <c r="C162" s="66">
        <v>603324.35</v>
      </c>
      <c r="D162" s="66">
        <v>0</v>
      </c>
      <c r="E162" s="66">
        <v>603324.35</v>
      </c>
    </row>
    <row r="163" spans="1:5" x14ac:dyDescent="0.25">
      <c r="A163" s="9">
        <v>160</v>
      </c>
      <c r="B163" s="8" t="s">
        <v>114</v>
      </c>
      <c r="C163" s="66">
        <v>595456</v>
      </c>
      <c r="D163" s="66">
        <v>0</v>
      </c>
      <c r="E163" s="66">
        <v>595456</v>
      </c>
    </row>
    <row r="164" spans="1:5" x14ac:dyDescent="0.25">
      <c r="A164" s="9">
        <v>161</v>
      </c>
      <c r="B164" s="8" t="s">
        <v>167</v>
      </c>
      <c r="C164" s="66">
        <v>585892.56000000006</v>
      </c>
      <c r="D164" s="66">
        <v>0</v>
      </c>
      <c r="E164" s="66">
        <v>585892.56000000006</v>
      </c>
    </row>
    <row r="165" spans="1:5" x14ac:dyDescent="0.25">
      <c r="A165" s="9">
        <v>162</v>
      </c>
      <c r="B165" s="8" t="s">
        <v>348</v>
      </c>
      <c r="C165" s="66">
        <v>583670.81999999995</v>
      </c>
      <c r="D165" s="66">
        <v>0</v>
      </c>
      <c r="E165" s="66">
        <v>583670.81999999995</v>
      </c>
    </row>
    <row r="166" spans="1:5" x14ac:dyDescent="0.25">
      <c r="A166" s="9">
        <v>163</v>
      </c>
      <c r="B166" s="8" t="s">
        <v>234</v>
      </c>
      <c r="C166" s="66">
        <v>582834</v>
      </c>
      <c r="D166" s="66">
        <v>0</v>
      </c>
      <c r="E166" s="66">
        <v>582834</v>
      </c>
    </row>
    <row r="167" spans="1:5" x14ac:dyDescent="0.25">
      <c r="A167" s="9">
        <v>164</v>
      </c>
      <c r="B167" s="8" t="s">
        <v>310</v>
      </c>
      <c r="C167" s="66">
        <v>577857</v>
      </c>
      <c r="D167" s="66">
        <v>75</v>
      </c>
      <c r="E167" s="66">
        <v>577932</v>
      </c>
    </row>
    <row r="168" spans="1:5" x14ac:dyDescent="0.25">
      <c r="A168" s="9">
        <v>165</v>
      </c>
      <c r="B168" s="8" t="s">
        <v>211</v>
      </c>
      <c r="C168" s="66">
        <v>577373.06000000006</v>
      </c>
      <c r="D168" s="66">
        <v>0</v>
      </c>
      <c r="E168" s="66">
        <v>577373.06000000006</v>
      </c>
    </row>
    <row r="169" spans="1:5" x14ac:dyDescent="0.25">
      <c r="A169" s="9">
        <v>166</v>
      </c>
      <c r="B169" s="8" t="s">
        <v>346</v>
      </c>
      <c r="C169" s="66">
        <v>566643</v>
      </c>
      <c r="D169" s="66">
        <v>0</v>
      </c>
      <c r="E169" s="66">
        <v>566643</v>
      </c>
    </row>
    <row r="170" spans="1:5" x14ac:dyDescent="0.25">
      <c r="A170" s="9">
        <v>167</v>
      </c>
      <c r="B170" s="8" t="s">
        <v>198</v>
      </c>
      <c r="C170" s="66">
        <v>553187.62999999989</v>
      </c>
      <c r="D170" s="66">
        <v>0</v>
      </c>
      <c r="E170" s="66">
        <v>553187.62999999989</v>
      </c>
    </row>
    <row r="171" spans="1:5" x14ac:dyDescent="0.25">
      <c r="A171" s="9">
        <v>168</v>
      </c>
      <c r="B171" s="8" t="s">
        <v>233</v>
      </c>
      <c r="C171" s="66">
        <v>546292</v>
      </c>
      <c r="D171" s="66">
        <v>0</v>
      </c>
      <c r="E171" s="66">
        <v>546292</v>
      </c>
    </row>
    <row r="172" spans="1:5" x14ac:dyDescent="0.25">
      <c r="A172" s="9">
        <v>169</v>
      </c>
      <c r="B172" s="8" t="s">
        <v>105</v>
      </c>
      <c r="C172" s="66">
        <v>543946</v>
      </c>
      <c r="D172" s="66">
        <v>0</v>
      </c>
      <c r="E172" s="66">
        <v>543946</v>
      </c>
    </row>
    <row r="173" spans="1:5" x14ac:dyDescent="0.25">
      <c r="A173" s="9">
        <v>170</v>
      </c>
      <c r="B173" s="8" t="s">
        <v>146</v>
      </c>
      <c r="C173" s="66">
        <v>536722.77</v>
      </c>
      <c r="D173" s="66">
        <v>6115.28</v>
      </c>
      <c r="E173" s="66">
        <v>542838.05000000005</v>
      </c>
    </row>
    <row r="174" spans="1:5" x14ac:dyDescent="0.25">
      <c r="A174" s="9">
        <v>171</v>
      </c>
      <c r="B174" s="8" t="s">
        <v>97</v>
      </c>
      <c r="C174" s="66">
        <v>525764.63000000012</v>
      </c>
      <c r="D174" s="66">
        <v>0</v>
      </c>
      <c r="E174" s="66">
        <v>525764.63000000012</v>
      </c>
    </row>
    <row r="175" spans="1:5" x14ac:dyDescent="0.25">
      <c r="A175" s="9">
        <v>172</v>
      </c>
      <c r="B175" s="8" t="s">
        <v>295</v>
      </c>
      <c r="C175" s="66">
        <v>525215.53</v>
      </c>
      <c r="D175" s="66">
        <v>0</v>
      </c>
      <c r="E175" s="66">
        <v>525215.53</v>
      </c>
    </row>
    <row r="176" spans="1:5" x14ac:dyDescent="0.25">
      <c r="A176" s="9">
        <v>173</v>
      </c>
      <c r="B176" s="8" t="s">
        <v>127</v>
      </c>
      <c r="C176" s="66">
        <v>521816.03</v>
      </c>
      <c r="D176" s="66">
        <v>0</v>
      </c>
      <c r="E176" s="66">
        <v>521816.03</v>
      </c>
    </row>
    <row r="177" spans="1:5" x14ac:dyDescent="0.25">
      <c r="A177" s="9">
        <v>174</v>
      </c>
      <c r="B177" s="8" t="s">
        <v>102</v>
      </c>
      <c r="C177" s="66">
        <v>518891.5</v>
      </c>
      <c r="D177" s="66">
        <v>0</v>
      </c>
      <c r="E177" s="66">
        <v>518891.5</v>
      </c>
    </row>
    <row r="178" spans="1:5" x14ac:dyDescent="0.25">
      <c r="A178" s="9">
        <v>175</v>
      </c>
      <c r="B178" s="8" t="s">
        <v>136</v>
      </c>
      <c r="C178" s="66">
        <v>507955.73000000004</v>
      </c>
      <c r="D178" s="66">
        <v>0</v>
      </c>
      <c r="E178" s="66">
        <v>507955.73000000004</v>
      </c>
    </row>
    <row r="179" spans="1:5" x14ac:dyDescent="0.25">
      <c r="A179" s="9">
        <v>176</v>
      </c>
      <c r="B179" s="8" t="s">
        <v>242</v>
      </c>
      <c r="C179" s="66">
        <v>507729.61</v>
      </c>
      <c r="D179" s="66">
        <v>0</v>
      </c>
      <c r="E179" s="66">
        <v>507729.61</v>
      </c>
    </row>
    <row r="180" spans="1:5" x14ac:dyDescent="0.25">
      <c r="A180" s="9">
        <v>177</v>
      </c>
      <c r="B180" s="8" t="s">
        <v>250</v>
      </c>
      <c r="C180" s="66">
        <v>506353.52</v>
      </c>
      <c r="D180" s="66">
        <v>190</v>
      </c>
      <c r="E180" s="66">
        <v>506543.52</v>
      </c>
    </row>
    <row r="181" spans="1:5" x14ac:dyDescent="0.25">
      <c r="A181" s="9">
        <v>178</v>
      </c>
      <c r="B181" s="8" t="s">
        <v>217</v>
      </c>
      <c r="C181" s="66">
        <v>503422.04059193557</v>
      </c>
      <c r="D181" s="66">
        <v>0</v>
      </c>
      <c r="E181" s="66">
        <v>503422.04059193557</v>
      </c>
    </row>
    <row r="182" spans="1:5" x14ac:dyDescent="0.25">
      <c r="A182" s="9">
        <v>179</v>
      </c>
      <c r="B182" s="8" t="s">
        <v>186</v>
      </c>
      <c r="C182" s="66">
        <v>119219.56</v>
      </c>
      <c r="D182" s="66">
        <v>382413.50999999995</v>
      </c>
      <c r="E182" s="66">
        <v>501633.06999999995</v>
      </c>
    </row>
    <row r="183" spans="1:5" x14ac:dyDescent="0.25">
      <c r="A183" s="9">
        <v>180</v>
      </c>
      <c r="B183" s="8" t="s">
        <v>79</v>
      </c>
      <c r="C183" s="66">
        <v>498506.54</v>
      </c>
      <c r="D183" s="66">
        <v>0</v>
      </c>
      <c r="E183" s="66">
        <v>498506.54</v>
      </c>
    </row>
    <row r="184" spans="1:5" x14ac:dyDescent="0.25">
      <c r="A184" s="9">
        <v>181</v>
      </c>
      <c r="B184" s="8" t="s">
        <v>236</v>
      </c>
      <c r="C184" s="66">
        <v>487763.14</v>
      </c>
      <c r="D184" s="66">
        <v>0</v>
      </c>
      <c r="E184" s="66">
        <v>487763.14</v>
      </c>
    </row>
    <row r="185" spans="1:5" x14ac:dyDescent="0.25">
      <c r="A185" s="9">
        <v>182</v>
      </c>
      <c r="B185" s="8" t="s">
        <v>246</v>
      </c>
      <c r="C185" s="66">
        <v>486906.16</v>
      </c>
      <c r="D185" s="66">
        <v>0</v>
      </c>
      <c r="E185" s="66">
        <v>486906.16</v>
      </c>
    </row>
    <row r="186" spans="1:5" x14ac:dyDescent="0.25">
      <c r="A186" s="9">
        <v>183</v>
      </c>
      <c r="B186" s="8" t="s">
        <v>132</v>
      </c>
      <c r="C186" s="66">
        <v>481793.81</v>
      </c>
      <c r="D186" s="66">
        <v>3939.15</v>
      </c>
      <c r="E186" s="66">
        <v>485732.96</v>
      </c>
    </row>
    <row r="187" spans="1:5" x14ac:dyDescent="0.25">
      <c r="A187" s="9">
        <v>184</v>
      </c>
      <c r="B187" s="8" t="s">
        <v>169</v>
      </c>
      <c r="C187" s="66">
        <v>481525.69</v>
      </c>
      <c r="D187" s="66">
        <v>0</v>
      </c>
      <c r="E187" s="66">
        <v>481525.69</v>
      </c>
    </row>
    <row r="188" spans="1:5" x14ac:dyDescent="0.25">
      <c r="A188" s="9">
        <v>185</v>
      </c>
      <c r="B188" s="8" t="s">
        <v>238</v>
      </c>
      <c r="C188" s="66">
        <v>480654.90320767113</v>
      </c>
      <c r="D188" s="66">
        <v>0</v>
      </c>
      <c r="E188" s="66">
        <v>480654.90320767113</v>
      </c>
    </row>
    <row r="189" spans="1:5" x14ac:dyDescent="0.25">
      <c r="A189" s="9">
        <v>186</v>
      </c>
      <c r="B189" s="8" t="s">
        <v>177</v>
      </c>
      <c r="C189" s="66">
        <v>480093.83</v>
      </c>
      <c r="D189" s="66">
        <v>0</v>
      </c>
      <c r="E189" s="66">
        <v>480093.83</v>
      </c>
    </row>
    <row r="190" spans="1:5" x14ac:dyDescent="0.25">
      <c r="A190" s="9">
        <v>187</v>
      </c>
      <c r="B190" s="8" t="s">
        <v>152</v>
      </c>
      <c r="C190" s="66">
        <v>473506.5</v>
      </c>
      <c r="D190" s="66">
        <v>0</v>
      </c>
      <c r="E190" s="66">
        <v>473506.5</v>
      </c>
    </row>
    <row r="191" spans="1:5" x14ac:dyDescent="0.25">
      <c r="A191" s="9">
        <v>188</v>
      </c>
      <c r="B191" s="8" t="s">
        <v>355</v>
      </c>
      <c r="C191" s="66">
        <v>470881.14</v>
      </c>
      <c r="D191" s="66">
        <v>537</v>
      </c>
      <c r="E191" s="66">
        <v>471418.14</v>
      </c>
    </row>
    <row r="192" spans="1:5" x14ac:dyDescent="0.25">
      <c r="A192" s="9">
        <v>189</v>
      </c>
      <c r="B192" s="8" t="s">
        <v>144</v>
      </c>
      <c r="C192" s="66">
        <v>469334.08</v>
      </c>
      <c r="D192" s="66">
        <v>0</v>
      </c>
      <c r="E192" s="66">
        <v>469334.08</v>
      </c>
    </row>
    <row r="193" spans="1:5" x14ac:dyDescent="0.25">
      <c r="A193" s="9">
        <v>190</v>
      </c>
      <c r="B193" s="8" t="s">
        <v>172</v>
      </c>
      <c r="C193" s="66">
        <v>467465.62</v>
      </c>
      <c r="D193" s="66">
        <v>1373.34</v>
      </c>
      <c r="E193" s="66">
        <v>468838.96</v>
      </c>
    </row>
    <row r="194" spans="1:5" x14ac:dyDescent="0.25">
      <c r="A194" s="9">
        <v>191</v>
      </c>
      <c r="B194" s="8" t="s">
        <v>344</v>
      </c>
      <c r="C194" s="66">
        <v>462047</v>
      </c>
      <c r="D194" s="66">
        <v>0</v>
      </c>
      <c r="E194" s="66">
        <v>462047</v>
      </c>
    </row>
    <row r="195" spans="1:5" x14ac:dyDescent="0.25">
      <c r="A195" s="9">
        <v>192</v>
      </c>
      <c r="B195" s="8" t="s">
        <v>135</v>
      </c>
      <c r="C195" s="66">
        <v>457765</v>
      </c>
      <c r="D195" s="66">
        <v>0</v>
      </c>
      <c r="E195" s="66">
        <v>457765</v>
      </c>
    </row>
    <row r="196" spans="1:5" x14ac:dyDescent="0.25">
      <c r="A196" s="9">
        <v>193</v>
      </c>
      <c r="B196" s="8" t="s">
        <v>274</v>
      </c>
      <c r="C196" s="66">
        <v>457554.75</v>
      </c>
      <c r="D196" s="66">
        <v>0</v>
      </c>
      <c r="E196" s="66">
        <v>457554.75</v>
      </c>
    </row>
    <row r="197" spans="1:5" x14ac:dyDescent="0.25">
      <c r="A197" s="9">
        <v>194</v>
      </c>
      <c r="B197" s="8" t="s">
        <v>301</v>
      </c>
      <c r="C197" s="66">
        <v>424454.04000000004</v>
      </c>
      <c r="D197" s="66">
        <v>30891.13</v>
      </c>
      <c r="E197" s="66">
        <v>455345.17000000004</v>
      </c>
    </row>
    <row r="198" spans="1:5" x14ac:dyDescent="0.25">
      <c r="A198" s="9">
        <v>195</v>
      </c>
      <c r="B198" s="8" t="s">
        <v>134</v>
      </c>
      <c r="C198" s="66">
        <v>434447</v>
      </c>
      <c r="D198" s="66">
        <v>0</v>
      </c>
      <c r="E198" s="66">
        <v>434447</v>
      </c>
    </row>
    <row r="199" spans="1:5" x14ac:dyDescent="0.25">
      <c r="A199" s="9">
        <v>196</v>
      </c>
      <c r="B199" s="8" t="s">
        <v>153</v>
      </c>
      <c r="C199" s="66">
        <v>426078.97</v>
      </c>
      <c r="D199" s="66">
        <v>4281.0599999999995</v>
      </c>
      <c r="E199" s="66">
        <v>430360.02999999997</v>
      </c>
    </row>
    <row r="200" spans="1:5" x14ac:dyDescent="0.25">
      <c r="A200" s="9">
        <v>197</v>
      </c>
      <c r="B200" s="8" t="s">
        <v>202</v>
      </c>
      <c r="C200" s="66">
        <v>428554.64</v>
      </c>
      <c r="D200" s="66">
        <v>0</v>
      </c>
      <c r="E200" s="66">
        <v>428554.64</v>
      </c>
    </row>
    <row r="201" spans="1:5" x14ac:dyDescent="0.25">
      <c r="A201" s="9">
        <v>198</v>
      </c>
      <c r="B201" s="8" t="s">
        <v>275</v>
      </c>
      <c r="C201" s="66">
        <v>424374.62</v>
      </c>
      <c r="D201" s="66">
        <v>0</v>
      </c>
      <c r="E201" s="66">
        <v>424374.62</v>
      </c>
    </row>
    <row r="202" spans="1:5" x14ac:dyDescent="0.25">
      <c r="A202" s="9">
        <v>199</v>
      </c>
      <c r="B202" s="8" t="s">
        <v>252</v>
      </c>
      <c r="C202" s="66">
        <v>423861.88000000012</v>
      </c>
      <c r="D202" s="66">
        <v>0</v>
      </c>
      <c r="E202" s="66">
        <v>423861.88000000012</v>
      </c>
    </row>
    <row r="203" spans="1:5" x14ac:dyDescent="0.25">
      <c r="A203" s="9">
        <v>200</v>
      </c>
      <c r="B203" s="8" t="s">
        <v>273</v>
      </c>
      <c r="C203" s="66">
        <v>412418.70686274511</v>
      </c>
      <c r="D203" s="66">
        <v>0</v>
      </c>
      <c r="E203" s="66">
        <v>412418.70686274511</v>
      </c>
    </row>
    <row r="204" spans="1:5" x14ac:dyDescent="0.25">
      <c r="A204" s="9">
        <v>201</v>
      </c>
      <c r="B204" s="8" t="s">
        <v>231</v>
      </c>
      <c r="C204" s="66">
        <v>408108.24000000005</v>
      </c>
      <c r="D204" s="66">
        <v>0</v>
      </c>
      <c r="E204" s="66">
        <v>408108.24000000005</v>
      </c>
    </row>
    <row r="205" spans="1:5" x14ac:dyDescent="0.25">
      <c r="A205" s="9">
        <v>202</v>
      </c>
      <c r="B205" s="8" t="s">
        <v>326</v>
      </c>
      <c r="C205" s="66">
        <v>406792</v>
      </c>
      <c r="D205" s="66">
        <v>0</v>
      </c>
      <c r="E205" s="66">
        <v>406792</v>
      </c>
    </row>
    <row r="206" spans="1:5" x14ac:dyDescent="0.25">
      <c r="A206" s="9">
        <v>203</v>
      </c>
      <c r="B206" s="8" t="s">
        <v>290</v>
      </c>
      <c r="C206" s="66">
        <v>389152.65105590003</v>
      </c>
      <c r="D206" s="66">
        <v>17196.98</v>
      </c>
      <c r="E206" s="66">
        <v>406349.63105590001</v>
      </c>
    </row>
    <row r="207" spans="1:5" x14ac:dyDescent="0.25">
      <c r="A207" s="9">
        <v>204</v>
      </c>
      <c r="B207" s="8" t="s">
        <v>206</v>
      </c>
      <c r="C207" s="66">
        <v>401340.52</v>
      </c>
      <c r="D207" s="66">
        <v>0</v>
      </c>
      <c r="E207" s="66">
        <v>401340.52</v>
      </c>
    </row>
    <row r="208" spans="1:5" x14ac:dyDescent="0.25">
      <c r="A208" s="9">
        <v>205</v>
      </c>
      <c r="B208" s="8" t="s">
        <v>317</v>
      </c>
      <c r="C208" s="66">
        <v>394651.2699999999</v>
      </c>
      <c r="D208" s="66">
        <v>0</v>
      </c>
      <c r="E208" s="66">
        <v>394651.2699999999</v>
      </c>
    </row>
    <row r="209" spans="1:5" x14ac:dyDescent="0.25">
      <c r="A209" s="9">
        <v>206</v>
      </c>
      <c r="B209" s="8" t="s">
        <v>72</v>
      </c>
      <c r="C209" s="66">
        <v>339954.85352050001</v>
      </c>
      <c r="D209" s="66">
        <v>48853.369999999995</v>
      </c>
      <c r="E209" s="66">
        <v>388808.2235205</v>
      </c>
    </row>
    <row r="210" spans="1:5" x14ac:dyDescent="0.25">
      <c r="A210" s="9">
        <v>207</v>
      </c>
      <c r="B210" s="8" t="s">
        <v>361</v>
      </c>
      <c r="C210" s="66">
        <v>0</v>
      </c>
      <c r="D210" s="66">
        <v>384027.06</v>
      </c>
      <c r="E210" s="66">
        <v>384027.06</v>
      </c>
    </row>
    <row r="211" spans="1:5" x14ac:dyDescent="0.25">
      <c r="A211" s="9">
        <v>208</v>
      </c>
      <c r="B211" s="8" t="s">
        <v>272</v>
      </c>
      <c r="C211" s="66">
        <v>379181</v>
      </c>
      <c r="D211" s="66">
        <v>0</v>
      </c>
      <c r="E211" s="66">
        <v>379181</v>
      </c>
    </row>
    <row r="212" spans="1:5" x14ac:dyDescent="0.25">
      <c r="A212" s="9">
        <v>209</v>
      </c>
      <c r="B212" s="8" t="s">
        <v>261</v>
      </c>
      <c r="C212" s="66">
        <v>375231.34</v>
      </c>
      <c r="D212" s="66">
        <v>0</v>
      </c>
      <c r="E212" s="66">
        <v>375231.34</v>
      </c>
    </row>
    <row r="213" spans="1:5" x14ac:dyDescent="0.25">
      <c r="A213" s="9">
        <v>210</v>
      </c>
      <c r="B213" s="8" t="s">
        <v>327</v>
      </c>
      <c r="C213" s="66">
        <v>370151.35</v>
      </c>
      <c r="D213" s="66">
        <v>0</v>
      </c>
      <c r="E213" s="66">
        <v>370151.35</v>
      </c>
    </row>
    <row r="214" spans="1:5" x14ac:dyDescent="0.25">
      <c r="A214" s="9">
        <v>211</v>
      </c>
      <c r="B214" s="8" t="s">
        <v>359</v>
      </c>
      <c r="C214" s="66">
        <v>369165.30000000005</v>
      </c>
      <c r="D214" s="66">
        <v>0</v>
      </c>
      <c r="E214" s="66">
        <v>369165.30000000005</v>
      </c>
    </row>
    <row r="215" spans="1:5" x14ac:dyDescent="0.25">
      <c r="A215" s="9">
        <v>212</v>
      </c>
      <c r="B215" s="8" t="s">
        <v>141</v>
      </c>
      <c r="C215" s="66">
        <v>356828</v>
      </c>
      <c r="D215" s="66">
        <v>7923</v>
      </c>
      <c r="E215" s="66">
        <v>364751</v>
      </c>
    </row>
    <row r="216" spans="1:5" x14ac:dyDescent="0.25">
      <c r="A216" s="9">
        <v>213</v>
      </c>
      <c r="B216" s="8" t="s">
        <v>81</v>
      </c>
      <c r="C216" s="66">
        <v>361481.88</v>
      </c>
      <c r="D216" s="66">
        <v>0</v>
      </c>
      <c r="E216" s="66">
        <v>361481.88</v>
      </c>
    </row>
    <row r="217" spans="1:5" x14ac:dyDescent="0.25">
      <c r="A217" s="9">
        <v>214</v>
      </c>
      <c r="B217" s="8" t="s">
        <v>166</v>
      </c>
      <c r="C217" s="66">
        <v>358939.51999999996</v>
      </c>
      <c r="D217" s="66">
        <v>0</v>
      </c>
      <c r="E217" s="66">
        <v>358939.51999999996</v>
      </c>
    </row>
    <row r="218" spans="1:5" x14ac:dyDescent="0.25">
      <c r="A218" s="9">
        <v>215</v>
      </c>
      <c r="B218" s="8" t="s">
        <v>379</v>
      </c>
      <c r="C218" s="66">
        <v>356753.58999899996</v>
      </c>
      <c r="D218" s="66">
        <v>0</v>
      </c>
      <c r="E218" s="66">
        <v>356753.58999899996</v>
      </c>
    </row>
    <row r="219" spans="1:5" x14ac:dyDescent="0.25">
      <c r="A219" s="9">
        <v>216</v>
      </c>
      <c r="B219" s="8" t="s">
        <v>160</v>
      </c>
      <c r="C219" s="66">
        <v>349014.80999999994</v>
      </c>
      <c r="D219" s="66">
        <v>0</v>
      </c>
      <c r="E219" s="66">
        <v>349014.80999999994</v>
      </c>
    </row>
    <row r="220" spans="1:5" x14ac:dyDescent="0.25">
      <c r="A220" s="9">
        <v>217</v>
      </c>
      <c r="B220" s="8" t="s">
        <v>89</v>
      </c>
      <c r="C220" s="66">
        <v>346131</v>
      </c>
      <c r="D220" s="66">
        <v>0</v>
      </c>
      <c r="E220" s="66">
        <v>346131</v>
      </c>
    </row>
    <row r="221" spans="1:5" x14ac:dyDescent="0.25">
      <c r="A221" s="9">
        <v>218</v>
      </c>
      <c r="B221" s="8" t="s">
        <v>151</v>
      </c>
      <c r="C221" s="66">
        <v>344433</v>
      </c>
      <c r="D221" s="66">
        <v>0</v>
      </c>
      <c r="E221" s="66">
        <v>344433</v>
      </c>
    </row>
    <row r="222" spans="1:5" x14ac:dyDescent="0.25">
      <c r="A222" s="9">
        <v>219</v>
      </c>
      <c r="B222" s="8" t="s">
        <v>266</v>
      </c>
      <c r="C222" s="66">
        <v>343939.44999999995</v>
      </c>
      <c r="D222" s="66">
        <v>0</v>
      </c>
      <c r="E222" s="66">
        <v>343939.44999999995</v>
      </c>
    </row>
    <row r="223" spans="1:5" x14ac:dyDescent="0.25">
      <c r="A223" s="9">
        <v>220</v>
      </c>
      <c r="B223" s="8" t="s">
        <v>260</v>
      </c>
      <c r="C223" s="66">
        <v>336281.5</v>
      </c>
      <c r="D223" s="66">
        <v>0</v>
      </c>
      <c r="E223" s="66">
        <v>336281.5</v>
      </c>
    </row>
    <row r="224" spans="1:5" x14ac:dyDescent="0.25">
      <c r="A224" s="9">
        <v>221</v>
      </c>
      <c r="B224" s="8" t="s">
        <v>276</v>
      </c>
      <c r="C224" s="66">
        <v>310087.17326596379</v>
      </c>
      <c r="D224" s="66">
        <v>13932.9</v>
      </c>
      <c r="E224" s="66">
        <v>324020.07326596382</v>
      </c>
    </row>
    <row r="225" spans="1:5" x14ac:dyDescent="0.25">
      <c r="A225" s="9">
        <v>222</v>
      </c>
      <c r="B225" s="8" t="s">
        <v>96</v>
      </c>
      <c r="C225" s="66">
        <v>319275.07</v>
      </c>
      <c r="D225" s="66">
        <v>0</v>
      </c>
      <c r="E225" s="66">
        <v>319275.07</v>
      </c>
    </row>
    <row r="226" spans="1:5" x14ac:dyDescent="0.25">
      <c r="A226" s="9">
        <v>223</v>
      </c>
      <c r="B226" s="8" t="s">
        <v>343</v>
      </c>
      <c r="C226" s="66">
        <v>318429.85000000003</v>
      </c>
      <c r="D226" s="66">
        <v>0</v>
      </c>
      <c r="E226" s="66">
        <v>318429.85000000003</v>
      </c>
    </row>
    <row r="227" spans="1:5" x14ac:dyDescent="0.25">
      <c r="A227" s="9">
        <v>224</v>
      </c>
      <c r="B227" s="8" t="s">
        <v>334</v>
      </c>
      <c r="C227" s="66">
        <v>312251.02</v>
      </c>
      <c r="D227" s="66">
        <v>0</v>
      </c>
      <c r="E227" s="66">
        <v>312251.02</v>
      </c>
    </row>
    <row r="228" spans="1:5" x14ac:dyDescent="0.25">
      <c r="A228" s="9">
        <v>225</v>
      </c>
      <c r="B228" s="8" t="s">
        <v>88</v>
      </c>
      <c r="C228" s="66">
        <v>298839.58</v>
      </c>
      <c r="D228" s="66">
        <v>0</v>
      </c>
      <c r="E228" s="66">
        <v>298839.58</v>
      </c>
    </row>
    <row r="229" spans="1:5" x14ac:dyDescent="0.25">
      <c r="A229" s="9">
        <v>226</v>
      </c>
      <c r="B229" s="8" t="s">
        <v>322</v>
      </c>
      <c r="C229" s="66">
        <v>296203.68000000005</v>
      </c>
      <c r="D229" s="66">
        <v>0</v>
      </c>
      <c r="E229" s="66">
        <v>296203.68000000005</v>
      </c>
    </row>
    <row r="230" spans="1:5" x14ac:dyDescent="0.25">
      <c r="A230" s="9">
        <v>227</v>
      </c>
      <c r="B230" s="8" t="s">
        <v>150</v>
      </c>
      <c r="C230" s="66">
        <v>294212.89799999999</v>
      </c>
      <c r="D230" s="66">
        <v>0</v>
      </c>
      <c r="E230" s="66">
        <v>294212.89799999999</v>
      </c>
    </row>
    <row r="231" spans="1:5" x14ac:dyDescent="0.25">
      <c r="A231" s="9">
        <v>228</v>
      </c>
      <c r="B231" s="8" t="s">
        <v>315</v>
      </c>
      <c r="C231" s="66">
        <v>290746.91000000003</v>
      </c>
      <c r="D231" s="66">
        <v>1835</v>
      </c>
      <c r="E231" s="66">
        <v>292581.91000000003</v>
      </c>
    </row>
    <row r="232" spans="1:5" x14ac:dyDescent="0.25">
      <c r="A232" s="9">
        <v>229</v>
      </c>
      <c r="B232" s="8" t="s">
        <v>158</v>
      </c>
      <c r="C232" s="66">
        <v>289679</v>
      </c>
      <c r="D232" s="66">
        <v>0</v>
      </c>
      <c r="E232" s="66">
        <v>289679</v>
      </c>
    </row>
    <row r="233" spans="1:5" x14ac:dyDescent="0.25">
      <c r="A233" s="9">
        <v>230</v>
      </c>
      <c r="B233" s="8" t="s">
        <v>66</v>
      </c>
      <c r="C233" s="66">
        <v>284846</v>
      </c>
      <c r="D233" s="66">
        <v>0</v>
      </c>
      <c r="E233" s="66">
        <v>284846</v>
      </c>
    </row>
    <row r="234" spans="1:5" x14ac:dyDescent="0.25">
      <c r="A234" s="9">
        <v>231</v>
      </c>
      <c r="B234" s="8" t="s">
        <v>215</v>
      </c>
      <c r="C234" s="66">
        <v>282675</v>
      </c>
      <c r="D234" s="66">
        <v>0</v>
      </c>
      <c r="E234" s="66">
        <v>282675</v>
      </c>
    </row>
    <row r="235" spans="1:5" x14ac:dyDescent="0.25">
      <c r="A235" s="9">
        <v>232</v>
      </c>
      <c r="B235" s="8" t="s">
        <v>279</v>
      </c>
      <c r="C235" s="66">
        <v>279754.20000000007</v>
      </c>
      <c r="D235" s="66">
        <v>0</v>
      </c>
      <c r="E235" s="66">
        <v>279754.20000000007</v>
      </c>
    </row>
    <row r="236" spans="1:5" x14ac:dyDescent="0.25">
      <c r="A236" s="9">
        <v>233</v>
      </c>
      <c r="B236" s="8" t="s">
        <v>126</v>
      </c>
      <c r="C236" s="66">
        <v>261913.06</v>
      </c>
      <c r="D236" s="66">
        <v>0</v>
      </c>
      <c r="E236" s="66">
        <v>261913.06</v>
      </c>
    </row>
    <row r="237" spans="1:5" x14ac:dyDescent="0.25">
      <c r="A237" s="9">
        <v>234</v>
      </c>
      <c r="B237" s="8" t="s">
        <v>339</v>
      </c>
      <c r="C237" s="66">
        <v>78585</v>
      </c>
      <c r="D237" s="66">
        <v>176097</v>
      </c>
      <c r="E237" s="66">
        <v>254682</v>
      </c>
    </row>
    <row r="238" spans="1:5" x14ac:dyDescent="0.25">
      <c r="A238" s="9">
        <v>235</v>
      </c>
      <c r="B238" s="8" t="s">
        <v>209</v>
      </c>
      <c r="C238" s="66">
        <v>253691.76999999996</v>
      </c>
      <c r="D238" s="66">
        <v>0</v>
      </c>
      <c r="E238" s="66">
        <v>253691.76999999996</v>
      </c>
    </row>
    <row r="239" spans="1:5" x14ac:dyDescent="0.25">
      <c r="A239" s="9">
        <v>236</v>
      </c>
      <c r="B239" s="8" t="s">
        <v>218</v>
      </c>
      <c r="C239" s="66">
        <v>253164</v>
      </c>
      <c r="D239" s="66">
        <v>0</v>
      </c>
      <c r="E239" s="66">
        <v>253164</v>
      </c>
    </row>
    <row r="240" spans="1:5" x14ac:dyDescent="0.25">
      <c r="A240" s="9">
        <v>237</v>
      </c>
      <c r="B240" s="8" t="s">
        <v>92</v>
      </c>
      <c r="C240" s="66">
        <v>253101.56999999995</v>
      </c>
      <c r="D240" s="66">
        <v>0</v>
      </c>
      <c r="E240" s="66">
        <v>253101.56999999995</v>
      </c>
    </row>
    <row r="241" spans="1:5" x14ac:dyDescent="0.25">
      <c r="A241" s="9">
        <v>238</v>
      </c>
      <c r="B241" s="8" t="s">
        <v>106</v>
      </c>
      <c r="C241" s="66">
        <v>251188</v>
      </c>
      <c r="D241" s="66">
        <v>0</v>
      </c>
      <c r="E241" s="66">
        <v>251188</v>
      </c>
    </row>
    <row r="242" spans="1:5" x14ac:dyDescent="0.25">
      <c r="A242" s="9">
        <v>239</v>
      </c>
      <c r="B242" s="8" t="s">
        <v>365</v>
      </c>
      <c r="C242" s="66">
        <v>249881.66</v>
      </c>
      <c r="D242" s="66">
        <v>0</v>
      </c>
      <c r="E242" s="66">
        <v>249881.66</v>
      </c>
    </row>
    <row r="243" spans="1:5" x14ac:dyDescent="0.25">
      <c r="A243" s="9">
        <v>240</v>
      </c>
      <c r="B243" s="8" t="s">
        <v>205</v>
      </c>
      <c r="C243" s="66">
        <v>240700.18999999997</v>
      </c>
      <c r="D243" s="66">
        <v>0</v>
      </c>
      <c r="E243" s="66">
        <v>240700.18999999997</v>
      </c>
    </row>
    <row r="244" spans="1:5" x14ac:dyDescent="0.25">
      <c r="A244" s="9">
        <v>241</v>
      </c>
      <c r="B244" s="8" t="s">
        <v>128</v>
      </c>
      <c r="C244" s="66">
        <v>231075.68000000002</v>
      </c>
      <c r="D244" s="66">
        <v>877.4</v>
      </c>
      <c r="E244" s="66">
        <v>231953.08000000002</v>
      </c>
    </row>
    <row r="245" spans="1:5" x14ac:dyDescent="0.25">
      <c r="A245" s="9">
        <v>242</v>
      </c>
      <c r="B245" s="8" t="s">
        <v>333</v>
      </c>
      <c r="C245" s="66">
        <v>222349.16999999998</v>
      </c>
      <c r="D245" s="66">
        <v>0</v>
      </c>
      <c r="E245" s="66">
        <v>222349.16999999998</v>
      </c>
    </row>
    <row r="246" spans="1:5" x14ac:dyDescent="0.25">
      <c r="A246" s="9">
        <v>243</v>
      </c>
      <c r="B246" s="8" t="s">
        <v>98</v>
      </c>
      <c r="C246" s="66">
        <v>221115.97000000003</v>
      </c>
      <c r="D246" s="66">
        <v>0</v>
      </c>
      <c r="E246" s="66">
        <v>221115.97000000003</v>
      </c>
    </row>
    <row r="247" spans="1:5" x14ac:dyDescent="0.25">
      <c r="A247" s="9">
        <v>244</v>
      </c>
      <c r="B247" s="8" t="s">
        <v>300</v>
      </c>
      <c r="C247" s="66">
        <v>206431.44</v>
      </c>
      <c r="D247" s="66">
        <v>14005.65</v>
      </c>
      <c r="E247" s="66">
        <v>220437.09</v>
      </c>
    </row>
    <row r="248" spans="1:5" x14ac:dyDescent="0.25">
      <c r="A248" s="9">
        <v>245</v>
      </c>
      <c r="B248" s="8" t="s">
        <v>316</v>
      </c>
      <c r="C248" s="66">
        <v>219963.86</v>
      </c>
      <c r="D248" s="66">
        <v>0</v>
      </c>
      <c r="E248" s="66">
        <v>219963.86</v>
      </c>
    </row>
    <row r="249" spans="1:5" x14ac:dyDescent="0.25">
      <c r="A249" s="9">
        <v>246</v>
      </c>
      <c r="B249" s="8" t="s">
        <v>367</v>
      </c>
      <c r="C249" s="66">
        <v>196118.22</v>
      </c>
      <c r="D249" s="66">
        <v>23271.27</v>
      </c>
      <c r="E249" s="66">
        <v>219389.49</v>
      </c>
    </row>
    <row r="250" spans="1:5" x14ac:dyDescent="0.25">
      <c r="A250" s="9">
        <v>247</v>
      </c>
      <c r="B250" s="8" t="s">
        <v>230</v>
      </c>
      <c r="C250" s="66">
        <v>210359</v>
      </c>
      <c r="D250" s="66">
        <v>0</v>
      </c>
      <c r="E250" s="66">
        <v>210359</v>
      </c>
    </row>
    <row r="251" spans="1:5" x14ac:dyDescent="0.25">
      <c r="A251" s="9">
        <v>248</v>
      </c>
      <c r="B251" s="8" t="s">
        <v>288</v>
      </c>
      <c r="C251" s="66">
        <v>209845.58000000002</v>
      </c>
      <c r="D251" s="66">
        <v>0</v>
      </c>
      <c r="E251" s="66">
        <v>209845.58000000002</v>
      </c>
    </row>
    <row r="252" spans="1:5" x14ac:dyDescent="0.25">
      <c r="A252" s="9">
        <v>249</v>
      </c>
      <c r="B252" s="8" t="s">
        <v>178</v>
      </c>
      <c r="C252" s="66">
        <v>205997</v>
      </c>
      <c r="D252" s="66">
        <v>0</v>
      </c>
      <c r="E252" s="66">
        <v>205997</v>
      </c>
    </row>
    <row r="253" spans="1:5" x14ac:dyDescent="0.25">
      <c r="A253" s="9">
        <v>250</v>
      </c>
      <c r="B253" s="8" t="s">
        <v>99</v>
      </c>
      <c r="C253" s="66">
        <v>204439</v>
      </c>
      <c r="D253" s="66">
        <v>0</v>
      </c>
      <c r="E253" s="66">
        <v>204439</v>
      </c>
    </row>
    <row r="254" spans="1:5" x14ac:dyDescent="0.25">
      <c r="A254" s="9">
        <v>251</v>
      </c>
      <c r="B254" s="8" t="s">
        <v>124</v>
      </c>
      <c r="C254" s="66">
        <v>202497</v>
      </c>
      <c r="D254" s="66">
        <v>0</v>
      </c>
      <c r="E254" s="66">
        <v>202497</v>
      </c>
    </row>
    <row r="255" spans="1:5" x14ac:dyDescent="0.25">
      <c r="A255" s="9">
        <v>252</v>
      </c>
      <c r="B255" s="8" t="s">
        <v>75</v>
      </c>
      <c r="C255" s="66">
        <v>201692</v>
      </c>
      <c r="D255" s="66">
        <v>0</v>
      </c>
      <c r="E255" s="66">
        <v>201692</v>
      </c>
    </row>
    <row r="256" spans="1:5" x14ac:dyDescent="0.25">
      <c r="A256" s="9">
        <v>253</v>
      </c>
      <c r="B256" s="8" t="s">
        <v>85</v>
      </c>
      <c r="C256" s="66">
        <v>198334.83000000002</v>
      </c>
      <c r="D256" s="66">
        <v>0</v>
      </c>
      <c r="E256" s="66">
        <v>198334.83000000002</v>
      </c>
    </row>
    <row r="257" spans="1:5" x14ac:dyDescent="0.25">
      <c r="A257" s="9">
        <v>254</v>
      </c>
      <c r="B257" s="8" t="s">
        <v>248</v>
      </c>
      <c r="C257" s="66">
        <v>183060.25000000003</v>
      </c>
      <c r="D257" s="66">
        <v>14873.8</v>
      </c>
      <c r="E257" s="66">
        <v>197934.05000000002</v>
      </c>
    </row>
    <row r="258" spans="1:5" x14ac:dyDescent="0.25">
      <c r="A258" s="9">
        <v>255</v>
      </c>
      <c r="B258" s="8" t="s">
        <v>278</v>
      </c>
      <c r="C258" s="66">
        <v>194991.22999999998</v>
      </c>
      <c r="D258" s="66">
        <v>0</v>
      </c>
      <c r="E258" s="66">
        <v>194991.22999999998</v>
      </c>
    </row>
    <row r="259" spans="1:5" x14ac:dyDescent="0.25">
      <c r="A259" s="9">
        <v>256</v>
      </c>
      <c r="B259" s="8" t="s">
        <v>173</v>
      </c>
      <c r="C259" s="66">
        <v>191244.54</v>
      </c>
      <c r="D259" s="66">
        <v>0</v>
      </c>
      <c r="E259" s="66">
        <v>191244.54</v>
      </c>
    </row>
    <row r="260" spans="1:5" x14ac:dyDescent="0.25">
      <c r="A260" s="9">
        <v>257</v>
      </c>
      <c r="B260" s="8" t="s">
        <v>256</v>
      </c>
      <c r="C260" s="66">
        <v>190618.24013543679</v>
      </c>
      <c r="D260" s="66">
        <v>0</v>
      </c>
      <c r="E260" s="66">
        <v>190618.24013543679</v>
      </c>
    </row>
    <row r="261" spans="1:5" x14ac:dyDescent="0.25">
      <c r="A261" s="9">
        <v>258</v>
      </c>
      <c r="B261" s="8" t="s">
        <v>111</v>
      </c>
      <c r="C261" s="66">
        <v>169220</v>
      </c>
      <c r="D261" s="66">
        <v>0</v>
      </c>
      <c r="E261" s="66">
        <v>169220</v>
      </c>
    </row>
    <row r="262" spans="1:5" x14ac:dyDescent="0.25">
      <c r="A262" s="9">
        <v>259</v>
      </c>
      <c r="B262" s="8" t="s">
        <v>374</v>
      </c>
      <c r="C262" s="66">
        <v>60448.1</v>
      </c>
      <c r="D262" s="66">
        <v>108020.8</v>
      </c>
      <c r="E262" s="66">
        <v>168468.9</v>
      </c>
    </row>
    <row r="263" spans="1:5" x14ac:dyDescent="0.25">
      <c r="A263" s="9">
        <v>260</v>
      </c>
      <c r="B263" s="8" t="s">
        <v>235</v>
      </c>
      <c r="C263" s="66">
        <v>168109.25999999998</v>
      </c>
      <c r="D263" s="66">
        <v>0</v>
      </c>
      <c r="E263" s="66">
        <v>168109.25999999998</v>
      </c>
    </row>
    <row r="264" spans="1:5" x14ac:dyDescent="0.25">
      <c r="A264" s="9">
        <v>261</v>
      </c>
      <c r="B264" s="8" t="s">
        <v>147</v>
      </c>
      <c r="C264" s="66">
        <v>167628.03</v>
      </c>
      <c r="D264" s="66">
        <v>0</v>
      </c>
      <c r="E264" s="66">
        <v>167628.03</v>
      </c>
    </row>
    <row r="265" spans="1:5" x14ac:dyDescent="0.25">
      <c r="A265" s="9">
        <v>262</v>
      </c>
      <c r="B265" s="8" t="s">
        <v>277</v>
      </c>
      <c r="C265" s="66">
        <v>163779.60000000003</v>
      </c>
      <c r="D265" s="66">
        <v>0</v>
      </c>
      <c r="E265" s="66">
        <v>163779.60000000003</v>
      </c>
    </row>
    <row r="266" spans="1:5" x14ac:dyDescent="0.25">
      <c r="A266" s="9">
        <v>263</v>
      </c>
      <c r="B266" s="8" t="s">
        <v>289</v>
      </c>
      <c r="C266" s="66">
        <v>160224.47999999998</v>
      </c>
      <c r="D266" s="66">
        <v>0</v>
      </c>
      <c r="E266" s="66">
        <v>160224.47999999998</v>
      </c>
    </row>
    <row r="267" spans="1:5" x14ac:dyDescent="0.25">
      <c r="A267" s="9">
        <v>264</v>
      </c>
      <c r="B267" s="8" t="s">
        <v>208</v>
      </c>
      <c r="C267" s="66">
        <v>124600</v>
      </c>
      <c r="D267" s="66">
        <v>27483</v>
      </c>
      <c r="E267" s="66">
        <v>152083</v>
      </c>
    </row>
    <row r="268" spans="1:5" x14ac:dyDescent="0.25">
      <c r="A268" s="9">
        <v>265</v>
      </c>
      <c r="B268" s="8" t="s">
        <v>337</v>
      </c>
      <c r="C268" s="66">
        <v>149197.93999999997</v>
      </c>
      <c r="D268" s="66">
        <v>0</v>
      </c>
      <c r="E268" s="66">
        <v>149197.93999999997</v>
      </c>
    </row>
    <row r="269" spans="1:5" x14ac:dyDescent="0.25">
      <c r="A269" s="9">
        <v>266</v>
      </c>
      <c r="B269" s="8" t="s">
        <v>197</v>
      </c>
      <c r="C269" s="66">
        <v>145045.20000000001</v>
      </c>
      <c r="D269" s="66">
        <v>2060.11</v>
      </c>
      <c r="E269" s="66">
        <v>147105.31</v>
      </c>
    </row>
    <row r="270" spans="1:5" x14ac:dyDescent="0.25">
      <c r="A270" s="9">
        <v>267</v>
      </c>
      <c r="B270" s="8" t="s">
        <v>131</v>
      </c>
      <c r="C270" s="66">
        <v>127309.95999999999</v>
      </c>
      <c r="D270" s="66">
        <v>0</v>
      </c>
      <c r="E270" s="66">
        <v>127309.95999999999</v>
      </c>
    </row>
    <row r="271" spans="1:5" x14ac:dyDescent="0.25">
      <c r="A271" s="9">
        <v>268</v>
      </c>
      <c r="B271" s="8" t="s">
        <v>294</v>
      </c>
      <c r="C271" s="66">
        <v>123594.54</v>
      </c>
      <c r="D271" s="66">
        <v>0</v>
      </c>
      <c r="E271" s="66">
        <v>123594.54</v>
      </c>
    </row>
    <row r="272" spans="1:5" x14ac:dyDescent="0.25">
      <c r="A272" s="9">
        <v>269</v>
      </c>
      <c r="B272" s="8" t="s">
        <v>213</v>
      </c>
      <c r="C272" s="66">
        <v>118388</v>
      </c>
      <c r="D272" s="66">
        <v>0</v>
      </c>
      <c r="E272" s="66">
        <v>118388</v>
      </c>
    </row>
    <row r="273" spans="1:5" x14ac:dyDescent="0.25">
      <c r="A273" s="9">
        <v>270</v>
      </c>
      <c r="B273" s="8" t="s">
        <v>118</v>
      </c>
      <c r="C273" s="66">
        <v>118368</v>
      </c>
      <c r="D273" s="66">
        <v>0</v>
      </c>
      <c r="E273" s="66">
        <v>118368</v>
      </c>
    </row>
    <row r="274" spans="1:5" x14ac:dyDescent="0.25">
      <c r="A274" s="9">
        <v>271</v>
      </c>
      <c r="B274" s="8" t="s">
        <v>323</v>
      </c>
      <c r="C274" s="66">
        <v>102997</v>
      </c>
      <c r="D274" s="66">
        <v>12322</v>
      </c>
      <c r="E274" s="66">
        <v>115319</v>
      </c>
    </row>
    <row r="275" spans="1:5" x14ac:dyDescent="0.25">
      <c r="A275" s="9">
        <v>272</v>
      </c>
      <c r="B275" s="8" t="s">
        <v>271</v>
      </c>
      <c r="C275" s="66">
        <v>110283.87000000001</v>
      </c>
      <c r="D275" s="66">
        <v>0</v>
      </c>
      <c r="E275" s="66">
        <v>110283.87000000001</v>
      </c>
    </row>
    <row r="276" spans="1:5" x14ac:dyDescent="0.25">
      <c r="A276" s="9">
        <v>273</v>
      </c>
      <c r="B276" s="8" t="s">
        <v>354</v>
      </c>
      <c r="C276" s="66">
        <v>110141</v>
      </c>
      <c r="D276" s="66">
        <v>0</v>
      </c>
      <c r="E276" s="66">
        <v>110141</v>
      </c>
    </row>
    <row r="277" spans="1:5" x14ac:dyDescent="0.25">
      <c r="A277" s="9">
        <v>274</v>
      </c>
      <c r="B277" s="8" t="s">
        <v>148</v>
      </c>
      <c r="C277" s="66">
        <v>109965.99</v>
      </c>
      <c r="D277" s="66">
        <v>0</v>
      </c>
      <c r="E277" s="66">
        <v>109965.99</v>
      </c>
    </row>
    <row r="278" spans="1:5" x14ac:dyDescent="0.25">
      <c r="A278" s="9">
        <v>275</v>
      </c>
      <c r="B278" s="8" t="s">
        <v>225</v>
      </c>
      <c r="C278" s="66">
        <v>106817.27</v>
      </c>
      <c r="D278" s="66">
        <v>0</v>
      </c>
      <c r="E278" s="66">
        <v>106817.27</v>
      </c>
    </row>
    <row r="279" spans="1:5" x14ac:dyDescent="0.25">
      <c r="A279" s="9">
        <v>276</v>
      </c>
      <c r="B279" s="8" t="s">
        <v>163</v>
      </c>
      <c r="C279" s="66">
        <v>103557.42</v>
      </c>
      <c r="D279" s="66">
        <v>0</v>
      </c>
      <c r="E279" s="66">
        <v>103557.42</v>
      </c>
    </row>
    <row r="280" spans="1:5" x14ac:dyDescent="0.25">
      <c r="A280" s="9">
        <v>277</v>
      </c>
      <c r="B280" s="8" t="s">
        <v>314</v>
      </c>
      <c r="C280" s="66">
        <v>102633.20999999999</v>
      </c>
      <c r="D280" s="66">
        <v>0</v>
      </c>
      <c r="E280" s="66">
        <v>102633.20999999999</v>
      </c>
    </row>
    <row r="281" spans="1:5" x14ac:dyDescent="0.25">
      <c r="A281" s="9">
        <v>278</v>
      </c>
      <c r="B281" s="8" t="s">
        <v>165</v>
      </c>
      <c r="C281" s="66">
        <v>96526.540000000008</v>
      </c>
      <c r="D281" s="66">
        <v>0</v>
      </c>
      <c r="E281" s="66">
        <v>96526.540000000008</v>
      </c>
    </row>
    <row r="282" spans="1:5" x14ac:dyDescent="0.25">
      <c r="A282" s="9">
        <v>279</v>
      </c>
      <c r="B282" s="8" t="s">
        <v>313</v>
      </c>
      <c r="C282" s="66">
        <v>86069.26999999999</v>
      </c>
      <c r="D282" s="66">
        <v>0</v>
      </c>
      <c r="E282" s="66">
        <v>86069.26999999999</v>
      </c>
    </row>
    <row r="283" spans="1:5" x14ac:dyDescent="0.25">
      <c r="A283" s="9">
        <v>280</v>
      </c>
      <c r="B283" s="8" t="s">
        <v>280</v>
      </c>
      <c r="C283" s="66">
        <v>85676</v>
      </c>
      <c r="D283" s="66">
        <v>0</v>
      </c>
      <c r="E283" s="66">
        <v>85676</v>
      </c>
    </row>
    <row r="284" spans="1:5" x14ac:dyDescent="0.25">
      <c r="A284" s="9">
        <v>281</v>
      </c>
      <c r="B284" s="8" t="s">
        <v>196</v>
      </c>
      <c r="C284" s="66">
        <v>85125.42</v>
      </c>
      <c r="D284" s="66">
        <v>0</v>
      </c>
      <c r="E284" s="66">
        <v>85125.42</v>
      </c>
    </row>
    <row r="285" spans="1:5" x14ac:dyDescent="0.25">
      <c r="A285" s="9">
        <v>282</v>
      </c>
      <c r="B285" s="8" t="s">
        <v>319</v>
      </c>
      <c r="C285" s="66">
        <v>82703.87</v>
      </c>
      <c r="D285" s="66">
        <v>0</v>
      </c>
      <c r="E285" s="66">
        <v>82703.87</v>
      </c>
    </row>
    <row r="286" spans="1:5" x14ac:dyDescent="0.25">
      <c r="A286" s="9">
        <v>283</v>
      </c>
      <c r="B286" s="8" t="s">
        <v>307</v>
      </c>
      <c r="C286" s="66">
        <v>81098</v>
      </c>
      <c r="D286" s="66">
        <v>0</v>
      </c>
      <c r="E286" s="66">
        <v>81098</v>
      </c>
    </row>
    <row r="287" spans="1:5" x14ac:dyDescent="0.25">
      <c r="A287" s="9">
        <v>284</v>
      </c>
      <c r="B287" s="8" t="s">
        <v>297</v>
      </c>
      <c r="C287" s="66">
        <v>80497.58</v>
      </c>
      <c r="D287" s="66">
        <v>0</v>
      </c>
      <c r="E287" s="66">
        <v>80497.58</v>
      </c>
    </row>
    <row r="288" spans="1:5" x14ac:dyDescent="0.25">
      <c r="A288" s="9">
        <v>285</v>
      </c>
      <c r="B288" s="8" t="s">
        <v>382</v>
      </c>
      <c r="C288" s="66">
        <v>0</v>
      </c>
      <c r="D288" s="66">
        <v>78545.53</v>
      </c>
      <c r="E288" s="66">
        <v>78545.53</v>
      </c>
    </row>
    <row r="289" spans="1:5" x14ac:dyDescent="0.25">
      <c r="A289" s="9">
        <v>286</v>
      </c>
      <c r="B289" s="8" t="s">
        <v>372</v>
      </c>
      <c r="C289" s="66">
        <v>70315.8</v>
      </c>
      <c r="D289" s="66">
        <v>0</v>
      </c>
      <c r="E289" s="66">
        <v>70315.8</v>
      </c>
    </row>
    <row r="290" spans="1:5" x14ac:dyDescent="0.25">
      <c r="A290" s="9">
        <v>287</v>
      </c>
      <c r="B290" s="8" t="s">
        <v>182</v>
      </c>
      <c r="C290" s="66">
        <v>67352</v>
      </c>
      <c r="D290" s="66">
        <v>0</v>
      </c>
      <c r="E290" s="66">
        <v>67352</v>
      </c>
    </row>
    <row r="291" spans="1:5" x14ac:dyDescent="0.25">
      <c r="A291" s="9">
        <v>288</v>
      </c>
      <c r="B291" s="8" t="s">
        <v>155</v>
      </c>
      <c r="C291" s="66">
        <v>65874.2</v>
      </c>
      <c r="D291" s="66">
        <v>0</v>
      </c>
      <c r="E291" s="66">
        <v>65874.2</v>
      </c>
    </row>
    <row r="292" spans="1:5" x14ac:dyDescent="0.25">
      <c r="A292" s="9">
        <v>289</v>
      </c>
      <c r="B292" s="8" t="s">
        <v>122</v>
      </c>
      <c r="C292" s="66">
        <v>63000.33</v>
      </c>
      <c r="D292" s="66">
        <v>0</v>
      </c>
      <c r="E292" s="66">
        <v>63000.33</v>
      </c>
    </row>
    <row r="293" spans="1:5" x14ac:dyDescent="0.25">
      <c r="A293" s="9">
        <v>290</v>
      </c>
      <c r="B293" s="8" t="s">
        <v>338</v>
      </c>
      <c r="C293" s="66">
        <v>60236.900038259097</v>
      </c>
      <c r="D293" s="66">
        <v>0</v>
      </c>
      <c r="E293" s="66">
        <v>60236.900038259097</v>
      </c>
    </row>
    <row r="294" spans="1:5" x14ac:dyDescent="0.25">
      <c r="A294" s="9">
        <v>291</v>
      </c>
      <c r="B294" s="8" t="s">
        <v>340</v>
      </c>
      <c r="C294" s="66">
        <v>59956</v>
      </c>
      <c r="D294" s="66">
        <v>0</v>
      </c>
      <c r="E294" s="66">
        <v>59956</v>
      </c>
    </row>
    <row r="295" spans="1:5" x14ac:dyDescent="0.25">
      <c r="A295" s="9">
        <v>292</v>
      </c>
      <c r="B295" s="8" t="s">
        <v>159</v>
      </c>
      <c r="C295" s="66">
        <v>57985.460392156863</v>
      </c>
      <c r="D295" s="66">
        <v>0</v>
      </c>
      <c r="E295" s="66">
        <v>57985.460392156863</v>
      </c>
    </row>
    <row r="296" spans="1:5" x14ac:dyDescent="0.25">
      <c r="A296" s="9">
        <v>293</v>
      </c>
      <c r="B296" s="8" t="s">
        <v>63</v>
      </c>
      <c r="C296" s="66">
        <v>56638.23</v>
      </c>
      <c r="D296" s="66">
        <v>0</v>
      </c>
      <c r="E296" s="66">
        <v>56638.23</v>
      </c>
    </row>
    <row r="297" spans="1:5" x14ac:dyDescent="0.25">
      <c r="A297" s="9">
        <v>294</v>
      </c>
      <c r="B297" s="8" t="s">
        <v>311</v>
      </c>
      <c r="C297" s="66">
        <v>52033.570000000007</v>
      </c>
      <c r="D297" s="66">
        <v>0</v>
      </c>
      <c r="E297" s="66">
        <v>52033.570000000007</v>
      </c>
    </row>
    <row r="298" spans="1:5" x14ac:dyDescent="0.25">
      <c r="A298" s="9">
        <v>295</v>
      </c>
      <c r="B298" s="8" t="s">
        <v>381</v>
      </c>
      <c r="C298" s="66">
        <v>48650.78</v>
      </c>
      <c r="D298" s="66">
        <v>667</v>
      </c>
      <c r="E298" s="66">
        <v>49317.78</v>
      </c>
    </row>
    <row r="299" spans="1:5" x14ac:dyDescent="0.25">
      <c r="A299" s="9">
        <v>296</v>
      </c>
      <c r="B299" s="8" t="s">
        <v>270</v>
      </c>
      <c r="C299" s="66">
        <v>45608.38</v>
      </c>
      <c r="D299" s="66">
        <v>0</v>
      </c>
      <c r="E299" s="66">
        <v>45608.38</v>
      </c>
    </row>
    <row r="300" spans="1:5" x14ac:dyDescent="0.25">
      <c r="A300" s="9">
        <v>297</v>
      </c>
      <c r="B300" s="8" t="s">
        <v>262</v>
      </c>
      <c r="C300" s="66">
        <v>42032</v>
      </c>
      <c r="D300" s="66">
        <v>0</v>
      </c>
      <c r="E300" s="66">
        <v>42032</v>
      </c>
    </row>
    <row r="301" spans="1:5" x14ac:dyDescent="0.25">
      <c r="A301" s="9">
        <v>298</v>
      </c>
      <c r="B301" s="8" t="s">
        <v>101</v>
      </c>
      <c r="C301" s="66">
        <v>41610</v>
      </c>
      <c r="D301" s="66">
        <v>0</v>
      </c>
      <c r="E301" s="66">
        <v>41610</v>
      </c>
    </row>
    <row r="302" spans="1:5" x14ac:dyDescent="0.25">
      <c r="A302" s="9">
        <v>299</v>
      </c>
      <c r="B302" s="8" t="s">
        <v>320</v>
      </c>
      <c r="C302" s="66">
        <v>41223.839999999997</v>
      </c>
      <c r="D302" s="66">
        <v>0</v>
      </c>
      <c r="E302" s="66">
        <v>41223.839999999997</v>
      </c>
    </row>
    <row r="303" spans="1:5" x14ac:dyDescent="0.25">
      <c r="A303" s="9">
        <v>300</v>
      </c>
      <c r="B303" s="8" t="s">
        <v>257</v>
      </c>
      <c r="C303" s="66">
        <v>41135.840000000004</v>
      </c>
      <c r="D303" s="66">
        <v>0</v>
      </c>
      <c r="E303" s="66">
        <v>41135.840000000004</v>
      </c>
    </row>
    <row r="304" spans="1:5" x14ac:dyDescent="0.25">
      <c r="A304" s="9">
        <v>301</v>
      </c>
      <c r="B304" s="8" t="s">
        <v>222</v>
      </c>
      <c r="C304" s="66">
        <v>35084.6</v>
      </c>
      <c r="D304" s="66">
        <v>4110.3</v>
      </c>
      <c r="E304" s="66">
        <v>39194.9</v>
      </c>
    </row>
    <row r="305" spans="1:5" x14ac:dyDescent="0.25">
      <c r="A305" s="9">
        <v>302</v>
      </c>
      <c r="B305" s="8" t="s">
        <v>268</v>
      </c>
      <c r="C305" s="66">
        <v>38584</v>
      </c>
      <c r="D305" s="66">
        <v>0</v>
      </c>
      <c r="E305" s="66">
        <v>38584</v>
      </c>
    </row>
    <row r="306" spans="1:5" x14ac:dyDescent="0.25">
      <c r="A306" s="9">
        <v>303</v>
      </c>
      <c r="B306" s="8" t="s">
        <v>91</v>
      </c>
      <c r="C306" s="66">
        <v>37124</v>
      </c>
      <c r="D306" s="66">
        <v>0</v>
      </c>
      <c r="E306" s="66">
        <v>37124</v>
      </c>
    </row>
    <row r="307" spans="1:5" x14ac:dyDescent="0.25">
      <c r="A307" s="9">
        <v>304</v>
      </c>
      <c r="B307" s="8" t="s">
        <v>347</v>
      </c>
      <c r="C307" s="66">
        <v>33436.21</v>
      </c>
      <c r="D307" s="66">
        <v>0</v>
      </c>
      <c r="E307" s="66">
        <v>33436.21</v>
      </c>
    </row>
    <row r="308" spans="1:5" x14ac:dyDescent="0.25">
      <c r="A308" s="9">
        <v>305</v>
      </c>
      <c r="B308" s="8" t="s">
        <v>226</v>
      </c>
      <c r="C308" s="66">
        <v>32041.13</v>
      </c>
      <c r="D308" s="66">
        <v>0</v>
      </c>
      <c r="E308" s="66">
        <v>32041.13</v>
      </c>
    </row>
    <row r="309" spans="1:5" x14ac:dyDescent="0.25">
      <c r="A309" s="9">
        <v>306</v>
      </c>
      <c r="B309" s="8" t="s">
        <v>194</v>
      </c>
      <c r="C309" s="66">
        <v>28347.980000000003</v>
      </c>
      <c r="D309" s="66">
        <v>0</v>
      </c>
      <c r="E309" s="66">
        <v>28347.980000000003</v>
      </c>
    </row>
    <row r="310" spans="1:5" x14ac:dyDescent="0.25">
      <c r="A310" s="9">
        <v>307</v>
      </c>
      <c r="B310" s="8" t="s">
        <v>362</v>
      </c>
      <c r="C310" s="66">
        <v>24076.53</v>
      </c>
      <c r="D310" s="66">
        <v>0</v>
      </c>
      <c r="E310" s="66">
        <v>24076.53</v>
      </c>
    </row>
    <row r="311" spans="1:5" x14ac:dyDescent="0.25">
      <c r="A311" s="9">
        <v>308</v>
      </c>
      <c r="B311" s="8" t="s">
        <v>383</v>
      </c>
      <c r="C311" s="66">
        <v>22080</v>
      </c>
      <c r="D311" s="66">
        <v>0</v>
      </c>
      <c r="E311" s="66">
        <v>22080</v>
      </c>
    </row>
    <row r="312" spans="1:5" x14ac:dyDescent="0.25">
      <c r="A312" s="9">
        <v>309</v>
      </c>
      <c r="B312" s="8" t="s">
        <v>116</v>
      </c>
      <c r="C312" s="66">
        <v>19793.129999999997</v>
      </c>
      <c r="D312" s="66">
        <v>0</v>
      </c>
      <c r="E312" s="66">
        <v>19793.129999999997</v>
      </c>
    </row>
    <row r="313" spans="1:5" x14ac:dyDescent="0.25">
      <c r="A313" s="9">
        <v>310</v>
      </c>
      <c r="B313" s="8" t="s">
        <v>387</v>
      </c>
      <c r="C313" s="66">
        <v>10854.3</v>
      </c>
      <c r="D313" s="66">
        <v>0</v>
      </c>
      <c r="E313" s="66">
        <v>10854.3</v>
      </c>
    </row>
    <row r="314" spans="1:5" x14ac:dyDescent="0.25">
      <c r="A314" s="9">
        <v>311</v>
      </c>
      <c r="B314" s="8" t="s">
        <v>303</v>
      </c>
      <c r="C314" s="66">
        <v>10759.960000000001</v>
      </c>
      <c r="D314" s="66">
        <v>0</v>
      </c>
      <c r="E314" s="66">
        <v>10759.960000000001</v>
      </c>
    </row>
    <row r="315" spans="1:5" x14ac:dyDescent="0.25">
      <c r="A315" s="9">
        <v>312</v>
      </c>
      <c r="B315" s="8" t="s">
        <v>228</v>
      </c>
      <c r="C315" s="66">
        <v>9953.36</v>
      </c>
      <c r="D315" s="66">
        <v>0</v>
      </c>
      <c r="E315" s="66">
        <v>9953.36</v>
      </c>
    </row>
    <row r="316" spans="1:5" x14ac:dyDescent="0.25">
      <c r="A316" s="9">
        <v>313</v>
      </c>
      <c r="B316" s="8" t="s">
        <v>371</v>
      </c>
      <c r="C316" s="66">
        <v>8431.85</v>
      </c>
      <c r="D316" s="66">
        <v>0</v>
      </c>
      <c r="E316" s="66">
        <v>8431.85</v>
      </c>
    </row>
    <row r="317" spans="1:5" x14ac:dyDescent="0.25">
      <c r="A317" s="9">
        <v>314</v>
      </c>
      <c r="B317" s="8" t="s">
        <v>330</v>
      </c>
      <c r="C317" s="66">
        <v>6159.85</v>
      </c>
      <c r="D317" s="66">
        <v>0</v>
      </c>
      <c r="E317" s="66">
        <v>6159.85</v>
      </c>
    </row>
    <row r="318" spans="1:5" x14ac:dyDescent="0.25">
      <c r="A318" s="9">
        <v>315</v>
      </c>
      <c r="B318" s="8" t="s">
        <v>253</v>
      </c>
      <c r="C318" s="66">
        <v>4665</v>
      </c>
      <c r="D318" s="66">
        <v>0</v>
      </c>
      <c r="E318" s="66">
        <v>4665</v>
      </c>
    </row>
    <row r="319" spans="1:5" x14ac:dyDescent="0.25">
      <c r="A319" s="9">
        <v>316</v>
      </c>
      <c r="B319" s="8" t="s">
        <v>216</v>
      </c>
      <c r="C319" s="66">
        <v>4560.04</v>
      </c>
      <c r="D319" s="66">
        <v>0</v>
      </c>
      <c r="E319" s="66">
        <v>4560.04</v>
      </c>
    </row>
    <row r="320" spans="1:5" x14ac:dyDescent="0.25">
      <c r="A320" s="9">
        <v>317</v>
      </c>
      <c r="B320" s="8" t="s">
        <v>360</v>
      </c>
      <c r="C320" s="66">
        <v>4295.93</v>
      </c>
      <c r="D320" s="66">
        <v>0</v>
      </c>
      <c r="E320" s="66">
        <v>4295.93</v>
      </c>
    </row>
    <row r="321" spans="1:5" x14ac:dyDescent="0.25">
      <c r="A321" s="9">
        <v>318</v>
      </c>
      <c r="B321" s="8" t="s">
        <v>364</v>
      </c>
      <c r="C321" s="66">
        <v>780</v>
      </c>
      <c r="D321" s="66">
        <v>0</v>
      </c>
      <c r="E321" s="66">
        <v>780</v>
      </c>
    </row>
    <row r="322" spans="1:5" x14ac:dyDescent="0.25">
      <c r="A322" s="9">
        <v>319</v>
      </c>
      <c r="B322" s="8" t="s">
        <v>331</v>
      </c>
      <c r="C322" s="66">
        <v>0</v>
      </c>
      <c r="D322" s="66">
        <v>0</v>
      </c>
      <c r="E322" s="66">
        <v>0</v>
      </c>
    </row>
    <row r="323" spans="1:5" x14ac:dyDescent="0.25">
      <c r="A323" s="9">
        <v>320</v>
      </c>
      <c r="B323" s="8" t="s">
        <v>349</v>
      </c>
      <c r="C323" s="66">
        <v>0</v>
      </c>
      <c r="D323" s="66">
        <v>0</v>
      </c>
      <c r="E323" s="66">
        <v>0</v>
      </c>
    </row>
    <row r="324" spans="1:5" x14ac:dyDescent="0.25">
      <c r="A324" s="9">
        <v>321</v>
      </c>
      <c r="B324" s="8" t="s">
        <v>353</v>
      </c>
      <c r="C324" s="66">
        <v>0</v>
      </c>
      <c r="D324" s="66">
        <v>0</v>
      </c>
      <c r="E324" s="66">
        <v>0</v>
      </c>
    </row>
    <row r="325" spans="1:5" x14ac:dyDescent="0.25">
      <c r="A325" s="9">
        <v>322</v>
      </c>
      <c r="B325" s="8" t="s">
        <v>375</v>
      </c>
      <c r="C325" s="66">
        <v>0</v>
      </c>
      <c r="D325" s="66">
        <v>0</v>
      </c>
      <c r="E325" s="66">
        <v>0</v>
      </c>
    </row>
    <row r="326" spans="1:5" x14ac:dyDescent="0.25">
      <c r="A326" s="9">
        <v>323</v>
      </c>
      <c r="B326" s="8" t="s">
        <v>377</v>
      </c>
      <c r="C326" s="66">
        <v>0</v>
      </c>
      <c r="D326" s="66">
        <v>0</v>
      </c>
      <c r="E326" s="66">
        <v>0</v>
      </c>
    </row>
    <row r="327" spans="1:5" x14ac:dyDescent="0.25">
      <c r="A327" s="9">
        <v>324</v>
      </c>
      <c r="B327" s="8" t="s">
        <v>380</v>
      </c>
      <c r="C327" s="66">
        <v>0</v>
      </c>
      <c r="D327" s="66">
        <v>0</v>
      </c>
      <c r="E327" s="66">
        <v>0</v>
      </c>
    </row>
    <row r="328" spans="1:5" x14ac:dyDescent="0.25">
      <c r="A328" s="9">
        <v>325</v>
      </c>
      <c r="B328" s="8" t="s">
        <v>384</v>
      </c>
      <c r="C328" s="66">
        <v>0</v>
      </c>
      <c r="D328" s="66">
        <v>0</v>
      </c>
      <c r="E328" s="66">
        <v>0</v>
      </c>
    </row>
    <row r="329" spans="1:5" ht="16.5" thickBot="1" x14ac:dyDescent="0.3">
      <c r="A329" s="9">
        <v>326</v>
      </c>
      <c r="B329" s="59" t="s">
        <v>386</v>
      </c>
      <c r="C329" s="66">
        <v>0</v>
      </c>
      <c r="D329" s="66">
        <v>0</v>
      </c>
      <c r="E329" s="66">
        <v>0</v>
      </c>
    </row>
    <row r="330" spans="1:5" ht="16.5" customHeight="1" x14ac:dyDescent="0.25">
      <c r="A330" s="71" t="s">
        <v>6</v>
      </c>
      <c r="B330" s="72"/>
      <c r="C330" s="60">
        <f>SUM(C4:C329)</f>
        <v>829703163.10069382</v>
      </c>
      <c r="D330" s="60">
        <f t="shared" ref="D330" si="0">SUM(D4:D329)</f>
        <v>91920663.532470524</v>
      </c>
      <c r="E330" s="60">
        <f>SUM(E4:E329)</f>
        <v>921623826.63316381</v>
      </c>
    </row>
    <row r="331" spans="1:5" ht="15.75" customHeight="1" x14ac:dyDescent="0.25">
      <c r="A331" s="58" t="s">
        <v>7</v>
      </c>
      <c r="B331" s="58"/>
      <c r="C331" s="10"/>
      <c r="D331" s="10"/>
      <c r="E331" s="10"/>
    </row>
    <row r="332" spans="1:5" ht="16.5" customHeight="1" x14ac:dyDescent="0.25">
      <c r="A332" s="67" t="s">
        <v>390</v>
      </c>
      <c r="B332" s="67"/>
      <c r="C332" s="67"/>
      <c r="D332" s="67"/>
      <c r="E332" s="67"/>
    </row>
    <row r="333" spans="1:5" ht="16.5" x14ac:dyDescent="0.25">
      <c r="A333" s="34" t="s">
        <v>388</v>
      </c>
      <c r="B333" s="34"/>
      <c r="C333" s="34"/>
      <c r="D333" s="34"/>
      <c r="E333" s="34"/>
    </row>
  </sheetData>
  <autoFilter ref="A3:E333">
    <sortState ref="A4:E330">
      <sortCondition descending="1" ref="E3:E330"/>
    </sortState>
  </autoFilter>
  <mergeCells count="3">
    <mergeCell ref="A332:E332"/>
    <mergeCell ref="A1:E1"/>
    <mergeCell ref="A330:B330"/>
  </mergeCells>
  <conditionalFormatting sqref="C4:E329">
    <cfRule type="cellIs" dxfId="0" priority="1" operator="equal">
      <formula>"-"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3" manualBreakCount="3">
    <brk id="92" max="16383" man="1"/>
    <brk id="182" max="16383" man="1"/>
    <brk id="2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333"/>
  <sheetViews>
    <sheetView tabSelected="1" view="pageBreakPreview" zoomScale="80" zoomScaleNormal="85" zoomScaleSheetLayoutView="80" workbookViewId="0">
      <pane xSplit="2" ySplit="3" topLeftCell="C259" activePane="bottomRight" state="frozen"/>
      <selection activeCell="A342" sqref="A342:E342"/>
      <selection pane="topRight" activeCell="A342" sqref="A342:E342"/>
      <selection pane="bottomLeft" activeCell="A342" sqref="A342:E342"/>
      <selection pane="bottomRight" activeCell="D269" sqref="D269"/>
    </sheetView>
  </sheetViews>
  <sheetFormatPr defaultRowHeight="12.75" x14ac:dyDescent="0.2"/>
  <cols>
    <col min="1" max="1" width="5.140625" style="32" customWidth="1"/>
    <col min="2" max="2" width="58.7109375" style="11" customWidth="1"/>
    <col min="3" max="3" width="17" style="33" customWidth="1"/>
    <col min="4" max="4" width="17.5703125" style="33" customWidth="1"/>
    <col min="5" max="5" width="18.7109375" style="11" customWidth="1"/>
    <col min="6" max="6" width="17" style="11" customWidth="1"/>
    <col min="7" max="7" width="18" style="11" customWidth="1"/>
    <col min="8" max="8" width="17" style="11" customWidth="1"/>
    <col min="9" max="9" width="16.7109375" style="11" customWidth="1"/>
    <col min="10" max="10" width="17.42578125" style="11" customWidth="1"/>
    <col min="11" max="11" width="17.140625" style="11" customWidth="1"/>
    <col min="12" max="12" width="20.42578125" style="11" customWidth="1"/>
    <col min="13" max="14" width="20.5703125" style="11" customWidth="1"/>
    <col min="15" max="15" width="18.42578125" style="11" customWidth="1"/>
    <col min="16" max="16" width="17.42578125" style="11" customWidth="1"/>
    <col min="17" max="17" width="18.140625" style="11" customWidth="1"/>
    <col min="18" max="18" width="17" style="11" customWidth="1"/>
    <col min="19" max="19" width="16.7109375" style="11" customWidth="1"/>
    <col min="20" max="20" width="12.85546875" style="11" bestFit="1" customWidth="1"/>
    <col min="21" max="21" width="16.7109375" style="11" customWidth="1"/>
    <col min="22" max="22" width="16.28515625" style="11" customWidth="1"/>
    <col min="23" max="23" width="20.28515625" style="11" customWidth="1"/>
    <col min="24" max="24" width="17.140625" style="11" customWidth="1"/>
    <col min="25" max="25" width="19.5703125" style="11" customWidth="1"/>
    <col min="26" max="26" width="14.28515625" style="11" customWidth="1"/>
    <col min="27" max="27" width="13.85546875" style="11" customWidth="1"/>
    <col min="28" max="28" width="19.42578125" style="11" customWidth="1"/>
    <col min="29" max="29" width="17.7109375" style="11" customWidth="1"/>
    <col min="30" max="16384" width="9.140625" style="11"/>
  </cols>
  <sheetData>
    <row r="1" spans="1:202" ht="15.75" x14ac:dyDescent="0.2">
      <c r="A1" s="73" t="s">
        <v>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</row>
    <row r="2" spans="1:202" s="14" customFormat="1" ht="16.5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 t="s">
        <v>1</v>
      </c>
    </row>
    <row r="3" spans="1:202" s="19" customFormat="1" ht="96.75" customHeight="1" x14ac:dyDescent="0.2">
      <c r="A3" s="5" t="s">
        <v>2</v>
      </c>
      <c r="B3" s="6" t="s">
        <v>3</v>
      </c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15" t="s">
        <v>15</v>
      </c>
      <c r="J3" s="15" t="s">
        <v>16</v>
      </c>
      <c r="K3" s="15" t="s">
        <v>17</v>
      </c>
      <c r="L3" s="15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5" t="s">
        <v>23</v>
      </c>
      <c r="R3" s="15" t="s">
        <v>24</v>
      </c>
      <c r="S3" s="15" t="s">
        <v>25</v>
      </c>
      <c r="T3" s="15" t="s">
        <v>26</v>
      </c>
      <c r="U3" s="16" t="s">
        <v>27</v>
      </c>
      <c r="V3" s="16" t="s">
        <v>28</v>
      </c>
      <c r="W3" s="16" t="s">
        <v>29</v>
      </c>
      <c r="X3" s="16" t="s">
        <v>30</v>
      </c>
      <c r="Y3" s="16" t="s">
        <v>31</v>
      </c>
      <c r="Z3" s="16" t="s">
        <v>32</v>
      </c>
      <c r="AA3" s="16" t="s">
        <v>33</v>
      </c>
      <c r="AB3" s="17" t="s">
        <v>34</v>
      </c>
      <c r="AC3" s="18" t="s">
        <v>35</v>
      </c>
    </row>
    <row r="4" spans="1:202" s="24" customFormat="1" ht="15.75" x14ac:dyDescent="0.25">
      <c r="A4" s="20">
        <v>1</v>
      </c>
      <c r="B4" s="21" t="s">
        <v>145</v>
      </c>
      <c r="C4" s="22">
        <v>261098</v>
      </c>
      <c r="D4" s="22">
        <v>8848</v>
      </c>
      <c r="E4" s="22">
        <v>6629737</v>
      </c>
      <c r="F4" s="22">
        <v>0</v>
      </c>
      <c r="G4" s="22">
        <v>0</v>
      </c>
      <c r="H4" s="22">
        <v>0</v>
      </c>
      <c r="I4" s="22">
        <v>151325</v>
      </c>
      <c r="J4" s="22">
        <v>1813559.25</v>
      </c>
      <c r="K4" s="22">
        <v>0</v>
      </c>
      <c r="L4" s="22">
        <v>59888133</v>
      </c>
      <c r="M4" s="22">
        <v>0</v>
      </c>
      <c r="N4" s="22">
        <v>405</v>
      </c>
      <c r="O4" s="22">
        <v>73088</v>
      </c>
      <c r="P4" s="22">
        <v>0</v>
      </c>
      <c r="Q4" s="22">
        <v>0</v>
      </c>
      <c r="R4" s="22">
        <v>82</v>
      </c>
      <c r="S4" s="22">
        <v>0</v>
      </c>
      <c r="T4" s="22">
        <v>372623</v>
      </c>
      <c r="U4" s="22">
        <v>173524</v>
      </c>
      <c r="V4" s="22">
        <v>0</v>
      </c>
      <c r="W4" s="22">
        <v>0</v>
      </c>
      <c r="X4" s="22">
        <v>0</v>
      </c>
      <c r="Y4" s="22">
        <v>0</v>
      </c>
      <c r="Z4" s="22">
        <v>59686</v>
      </c>
      <c r="AA4" s="22">
        <v>109235</v>
      </c>
      <c r="AB4" s="22">
        <v>69541343.25</v>
      </c>
      <c r="AC4" s="23">
        <v>8.4520666229383742E-2</v>
      </c>
    </row>
    <row r="5" spans="1:202" s="24" customFormat="1" ht="15.75" x14ac:dyDescent="0.25">
      <c r="A5" s="20">
        <v>2</v>
      </c>
      <c r="B5" s="21" t="s">
        <v>69</v>
      </c>
      <c r="C5" s="22">
        <v>884717.75999999978</v>
      </c>
      <c r="D5" s="22">
        <v>1104101.55</v>
      </c>
      <c r="E5" s="22">
        <v>9276766</v>
      </c>
      <c r="F5" s="22">
        <v>49586.49</v>
      </c>
      <c r="G5" s="22">
        <v>0</v>
      </c>
      <c r="H5" s="22">
        <v>15899.2</v>
      </c>
      <c r="I5" s="22">
        <v>230512.95</v>
      </c>
      <c r="J5" s="22">
        <v>6192368.7800000003</v>
      </c>
      <c r="K5" s="22">
        <v>75031.06</v>
      </c>
      <c r="L5" s="22">
        <v>35236554.399999991</v>
      </c>
      <c r="M5" s="22">
        <v>0</v>
      </c>
      <c r="N5" s="22">
        <v>0</v>
      </c>
      <c r="O5" s="22">
        <v>603640.02</v>
      </c>
      <c r="P5" s="22">
        <v>11623.99</v>
      </c>
      <c r="Q5" s="22">
        <v>1707167.2899999998</v>
      </c>
      <c r="R5" s="22">
        <v>113715.52</v>
      </c>
      <c r="S5" s="22">
        <v>33.42</v>
      </c>
      <c r="T5" s="22">
        <v>178680.67000000004</v>
      </c>
      <c r="U5" s="22">
        <v>231556.90999999997</v>
      </c>
      <c r="V5" s="22">
        <v>267.60000000000002</v>
      </c>
      <c r="W5" s="22">
        <v>1228.92</v>
      </c>
      <c r="X5" s="22">
        <v>0</v>
      </c>
      <c r="Y5" s="22">
        <v>4569767.6400000006</v>
      </c>
      <c r="Z5" s="22">
        <v>389886.56999999995</v>
      </c>
      <c r="AA5" s="22">
        <v>1769981.34</v>
      </c>
      <c r="AB5" s="22">
        <v>62643088.080000006</v>
      </c>
      <c r="AC5" s="23">
        <v>7.6136515225963347E-2</v>
      </c>
    </row>
    <row r="6" spans="1:202" s="24" customFormat="1" ht="15.75" x14ac:dyDescent="0.25">
      <c r="A6" s="20">
        <v>3</v>
      </c>
      <c r="B6" s="21" t="s">
        <v>204</v>
      </c>
      <c r="C6" s="22">
        <v>1162316.3199999998</v>
      </c>
      <c r="D6" s="22">
        <v>6844427.9100000001</v>
      </c>
      <c r="E6" s="22">
        <v>5322824.3199999984</v>
      </c>
      <c r="F6" s="22">
        <v>0</v>
      </c>
      <c r="G6" s="22">
        <v>0</v>
      </c>
      <c r="H6" s="22">
        <v>13201.852500000001</v>
      </c>
      <c r="I6" s="22">
        <v>133589.80301080001</v>
      </c>
      <c r="J6" s="22">
        <v>19330110.116610803</v>
      </c>
      <c r="K6" s="22">
        <v>42598.57</v>
      </c>
      <c r="L6" s="22">
        <v>1075062.6499051</v>
      </c>
      <c r="M6" s="22">
        <v>0</v>
      </c>
      <c r="N6" s="22">
        <v>0</v>
      </c>
      <c r="O6" s="22">
        <v>945210.19326449989</v>
      </c>
      <c r="P6" s="22">
        <v>3339.04</v>
      </c>
      <c r="Q6" s="22">
        <v>2163.19</v>
      </c>
      <c r="R6" s="22">
        <v>7221.57</v>
      </c>
      <c r="S6" s="22">
        <v>16</v>
      </c>
      <c r="T6" s="22">
        <v>47190.899999999958</v>
      </c>
      <c r="U6" s="22">
        <v>1650569.5199999998</v>
      </c>
      <c r="V6" s="22">
        <v>0</v>
      </c>
      <c r="W6" s="22">
        <v>0</v>
      </c>
      <c r="X6" s="22">
        <v>0</v>
      </c>
      <c r="Y6" s="22">
        <v>771905.20239999995</v>
      </c>
      <c r="Z6" s="22">
        <v>118000.93</v>
      </c>
      <c r="AA6" s="22">
        <v>5594127.9833000004</v>
      </c>
      <c r="AB6" s="22">
        <v>43063876.070991196</v>
      </c>
      <c r="AC6" s="23">
        <v>5.2339907827992554E-2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</row>
    <row r="7" spans="1:202" s="24" customFormat="1" ht="15.75" x14ac:dyDescent="0.25">
      <c r="A7" s="20">
        <v>4</v>
      </c>
      <c r="B7" s="21" t="s">
        <v>302</v>
      </c>
      <c r="C7" s="22">
        <v>220827.35</v>
      </c>
      <c r="D7" s="22">
        <v>16260.5</v>
      </c>
      <c r="E7" s="22">
        <v>9579861.9200000018</v>
      </c>
      <c r="F7" s="22">
        <v>14796.5</v>
      </c>
      <c r="G7" s="22">
        <v>0</v>
      </c>
      <c r="H7" s="22">
        <v>15243.4</v>
      </c>
      <c r="I7" s="22">
        <v>129735.08000000002</v>
      </c>
      <c r="J7" s="22">
        <v>1287301.4300000002</v>
      </c>
      <c r="K7" s="22">
        <v>94295.02</v>
      </c>
      <c r="L7" s="22">
        <v>24612784.400000002</v>
      </c>
      <c r="M7" s="22">
        <v>0</v>
      </c>
      <c r="N7" s="22">
        <v>1588.71</v>
      </c>
      <c r="O7" s="22">
        <v>359945.93</v>
      </c>
      <c r="P7" s="22">
        <v>0</v>
      </c>
      <c r="Q7" s="22">
        <v>1359737.98</v>
      </c>
      <c r="R7" s="22">
        <v>12475.47</v>
      </c>
      <c r="S7" s="22">
        <v>57.5</v>
      </c>
      <c r="T7" s="22">
        <v>168655.82999999996</v>
      </c>
      <c r="U7" s="22">
        <v>117386.30459999999</v>
      </c>
      <c r="V7" s="22">
        <v>1190.1400000000001</v>
      </c>
      <c r="W7" s="22">
        <v>153985.95000000001</v>
      </c>
      <c r="X7" s="22">
        <v>0</v>
      </c>
      <c r="Y7" s="22">
        <v>4195.7916999999998</v>
      </c>
      <c r="Z7" s="22">
        <v>12431.552899999999</v>
      </c>
      <c r="AA7" s="22">
        <v>270197.84999999998</v>
      </c>
      <c r="AB7" s="22">
        <v>38432954.609200001</v>
      </c>
      <c r="AC7" s="23">
        <v>4.6711478049185497E-2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</row>
    <row r="8" spans="1:202" s="24" customFormat="1" ht="15.75" x14ac:dyDescent="0.25">
      <c r="A8" s="20">
        <v>5</v>
      </c>
      <c r="B8" s="21" t="s">
        <v>76</v>
      </c>
      <c r="C8" s="22">
        <v>296209.45</v>
      </c>
      <c r="D8" s="22">
        <v>39560.11</v>
      </c>
      <c r="E8" s="22">
        <v>3882510.9400000004</v>
      </c>
      <c r="F8" s="22">
        <v>4902</v>
      </c>
      <c r="G8" s="22">
        <v>0</v>
      </c>
      <c r="H8" s="22">
        <v>106453.28</v>
      </c>
      <c r="I8" s="22">
        <v>39654.720000000001</v>
      </c>
      <c r="J8" s="22">
        <v>1163724.7900000003</v>
      </c>
      <c r="K8" s="22">
        <v>67587.539999999994</v>
      </c>
      <c r="L8" s="22">
        <v>19770628.129999995</v>
      </c>
      <c r="M8" s="22">
        <v>240</v>
      </c>
      <c r="N8" s="22">
        <v>2591.13</v>
      </c>
      <c r="O8" s="22">
        <v>421535.24999999994</v>
      </c>
      <c r="P8" s="22">
        <v>0</v>
      </c>
      <c r="Q8" s="22">
        <v>228876.02000000002</v>
      </c>
      <c r="R8" s="22">
        <v>225357.04</v>
      </c>
      <c r="S8" s="22">
        <v>47.37</v>
      </c>
      <c r="T8" s="22">
        <v>108530.93999999999</v>
      </c>
      <c r="U8" s="22">
        <v>448213</v>
      </c>
      <c r="V8" s="22">
        <v>1127.52</v>
      </c>
      <c r="W8" s="22">
        <v>14000.470000000001</v>
      </c>
      <c r="X8" s="22">
        <v>0</v>
      </c>
      <c r="Y8" s="22">
        <v>2534.2600000000002</v>
      </c>
      <c r="Z8" s="22">
        <v>51930.47</v>
      </c>
      <c r="AA8" s="22">
        <v>485062.8</v>
      </c>
      <c r="AB8" s="22">
        <v>27361277.229999993</v>
      </c>
      <c r="AC8" s="23">
        <v>3.3254942632510436E-2</v>
      </c>
    </row>
    <row r="9" spans="1:202" s="24" customFormat="1" ht="15.75" x14ac:dyDescent="0.25">
      <c r="A9" s="20">
        <v>6</v>
      </c>
      <c r="B9" s="21" t="s">
        <v>93</v>
      </c>
      <c r="C9" s="22">
        <v>201142.03</v>
      </c>
      <c r="D9" s="22">
        <v>22467.16</v>
      </c>
      <c r="E9" s="22">
        <v>11616266.840000002</v>
      </c>
      <c r="F9" s="22">
        <v>34317.050000000003</v>
      </c>
      <c r="G9" s="22">
        <v>3239.65</v>
      </c>
      <c r="H9" s="22">
        <v>23062.05</v>
      </c>
      <c r="I9" s="22">
        <v>37107.539999999994</v>
      </c>
      <c r="J9" s="22">
        <v>1094179.9800000002</v>
      </c>
      <c r="K9" s="22">
        <v>22345.91</v>
      </c>
      <c r="L9" s="22">
        <v>12253115.4</v>
      </c>
      <c r="M9" s="22">
        <v>0</v>
      </c>
      <c r="N9" s="22">
        <v>0</v>
      </c>
      <c r="O9" s="22">
        <v>296887.26</v>
      </c>
      <c r="P9" s="22">
        <v>0</v>
      </c>
      <c r="Q9" s="22">
        <v>87795.900000000009</v>
      </c>
      <c r="R9" s="22">
        <v>2647.98</v>
      </c>
      <c r="S9" s="22">
        <v>0</v>
      </c>
      <c r="T9" s="22">
        <v>145921.95999999996</v>
      </c>
      <c r="U9" s="22">
        <v>240108.27</v>
      </c>
      <c r="V9" s="22">
        <v>10423.299999999999</v>
      </c>
      <c r="W9" s="22">
        <v>0</v>
      </c>
      <c r="X9" s="22">
        <v>0</v>
      </c>
      <c r="Y9" s="22">
        <v>0</v>
      </c>
      <c r="Z9" s="22">
        <v>180154.89</v>
      </c>
      <c r="AA9" s="22">
        <v>367267.38</v>
      </c>
      <c r="AB9" s="22">
        <v>26638450.550000004</v>
      </c>
      <c r="AC9" s="23">
        <v>3.2376417862830027E-2</v>
      </c>
    </row>
    <row r="10" spans="1:202" s="24" customFormat="1" ht="15.75" x14ac:dyDescent="0.25">
      <c r="A10" s="20">
        <v>7</v>
      </c>
      <c r="B10" s="21" t="s">
        <v>255</v>
      </c>
      <c r="C10" s="22">
        <v>24341.235294117643</v>
      </c>
      <c r="D10" s="22">
        <v>636703.4313725488</v>
      </c>
      <c r="E10" s="22">
        <v>17171419.62745098</v>
      </c>
      <c r="F10" s="22">
        <v>19938.549019607843</v>
      </c>
      <c r="G10" s="22">
        <v>0</v>
      </c>
      <c r="H10" s="22">
        <v>2290.1960784313724</v>
      </c>
      <c r="I10" s="22">
        <v>50640.827450980389</v>
      </c>
      <c r="J10" s="22">
        <v>2301523.2058823556</v>
      </c>
      <c r="K10" s="22">
        <v>61646.892156859569</v>
      </c>
      <c r="L10" s="22">
        <v>4047300.186274508</v>
      </c>
      <c r="M10" s="22">
        <v>0</v>
      </c>
      <c r="N10" s="22">
        <v>0</v>
      </c>
      <c r="O10" s="22">
        <v>70817.77450980393</v>
      </c>
      <c r="P10" s="22">
        <v>5752.4411764705883</v>
      </c>
      <c r="Q10" s="22">
        <v>339546.22549019614</v>
      </c>
      <c r="R10" s="22">
        <v>15237.058823529413</v>
      </c>
      <c r="S10" s="22">
        <v>0</v>
      </c>
      <c r="T10" s="22">
        <v>62306.313725490189</v>
      </c>
      <c r="U10" s="22">
        <v>10508.73</v>
      </c>
      <c r="V10" s="22">
        <v>0</v>
      </c>
      <c r="W10" s="22">
        <v>0</v>
      </c>
      <c r="X10" s="22">
        <v>0</v>
      </c>
      <c r="Y10" s="22">
        <v>0</v>
      </c>
      <c r="Z10" s="22">
        <v>426867.7156862744</v>
      </c>
      <c r="AA10" s="22">
        <v>480</v>
      </c>
      <c r="AB10" s="22">
        <v>25247320.410392154</v>
      </c>
      <c r="AC10" s="23">
        <v>3.0685635937770919E-2</v>
      </c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</row>
    <row r="11" spans="1:202" s="24" customFormat="1" ht="15.75" x14ac:dyDescent="0.25">
      <c r="A11" s="20">
        <v>8</v>
      </c>
      <c r="B11" s="21" t="s">
        <v>68</v>
      </c>
      <c r="C11" s="22">
        <v>330850.01999999996</v>
      </c>
      <c r="D11" s="22">
        <v>43385.2</v>
      </c>
      <c r="E11" s="22">
        <v>3123921.9400000004</v>
      </c>
      <c r="F11" s="22">
        <v>0</v>
      </c>
      <c r="G11" s="22">
        <v>0</v>
      </c>
      <c r="H11" s="22">
        <v>16690.650000000001</v>
      </c>
      <c r="I11" s="22">
        <v>46719.67</v>
      </c>
      <c r="J11" s="22">
        <v>791485.54999999993</v>
      </c>
      <c r="K11" s="22">
        <v>0</v>
      </c>
      <c r="L11" s="22">
        <v>17707551.680000003</v>
      </c>
      <c r="M11" s="22">
        <v>0</v>
      </c>
      <c r="N11" s="22">
        <v>0</v>
      </c>
      <c r="O11" s="22">
        <v>293784.32000000001</v>
      </c>
      <c r="P11" s="22">
        <v>0</v>
      </c>
      <c r="Q11" s="22">
        <v>138820.33000000002</v>
      </c>
      <c r="R11" s="22">
        <v>2075.04</v>
      </c>
      <c r="S11" s="22">
        <v>0</v>
      </c>
      <c r="T11" s="22">
        <v>212885.59999999998</v>
      </c>
      <c r="U11" s="22">
        <v>425937.84799999994</v>
      </c>
      <c r="V11" s="22">
        <v>21111.1486</v>
      </c>
      <c r="W11" s="22">
        <v>81552.80750000001</v>
      </c>
      <c r="X11" s="22">
        <v>0</v>
      </c>
      <c r="Y11" s="22">
        <v>16998.801899999999</v>
      </c>
      <c r="Z11" s="22">
        <v>36095.2906</v>
      </c>
      <c r="AA11" s="22">
        <v>847510.60599999991</v>
      </c>
      <c r="AB11" s="22">
        <v>24137376.502600007</v>
      </c>
      <c r="AC11" s="23">
        <v>2.9336608234544349E-2</v>
      </c>
    </row>
    <row r="12" spans="1:202" s="24" customFormat="1" ht="15.75" x14ac:dyDescent="0.25">
      <c r="A12" s="20">
        <v>9</v>
      </c>
      <c r="B12" s="21" t="s">
        <v>83</v>
      </c>
      <c r="C12" s="22">
        <v>140023.69</v>
      </c>
      <c r="D12" s="22">
        <v>0</v>
      </c>
      <c r="E12" s="22">
        <v>4157909</v>
      </c>
      <c r="F12" s="22">
        <v>0</v>
      </c>
      <c r="G12" s="22">
        <v>0</v>
      </c>
      <c r="H12" s="22">
        <v>300</v>
      </c>
      <c r="I12" s="22">
        <v>1229.9000000000001</v>
      </c>
      <c r="J12" s="22">
        <v>354333.9</v>
      </c>
      <c r="K12" s="22">
        <v>78691.67</v>
      </c>
      <c r="L12" s="22">
        <v>14896178.119999999</v>
      </c>
      <c r="M12" s="22">
        <v>0</v>
      </c>
      <c r="N12" s="22">
        <v>110</v>
      </c>
      <c r="O12" s="22">
        <v>264427.46999999997</v>
      </c>
      <c r="P12" s="22">
        <v>0</v>
      </c>
      <c r="Q12" s="22">
        <v>115476.76</v>
      </c>
      <c r="R12" s="22">
        <v>0</v>
      </c>
      <c r="S12" s="22">
        <v>0</v>
      </c>
      <c r="T12" s="22">
        <v>40253.230000000003</v>
      </c>
      <c r="U12" s="22">
        <v>95797.83</v>
      </c>
      <c r="V12" s="22">
        <v>0</v>
      </c>
      <c r="W12" s="22">
        <v>0</v>
      </c>
      <c r="X12" s="22">
        <v>0</v>
      </c>
      <c r="Y12" s="22">
        <v>0</v>
      </c>
      <c r="Z12" s="22">
        <v>48100.61</v>
      </c>
      <c r="AA12" s="22">
        <v>45436.77</v>
      </c>
      <c r="AB12" s="22">
        <v>20238268.949999999</v>
      </c>
      <c r="AC12" s="23">
        <v>2.4597626318980409E-2</v>
      </c>
    </row>
    <row r="13" spans="1:202" s="24" customFormat="1" ht="15.75" x14ac:dyDescent="0.25">
      <c r="A13" s="20">
        <v>10</v>
      </c>
      <c r="B13" s="21" t="s">
        <v>267</v>
      </c>
      <c r="C13" s="22">
        <v>150914</v>
      </c>
      <c r="D13" s="22">
        <v>14334</v>
      </c>
      <c r="E13" s="22">
        <v>3931941</v>
      </c>
      <c r="F13" s="22">
        <v>0</v>
      </c>
      <c r="G13" s="22">
        <v>0</v>
      </c>
      <c r="H13" s="22">
        <v>1080</v>
      </c>
      <c r="I13" s="22">
        <v>27402</v>
      </c>
      <c r="J13" s="22">
        <v>786231</v>
      </c>
      <c r="K13" s="22">
        <v>21302</v>
      </c>
      <c r="L13" s="22">
        <v>14085128</v>
      </c>
      <c r="M13" s="22">
        <v>0</v>
      </c>
      <c r="N13" s="22">
        <v>827</v>
      </c>
      <c r="O13" s="22">
        <v>288953</v>
      </c>
      <c r="P13" s="22">
        <v>0</v>
      </c>
      <c r="Q13" s="22">
        <v>93754</v>
      </c>
      <c r="R13" s="22">
        <v>876</v>
      </c>
      <c r="S13" s="22">
        <v>58</v>
      </c>
      <c r="T13" s="22">
        <v>79451</v>
      </c>
      <c r="U13" s="22">
        <v>75351</v>
      </c>
      <c r="V13" s="22">
        <v>5687</v>
      </c>
      <c r="W13" s="22">
        <v>3422.55</v>
      </c>
      <c r="X13" s="22">
        <v>0</v>
      </c>
      <c r="Y13" s="22">
        <v>3770</v>
      </c>
      <c r="Z13" s="22">
        <v>90938</v>
      </c>
      <c r="AA13" s="22">
        <v>101517.59</v>
      </c>
      <c r="AB13" s="22">
        <v>19762937.140000001</v>
      </c>
      <c r="AC13" s="23">
        <v>2.4019907232985922E-2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</row>
    <row r="14" spans="1:202" s="24" customFormat="1" ht="15.75" x14ac:dyDescent="0.25">
      <c r="A14" s="20">
        <v>11</v>
      </c>
      <c r="B14" s="21" t="s">
        <v>229</v>
      </c>
      <c r="C14" s="22">
        <v>226627.29</v>
      </c>
      <c r="D14" s="22">
        <v>1565529.25</v>
      </c>
      <c r="E14" s="22">
        <v>590422.90999999992</v>
      </c>
      <c r="F14" s="22">
        <v>0</v>
      </c>
      <c r="G14" s="22">
        <v>0</v>
      </c>
      <c r="H14" s="22">
        <v>5593.67</v>
      </c>
      <c r="I14" s="22">
        <v>93043.059999999983</v>
      </c>
      <c r="J14" s="22">
        <v>1518526.0999999999</v>
      </c>
      <c r="K14" s="22">
        <v>465102.08000000007</v>
      </c>
      <c r="L14" s="22">
        <v>184876.35</v>
      </c>
      <c r="M14" s="22">
        <v>0</v>
      </c>
      <c r="N14" s="22">
        <v>0</v>
      </c>
      <c r="O14" s="22">
        <v>13933101.560000001</v>
      </c>
      <c r="P14" s="22">
        <v>46451.3</v>
      </c>
      <c r="Q14" s="22">
        <v>5284.03</v>
      </c>
      <c r="R14" s="22">
        <v>17639.75</v>
      </c>
      <c r="S14" s="22">
        <v>3</v>
      </c>
      <c r="T14" s="22">
        <v>8425.2100000000009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1386.4</v>
      </c>
      <c r="AA14" s="22">
        <v>85173.010000000009</v>
      </c>
      <c r="AB14" s="22">
        <v>18747184.970000003</v>
      </c>
      <c r="AC14" s="23">
        <v>2.2785360327216425E-2</v>
      </c>
    </row>
    <row r="15" spans="1:202" s="24" customFormat="1" ht="15.75" x14ac:dyDescent="0.25">
      <c r="A15" s="20">
        <v>12</v>
      </c>
      <c r="B15" s="21" t="s">
        <v>181</v>
      </c>
      <c r="C15" s="22">
        <v>112122.19879120089</v>
      </c>
      <c r="D15" s="22">
        <v>55859.359999999993</v>
      </c>
      <c r="E15" s="22">
        <v>2975349.8229303532</v>
      </c>
      <c r="F15" s="22">
        <v>0</v>
      </c>
      <c r="G15" s="22">
        <v>0</v>
      </c>
      <c r="H15" s="22">
        <v>1831</v>
      </c>
      <c r="I15" s="22">
        <v>57195.2643408</v>
      </c>
      <c r="J15" s="22">
        <v>916749.82829693018</v>
      </c>
      <c r="K15" s="22">
        <v>33497.838413431098</v>
      </c>
      <c r="L15" s="22">
        <v>9092820.0600000005</v>
      </c>
      <c r="M15" s="22">
        <v>0</v>
      </c>
      <c r="N15" s="22">
        <v>0</v>
      </c>
      <c r="O15" s="22">
        <v>297314.51999999996</v>
      </c>
      <c r="P15" s="22">
        <v>298445.39</v>
      </c>
      <c r="Q15" s="22">
        <v>135881.85000000003</v>
      </c>
      <c r="R15" s="22">
        <v>0</v>
      </c>
      <c r="S15" s="22">
        <v>80.81</v>
      </c>
      <c r="T15" s="22">
        <v>70936.731369242203</v>
      </c>
      <c r="U15" s="22">
        <v>702573.86</v>
      </c>
      <c r="V15" s="22">
        <v>5822.12</v>
      </c>
      <c r="W15" s="22">
        <v>18440.59</v>
      </c>
      <c r="X15" s="22">
        <v>0</v>
      </c>
      <c r="Y15" s="22">
        <v>2188.89</v>
      </c>
      <c r="Z15" s="22">
        <v>31605.71</v>
      </c>
      <c r="AA15" s="22">
        <v>408210.45999999996</v>
      </c>
      <c r="AB15" s="22">
        <v>15216926.304141957</v>
      </c>
      <c r="AC15" s="23">
        <v>1.8494677972581617E-2</v>
      </c>
    </row>
    <row r="16" spans="1:202" s="24" customFormat="1" ht="15.75" x14ac:dyDescent="0.25">
      <c r="A16" s="20">
        <v>13</v>
      </c>
      <c r="B16" s="21" t="s">
        <v>78</v>
      </c>
      <c r="C16" s="22">
        <v>682266.15999999992</v>
      </c>
      <c r="D16" s="22">
        <v>2794009.83</v>
      </c>
      <c r="E16" s="22">
        <v>498369</v>
      </c>
      <c r="F16" s="22">
        <v>0</v>
      </c>
      <c r="G16" s="22">
        <v>0</v>
      </c>
      <c r="H16" s="22">
        <v>1200</v>
      </c>
      <c r="I16" s="22">
        <v>60143.21</v>
      </c>
      <c r="J16" s="22">
        <v>2422206.4000000004</v>
      </c>
      <c r="K16" s="22">
        <v>263295.12</v>
      </c>
      <c r="L16" s="22">
        <v>500240.27000000008</v>
      </c>
      <c r="M16" s="22">
        <v>0</v>
      </c>
      <c r="N16" s="22">
        <v>0</v>
      </c>
      <c r="O16" s="22">
        <v>643950.24</v>
      </c>
      <c r="P16" s="22">
        <v>0</v>
      </c>
      <c r="Q16" s="22">
        <v>0</v>
      </c>
      <c r="R16" s="22">
        <v>315182.86</v>
      </c>
      <c r="S16" s="22">
        <v>0</v>
      </c>
      <c r="T16" s="22">
        <v>2745.4</v>
      </c>
      <c r="U16" s="22">
        <v>1175908.3400000001</v>
      </c>
      <c r="V16" s="22">
        <v>0</v>
      </c>
      <c r="W16" s="22">
        <v>0</v>
      </c>
      <c r="X16" s="22">
        <v>0</v>
      </c>
      <c r="Y16" s="22">
        <v>0</v>
      </c>
      <c r="Z16" s="22">
        <v>194134.41999999998</v>
      </c>
      <c r="AA16" s="22">
        <v>4509083.13</v>
      </c>
      <c r="AB16" s="22">
        <v>14062734.380000003</v>
      </c>
      <c r="AC16" s="23">
        <v>1.709187115542897E-2</v>
      </c>
    </row>
    <row r="17" spans="1:202" s="24" customFormat="1" ht="15.75" x14ac:dyDescent="0.25">
      <c r="A17" s="20">
        <v>14</v>
      </c>
      <c r="B17" s="21" t="s">
        <v>220</v>
      </c>
      <c r="C17" s="22">
        <v>1432.6299999999999</v>
      </c>
      <c r="D17" s="22">
        <v>0</v>
      </c>
      <c r="E17" s="22">
        <v>12124377.75</v>
      </c>
      <c r="F17" s="22">
        <v>0</v>
      </c>
      <c r="G17" s="22">
        <v>0</v>
      </c>
      <c r="H17" s="22">
        <v>0</v>
      </c>
      <c r="I17" s="22">
        <v>0</v>
      </c>
      <c r="J17" s="22">
        <v>2967.31</v>
      </c>
      <c r="K17" s="22">
        <v>2188.08</v>
      </c>
      <c r="L17" s="22">
        <v>1843700.39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215.56</v>
      </c>
      <c r="S17" s="22">
        <v>56.01</v>
      </c>
      <c r="T17" s="22">
        <v>16217.41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13991155.140000002</v>
      </c>
      <c r="AC17" s="23">
        <v>1.7004873626042118E-2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</row>
    <row r="18" spans="1:202" s="24" customFormat="1" ht="15.75" x14ac:dyDescent="0.25">
      <c r="A18" s="20">
        <v>15</v>
      </c>
      <c r="B18" s="21" t="s">
        <v>90</v>
      </c>
      <c r="C18" s="22">
        <v>7696.05</v>
      </c>
      <c r="D18" s="22">
        <v>14</v>
      </c>
      <c r="E18" s="22">
        <v>9820144.3300000001</v>
      </c>
      <c r="F18" s="22">
        <v>0</v>
      </c>
      <c r="G18" s="22">
        <v>0</v>
      </c>
      <c r="H18" s="22">
        <v>0</v>
      </c>
      <c r="I18" s="22">
        <v>0</v>
      </c>
      <c r="J18" s="22">
        <v>123020.63000000002</v>
      </c>
      <c r="K18" s="22">
        <v>18818.080000000002</v>
      </c>
      <c r="L18" s="22">
        <v>1923318.31</v>
      </c>
      <c r="M18" s="22">
        <v>0</v>
      </c>
      <c r="N18" s="22">
        <v>0</v>
      </c>
      <c r="O18" s="22">
        <v>14422.96</v>
      </c>
      <c r="P18" s="22">
        <v>0</v>
      </c>
      <c r="Q18" s="22">
        <v>0</v>
      </c>
      <c r="R18" s="22">
        <v>0</v>
      </c>
      <c r="S18" s="22">
        <v>179.44</v>
      </c>
      <c r="T18" s="22">
        <v>31360.46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11938974.260000004</v>
      </c>
      <c r="AC18" s="23">
        <v>1.4510649512808543E-2</v>
      </c>
    </row>
    <row r="19" spans="1:202" s="24" customFormat="1" ht="15.75" x14ac:dyDescent="0.25">
      <c r="A19" s="20">
        <v>16</v>
      </c>
      <c r="B19" s="21" t="s">
        <v>140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10881500.359999999</v>
      </c>
      <c r="V19" s="22">
        <v>61715.53</v>
      </c>
      <c r="W19" s="22">
        <v>320503.66000000003</v>
      </c>
      <c r="X19" s="22">
        <v>0</v>
      </c>
      <c r="Y19" s="22">
        <v>466127.44</v>
      </c>
      <c r="Z19" s="22">
        <v>0</v>
      </c>
      <c r="AA19" s="22">
        <v>188884.33000000002</v>
      </c>
      <c r="AB19" s="22">
        <v>11918731.319999998</v>
      </c>
      <c r="AC19" s="23">
        <v>1.4486046209287484E-2</v>
      </c>
    </row>
    <row r="20" spans="1:202" s="24" customFormat="1" ht="15.75" x14ac:dyDescent="0.25">
      <c r="A20" s="20">
        <v>17</v>
      </c>
      <c r="B20" s="21" t="s">
        <v>321</v>
      </c>
      <c r="C20" s="22">
        <v>27142</v>
      </c>
      <c r="D20" s="22">
        <v>11343</v>
      </c>
      <c r="E20" s="22">
        <v>514536</v>
      </c>
      <c r="F20" s="22">
        <v>0</v>
      </c>
      <c r="G20" s="22">
        <v>0</v>
      </c>
      <c r="H20" s="22">
        <v>0</v>
      </c>
      <c r="I20" s="22">
        <v>15645</v>
      </c>
      <c r="J20" s="22">
        <v>140142</v>
      </c>
      <c r="K20" s="22">
        <v>10632</v>
      </c>
      <c r="L20" s="22">
        <v>938590</v>
      </c>
      <c r="M20" s="22">
        <v>0</v>
      </c>
      <c r="N20" s="22">
        <v>0</v>
      </c>
      <c r="O20" s="22">
        <v>72788</v>
      </c>
      <c r="P20" s="22">
        <v>0</v>
      </c>
      <c r="Q20" s="22">
        <v>8448923</v>
      </c>
      <c r="R20" s="22">
        <v>1615351</v>
      </c>
      <c r="S20" s="22">
        <v>0</v>
      </c>
      <c r="T20" s="22">
        <v>4291</v>
      </c>
      <c r="U20" s="22">
        <v>29544</v>
      </c>
      <c r="V20" s="22">
        <v>45</v>
      </c>
      <c r="W20" s="22">
        <v>2467</v>
      </c>
      <c r="X20" s="22">
        <v>0</v>
      </c>
      <c r="Y20" s="22">
        <v>0</v>
      </c>
      <c r="Z20" s="22">
        <v>7863</v>
      </c>
      <c r="AA20" s="22">
        <v>9607</v>
      </c>
      <c r="AB20" s="22">
        <v>11848909</v>
      </c>
      <c r="AC20" s="23">
        <v>1.4401184043440823E-2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</row>
    <row r="21" spans="1:202" s="24" customFormat="1" ht="15.75" x14ac:dyDescent="0.25">
      <c r="A21" s="20">
        <v>18</v>
      </c>
      <c r="B21" s="21" t="s">
        <v>251</v>
      </c>
      <c r="C21" s="22">
        <v>289384</v>
      </c>
      <c r="D21" s="22">
        <v>47949</v>
      </c>
      <c r="E21" s="22">
        <v>394139</v>
      </c>
      <c r="F21" s="22">
        <v>0</v>
      </c>
      <c r="G21" s="22">
        <v>0</v>
      </c>
      <c r="H21" s="22">
        <v>0</v>
      </c>
      <c r="I21" s="22">
        <v>1988</v>
      </c>
      <c r="J21" s="22">
        <v>3365311</v>
      </c>
      <c r="K21" s="22">
        <v>16673</v>
      </c>
      <c r="L21" s="22">
        <v>7272910</v>
      </c>
      <c r="M21" s="22">
        <v>0</v>
      </c>
      <c r="N21" s="22">
        <v>0</v>
      </c>
      <c r="O21" s="22">
        <v>82423</v>
      </c>
      <c r="P21" s="22">
        <v>0</v>
      </c>
      <c r="Q21" s="22">
        <v>0</v>
      </c>
      <c r="R21" s="22">
        <v>0</v>
      </c>
      <c r="S21" s="22">
        <v>4</v>
      </c>
      <c r="T21" s="22">
        <v>23241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1284</v>
      </c>
      <c r="AA21" s="22">
        <v>31149</v>
      </c>
      <c r="AB21" s="22">
        <v>11526455</v>
      </c>
      <c r="AC21" s="23">
        <v>1.4009272906344261E-2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</row>
    <row r="22" spans="1:202" s="24" customFormat="1" ht="15.75" x14ac:dyDescent="0.25">
      <c r="A22" s="20">
        <v>19</v>
      </c>
      <c r="B22" s="21" t="s">
        <v>162</v>
      </c>
      <c r="C22" s="22">
        <v>137121</v>
      </c>
      <c r="D22" s="22">
        <v>956824</v>
      </c>
      <c r="E22" s="22">
        <v>2488552</v>
      </c>
      <c r="F22" s="22">
        <v>0</v>
      </c>
      <c r="G22" s="22">
        <v>0</v>
      </c>
      <c r="H22" s="22">
        <v>8066</v>
      </c>
      <c r="I22" s="22">
        <v>20842</v>
      </c>
      <c r="J22" s="22">
        <v>508631</v>
      </c>
      <c r="K22" s="22">
        <v>254557</v>
      </c>
      <c r="L22" s="22">
        <v>5734785</v>
      </c>
      <c r="M22" s="22">
        <v>0</v>
      </c>
      <c r="N22" s="22">
        <v>0</v>
      </c>
      <c r="O22" s="22">
        <v>228323</v>
      </c>
      <c r="P22" s="22">
        <v>26000</v>
      </c>
      <c r="Q22" s="22">
        <v>49016</v>
      </c>
      <c r="R22" s="22">
        <v>2645</v>
      </c>
      <c r="S22" s="22">
        <v>50</v>
      </c>
      <c r="T22" s="22">
        <v>42269</v>
      </c>
      <c r="U22" s="22">
        <v>243074</v>
      </c>
      <c r="V22" s="22">
        <v>10232</v>
      </c>
      <c r="W22" s="22">
        <v>5877</v>
      </c>
      <c r="X22" s="22">
        <v>0</v>
      </c>
      <c r="Y22" s="22">
        <v>1191</v>
      </c>
      <c r="Z22" s="22">
        <v>60823</v>
      </c>
      <c r="AA22" s="22">
        <v>480300</v>
      </c>
      <c r="AB22" s="22">
        <v>11259178</v>
      </c>
      <c r="AC22" s="23">
        <v>1.3684423988390825E-2</v>
      </c>
    </row>
    <row r="23" spans="1:202" s="24" customFormat="1" ht="15.75" x14ac:dyDescent="0.25">
      <c r="A23" s="20">
        <v>20</v>
      </c>
      <c r="B23" s="21" t="s">
        <v>171</v>
      </c>
      <c r="C23" s="22">
        <v>113228.03000000001</v>
      </c>
      <c r="D23" s="22">
        <v>0</v>
      </c>
      <c r="E23" s="22">
        <v>1642152.8900000001</v>
      </c>
      <c r="F23" s="22">
        <v>0</v>
      </c>
      <c r="G23" s="22">
        <v>0</v>
      </c>
      <c r="H23" s="22">
        <v>6161.78</v>
      </c>
      <c r="I23" s="22">
        <v>14243.75</v>
      </c>
      <c r="J23" s="22">
        <v>398521.61</v>
      </c>
      <c r="K23" s="22">
        <v>2041.7</v>
      </c>
      <c r="L23" s="22">
        <v>8192059.9119999986</v>
      </c>
      <c r="M23" s="22">
        <v>0</v>
      </c>
      <c r="N23" s="22">
        <v>315</v>
      </c>
      <c r="O23" s="22">
        <v>146979.21000000002</v>
      </c>
      <c r="P23" s="22">
        <v>0</v>
      </c>
      <c r="Q23" s="22">
        <v>114975.81000000001</v>
      </c>
      <c r="R23" s="22">
        <v>0</v>
      </c>
      <c r="S23" s="22">
        <v>0</v>
      </c>
      <c r="T23" s="22">
        <v>42255.180000000008</v>
      </c>
      <c r="U23" s="22">
        <v>2171.5</v>
      </c>
      <c r="V23" s="22">
        <v>1342.36</v>
      </c>
      <c r="W23" s="22">
        <v>0</v>
      </c>
      <c r="X23" s="22">
        <v>0</v>
      </c>
      <c r="Y23" s="22">
        <v>272.37</v>
      </c>
      <c r="Z23" s="22">
        <v>52336.710000000006</v>
      </c>
      <c r="AA23" s="22">
        <v>88844.31</v>
      </c>
      <c r="AB23" s="22">
        <v>10817902.122</v>
      </c>
      <c r="AC23" s="23">
        <v>1.3148096539761678E-2</v>
      </c>
    </row>
    <row r="24" spans="1:202" s="24" customFormat="1" ht="15.75" x14ac:dyDescent="0.25">
      <c r="A24" s="20">
        <v>21</v>
      </c>
      <c r="B24" s="21" t="s">
        <v>341</v>
      </c>
      <c r="C24" s="22">
        <v>14575</v>
      </c>
      <c r="D24" s="22">
        <v>0</v>
      </c>
      <c r="E24" s="22">
        <v>521291</v>
      </c>
      <c r="F24" s="22">
        <v>0</v>
      </c>
      <c r="G24" s="22">
        <v>0</v>
      </c>
      <c r="H24" s="22">
        <v>4257</v>
      </c>
      <c r="I24" s="22">
        <v>23911</v>
      </c>
      <c r="J24" s="22">
        <v>15769</v>
      </c>
      <c r="K24" s="22">
        <v>58898</v>
      </c>
      <c r="L24" s="22">
        <v>9205558</v>
      </c>
      <c r="M24" s="22">
        <v>0</v>
      </c>
      <c r="N24" s="22">
        <v>0</v>
      </c>
      <c r="O24" s="22">
        <v>13505</v>
      </c>
      <c r="P24" s="22">
        <v>0</v>
      </c>
      <c r="Q24" s="22">
        <v>0</v>
      </c>
      <c r="R24" s="22">
        <v>2962</v>
      </c>
      <c r="S24" s="22">
        <v>32</v>
      </c>
      <c r="T24" s="22">
        <v>5913</v>
      </c>
      <c r="U24" s="22">
        <v>185</v>
      </c>
      <c r="V24" s="22">
        <v>0</v>
      </c>
      <c r="W24" s="22">
        <v>0</v>
      </c>
      <c r="X24" s="22">
        <v>0</v>
      </c>
      <c r="Y24" s="22">
        <v>0</v>
      </c>
      <c r="Z24" s="22">
        <v>22954</v>
      </c>
      <c r="AA24" s="22">
        <v>26347</v>
      </c>
      <c r="AB24" s="22">
        <v>9916157</v>
      </c>
      <c r="AC24" s="23">
        <v>1.20521139929975E-2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</row>
    <row r="25" spans="1:202" s="24" customFormat="1" ht="15.75" x14ac:dyDescent="0.25">
      <c r="A25" s="20">
        <v>22</v>
      </c>
      <c r="B25" s="21" t="s">
        <v>201</v>
      </c>
      <c r="C25" s="22">
        <v>119929.29000000001</v>
      </c>
      <c r="D25" s="22">
        <v>0</v>
      </c>
      <c r="E25" s="22">
        <v>4664103.6100000003</v>
      </c>
      <c r="F25" s="22">
        <v>0</v>
      </c>
      <c r="G25" s="22">
        <v>0</v>
      </c>
      <c r="H25" s="22">
        <v>1809.9</v>
      </c>
      <c r="I25" s="22">
        <v>226654.49000000002</v>
      </c>
      <c r="J25" s="22">
        <v>634768.25</v>
      </c>
      <c r="K25" s="22">
        <v>33820.74</v>
      </c>
      <c r="L25" s="22">
        <v>2352572.33</v>
      </c>
      <c r="M25" s="22">
        <v>0</v>
      </c>
      <c r="N25" s="22">
        <v>120</v>
      </c>
      <c r="O25" s="22">
        <v>375618.55000000005</v>
      </c>
      <c r="P25" s="22">
        <v>0</v>
      </c>
      <c r="Q25" s="22">
        <v>64513.55</v>
      </c>
      <c r="R25" s="22">
        <v>3749.46</v>
      </c>
      <c r="S25" s="22">
        <v>30.34</v>
      </c>
      <c r="T25" s="22">
        <v>118830.54</v>
      </c>
      <c r="U25" s="22">
        <v>19273.75</v>
      </c>
      <c r="V25" s="22">
        <v>0</v>
      </c>
      <c r="W25" s="22">
        <v>0</v>
      </c>
      <c r="X25" s="22">
        <v>0</v>
      </c>
      <c r="Y25" s="22">
        <v>0</v>
      </c>
      <c r="Z25" s="22">
        <v>2354.4499999999998</v>
      </c>
      <c r="AA25" s="22">
        <v>609849.53</v>
      </c>
      <c r="AB25" s="22">
        <v>9227998.7800000012</v>
      </c>
      <c r="AC25" s="23">
        <v>1.1215725328249833E-2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</row>
    <row r="26" spans="1:202" s="24" customFormat="1" ht="15.75" x14ac:dyDescent="0.25">
      <c r="A26" s="20">
        <v>23</v>
      </c>
      <c r="B26" s="21" t="s">
        <v>285</v>
      </c>
      <c r="C26" s="22">
        <v>102092.37254901961</v>
      </c>
      <c r="D26" s="22">
        <v>0</v>
      </c>
      <c r="E26" s="22">
        <v>4657512.5588235306</v>
      </c>
      <c r="F26" s="22">
        <v>0</v>
      </c>
      <c r="G26" s="22">
        <v>4985.4607843137255</v>
      </c>
      <c r="H26" s="22">
        <v>0</v>
      </c>
      <c r="I26" s="22">
        <v>555</v>
      </c>
      <c r="J26" s="22">
        <v>179269.88235294117</v>
      </c>
      <c r="K26" s="22">
        <v>4739.1274509803925</v>
      </c>
      <c r="L26" s="22">
        <v>3455966.9117647056</v>
      </c>
      <c r="M26" s="22">
        <v>0</v>
      </c>
      <c r="N26" s="22">
        <v>191</v>
      </c>
      <c r="O26" s="22">
        <v>34549.284313725482</v>
      </c>
      <c r="P26" s="22">
        <v>0</v>
      </c>
      <c r="Q26" s="22">
        <v>0</v>
      </c>
      <c r="R26" s="22">
        <v>123</v>
      </c>
      <c r="S26" s="22">
        <v>5</v>
      </c>
      <c r="T26" s="22">
        <v>10044.568627450979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285</v>
      </c>
      <c r="AA26" s="22">
        <v>142875</v>
      </c>
      <c r="AB26" s="22">
        <v>8593194.166666666</v>
      </c>
      <c r="AC26" s="23">
        <v>1.0444182727303311E-2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</row>
    <row r="27" spans="1:202" s="24" customFormat="1" ht="15.75" x14ac:dyDescent="0.25">
      <c r="A27" s="20">
        <v>24</v>
      </c>
      <c r="B27" s="21" t="s">
        <v>223</v>
      </c>
      <c r="C27" s="22">
        <v>131699.34299999999</v>
      </c>
      <c r="D27" s="22">
        <v>2.65</v>
      </c>
      <c r="E27" s="22">
        <v>6937684.5399999991</v>
      </c>
      <c r="F27" s="22">
        <v>0</v>
      </c>
      <c r="G27" s="22">
        <v>0</v>
      </c>
      <c r="H27" s="22">
        <v>0</v>
      </c>
      <c r="I27" s="22">
        <v>3712.63</v>
      </c>
      <c r="J27" s="22">
        <v>3458.3629999999998</v>
      </c>
      <c r="K27" s="22">
        <v>1650.6559999999999</v>
      </c>
      <c r="L27" s="22">
        <v>1255877.686</v>
      </c>
      <c r="M27" s="22">
        <v>0</v>
      </c>
      <c r="N27" s="22">
        <v>0</v>
      </c>
      <c r="O27" s="22">
        <v>3417.25</v>
      </c>
      <c r="P27" s="22">
        <v>0</v>
      </c>
      <c r="Q27" s="22">
        <v>0</v>
      </c>
      <c r="R27" s="22">
        <v>116883.43</v>
      </c>
      <c r="S27" s="22">
        <v>86.6</v>
      </c>
      <c r="T27" s="22">
        <v>58886.529000000002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8513359.6769999973</v>
      </c>
      <c r="AC27" s="23">
        <v>1.0347151753506156E-2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</row>
    <row r="28" spans="1:202" s="24" customFormat="1" ht="15" customHeight="1" x14ac:dyDescent="0.25">
      <c r="A28" s="20">
        <v>25</v>
      </c>
      <c r="B28" s="21" t="s">
        <v>154</v>
      </c>
      <c r="C28" s="22">
        <v>17420</v>
      </c>
      <c r="D28" s="22">
        <v>26825</v>
      </c>
      <c r="E28" s="22">
        <v>5876670</v>
      </c>
      <c r="F28" s="22">
        <v>0</v>
      </c>
      <c r="G28" s="22">
        <v>0</v>
      </c>
      <c r="H28" s="22">
        <v>0</v>
      </c>
      <c r="I28" s="22">
        <v>763</v>
      </c>
      <c r="J28" s="22">
        <v>14214</v>
      </c>
      <c r="K28" s="22">
        <v>7763</v>
      </c>
      <c r="L28" s="22">
        <v>2051104</v>
      </c>
      <c r="M28" s="22">
        <v>0</v>
      </c>
      <c r="N28" s="22">
        <v>0</v>
      </c>
      <c r="O28" s="22">
        <v>4018</v>
      </c>
      <c r="P28" s="22">
        <v>0</v>
      </c>
      <c r="Q28" s="22">
        <v>0</v>
      </c>
      <c r="R28" s="22">
        <v>0</v>
      </c>
      <c r="S28" s="22">
        <v>10627</v>
      </c>
      <c r="T28" s="22">
        <v>6721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8016125</v>
      </c>
      <c r="AC28" s="23">
        <v>9.7428118859067166E-3</v>
      </c>
    </row>
    <row r="29" spans="1:202" s="24" customFormat="1" ht="15.75" x14ac:dyDescent="0.25">
      <c r="A29" s="20">
        <v>26</v>
      </c>
      <c r="B29" s="21" t="s">
        <v>164</v>
      </c>
      <c r="C29" s="22">
        <v>102945.33</v>
      </c>
      <c r="D29" s="22">
        <v>157981.75</v>
      </c>
      <c r="E29" s="22">
        <v>1130880.1200000001</v>
      </c>
      <c r="F29" s="22">
        <v>0</v>
      </c>
      <c r="G29" s="22">
        <v>0</v>
      </c>
      <c r="H29" s="22">
        <v>675</v>
      </c>
      <c r="I29" s="22">
        <v>349027.80999999994</v>
      </c>
      <c r="J29" s="22">
        <v>210414.51500000001</v>
      </c>
      <c r="K29" s="22">
        <v>6489.8499999999995</v>
      </c>
      <c r="L29" s="22">
        <v>5211894.1900000013</v>
      </c>
      <c r="M29" s="22">
        <v>0</v>
      </c>
      <c r="N29" s="22">
        <v>37.5</v>
      </c>
      <c r="O29" s="22">
        <v>206216.52</v>
      </c>
      <c r="P29" s="22">
        <v>0</v>
      </c>
      <c r="Q29" s="22">
        <v>51357.61</v>
      </c>
      <c r="R29" s="22">
        <v>96</v>
      </c>
      <c r="S29" s="22">
        <v>8.5</v>
      </c>
      <c r="T29" s="22">
        <v>66907.62000000001</v>
      </c>
      <c r="U29" s="22">
        <v>34166.720000000001</v>
      </c>
      <c r="V29" s="22">
        <v>0</v>
      </c>
      <c r="W29" s="22">
        <v>0</v>
      </c>
      <c r="X29" s="22">
        <v>0</v>
      </c>
      <c r="Y29" s="22">
        <v>0</v>
      </c>
      <c r="Z29" s="22">
        <v>2554.67</v>
      </c>
      <c r="AA29" s="22">
        <v>175852.98</v>
      </c>
      <c r="AB29" s="22">
        <v>7707506.6850000015</v>
      </c>
      <c r="AC29" s="23">
        <v>9.3677166637650341E-3</v>
      </c>
    </row>
    <row r="30" spans="1:202" s="24" customFormat="1" ht="15.75" x14ac:dyDescent="0.25">
      <c r="A30" s="20">
        <v>27</v>
      </c>
      <c r="B30" s="21" t="s">
        <v>214</v>
      </c>
      <c r="C30" s="22">
        <v>48392.49</v>
      </c>
      <c r="D30" s="22">
        <v>736.3</v>
      </c>
      <c r="E30" s="22">
        <v>4316083.04</v>
      </c>
      <c r="F30" s="22">
        <v>0</v>
      </c>
      <c r="G30" s="22">
        <v>0</v>
      </c>
      <c r="H30" s="22">
        <v>-3227.4700000000003</v>
      </c>
      <c r="I30" s="22">
        <v>125595.51000000001</v>
      </c>
      <c r="J30" s="22">
        <v>1137292.5799999998</v>
      </c>
      <c r="K30" s="22">
        <v>143736.57</v>
      </c>
      <c r="L30" s="22">
        <v>1704924.6499999997</v>
      </c>
      <c r="M30" s="22">
        <v>0</v>
      </c>
      <c r="N30" s="22">
        <v>0</v>
      </c>
      <c r="O30" s="22">
        <v>28610.41</v>
      </c>
      <c r="P30" s="22">
        <v>24355.62</v>
      </c>
      <c r="Q30" s="22">
        <v>3888.12</v>
      </c>
      <c r="R30" s="22">
        <v>62524.44</v>
      </c>
      <c r="S30" s="22">
        <v>0</v>
      </c>
      <c r="T30" s="22">
        <v>1349.71</v>
      </c>
      <c r="U30" s="22">
        <v>494.93</v>
      </c>
      <c r="V30" s="22">
        <v>0</v>
      </c>
      <c r="W30" s="22">
        <v>0</v>
      </c>
      <c r="X30" s="22">
        <v>0</v>
      </c>
      <c r="Y30" s="22">
        <v>0</v>
      </c>
      <c r="Z30" s="22">
        <v>81</v>
      </c>
      <c r="AA30" s="22">
        <v>76045.22</v>
      </c>
      <c r="AB30" s="22">
        <v>7670883.1200000001</v>
      </c>
      <c r="AC30" s="23">
        <v>9.3232043209078193E-3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</row>
    <row r="31" spans="1:202" s="24" customFormat="1" ht="15.75" x14ac:dyDescent="0.25">
      <c r="A31" s="20">
        <v>28</v>
      </c>
      <c r="B31" s="21" t="s">
        <v>227</v>
      </c>
      <c r="C31" s="22">
        <v>28323.18</v>
      </c>
      <c r="D31" s="22">
        <v>0</v>
      </c>
      <c r="E31" s="22">
        <v>5440657.6299999999</v>
      </c>
      <c r="F31" s="22">
        <v>0</v>
      </c>
      <c r="G31" s="22">
        <v>0</v>
      </c>
      <c r="H31" s="22">
        <v>0</v>
      </c>
      <c r="I31" s="22">
        <v>5791.04</v>
      </c>
      <c r="J31" s="22">
        <v>702362.25</v>
      </c>
      <c r="K31" s="22">
        <v>118781.99999999999</v>
      </c>
      <c r="L31" s="22">
        <v>1237165.51</v>
      </c>
      <c r="M31" s="22">
        <v>0</v>
      </c>
      <c r="N31" s="22">
        <v>0</v>
      </c>
      <c r="O31" s="22">
        <v>45158.67</v>
      </c>
      <c r="P31" s="22">
        <v>0</v>
      </c>
      <c r="Q31" s="22">
        <v>0</v>
      </c>
      <c r="R31" s="22">
        <v>0</v>
      </c>
      <c r="S31" s="22">
        <v>5.5</v>
      </c>
      <c r="T31" s="22">
        <v>868</v>
      </c>
      <c r="U31" s="22">
        <v>17655.09</v>
      </c>
      <c r="V31" s="22">
        <v>0</v>
      </c>
      <c r="W31" s="22">
        <v>0</v>
      </c>
      <c r="X31" s="22">
        <v>0</v>
      </c>
      <c r="Y31" s="22">
        <v>0</v>
      </c>
      <c r="Z31" s="22">
        <v>2053.81</v>
      </c>
      <c r="AA31" s="22">
        <v>0</v>
      </c>
      <c r="AB31" s="22">
        <v>7598822.6799999988</v>
      </c>
      <c r="AC31" s="23">
        <v>9.23562194022692E-3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</row>
    <row r="32" spans="1:202" s="24" customFormat="1" ht="15.75" x14ac:dyDescent="0.25">
      <c r="A32" s="20">
        <v>29</v>
      </c>
      <c r="B32" s="21" t="s">
        <v>179</v>
      </c>
      <c r="C32" s="22">
        <v>1504</v>
      </c>
      <c r="D32" s="22">
        <v>0</v>
      </c>
      <c r="E32" s="22">
        <v>6215337</v>
      </c>
      <c r="F32" s="22">
        <v>0</v>
      </c>
      <c r="G32" s="22">
        <v>0</v>
      </c>
      <c r="H32" s="22">
        <v>0</v>
      </c>
      <c r="I32" s="22">
        <v>409</v>
      </c>
      <c r="J32" s="22">
        <v>28594</v>
      </c>
      <c r="K32" s="22">
        <v>12381</v>
      </c>
      <c r="L32" s="22">
        <v>1141656</v>
      </c>
      <c r="M32" s="22">
        <v>0</v>
      </c>
      <c r="N32" s="22">
        <v>0</v>
      </c>
      <c r="O32" s="22">
        <v>790</v>
      </c>
      <c r="P32" s="22">
        <v>0</v>
      </c>
      <c r="Q32" s="22">
        <v>0</v>
      </c>
      <c r="R32" s="22">
        <v>0</v>
      </c>
      <c r="S32" s="22">
        <v>0</v>
      </c>
      <c r="T32" s="22">
        <v>134</v>
      </c>
      <c r="U32" s="22">
        <v>3655</v>
      </c>
      <c r="V32" s="22">
        <v>0</v>
      </c>
      <c r="W32" s="22">
        <v>0</v>
      </c>
      <c r="X32" s="22">
        <v>0</v>
      </c>
      <c r="Y32" s="22">
        <v>0</v>
      </c>
      <c r="Z32" s="22">
        <v>58</v>
      </c>
      <c r="AA32" s="22">
        <v>55281</v>
      </c>
      <c r="AB32" s="22">
        <v>7459799</v>
      </c>
      <c r="AC32" s="23">
        <v>9.0666523243680755E-3</v>
      </c>
    </row>
    <row r="33" spans="1:202" s="24" customFormat="1" ht="15.75" x14ac:dyDescent="0.25">
      <c r="A33" s="20">
        <v>30</v>
      </c>
      <c r="B33" s="21" t="s">
        <v>241</v>
      </c>
      <c r="C33" s="22">
        <v>54481.729999999996</v>
      </c>
      <c r="D33" s="22">
        <v>55.459999999999994</v>
      </c>
      <c r="E33" s="22">
        <v>1574312.71</v>
      </c>
      <c r="F33" s="22">
        <v>32702</v>
      </c>
      <c r="G33" s="22">
        <v>0</v>
      </c>
      <c r="H33" s="22">
        <v>3353.19</v>
      </c>
      <c r="I33" s="22">
        <v>16810.68</v>
      </c>
      <c r="J33" s="22">
        <v>505902.55000000005</v>
      </c>
      <c r="K33" s="22">
        <v>43767.38</v>
      </c>
      <c r="L33" s="22">
        <v>4387345.0199999996</v>
      </c>
      <c r="M33" s="22">
        <v>0</v>
      </c>
      <c r="N33" s="22">
        <v>0</v>
      </c>
      <c r="O33" s="22">
        <v>103259.98000000001</v>
      </c>
      <c r="P33" s="22">
        <v>0</v>
      </c>
      <c r="Q33" s="22">
        <v>38809.53</v>
      </c>
      <c r="R33" s="22">
        <v>1313.73</v>
      </c>
      <c r="S33" s="22">
        <v>51.9</v>
      </c>
      <c r="T33" s="22">
        <v>54970.95</v>
      </c>
      <c r="U33" s="22">
        <v>326868.76</v>
      </c>
      <c r="V33" s="22">
        <v>1658.83</v>
      </c>
      <c r="W33" s="22">
        <v>7703.96</v>
      </c>
      <c r="X33" s="22">
        <v>0</v>
      </c>
      <c r="Y33" s="22">
        <v>0</v>
      </c>
      <c r="Z33" s="22">
        <v>8565.25</v>
      </c>
      <c r="AA33" s="22">
        <v>76291.78</v>
      </c>
      <c r="AB33" s="22">
        <v>7238225.3900000006</v>
      </c>
      <c r="AC33" s="23">
        <v>8.7973513839372242E-3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</row>
    <row r="34" spans="1:202" s="24" customFormat="1" ht="15.75" x14ac:dyDescent="0.25">
      <c r="A34" s="20">
        <v>31</v>
      </c>
      <c r="B34" s="21" t="s">
        <v>366</v>
      </c>
      <c r="C34" s="22">
        <v>52902</v>
      </c>
      <c r="D34" s="22">
        <v>2678</v>
      </c>
      <c r="E34" s="22">
        <v>3636554</v>
      </c>
      <c r="F34" s="22">
        <v>0</v>
      </c>
      <c r="G34" s="22">
        <v>0</v>
      </c>
      <c r="H34" s="22">
        <v>4655</v>
      </c>
      <c r="I34" s="22">
        <v>50913</v>
      </c>
      <c r="J34" s="22">
        <v>224710</v>
      </c>
      <c r="K34" s="22">
        <v>27004</v>
      </c>
      <c r="L34" s="22">
        <v>2712034</v>
      </c>
      <c r="M34" s="22">
        <v>0</v>
      </c>
      <c r="N34" s="22">
        <v>90</v>
      </c>
      <c r="O34" s="22">
        <v>42825</v>
      </c>
      <c r="P34" s="22">
        <v>0</v>
      </c>
      <c r="Q34" s="22">
        <v>11649</v>
      </c>
      <c r="R34" s="22">
        <v>0</v>
      </c>
      <c r="S34" s="22">
        <v>10</v>
      </c>
      <c r="T34" s="22">
        <v>119624</v>
      </c>
      <c r="U34" s="22">
        <v>15927</v>
      </c>
      <c r="V34" s="22">
        <v>0</v>
      </c>
      <c r="W34" s="22">
        <v>0</v>
      </c>
      <c r="X34" s="22">
        <v>0</v>
      </c>
      <c r="Y34" s="22">
        <v>0</v>
      </c>
      <c r="Z34" s="22">
        <v>1948</v>
      </c>
      <c r="AA34" s="22">
        <v>69771</v>
      </c>
      <c r="AB34" s="22">
        <v>6973294</v>
      </c>
      <c r="AC34" s="23">
        <v>8.4753533243458641E-3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</row>
    <row r="35" spans="1:202" s="24" customFormat="1" ht="15.75" x14ac:dyDescent="0.25">
      <c r="A35" s="20">
        <v>32</v>
      </c>
      <c r="B35" s="21" t="s">
        <v>200</v>
      </c>
      <c r="C35" s="22">
        <v>35991.369999999995</v>
      </c>
      <c r="D35" s="22">
        <v>5117.66</v>
      </c>
      <c r="E35" s="22">
        <v>478428.38000000006</v>
      </c>
      <c r="F35" s="22">
        <v>0</v>
      </c>
      <c r="G35" s="22">
        <v>0</v>
      </c>
      <c r="H35" s="22">
        <v>0</v>
      </c>
      <c r="I35" s="22">
        <v>223112.71000000002</v>
      </c>
      <c r="J35" s="22">
        <v>75835.87</v>
      </c>
      <c r="K35" s="22">
        <v>18319.460000000003</v>
      </c>
      <c r="L35" s="22">
        <v>5126400.97</v>
      </c>
      <c r="M35" s="22">
        <v>0</v>
      </c>
      <c r="N35" s="22">
        <v>0</v>
      </c>
      <c r="O35" s="22">
        <v>69425.56</v>
      </c>
      <c r="P35" s="22">
        <v>0</v>
      </c>
      <c r="Q35" s="22">
        <v>97042.59</v>
      </c>
      <c r="R35" s="22">
        <v>1134.3800000000001</v>
      </c>
      <c r="S35" s="22">
        <v>0.5</v>
      </c>
      <c r="T35" s="22">
        <v>15383.000000000002</v>
      </c>
      <c r="U35" s="22">
        <v>6139.9</v>
      </c>
      <c r="V35" s="22">
        <v>0</v>
      </c>
      <c r="W35" s="22">
        <v>0</v>
      </c>
      <c r="X35" s="22">
        <v>0</v>
      </c>
      <c r="Y35" s="22">
        <v>1441.64</v>
      </c>
      <c r="Z35" s="22">
        <v>3309.43</v>
      </c>
      <c r="AA35" s="22">
        <v>54753.21</v>
      </c>
      <c r="AB35" s="22">
        <v>6211836.629999999</v>
      </c>
      <c r="AC35" s="23">
        <v>7.5498767486877651E-3</v>
      </c>
    </row>
    <row r="36" spans="1:202" s="24" customFormat="1" ht="16.5" customHeight="1" x14ac:dyDescent="0.25">
      <c r="A36" s="20">
        <v>33</v>
      </c>
      <c r="B36" s="21" t="s">
        <v>188</v>
      </c>
      <c r="C36" s="22">
        <v>44528.770000000004</v>
      </c>
      <c r="D36" s="22">
        <v>220</v>
      </c>
      <c r="E36" s="22">
        <v>727167.33000000007</v>
      </c>
      <c r="F36" s="22">
        <v>0</v>
      </c>
      <c r="G36" s="22">
        <v>0</v>
      </c>
      <c r="H36" s="22">
        <v>0</v>
      </c>
      <c r="I36" s="22">
        <v>14312.7</v>
      </c>
      <c r="J36" s="22">
        <v>239370.8</v>
      </c>
      <c r="K36" s="22">
        <v>20331.68</v>
      </c>
      <c r="L36" s="22">
        <v>4723780.9000000004</v>
      </c>
      <c r="M36" s="22">
        <v>0</v>
      </c>
      <c r="N36" s="22">
        <v>90</v>
      </c>
      <c r="O36" s="22">
        <v>63677.369999999995</v>
      </c>
      <c r="P36" s="22">
        <v>0</v>
      </c>
      <c r="Q36" s="22">
        <v>1989.78</v>
      </c>
      <c r="R36" s="22">
        <v>109.53</v>
      </c>
      <c r="S36" s="22">
        <v>24.12</v>
      </c>
      <c r="T36" s="22">
        <v>25699.95</v>
      </c>
      <c r="U36" s="22">
        <v>29176.79</v>
      </c>
      <c r="V36" s="22">
        <v>507.12</v>
      </c>
      <c r="W36" s="22">
        <v>1510.6</v>
      </c>
      <c r="X36" s="22">
        <v>0</v>
      </c>
      <c r="Y36" s="22">
        <v>1017.42</v>
      </c>
      <c r="Z36" s="22">
        <v>12535.91</v>
      </c>
      <c r="AA36" s="22">
        <v>27055.759999999998</v>
      </c>
      <c r="AB36" s="22">
        <v>5933106.5300000012</v>
      </c>
      <c r="AC36" s="23">
        <v>7.2111077136190818E-3</v>
      </c>
    </row>
    <row r="37" spans="1:202" s="24" customFormat="1" ht="15.75" x14ac:dyDescent="0.25">
      <c r="A37" s="20">
        <v>34</v>
      </c>
      <c r="B37" s="21" t="s">
        <v>137</v>
      </c>
      <c r="C37" s="22">
        <v>932.56143651832463</v>
      </c>
      <c r="D37" s="22">
        <v>0</v>
      </c>
      <c r="E37" s="22">
        <v>4410581.6175538758</v>
      </c>
      <c r="F37" s="22">
        <v>0</v>
      </c>
      <c r="G37" s="22">
        <v>0</v>
      </c>
      <c r="H37" s="22">
        <v>0</v>
      </c>
      <c r="I37" s="22">
        <v>139.04</v>
      </c>
      <c r="J37" s="22">
        <v>70376.147901172386</v>
      </c>
      <c r="K37" s="22">
        <v>4928.25369002761</v>
      </c>
      <c r="L37" s="22">
        <v>1394819.94</v>
      </c>
      <c r="M37" s="22">
        <v>0</v>
      </c>
      <c r="N37" s="22">
        <v>0</v>
      </c>
      <c r="O37" s="22">
        <v>17327.55</v>
      </c>
      <c r="P37" s="22">
        <v>0</v>
      </c>
      <c r="Q37" s="22">
        <v>0</v>
      </c>
      <c r="R37" s="22">
        <v>0</v>
      </c>
      <c r="S37" s="22">
        <v>25</v>
      </c>
      <c r="T37" s="22">
        <v>5706.4741444247602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5904836.5847260188</v>
      </c>
      <c r="AC37" s="23">
        <v>7.1767483743087187E-3</v>
      </c>
    </row>
    <row r="38" spans="1:202" s="24" customFormat="1" ht="15.75" x14ac:dyDescent="0.25">
      <c r="A38" s="20">
        <v>35</v>
      </c>
      <c r="B38" s="21" t="s">
        <v>203</v>
      </c>
      <c r="C38" s="22">
        <v>61479.19</v>
      </c>
      <c r="D38" s="22">
        <v>1827504.58</v>
      </c>
      <c r="E38" s="22">
        <v>223762.25</v>
      </c>
      <c r="F38" s="22">
        <v>0</v>
      </c>
      <c r="G38" s="22">
        <v>0</v>
      </c>
      <c r="H38" s="22">
        <v>0</v>
      </c>
      <c r="I38" s="22">
        <v>67668.03</v>
      </c>
      <c r="J38" s="22">
        <v>375583.22000000003</v>
      </c>
      <c r="K38" s="22">
        <v>419.78</v>
      </c>
      <c r="L38" s="22">
        <v>1121745.3</v>
      </c>
      <c r="M38" s="22">
        <v>0</v>
      </c>
      <c r="N38" s="22">
        <v>0</v>
      </c>
      <c r="O38" s="22">
        <v>317704.34000000003</v>
      </c>
      <c r="P38" s="22">
        <v>0</v>
      </c>
      <c r="Q38" s="22">
        <v>656.18</v>
      </c>
      <c r="R38" s="22">
        <v>0</v>
      </c>
      <c r="S38" s="22">
        <v>0</v>
      </c>
      <c r="T38" s="22">
        <v>29665.01</v>
      </c>
      <c r="U38" s="22">
        <v>72989.11</v>
      </c>
      <c r="V38" s="22">
        <v>0</v>
      </c>
      <c r="W38" s="22">
        <v>0</v>
      </c>
      <c r="X38" s="22">
        <v>0</v>
      </c>
      <c r="Y38" s="22">
        <v>0</v>
      </c>
      <c r="Z38" s="22">
        <v>5584.1</v>
      </c>
      <c r="AA38" s="22">
        <v>166080.28000000003</v>
      </c>
      <c r="AB38" s="22">
        <v>4270841.3699999992</v>
      </c>
      <c r="AC38" s="23">
        <v>5.1907878260952908E-3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</row>
    <row r="39" spans="1:202" s="24" customFormat="1" ht="15.75" x14ac:dyDescent="0.25">
      <c r="A39" s="20">
        <v>36</v>
      </c>
      <c r="B39" s="21" t="s">
        <v>65</v>
      </c>
      <c r="C39" s="22">
        <v>426420.64</v>
      </c>
      <c r="D39" s="22">
        <v>311253.52999999997</v>
      </c>
      <c r="E39" s="22">
        <v>763822.27000000014</v>
      </c>
      <c r="F39" s="22">
        <v>0</v>
      </c>
      <c r="G39" s="22">
        <v>0</v>
      </c>
      <c r="H39" s="22">
        <v>0</v>
      </c>
      <c r="I39" s="22">
        <v>16083.94</v>
      </c>
      <c r="J39" s="22">
        <v>411597.68000000005</v>
      </c>
      <c r="K39" s="22">
        <v>614558.6100000001</v>
      </c>
      <c r="L39" s="22">
        <v>168493.86999999997</v>
      </c>
      <c r="M39" s="22">
        <v>0</v>
      </c>
      <c r="N39" s="22">
        <v>0</v>
      </c>
      <c r="O39" s="22">
        <v>196492.33000000002</v>
      </c>
      <c r="P39" s="22">
        <v>0</v>
      </c>
      <c r="Q39" s="22">
        <v>0</v>
      </c>
      <c r="R39" s="22">
        <v>1637.3300000000002</v>
      </c>
      <c r="S39" s="22">
        <v>0</v>
      </c>
      <c r="T39" s="22">
        <v>1107.3</v>
      </c>
      <c r="U39" s="22">
        <v>249510.22</v>
      </c>
      <c r="V39" s="22">
        <v>0</v>
      </c>
      <c r="W39" s="22">
        <v>0</v>
      </c>
      <c r="X39" s="22">
        <v>0</v>
      </c>
      <c r="Y39" s="22">
        <v>1797.02</v>
      </c>
      <c r="Z39" s="22">
        <v>2033.22</v>
      </c>
      <c r="AA39" s="22">
        <v>745482.21</v>
      </c>
      <c r="AB39" s="22">
        <v>3910290.1700000004</v>
      </c>
      <c r="AC39" s="23">
        <v>4.7525732876695656E-3</v>
      </c>
    </row>
    <row r="40" spans="1:202" s="25" customFormat="1" ht="15.75" x14ac:dyDescent="0.25">
      <c r="A40" s="20">
        <v>37</v>
      </c>
      <c r="B40" s="21" t="s">
        <v>73</v>
      </c>
      <c r="C40" s="22">
        <v>4965</v>
      </c>
      <c r="D40" s="22">
        <v>0</v>
      </c>
      <c r="E40" s="22">
        <v>1986946</v>
      </c>
      <c r="F40" s="22">
        <v>0</v>
      </c>
      <c r="G40" s="22">
        <v>0</v>
      </c>
      <c r="H40" s="22">
        <v>0</v>
      </c>
      <c r="I40" s="22">
        <v>2128</v>
      </c>
      <c r="J40" s="22">
        <v>49706</v>
      </c>
      <c r="K40" s="22">
        <v>27</v>
      </c>
      <c r="L40" s="22">
        <v>1792867</v>
      </c>
      <c r="M40" s="22">
        <v>0</v>
      </c>
      <c r="N40" s="22">
        <v>0</v>
      </c>
      <c r="O40" s="22">
        <v>13010</v>
      </c>
      <c r="P40" s="22">
        <v>0</v>
      </c>
      <c r="Q40" s="22">
        <v>11774</v>
      </c>
      <c r="R40" s="22">
        <v>0</v>
      </c>
      <c r="S40" s="22">
        <v>7</v>
      </c>
      <c r="T40" s="22">
        <v>5697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121</v>
      </c>
      <c r="AA40" s="22">
        <v>1387</v>
      </c>
      <c r="AB40" s="22">
        <v>3868635</v>
      </c>
      <c r="AC40" s="23">
        <v>4.7019455235833684E-3</v>
      </c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</row>
    <row r="41" spans="1:202" s="24" customFormat="1" ht="15.75" x14ac:dyDescent="0.25">
      <c r="A41" s="20">
        <v>38</v>
      </c>
      <c r="B41" s="21" t="s">
        <v>175</v>
      </c>
      <c r="C41" s="22">
        <v>23380.434128335983</v>
      </c>
      <c r="D41" s="22">
        <v>424807.51</v>
      </c>
      <c r="E41" s="22">
        <v>774517.06767511787</v>
      </c>
      <c r="F41" s="22">
        <v>0</v>
      </c>
      <c r="G41" s="22">
        <v>0</v>
      </c>
      <c r="H41" s="22">
        <v>1993</v>
      </c>
      <c r="I41" s="22">
        <v>198090.08000000002</v>
      </c>
      <c r="J41" s="22">
        <v>305747.74285821244</v>
      </c>
      <c r="K41" s="22">
        <v>144888.96558238761</v>
      </c>
      <c r="L41" s="22">
        <v>564896.89182483091</v>
      </c>
      <c r="M41" s="22">
        <v>0</v>
      </c>
      <c r="N41" s="22">
        <v>0</v>
      </c>
      <c r="O41" s="22">
        <v>439526.24000000005</v>
      </c>
      <c r="P41" s="22">
        <v>0</v>
      </c>
      <c r="Q41" s="22">
        <v>198641.29</v>
      </c>
      <c r="R41" s="22">
        <v>2246.6799999999998</v>
      </c>
      <c r="S41" s="22">
        <v>9.51</v>
      </c>
      <c r="T41" s="22">
        <v>12271.519999999999</v>
      </c>
      <c r="U41" s="22">
        <v>22558.15</v>
      </c>
      <c r="V41" s="22">
        <v>1967.25</v>
      </c>
      <c r="W41" s="22">
        <v>0</v>
      </c>
      <c r="X41" s="22">
        <v>0</v>
      </c>
      <c r="Y41" s="22">
        <v>396.19</v>
      </c>
      <c r="Z41" s="22">
        <v>5127.59</v>
      </c>
      <c r="AA41" s="22">
        <v>348966.72</v>
      </c>
      <c r="AB41" s="22">
        <v>3470032.8320688847</v>
      </c>
      <c r="AC41" s="23">
        <v>4.2174837743632083E-3</v>
      </c>
    </row>
    <row r="42" spans="1:202" s="24" customFormat="1" ht="15.75" x14ac:dyDescent="0.25">
      <c r="A42" s="20">
        <v>39</v>
      </c>
      <c r="B42" s="21" t="s">
        <v>62</v>
      </c>
      <c r="C42" s="22">
        <v>11666.91</v>
      </c>
      <c r="D42" s="22">
        <v>840</v>
      </c>
      <c r="E42" s="22">
        <v>2453234.27</v>
      </c>
      <c r="F42" s="22">
        <v>0</v>
      </c>
      <c r="G42" s="22">
        <v>0</v>
      </c>
      <c r="H42" s="22">
        <v>330</v>
      </c>
      <c r="I42" s="22">
        <v>13184.489999999998</v>
      </c>
      <c r="J42" s="22">
        <v>79724.77</v>
      </c>
      <c r="K42" s="22">
        <v>1488.19</v>
      </c>
      <c r="L42" s="22">
        <v>676084.64000000013</v>
      </c>
      <c r="M42" s="22">
        <v>0</v>
      </c>
      <c r="N42" s="22">
        <v>0</v>
      </c>
      <c r="O42" s="22">
        <v>32107.010000000002</v>
      </c>
      <c r="P42" s="22">
        <v>0</v>
      </c>
      <c r="Q42" s="22">
        <v>400</v>
      </c>
      <c r="R42" s="22">
        <v>0</v>
      </c>
      <c r="S42" s="22">
        <v>4</v>
      </c>
      <c r="T42" s="22">
        <v>4976.75</v>
      </c>
      <c r="U42" s="22">
        <v>3109.54</v>
      </c>
      <c r="V42" s="22">
        <v>315.65999999999997</v>
      </c>
      <c r="W42" s="22">
        <v>0</v>
      </c>
      <c r="X42" s="22">
        <v>0</v>
      </c>
      <c r="Y42" s="22">
        <v>0</v>
      </c>
      <c r="Z42" s="22">
        <v>3151.67</v>
      </c>
      <c r="AA42" s="22">
        <v>26337.530000000002</v>
      </c>
      <c r="AB42" s="22">
        <v>3306955.43</v>
      </c>
      <c r="AC42" s="23">
        <v>4.0192792240100741E-3</v>
      </c>
    </row>
    <row r="43" spans="1:202" s="24" customFormat="1" ht="15.75" x14ac:dyDescent="0.25">
      <c r="A43" s="20">
        <v>40</v>
      </c>
      <c r="B43" s="21" t="s">
        <v>249</v>
      </c>
      <c r="C43" s="22">
        <v>778.5</v>
      </c>
      <c r="D43" s="22">
        <v>0</v>
      </c>
      <c r="E43" s="22">
        <v>50038.18</v>
      </c>
      <c r="F43" s="22">
        <v>0</v>
      </c>
      <c r="G43" s="22">
        <v>0</v>
      </c>
      <c r="H43" s="22">
        <v>0</v>
      </c>
      <c r="I43" s="22">
        <v>10529.86</v>
      </c>
      <c r="J43" s="22">
        <v>89067.23</v>
      </c>
      <c r="K43" s="22">
        <v>799.09</v>
      </c>
      <c r="L43" s="22">
        <v>25873.62</v>
      </c>
      <c r="M43" s="22">
        <v>0</v>
      </c>
      <c r="N43" s="22">
        <v>0</v>
      </c>
      <c r="O43" s="22">
        <v>47055.92</v>
      </c>
      <c r="P43" s="22">
        <v>0</v>
      </c>
      <c r="Q43" s="22">
        <v>0</v>
      </c>
      <c r="R43" s="22">
        <v>0</v>
      </c>
      <c r="S43" s="22">
        <v>0</v>
      </c>
      <c r="T43" s="22">
        <v>7389.38</v>
      </c>
      <c r="U43" s="22">
        <v>1495554.33</v>
      </c>
      <c r="V43" s="22">
        <v>199284.94</v>
      </c>
      <c r="W43" s="22">
        <v>1000544.1699999999</v>
      </c>
      <c r="X43" s="22">
        <v>0</v>
      </c>
      <c r="Y43" s="22">
        <v>47782.080000000002</v>
      </c>
      <c r="Z43" s="22">
        <v>9064.4699999999993</v>
      </c>
      <c r="AA43" s="22">
        <v>314625.90000000002</v>
      </c>
      <c r="AB43" s="22">
        <v>3298387.67</v>
      </c>
      <c r="AC43" s="23">
        <v>4.0088659540119644E-3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</row>
    <row r="44" spans="1:202" s="24" customFormat="1" ht="15.75" x14ac:dyDescent="0.25">
      <c r="A44" s="20">
        <v>41</v>
      </c>
      <c r="B44" s="21" t="s">
        <v>125</v>
      </c>
      <c r="C44" s="22">
        <v>35772</v>
      </c>
      <c r="D44" s="22">
        <v>397865</v>
      </c>
      <c r="E44" s="22">
        <v>44038</v>
      </c>
      <c r="F44" s="22">
        <v>0</v>
      </c>
      <c r="G44" s="22">
        <v>0</v>
      </c>
      <c r="H44" s="22">
        <v>0</v>
      </c>
      <c r="I44" s="22">
        <v>31804</v>
      </c>
      <c r="J44" s="22">
        <v>1384453</v>
      </c>
      <c r="K44" s="22">
        <v>0</v>
      </c>
      <c r="L44" s="22">
        <v>9303</v>
      </c>
      <c r="M44" s="22">
        <v>0</v>
      </c>
      <c r="N44" s="22">
        <v>0</v>
      </c>
      <c r="O44" s="22">
        <v>886252</v>
      </c>
      <c r="P44" s="22">
        <v>0</v>
      </c>
      <c r="Q44" s="22">
        <v>0</v>
      </c>
      <c r="R44" s="22">
        <v>0</v>
      </c>
      <c r="S44" s="22">
        <v>0</v>
      </c>
      <c r="T44" s="22">
        <v>1863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120171</v>
      </c>
      <c r="AA44" s="22">
        <v>325221</v>
      </c>
      <c r="AB44" s="22">
        <v>3236742</v>
      </c>
      <c r="AC44" s="23">
        <v>3.9339417024077689E-3</v>
      </c>
    </row>
    <row r="45" spans="1:202" s="24" customFormat="1" ht="15.75" x14ac:dyDescent="0.25">
      <c r="A45" s="20">
        <v>42</v>
      </c>
      <c r="B45" s="21" t="s">
        <v>352</v>
      </c>
      <c r="C45" s="22">
        <v>21539.08</v>
      </c>
      <c r="D45" s="22">
        <v>13092</v>
      </c>
      <c r="E45" s="22">
        <v>1037916.1599999999</v>
      </c>
      <c r="F45" s="22">
        <v>0</v>
      </c>
      <c r="G45" s="22">
        <v>0</v>
      </c>
      <c r="H45" s="22">
        <v>90</v>
      </c>
      <c r="I45" s="22">
        <v>5160</v>
      </c>
      <c r="J45" s="22">
        <v>104972.76000000001</v>
      </c>
      <c r="K45" s="22">
        <v>1288.01</v>
      </c>
      <c r="L45" s="22">
        <v>1287804.1399999999</v>
      </c>
      <c r="M45" s="22">
        <v>0</v>
      </c>
      <c r="N45" s="22">
        <v>0</v>
      </c>
      <c r="O45" s="22">
        <v>81527.51999999999</v>
      </c>
      <c r="P45" s="22">
        <v>528322.41</v>
      </c>
      <c r="Q45" s="22">
        <v>800</v>
      </c>
      <c r="R45" s="22">
        <v>39101.08</v>
      </c>
      <c r="S45" s="22">
        <v>6.01</v>
      </c>
      <c r="T45" s="22">
        <v>13780.210000000001</v>
      </c>
      <c r="U45" s="22">
        <v>37951.33</v>
      </c>
      <c r="V45" s="22">
        <v>0</v>
      </c>
      <c r="W45" s="22">
        <v>0</v>
      </c>
      <c r="X45" s="22">
        <v>0</v>
      </c>
      <c r="Y45" s="22">
        <v>498.85</v>
      </c>
      <c r="Z45" s="22">
        <v>4917.62</v>
      </c>
      <c r="AA45" s="22">
        <v>13009.820000000002</v>
      </c>
      <c r="AB45" s="22">
        <v>3191777</v>
      </c>
      <c r="AC45" s="23">
        <v>3.8792911653403209E-3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</row>
    <row r="46" spans="1:202" s="24" customFormat="1" ht="15.75" x14ac:dyDescent="0.25">
      <c r="A46" s="20">
        <v>43</v>
      </c>
      <c r="B46" s="21" t="s">
        <v>318</v>
      </c>
      <c r="C46" s="22">
        <v>5797</v>
      </c>
      <c r="D46" s="22">
        <v>7789</v>
      </c>
      <c r="E46" s="22">
        <v>253496</v>
      </c>
      <c r="F46" s="22">
        <v>0</v>
      </c>
      <c r="G46" s="22">
        <v>0</v>
      </c>
      <c r="H46" s="22">
        <v>0</v>
      </c>
      <c r="I46" s="22">
        <v>445</v>
      </c>
      <c r="J46" s="22">
        <v>15821</v>
      </c>
      <c r="K46" s="22">
        <v>193</v>
      </c>
      <c r="L46" s="22">
        <v>2608505</v>
      </c>
      <c r="M46" s="22">
        <v>0</v>
      </c>
      <c r="N46" s="22">
        <v>90</v>
      </c>
      <c r="O46" s="22">
        <v>19389</v>
      </c>
      <c r="P46" s="22">
        <v>0</v>
      </c>
      <c r="Q46" s="22">
        <v>34859</v>
      </c>
      <c r="R46" s="22">
        <v>0</v>
      </c>
      <c r="S46" s="22">
        <v>1</v>
      </c>
      <c r="T46" s="22">
        <v>4210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719</v>
      </c>
      <c r="AA46" s="22">
        <v>160</v>
      </c>
      <c r="AB46" s="22">
        <v>2951474</v>
      </c>
      <c r="AC46" s="23">
        <v>3.5872264926188951E-3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</row>
    <row r="47" spans="1:202" s="24" customFormat="1" ht="15.75" x14ac:dyDescent="0.25">
      <c r="A47" s="20">
        <v>44</v>
      </c>
      <c r="B47" s="21" t="s">
        <v>284</v>
      </c>
      <c r="C47" s="22">
        <v>8618.3000000000011</v>
      </c>
      <c r="D47" s="22">
        <v>660.68</v>
      </c>
      <c r="E47" s="22">
        <v>1125426.19</v>
      </c>
      <c r="F47" s="22">
        <v>0</v>
      </c>
      <c r="G47" s="22">
        <v>0</v>
      </c>
      <c r="H47" s="22">
        <v>0</v>
      </c>
      <c r="I47" s="22">
        <v>18092.839999999997</v>
      </c>
      <c r="J47" s="22">
        <v>58843.12</v>
      </c>
      <c r="K47" s="22">
        <v>29507.54</v>
      </c>
      <c r="L47" s="22">
        <v>1647454.9600000002</v>
      </c>
      <c r="M47" s="22">
        <v>0</v>
      </c>
      <c r="N47" s="22">
        <v>0</v>
      </c>
      <c r="O47" s="22">
        <v>26349.359999999997</v>
      </c>
      <c r="P47" s="22">
        <v>0</v>
      </c>
      <c r="Q47" s="22">
        <v>0</v>
      </c>
      <c r="R47" s="22">
        <v>0</v>
      </c>
      <c r="S47" s="22">
        <v>20.55</v>
      </c>
      <c r="T47" s="22">
        <v>6894.2400000000007</v>
      </c>
      <c r="U47" s="22">
        <v>0</v>
      </c>
      <c r="V47" s="22">
        <v>0</v>
      </c>
      <c r="W47" s="22">
        <v>0</v>
      </c>
      <c r="X47" s="22">
        <v>0</v>
      </c>
      <c r="Y47" s="22">
        <v>2552.52</v>
      </c>
      <c r="Z47" s="22">
        <v>2719.1</v>
      </c>
      <c r="AA47" s="22">
        <v>52.2</v>
      </c>
      <c r="AB47" s="22">
        <v>2927191.6000000006</v>
      </c>
      <c r="AC47" s="23">
        <v>3.5577136225802743E-3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</row>
    <row r="48" spans="1:202" s="24" customFormat="1" ht="15.75" x14ac:dyDescent="0.25">
      <c r="A48" s="20">
        <v>45</v>
      </c>
      <c r="B48" s="21" t="s">
        <v>269</v>
      </c>
      <c r="C48" s="22">
        <v>35342.340000000004</v>
      </c>
      <c r="D48" s="22">
        <v>0</v>
      </c>
      <c r="E48" s="22">
        <v>770880.84000000008</v>
      </c>
      <c r="F48" s="22">
        <v>0</v>
      </c>
      <c r="G48" s="22">
        <v>0</v>
      </c>
      <c r="H48" s="22">
        <v>0</v>
      </c>
      <c r="I48" s="22">
        <v>5909.8600000000006</v>
      </c>
      <c r="J48" s="22">
        <v>63922.93</v>
      </c>
      <c r="K48" s="22">
        <v>770.66000000000008</v>
      </c>
      <c r="L48" s="22">
        <v>1866274.2899999998</v>
      </c>
      <c r="M48" s="22">
        <v>0</v>
      </c>
      <c r="N48" s="22">
        <v>90</v>
      </c>
      <c r="O48" s="22">
        <v>65765.86</v>
      </c>
      <c r="P48" s="22">
        <v>0</v>
      </c>
      <c r="Q48" s="22">
        <v>38660.57</v>
      </c>
      <c r="R48" s="22">
        <v>2550</v>
      </c>
      <c r="S48" s="22">
        <v>8.5</v>
      </c>
      <c r="T48" s="22">
        <v>24917.72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10744.14</v>
      </c>
      <c r="AB48" s="22">
        <v>2885837.71</v>
      </c>
      <c r="AC48" s="23">
        <v>3.5074520347157536E-3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</row>
    <row r="49" spans="1:202" s="24" customFormat="1" ht="15.75" x14ac:dyDescent="0.25">
      <c r="A49" s="20">
        <v>46</v>
      </c>
      <c r="B49" s="21" t="s">
        <v>71</v>
      </c>
      <c r="C49" s="22">
        <v>230</v>
      </c>
      <c r="D49" s="22">
        <v>0</v>
      </c>
      <c r="E49" s="22">
        <v>19231.690000000002</v>
      </c>
      <c r="F49" s="22">
        <v>0</v>
      </c>
      <c r="G49" s="22">
        <v>0</v>
      </c>
      <c r="H49" s="22">
        <v>2420052.4099999997</v>
      </c>
      <c r="I49" s="22">
        <v>85031</v>
      </c>
      <c r="J49" s="22">
        <v>41048.97</v>
      </c>
      <c r="K49" s="22">
        <v>0</v>
      </c>
      <c r="L49" s="22">
        <v>10268.27</v>
      </c>
      <c r="M49" s="22">
        <v>0</v>
      </c>
      <c r="N49" s="22">
        <v>391.17</v>
      </c>
      <c r="O49" s="22">
        <v>28799.589999999997</v>
      </c>
      <c r="P49" s="22">
        <v>0</v>
      </c>
      <c r="Q49" s="22">
        <v>0</v>
      </c>
      <c r="R49" s="22">
        <v>0</v>
      </c>
      <c r="S49" s="22">
        <v>6.5</v>
      </c>
      <c r="T49" s="22">
        <v>24011.94</v>
      </c>
      <c r="U49" s="22">
        <v>20684.080000000002</v>
      </c>
      <c r="V49" s="22">
        <v>0</v>
      </c>
      <c r="W49" s="22">
        <v>190399.03</v>
      </c>
      <c r="X49" s="22">
        <v>0</v>
      </c>
      <c r="Y49" s="22">
        <v>1082.2</v>
      </c>
      <c r="Z49" s="22">
        <v>5755.41</v>
      </c>
      <c r="AA49" s="22">
        <v>29928</v>
      </c>
      <c r="AB49" s="22">
        <v>2876920.26</v>
      </c>
      <c r="AC49" s="23">
        <v>3.4966137509000717E-3</v>
      </c>
    </row>
    <row r="50" spans="1:202" s="24" customFormat="1" ht="15.75" x14ac:dyDescent="0.25">
      <c r="A50" s="20">
        <v>47</v>
      </c>
      <c r="B50" s="21" t="s">
        <v>296</v>
      </c>
      <c r="C50" s="22">
        <v>7564</v>
      </c>
      <c r="D50" s="22">
        <v>0</v>
      </c>
      <c r="E50" s="22">
        <v>2101706</v>
      </c>
      <c r="F50" s="22">
        <v>0</v>
      </c>
      <c r="G50" s="22">
        <v>0</v>
      </c>
      <c r="H50" s="22">
        <v>0</v>
      </c>
      <c r="I50" s="22">
        <v>608</v>
      </c>
      <c r="J50" s="22">
        <v>12247</v>
      </c>
      <c r="K50" s="22">
        <v>7021</v>
      </c>
      <c r="L50" s="22">
        <v>680398</v>
      </c>
      <c r="M50" s="22">
        <v>0</v>
      </c>
      <c r="N50" s="22">
        <v>0</v>
      </c>
      <c r="O50" s="22">
        <v>1002</v>
      </c>
      <c r="P50" s="22">
        <v>0</v>
      </c>
      <c r="Q50" s="22">
        <v>0</v>
      </c>
      <c r="R50" s="22">
        <v>0</v>
      </c>
      <c r="S50" s="22">
        <v>44</v>
      </c>
      <c r="T50" s="22">
        <v>5750</v>
      </c>
      <c r="U50" s="22">
        <v>11635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27436</v>
      </c>
      <c r="AB50" s="22">
        <v>2855411</v>
      </c>
      <c r="AC50" s="23">
        <v>3.4704713599087817E-3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</row>
    <row r="51" spans="1:202" s="24" customFormat="1" ht="15.75" x14ac:dyDescent="0.25">
      <c r="A51" s="20">
        <v>48</v>
      </c>
      <c r="B51" s="21" t="s">
        <v>86</v>
      </c>
      <c r="C51" s="22">
        <v>60014.91</v>
      </c>
      <c r="D51" s="22">
        <v>64661.4</v>
      </c>
      <c r="E51" s="22">
        <v>1347383.05</v>
      </c>
      <c r="F51" s="22">
        <v>0</v>
      </c>
      <c r="G51" s="22">
        <v>0</v>
      </c>
      <c r="H51" s="22">
        <v>0</v>
      </c>
      <c r="I51" s="22">
        <v>134830.85999999999</v>
      </c>
      <c r="J51" s="22">
        <v>170015.40999999997</v>
      </c>
      <c r="K51" s="22">
        <v>88751.180000000008</v>
      </c>
      <c r="L51" s="22">
        <v>789854.86</v>
      </c>
      <c r="M51" s="22">
        <v>0</v>
      </c>
      <c r="N51" s="22">
        <v>75</v>
      </c>
      <c r="O51" s="22">
        <v>101982.75</v>
      </c>
      <c r="P51" s="22">
        <v>0</v>
      </c>
      <c r="Q51" s="22">
        <v>15188.82</v>
      </c>
      <c r="R51" s="22">
        <v>677</v>
      </c>
      <c r="S51" s="22">
        <v>20.420000000000002</v>
      </c>
      <c r="T51" s="22">
        <v>19791.169999999998</v>
      </c>
      <c r="U51" s="22">
        <v>2583.42</v>
      </c>
      <c r="V51" s="22">
        <v>0</v>
      </c>
      <c r="W51" s="22">
        <v>0</v>
      </c>
      <c r="X51" s="22">
        <v>0</v>
      </c>
      <c r="Y51" s="22">
        <v>58.67</v>
      </c>
      <c r="Z51" s="22">
        <v>42869.899999999994</v>
      </c>
      <c r="AA51" s="22">
        <v>5859.08</v>
      </c>
      <c r="AB51" s="22">
        <v>2844617.8999999994</v>
      </c>
      <c r="AC51" s="23">
        <v>3.4573534079100558E-3</v>
      </c>
    </row>
    <row r="52" spans="1:202" s="24" customFormat="1" ht="15.75" x14ac:dyDescent="0.25">
      <c r="A52" s="20">
        <v>49</v>
      </c>
      <c r="B52" s="21" t="s">
        <v>244</v>
      </c>
      <c r="C52" s="22">
        <v>255684.37</v>
      </c>
      <c r="D52" s="22">
        <v>0</v>
      </c>
      <c r="E52" s="22">
        <v>305477.80000000005</v>
      </c>
      <c r="F52" s="22">
        <v>0</v>
      </c>
      <c r="G52" s="22">
        <v>0</v>
      </c>
      <c r="H52" s="22">
        <v>0</v>
      </c>
      <c r="I52" s="22">
        <v>7376.68</v>
      </c>
      <c r="J52" s="22">
        <v>202499.52000000002</v>
      </c>
      <c r="K52" s="22">
        <v>1034.79</v>
      </c>
      <c r="L52" s="22">
        <v>1062182</v>
      </c>
      <c r="M52" s="22">
        <v>0</v>
      </c>
      <c r="N52" s="22">
        <v>0</v>
      </c>
      <c r="O52" s="22">
        <v>26017.800000000003</v>
      </c>
      <c r="P52" s="22">
        <v>0</v>
      </c>
      <c r="Q52" s="22">
        <v>32187.14</v>
      </c>
      <c r="R52" s="22">
        <v>82.17</v>
      </c>
      <c r="S52" s="22">
        <v>0</v>
      </c>
      <c r="T52" s="22">
        <v>7292.92</v>
      </c>
      <c r="U52" s="22">
        <v>170758.39</v>
      </c>
      <c r="V52" s="22">
        <v>24340.85</v>
      </c>
      <c r="W52" s="22">
        <v>363607.86</v>
      </c>
      <c r="X52" s="22">
        <v>0</v>
      </c>
      <c r="Y52" s="22">
        <v>25835.22</v>
      </c>
      <c r="Z52" s="22">
        <v>137020.47</v>
      </c>
      <c r="AA52" s="22">
        <v>1037.8</v>
      </c>
      <c r="AB52" s="22">
        <v>2622435.7800000003</v>
      </c>
      <c r="AC52" s="23">
        <v>3.1873128833957869E-3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</row>
    <row r="53" spans="1:202" s="24" customFormat="1" ht="15.75" x14ac:dyDescent="0.25">
      <c r="A53" s="20">
        <v>50</v>
      </c>
      <c r="B53" s="21" t="s">
        <v>351</v>
      </c>
      <c r="C53" s="22">
        <v>13431.199999999999</v>
      </c>
      <c r="D53" s="22">
        <v>83052.259999999995</v>
      </c>
      <c r="E53" s="22">
        <v>723761.97</v>
      </c>
      <c r="F53" s="22">
        <v>25828.01</v>
      </c>
      <c r="G53" s="22">
        <v>0</v>
      </c>
      <c r="H53" s="22">
        <v>0</v>
      </c>
      <c r="I53" s="22">
        <v>129.4</v>
      </c>
      <c r="J53" s="22">
        <v>74989.17</v>
      </c>
      <c r="K53" s="22">
        <v>1917.91</v>
      </c>
      <c r="L53" s="22">
        <v>1475019.7799999998</v>
      </c>
      <c r="M53" s="22">
        <v>0</v>
      </c>
      <c r="N53" s="22">
        <v>0</v>
      </c>
      <c r="O53" s="22">
        <v>59144.810000000005</v>
      </c>
      <c r="P53" s="22">
        <v>0</v>
      </c>
      <c r="Q53" s="22">
        <v>120014.15000000001</v>
      </c>
      <c r="R53" s="22">
        <v>0</v>
      </c>
      <c r="S53" s="22">
        <v>2.5</v>
      </c>
      <c r="T53" s="22">
        <v>4807.29</v>
      </c>
      <c r="U53" s="22">
        <v>2714.3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7328.63</v>
      </c>
      <c r="AB53" s="22">
        <v>2592141.3799999994</v>
      </c>
      <c r="AC53" s="23">
        <v>3.1504930183866432E-3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</row>
    <row r="54" spans="1:202" s="24" customFormat="1" ht="15.75" x14ac:dyDescent="0.25">
      <c r="A54" s="20">
        <v>51</v>
      </c>
      <c r="B54" s="21" t="s">
        <v>168</v>
      </c>
      <c r="C54" s="22">
        <v>1710.02</v>
      </c>
      <c r="D54" s="22">
        <v>0</v>
      </c>
      <c r="E54" s="22">
        <v>1633786.5700000003</v>
      </c>
      <c r="F54" s="22">
        <v>0</v>
      </c>
      <c r="G54" s="22">
        <v>0</v>
      </c>
      <c r="H54" s="22">
        <v>0</v>
      </c>
      <c r="I54" s="22">
        <v>2520.02</v>
      </c>
      <c r="J54" s="22">
        <v>14159.77</v>
      </c>
      <c r="K54" s="22">
        <v>0</v>
      </c>
      <c r="L54" s="22">
        <v>900642.46000000008</v>
      </c>
      <c r="M54" s="22">
        <v>0</v>
      </c>
      <c r="N54" s="22">
        <v>0</v>
      </c>
      <c r="O54" s="22">
        <v>10079.9</v>
      </c>
      <c r="P54" s="22">
        <v>0</v>
      </c>
      <c r="Q54" s="22">
        <v>150</v>
      </c>
      <c r="R54" s="22">
        <v>0</v>
      </c>
      <c r="S54" s="22">
        <v>160.5</v>
      </c>
      <c r="T54" s="22">
        <v>2368.77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6</v>
      </c>
      <c r="AA54" s="22">
        <v>11064.7</v>
      </c>
      <c r="AB54" s="22">
        <v>2576648.7100000004</v>
      </c>
      <c r="AC54" s="23">
        <v>3.1316632010596405E-3</v>
      </c>
    </row>
    <row r="55" spans="1:202" s="24" customFormat="1" ht="15.75" x14ac:dyDescent="0.25">
      <c r="A55" s="20">
        <v>52</v>
      </c>
      <c r="B55" s="21" t="s">
        <v>100</v>
      </c>
      <c r="C55" s="22">
        <v>19786.97</v>
      </c>
      <c r="D55" s="22">
        <v>0</v>
      </c>
      <c r="E55" s="22">
        <v>373239.57</v>
      </c>
      <c r="F55" s="22">
        <v>0</v>
      </c>
      <c r="G55" s="22">
        <v>0</v>
      </c>
      <c r="H55" s="22">
        <v>0</v>
      </c>
      <c r="I55" s="22">
        <v>1401.1299999999999</v>
      </c>
      <c r="J55" s="22">
        <v>70016.66</v>
      </c>
      <c r="K55" s="22">
        <v>21331.52</v>
      </c>
      <c r="L55" s="22">
        <v>2003104.8199999998</v>
      </c>
      <c r="M55" s="22">
        <v>0</v>
      </c>
      <c r="N55" s="22">
        <v>0</v>
      </c>
      <c r="O55" s="22">
        <v>23418.059999999998</v>
      </c>
      <c r="P55" s="22">
        <v>0</v>
      </c>
      <c r="Q55" s="22">
        <v>3024.77</v>
      </c>
      <c r="R55" s="22">
        <v>0</v>
      </c>
      <c r="S55" s="22">
        <v>0</v>
      </c>
      <c r="T55" s="22">
        <v>33966.11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2549289.61</v>
      </c>
      <c r="AC55" s="23">
        <v>3.0984109046361548E-3</v>
      </c>
    </row>
    <row r="56" spans="1:202" s="24" customFormat="1" ht="15.75" x14ac:dyDescent="0.25">
      <c r="A56" s="20">
        <v>53</v>
      </c>
      <c r="B56" s="21" t="s">
        <v>369</v>
      </c>
      <c r="C56" s="22">
        <v>29114.930000000004</v>
      </c>
      <c r="D56" s="22">
        <v>321.77999999999997</v>
      </c>
      <c r="E56" s="22">
        <v>473919.01999999996</v>
      </c>
      <c r="F56" s="22">
        <v>0</v>
      </c>
      <c r="G56" s="22">
        <v>0</v>
      </c>
      <c r="H56" s="22">
        <v>880.12</v>
      </c>
      <c r="I56" s="22">
        <v>73734.510000000009</v>
      </c>
      <c r="J56" s="22">
        <v>739055.79</v>
      </c>
      <c r="K56" s="22">
        <v>0</v>
      </c>
      <c r="L56" s="22">
        <v>1185643.3900000001</v>
      </c>
      <c r="M56" s="22">
        <v>0</v>
      </c>
      <c r="N56" s="22">
        <v>0</v>
      </c>
      <c r="O56" s="22">
        <v>7820.63</v>
      </c>
      <c r="P56" s="22">
        <v>0</v>
      </c>
      <c r="Q56" s="22">
        <v>0</v>
      </c>
      <c r="R56" s="22">
        <v>0</v>
      </c>
      <c r="S56" s="22">
        <v>0</v>
      </c>
      <c r="T56" s="22">
        <v>1320.0600000000002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2511810.23</v>
      </c>
      <c r="AC56" s="23">
        <v>3.0528584027801563E-3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</row>
    <row r="57" spans="1:202" s="24" customFormat="1" ht="15.75" x14ac:dyDescent="0.25">
      <c r="A57" s="20">
        <v>54</v>
      </c>
      <c r="B57" s="21" t="s">
        <v>264</v>
      </c>
      <c r="C57" s="22">
        <v>260.01</v>
      </c>
      <c r="D57" s="22">
        <v>0</v>
      </c>
      <c r="E57" s="22">
        <v>2016919.8199999998</v>
      </c>
      <c r="F57" s="22">
        <v>0</v>
      </c>
      <c r="G57" s="22">
        <v>0</v>
      </c>
      <c r="H57" s="22">
        <v>0</v>
      </c>
      <c r="I57" s="22">
        <v>0</v>
      </c>
      <c r="J57" s="22">
        <v>21994.71</v>
      </c>
      <c r="K57" s="22">
        <v>1793.28</v>
      </c>
      <c r="L57" s="22">
        <v>397939.12</v>
      </c>
      <c r="M57" s="22">
        <v>0</v>
      </c>
      <c r="N57" s="22">
        <v>0</v>
      </c>
      <c r="O57" s="22">
        <v>2974.86</v>
      </c>
      <c r="P57" s="22">
        <v>0</v>
      </c>
      <c r="Q57" s="22">
        <v>0</v>
      </c>
      <c r="R57" s="22">
        <v>0</v>
      </c>
      <c r="S57" s="22">
        <v>13.51</v>
      </c>
      <c r="T57" s="22">
        <v>1506.3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2443401.6099999994</v>
      </c>
      <c r="AC57" s="23">
        <v>2.9697144503050541E-3</v>
      </c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</row>
    <row r="58" spans="1:202" s="24" customFormat="1" ht="15.75" x14ac:dyDescent="0.25">
      <c r="A58" s="20">
        <v>55</v>
      </c>
      <c r="B58" s="21" t="s">
        <v>138</v>
      </c>
      <c r="C58" s="22">
        <v>67424</v>
      </c>
      <c r="D58" s="22">
        <v>1916</v>
      </c>
      <c r="E58" s="22">
        <v>540854</v>
      </c>
      <c r="F58" s="22">
        <v>0</v>
      </c>
      <c r="G58" s="22">
        <v>0</v>
      </c>
      <c r="H58" s="22">
        <v>0</v>
      </c>
      <c r="I58" s="22">
        <v>13499</v>
      </c>
      <c r="J58" s="22">
        <v>201318</v>
      </c>
      <c r="K58" s="22">
        <v>4467</v>
      </c>
      <c r="L58" s="22">
        <v>674802</v>
      </c>
      <c r="M58" s="22">
        <v>0</v>
      </c>
      <c r="N58" s="22">
        <v>0</v>
      </c>
      <c r="O58" s="22">
        <v>47861</v>
      </c>
      <c r="P58" s="22">
        <v>0</v>
      </c>
      <c r="Q58" s="22">
        <v>793768</v>
      </c>
      <c r="R58" s="22">
        <v>215</v>
      </c>
      <c r="S58" s="22">
        <v>3</v>
      </c>
      <c r="T58" s="22">
        <v>12407</v>
      </c>
      <c r="U58" s="22">
        <v>9261</v>
      </c>
      <c r="V58" s="22">
        <v>1083</v>
      </c>
      <c r="W58" s="22">
        <v>1201</v>
      </c>
      <c r="X58" s="22">
        <v>0</v>
      </c>
      <c r="Y58" s="22">
        <v>370</v>
      </c>
      <c r="Z58" s="22">
        <v>1094</v>
      </c>
      <c r="AA58" s="22">
        <v>31360</v>
      </c>
      <c r="AB58" s="22">
        <v>2402903</v>
      </c>
      <c r="AC58" s="23">
        <v>2.9204923711994143E-3</v>
      </c>
    </row>
    <row r="59" spans="1:202" s="24" customFormat="1" ht="15.75" x14ac:dyDescent="0.25">
      <c r="A59" s="20">
        <v>56</v>
      </c>
      <c r="B59" s="21" t="s">
        <v>239</v>
      </c>
      <c r="C59" s="22">
        <v>35004.909999999996</v>
      </c>
      <c r="D59" s="22">
        <v>8.32</v>
      </c>
      <c r="E59" s="22">
        <v>459102.9</v>
      </c>
      <c r="F59" s="22">
        <v>0</v>
      </c>
      <c r="G59" s="22">
        <v>0</v>
      </c>
      <c r="H59" s="22">
        <v>600</v>
      </c>
      <c r="I59" s="22">
        <v>7146.49</v>
      </c>
      <c r="J59" s="22">
        <v>118328.28</v>
      </c>
      <c r="K59" s="22">
        <v>9608.1</v>
      </c>
      <c r="L59" s="22">
        <v>1624233.5700000003</v>
      </c>
      <c r="M59" s="22">
        <v>0</v>
      </c>
      <c r="N59" s="22">
        <v>0</v>
      </c>
      <c r="O59" s="22">
        <v>23360.839999999997</v>
      </c>
      <c r="P59" s="22">
        <v>0</v>
      </c>
      <c r="Q59" s="22">
        <v>0</v>
      </c>
      <c r="R59" s="22">
        <v>0</v>
      </c>
      <c r="S59" s="22">
        <v>0.5</v>
      </c>
      <c r="T59" s="22">
        <v>14604.87</v>
      </c>
      <c r="U59" s="22">
        <v>2014.21</v>
      </c>
      <c r="V59" s="22">
        <v>0</v>
      </c>
      <c r="W59" s="22">
        <v>0</v>
      </c>
      <c r="X59" s="22">
        <v>0</v>
      </c>
      <c r="Y59" s="22">
        <v>340.02</v>
      </c>
      <c r="Z59" s="22">
        <v>917.35</v>
      </c>
      <c r="AA59" s="22">
        <v>7590.0299999999988</v>
      </c>
      <c r="AB59" s="22">
        <v>2302860.39</v>
      </c>
      <c r="AC59" s="23">
        <v>2.7989004137629809E-3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</row>
    <row r="60" spans="1:202" s="24" customFormat="1" ht="15.75" x14ac:dyDescent="0.25">
      <c r="A60" s="20">
        <v>57</v>
      </c>
      <c r="B60" s="21" t="s">
        <v>329</v>
      </c>
      <c r="C60" s="22">
        <v>42464.83</v>
      </c>
      <c r="D60" s="22">
        <v>6</v>
      </c>
      <c r="E60" s="22">
        <v>341921.32</v>
      </c>
      <c r="F60" s="22">
        <v>0</v>
      </c>
      <c r="G60" s="22">
        <v>0</v>
      </c>
      <c r="H60" s="22">
        <v>0</v>
      </c>
      <c r="I60" s="22">
        <v>472.25</v>
      </c>
      <c r="J60" s="22">
        <v>129443.49999999999</v>
      </c>
      <c r="K60" s="22">
        <v>2486.34</v>
      </c>
      <c r="L60" s="22">
        <v>1286966.51</v>
      </c>
      <c r="M60" s="22">
        <v>0</v>
      </c>
      <c r="N60" s="22">
        <v>0</v>
      </c>
      <c r="O60" s="22">
        <v>23230.18</v>
      </c>
      <c r="P60" s="22">
        <v>0</v>
      </c>
      <c r="Q60" s="22">
        <v>61641.09</v>
      </c>
      <c r="R60" s="22">
        <v>0</v>
      </c>
      <c r="S60" s="22">
        <v>25</v>
      </c>
      <c r="T60" s="22">
        <v>8469.159999999998</v>
      </c>
      <c r="U60" s="22">
        <v>21000</v>
      </c>
      <c r="V60" s="22">
        <v>0</v>
      </c>
      <c r="W60" s="22">
        <v>341027.97</v>
      </c>
      <c r="X60" s="22">
        <v>0</v>
      </c>
      <c r="Y60" s="22">
        <v>33728.85</v>
      </c>
      <c r="Z60" s="22">
        <v>6020.29</v>
      </c>
      <c r="AA60" s="22">
        <v>322</v>
      </c>
      <c r="AB60" s="22">
        <v>2299225.29</v>
      </c>
      <c r="AC60" s="23">
        <v>2.7944823070734696E-3</v>
      </c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</row>
    <row r="61" spans="1:202" s="24" customFormat="1" ht="15.75" x14ac:dyDescent="0.25">
      <c r="A61" s="20">
        <v>58</v>
      </c>
      <c r="B61" s="21" t="s">
        <v>259</v>
      </c>
      <c r="C61" s="22">
        <v>11003</v>
      </c>
      <c r="D61" s="22">
        <v>0</v>
      </c>
      <c r="E61" s="22">
        <v>319704</v>
      </c>
      <c r="F61" s="22">
        <v>0</v>
      </c>
      <c r="G61" s="22">
        <v>0</v>
      </c>
      <c r="H61" s="22">
        <v>0</v>
      </c>
      <c r="I61" s="22">
        <v>14116</v>
      </c>
      <c r="J61" s="22">
        <v>58962</v>
      </c>
      <c r="K61" s="22">
        <v>49165</v>
      </c>
      <c r="L61" s="22">
        <v>1774442</v>
      </c>
      <c r="M61" s="22">
        <v>0</v>
      </c>
      <c r="N61" s="22">
        <v>0</v>
      </c>
      <c r="O61" s="22">
        <v>17238</v>
      </c>
      <c r="P61" s="22">
        <v>0</v>
      </c>
      <c r="Q61" s="22">
        <v>29462</v>
      </c>
      <c r="R61" s="22">
        <v>0</v>
      </c>
      <c r="S61" s="22">
        <v>2</v>
      </c>
      <c r="T61" s="22">
        <v>5259</v>
      </c>
      <c r="U61" s="22">
        <v>2108</v>
      </c>
      <c r="V61" s="22">
        <v>333</v>
      </c>
      <c r="W61" s="22">
        <v>1198</v>
      </c>
      <c r="X61" s="22">
        <v>0</v>
      </c>
      <c r="Y61" s="22">
        <v>0</v>
      </c>
      <c r="Z61" s="22">
        <v>60</v>
      </c>
      <c r="AA61" s="22">
        <v>6026</v>
      </c>
      <c r="AB61" s="22">
        <v>2289078</v>
      </c>
      <c r="AC61" s="23">
        <v>2.7821492736412635E-3</v>
      </c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</row>
    <row r="62" spans="1:202" s="24" customFormat="1" ht="15.75" x14ac:dyDescent="0.25">
      <c r="A62" s="20">
        <v>59</v>
      </c>
      <c r="B62" s="21" t="s">
        <v>258</v>
      </c>
      <c r="C62" s="22">
        <v>19717.16</v>
      </c>
      <c r="D62" s="22">
        <v>0</v>
      </c>
      <c r="E62" s="22">
        <v>669729.63000000012</v>
      </c>
      <c r="F62" s="22">
        <v>0</v>
      </c>
      <c r="G62" s="22">
        <v>0</v>
      </c>
      <c r="H62" s="22">
        <v>0</v>
      </c>
      <c r="I62" s="22">
        <v>187153.88999999998</v>
      </c>
      <c r="J62" s="22">
        <v>229559.71</v>
      </c>
      <c r="K62" s="22">
        <v>665</v>
      </c>
      <c r="L62" s="22">
        <v>879734.87999999989</v>
      </c>
      <c r="M62" s="22">
        <v>0</v>
      </c>
      <c r="N62" s="22">
        <v>0</v>
      </c>
      <c r="O62" s="22">
        <v>17547.259999999998</v>
      </c>
      <c r="P62" s="22">
        <v>0</v>
      </c>
      <c r="Q62" s="22">
        <v>7140.96</v>
      </c>
      <c r="R62" s="22">
        <v>0</v>
      </c>
      <c r="S62" s="22">
        <v>2.5</v>
      </c>
      <c r="T62" s="22">
        <v>5414.5099999999993</v>
      </c>
      <c r="U62" s="22">
        <v>140647.24</v>
      </c>
      <c r="V62" s="22">
        <v>0</v>
      </c>
      <c r="W62" s="22">
        <v>0</v>
      </c>
      <c r="X62" s="22">
        <v>0</v>
      </c>
      <c r="Y62" s="22">
        <v>0</v>
      </c>
      <c r="Z62" s="22">
        <v>20281.64</v>
      </c>
      <c r="AA62" s="22">
        <v>2727.33</v>
      </c>
      <c r="AB62" s="22">
        <v>2180321.7100000004</v>
      </c>
      <c r="AC62" s="23">
        <v>2.6499666947918678E-3</v>
      </c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</row>
    <row r="63" spans="1:202" s="24" customFormat="1" ht="15.75" x14ac:dyDescent="0.25">
      <c r="A63" s="20">
        <v>60</v>
      </c>
      <c r="B63" s="21" t="s">
        <v>287</v>
      </c>
      <c r="C63" s="22">
        <v>13001.019999999999</v>
      </c>
      <c r="D63" s="22">
        <v>874.2</v>
      </c>
      <c r="E63" s="22">
        <v>1618158.31</v>
      </c>
      <c r="F63" s="22">
        <v>6536</v>
      </c>
      <c r="G63" s="22">
        <v>0</v>
      </c>
      <c r="H63" s="22">
        <v>0</v>
      </c>
      <c r="I63" s="22">
        <v>17664.11</v>
      </c>
      <c r="J63" s="22">
        <v>32844.85</v>
      </c>
      <c r="K63" s="22">
        <v>4260.6100000000006</v>
      </c>
      <c r="L63" s="22">
        <v>406533.98000000004</v>
      </c>
      <c r="M63" s="22">
        <v>0</v>
      </c>
      <c r="N63" s="22">
        <v>0</v>
      </c>
      <c r="O63" s="22">
        <v>6790.63</v>
      </c>
      <c r="P63" s="22">
        <v>0</v>
      </c>
      <c r="Q63" s="22">
        <v>5537.62</v>
      </c>
      <c r="R63" s="22">
        <v>0</v>
      </c>
      <c r="S63" s="22">
        <v>148.5</v>
      </c>
      <c r="T63" s="22">
        <v>3987.09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868.38</v>
      </c>
      <c r="AB63" s="22">
        <v>2117205.3000000003</v>
      </c>
      <c r="AC63" s="23">
        <v>2.573254903303616E-3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</row>
    <row r="64" spans="1:202" s="24" customFormat="1" ht="15.75" x14ac:dyDescent="0.25">
      <c r="A64" s="20">
        <v>61</v>
      </c>
      <c r="B64" s="21" t="s">
        <v>282</v>
      </c>
      <c r="C64" s="22">
        <v>12633.05</v>
      </c>
      <c r="D64" s="22">
        <v>6222.0300000000007</v>
      </c>
      <c r="E64" s="22">
        <v>956740.22000000009</v>
      </c>
      <c r="F64" s="22">
        <v>0</v>
      </c>
      <c r="G64" s="22">
        <v>0</v>
      </c>
      <c r="H64" s="22">
        <v>0</v>
      </c>
      <c r="I64" s="22">
        <v>2543.8000000000002</v>
      </c>
      <c r="J64" s="22">
        <v>45011.94</v>
      </c>
      <c r="K64" s="22">
        <v>8762.39</v>
      </c>
      <c r="L64" s="22">
        <v>1022753.48</v>
      </c>
      <c r="M64" s="22">
        <v>0</v>
      </c>
      <c r="N64" s="22">
        <v>0</v>
      </c>
      <c r="O64" s="22">
        <v>21273.279999999999</v>
      </c>
      <c r="P64" s="22">
        <v>0</v>
      </c>
      <c r="Q64" s="22">
        <v>1275.22</v>
      </c>
      <c r="R64" s="22">
        <v>0</v>
      </c>
      <c r="S64" s="22">
        <v>1</v>
      </c>
      <c r="T64" s="22">
        <v>9510.49</v>
      </c>
      <c r="U64" s="22">
        <v>8950.19</v>
      </c>
      <c r="V64" s="22">
        <v>0</v>
      </c>
      <c r="W64" s="22">
        <v>0</v>
      </c>
      <c r="X64" s="22">
        <v>0</v>
      </c>
      <c r="Y64" s="22">
        <v>0</v>
      </c>
      <c r="Z64" s="22">
        <v>145.71</v>
      </c>
      <c r="AA64" s="22">
        <v>4635.84</v>
      </c>
      <c r="AB64" s="22">
        <v>2100458.64</v>
      </c>
      <c r="AC64" s="23">
        <v>2.5529009844092324E-3</v>
      </c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</row>
    <row r="65" spans="1:202" s="24" customFormat="1" ht="12.75" customHeight="1" x14ac:dyDescent="0.25">
      <c r="A65" s="20">
        <v>62</v>
      </c>
      <c r="B65" s="21" t="s">
        <v>368</v>
      </c>
      <c r="C65" s="22">
        <v>2407.1</v>
      </c>
      <c r="D65" s="22">
        <v>0</v>
      </c>
      <c r="E65" s="22">
        <v>1615555.15</v>
      </c>
      <c r="F65" s="22">
        <v>0</v>
      </c>
      <c r="G65" s="22">
        <v>0</v>
      </c>
      <c r="H65" s="22">
        <v>0</v>
      </c>
      <c r="I65" s="22">
        <v>985.74</v>
      </c>
      <c r="J65" s="22">
        <v>50335.47</v>
      </c>
      <c r="K65" s="22">
        <v>12302.07</v>
      </c>
      <c r="L65" s="22">
        <v>397780.61000000004</v>
      </c>
      <c r="M65" s="22">
        <v>0</v>
      </c>
      <c r="N65" s="22">
        <v>75</v>
      </c>
      <c r="O65" s="22">
        <v>2757.1499999999996</v>
      </c>
      <c r="P65" s="22">
        <v>0</v>
      </c>
      <c r="Q65" s="22">
        <v>0</v>
      </c>
      <c r="R65" s="22">
        <v>0</v>
      </c>
      <c r="S65" s="22">
        <v>9.11</v>
      </c>
      <c r="T65" s="22">
        <v>6504.92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2088712.32</v>
      </c>
      <c r="AC65" s="23">
        <v>2.5386244872099414E-3</v>
      </c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</row>
    <row r="66" spans="1:202" s="24" customFormat="1" ht="15.75" x14ac:dyDescent="0.25">
      <c r="A66" s="20">
        <v>63</v>
      </c>
      <c r="B66" s="21" t="s">
        <v>243</v>
      </c>
      <c r="C66" s="22">
        <v>3839.12</v>
      </c>
      <c r="D66" s="22">
        <v>383.23</v>
      </c>
      <c r="E66" s="22">
        <v>111462.17</v>
      </c>
      <c r="F66" s="22">
        <v>0</v>
      </c>
      <c r="G66" s="22">
        <v>0</v>
      </c>
      <c r="H66" s="22">
        <v>0</v>
      </c>
      <c r="I66" s="22">
        <v>0</v>
      </c>
      <c r="J66" s="22">
        <v>12298.119999999999</v>
      </c>
      <c r="K66" s="22">
        <v>1960.45</v>
      </c>
      <c r="L66" s="22">
        <v>1934753</v>
      </c>
      <c r="M66" s="22">
        <v>0</v>
      </c>
      <c r="N66" s="22">
        <v>0</v>
      </c>
      <c r="O66" s="22">
        <v>6524.77</v>
      </c>
      <c r="P66" s="22">
        <v>0</v>
      </c>
      <c r="Q66" s="22">
        <v>5132.42</v>
      </c>
      <c r="R66" s="22">
        <v>0</v>
      </c>
      <c r="S66" s="22">
        <v>16</v>
      </c>
      <c r="T66" s="22">
        <v>3096.55</v>
      </c>
      <c r="U66" s="22">
        <v>1792.32</v>
      </c>
      <c r="V66" s="22">
        <v>0</v>
      </c>
      <c r="W66" s="22">
        <v>1204.8399999999999</v>
      </c>
      <c r="X66" s="22">
        <v>0</v>
      </c>
      <c r="Y66" s="22">
        <v>228.1</v>
      </c>
      <c r="Z66" s="22">
        <v>0</v>
      </c>
      <c r="AA66" s="22">
        <v>0</v>
      </c>
      <c r="AB66" s="22">
        <v>2082691.0900000003</v>
      </c>
      <c r="AC66" s="23">
        <v>2.531306274081806E-3</v>
      </c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</row>
    <row r="67" spans="1:202" s="24" customFormat="1" ht="15.75" x14ac:dyDescent="0.25">
      <c r="A67" s="20">
        <v>64</v>
      </c>
      <c r="B67" s="21" t="s">
        <v>104</v>
      </c>
      <c r="C67" s="22">
        <v>28894</v>
      </c>
      <c r="D67" s="22">
        <v>80</v>
      </c>
      <c r="E67" s="22">
        <v>707182</v>
      </c>
      <c r="F67" s="22">
        <v>0</v>
      </c>
      <c r="G67" s="22">
        <v>978</v>
      </c>
      <c r="H67" s="22">
        <v>152050</v>
      </c>
      <c r="I67" s="22">
        <v>14501</v>
      </c>
      <c r="J67" s="22">
        <v>120960</v>
      </c>
      <c r="K67" s="22">
        <v>54240</v>
      </c>
      <c r="L67" s="22">
        <v>842633</v>
      </c>
      <c r="M67" s="22">
        <v>0</v>
      </c>
      <c r="N67" s="22">
        <v>143</v>
      </c>
      <c r="O67" s="22">
        <v>41116</v>
      </c>
      <c r="P67" s="22">
        <v>0</v>
      </c>
      <c r="Q67" s="22">
        <v>0</v>
      </c>
      <c r="R67" s="22">
        <v>0</v>
      </c>
      <c r="S67" s="22">
        <v>7</v>
      </c>
      <c r="T67" s="22">
        <v>12243</v>
      </c>
      <c r="U67" s="22">
        <v>1189</v>
      </c>
      <c r="V67" s="22">
        <v>0</v>
      </c>
      <c r="W67" s="22">
        <v>0</v>
      </c>
      <c r="X67" s="22">
        <v>0</v>
      </c>
      <c r="Y67" s="22">
        <v>43620</v>
      </c>
      <c r="Z67" s="22">
        <v>36685</v>
      </c>
      <c r="AA67" s="22">
        <v>0</v>
      </c>
      <c r="AB67" s="22">
        <v>2056521</v>
      </c>
      <c r="AC67" s="23">
        <v>2.4994991024237727E-3</v>
      </c>
    </row>
    <row r="68" spans="1:202" s="24" customFormat="1" ht="15.75" x14ac:dyDescent="0.25">
      <c r="A68" s="20">
        <v>65</v>
      </c>
      <c r="B68" s="21" t="s">
        <v>299</v>
      </c>
      <c r="C68" s="22">
        <v>584.23</v>
      </c>
      <c r="D68" s="22">
        <v>0</v>
      </c>
      <c r="E68" s="22">
        <v>1559399.16</v>
      </c>
      <c r="F68" s="22">
        <v>0</v>
      </c>
      <c r="G68" s="22">
        <v>0</v>
      </c>
      <c r="H68" s="22">
        <v>0</v>
      </c>
      <c r="I68" s="22">
        <v>0</v>
      </c>
      <c r="J68" s="22">
        <v>1853.19</v>
      </c>
      <c r="K68" s="22">
        <v>1201.2</v>
      </c>
      <c r="L68" s="22">
        <v>379914.57</v>
      </c>
      <c r="M68" s="22">
        <v>0</v>
      </c>
      <c r="N68" s="22">
        <v>0</v>
      </c>
      <c r="O68" s="22">
        <v>1420</v>
      </c>
      <c r="P68" s="22">
        <v>0</v>
      </c>
      <c r="Q68" s="22">
        <v>0</v>
      </c>
      <c r="R68" s="22">
        <v>0</v>
      </c>
      <c r="S68" s="22">
        <v>63.21</v>
      </c>
      <c r="T68" s="22">
        <v>8405.41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1952840.9699999997</v>
      </c>
      <c r="AC68" s="23">
        <v>2.373486218565903E-3</v>
      </c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</row>
    <row r="69" spans="1:202" s="24" customFormat="1" ht="15.75" x14ac:dyDescent="0.25">
      <c r="A69" s="20">
        <v>66</v>
      </c>
      <c r="B69" s="21" t="s">
        <v>263</v>
      </c>
      <c r="C69" s="22">
        <v>8195.44</v>
      </c>
      <c r="D69" s="22">
        <v>0</v>
      </c>
      <c r="E69" s="22">
        <v>917043.99</v>
      </c>
      <c r="F69" s="22">
        <v>0</v>
      </c>
      <c r="G69" s="22">
        <v>0</v>
      </c>
      <c r="H69" s="22">
        <v>0</v>
      </c>
      <c r="I69" s="22">
        <v>178.07</v>
      </c>
      <c r="J69" s="22">
        <v>52808.010000000009</v>
      </c>
      <c r="K69" s="22">
        <v>48</v>
      </c>
      <c r="L69" s="22">
        <v>847738.04999999993</v>
      </c>
      <c r="M69" s="22">
        <v>0</v>
      </c>
      <c r="N69" s="22">
        <v>0</v>
      </c>
      <c r="O69" s="22">
        <v>50358.280000000006</v>
      </c>
      <c r="P69" s="22">
        <v>0</v>
      </c>
      <c r="Q69" s="22">
        <v>1387.92</v>
      </c>
      <c r="R69" s="22">
        <v>0</v>
      </c>
      <c r="S69" s="22">
        <v>3.92</v>
      </c>
      <c r="T69" s="22">
        <v>18172.310000000001</v>
      </c>
      <c r="U69" s="22">
        <v>281.39999999999998</v>
      </c>
      <c r="V69" s="22">
        <v>0</v>
      </c>
      <c r="W69" s="22">
        <v>0</v>
      </c>
      <c r="X69" s="22">
        <v>0</v>
      </c>
      <c r="Y69" s="22">
        <v>45.75</v>
      </c>
      <c r="Z69" s="22">
        <v>0</v>
      </c>
      <c r="AA69" s="22">
        <v>12302.19</v>
      </c>
      <c r="AB69" s="22">
        <v>1908563.3299999996</v>
      </c>
      <c r="AC69" s="23">
        <v>2.3196711000052642E-3</v>
      </c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</row>
    <row r="70" spans="1:202" s="24" customFormat="1" ht="15.75" x14ac:dyDescent="0.25">
      <c r="A70" s="20">
        <v>67</v>
      </c>
      <c r="B70" s="21" t="s">
        <v>376</v>
      </c>
      <c r="C70" s="22">
        <v>1611.46</v>
      </c>
      <c r="D70" s="22">
        <v>0</v>
      </c>
      <c r="E70" s="22">
        <v>171735.6</v>
      </c>
      <c r="F70" s="22">
        <v>0</v>
      </c>
      <c r="G70" s="22">
        <v>0</v>
      </c>
      <c r="H70" s="22">
        <v>0</v>
      </c>
      <c r="I70" s="22">
        <v>0</v>
      </c>
      <c r="J70" s="22">
        <v>36265.629999999997</v>
      </c>
      <c r="K70" s="22">
        <v>45.510753403641097</v>
      </c>
      <c r="L70" s="22">
        <v>1354643.2200000002</v>
      </c>
      <c r="M70" s="22">
        <v>0</v>
      </c>
      <c r="N70" s="22">
        <v>0</v>
      </c>
      <c r="O70" s="22">
        <v>11554.839999999998</v>
      </c>
      <c r="P70" s="22">
        <v>0</v>
      </c>
      <c r="Q70" s="22">
        <v>324340.94999999995</v>
      </c>
      <c r="R70" s="22">
        <v>0</v>
      </c>
      <c r="S70" s="22">
        <v>0</v>
      </c>
      <c r="T70" s="22">
        <v>5124.0499999999993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1905321.2607534039</v>
      </c>
      <c r="AC70" s="23">
        <v>2.3157306835583317E-3</v>
      </c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</row>
    <row r="71" spans="1:202" s="24" customFormat="1" ht="15.75" x14ac:dyDescent="0.25">
      <c r="A71" s="20">
        <v>68</v>
      </c>
      <c r="B71" s="21" t="s">
        <v>308</v>
      </c>
      <c r="C71" s="22">
        <v>13780</v>
      </c>
      <c r="D71" s="22">
        <v>0</v>
      </c>
      <c r="E71" s="22">
        <v>80500</v>
      </c>
      <c r="F71" s="22">
        <v>0</v>
      </c>
      <c r="G71" s="22">
        <v>0</v>
      </c>
      <c r="H71" s="22">
        <v>0</v>
      </c>
      <c r="I71" s="22">
        <v>0</v>
      </c>
      <c r="J71" s="22">
        <v>17289</v>
      </c>
      <c r="K71" s="22">
        <v>15</v>
      </c>
      <c r="L71" s="22">
        <v>1735422</v>
      </c>
      <c r="M71" s="22">
        <v>0</v>
      </c>
      <c r="N71" s="22">
        <v>0</v>
      </c>
      <c r="O71" s="22">
        <v>2522</v>
      </c>
      <c r="P71" s="22">
        <v>0</v>
      </c>
      <c r="Q71" s="22">
        <v>1100</v>
      </c>
      <c r="R71" s="22">
        <v>0</v>
      </c>
      <c r="S71" s="22">
        <v>0</v>
      </c>
      <c r="T71" s="22">
        <v>1762</v>
      </c>
      <c r="U71" s="22">
        <v>300</v>
      </c>
      <c r="V71" s="22">
        <v>0</v>
      </c>
      <c r="W71" s="22">
        <v>22760</v>
      </c>
      <c r="X71" s="22">
        <v>0</v>
      </c>
      <c r="Y71" s="22">
        <v>0</v>
      </c>
      <c r="Z71" s="22">
        <v>3214</v>
      </c>
      <c r="AA71" s="22">
        <v>430</v>
      </c>
      <c r="AB71" s="22">
        <v>1879094</v>
      </c>
      <c r="AC71" s="23">
        <v>2.2838540264698958E-3</v>
      </c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</row>
    <row r="72" spans="1:202" s="24" customFormat="1" ht="15.75" x14ac:dyDescent="0.25">
      <c r="A72" s="20">
        <v>69</v>
      </c>
      <c r="B72" s="21" t="s">
        <v>94</v>
      </c>
      <c r="C72" s="22">
        <v>10865</v>
      </c>
      <c r="D72" s="22">
        <v>0</v>
      </c>
      <c r="E72" s="22">
        <v>975008</v>
      </c>
      <c r="F72" s="22">
        <v>0</v>
      </c>
      <c r="G72" s="22">
        <v>0</v>
      </c>
      <c r="H72" s="22">
        <v>1000</v>
      </c>
      <c r="I72" s="22">
        <v>2900</v>
      </c>
      <c r="J72" s="22">
        <v>132049</v>
      </c>
      <c r="K72" s="22">
        <v>54818</v>
      </c>
      <c r="L72" s="22">
        <v>403277</v>
      </c>
      <c r="M72" s="22">
        <v>0</v>
      </c>
      <c r="N72" s="22">
        <v>500</v>
      </c>
      <c r="O72" s="22">
        <v>92711</v>
      </c>
      <c r="P72" s="22">
        <v>0</v>
      </c>
      <c r="Q72" s="22">
        <v>165876</v>
      </c>
      <c r="R72" s="22">
        <v>91</v>
      </c>
      <c r="S72" s="22">
        <v>2</v>
      </c>
      <c r="T72" s="22">
        <v>20721</v>
      </c>
      <c r="U72" s="22">
        <v>1640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5344</v>
      </c>
      <c r="AB72" s="22">
        <v>1866802</v>
      </c>
      <c r="AC72" s="23">
        <v>2.2689143088754768E-3</v>
      </c>
    </row>
    <row r="73" spans="1:202" s="24" customFormat="1" ht="15.75" x14ac:dyDescent="0.25">
      <c r="A73" s="20">
        <v>70</v>
      </c>
      <c r="B73" s="21" t="s">
        <v>87</v>
      </c>
      <c r="C73" s="22">
        <v>6508.7800000000007</v>
      </c>
      <c r="D73" s="22">
        <v>0</v>
      </c>
      <c r="E73" s="22">
        <v>690124</v>
      </c>
      <c r="F73" s="22">
        <v>0</v>
      </c>
      <c r="G73" s="22">
        <v>0</v>
      </c>
      <c r="H73" s="22">
        <v>0</v>
      </c>
      <c r="I73" s="22">
        <v>21600</v>
      </c>
      <c r="J73" s="22">
        <v>183732</v>
      </c>
      <c r="K73" s="22">
        <v>0</v>
      </c>
      <c r="L73" s="22">
        <v>927163</v>
      </c>
      <c r="M73" s="22">
        <v>0</v>
      </c>
      <c r="N73" s="22">
        <v>0</v>
      </c>
      <c r="O73" s="22">
        <v>10814</v>
      </c>
      <c r="P73" s="22">
        <v>0</v>
      </c>
      <c r="Q73" s="22">
        <v>11483</v>
      </c>
      <c r="R73" s="22">
        <v>718</v>
      </c>
      <c r="S73" s="22">
        <v>0</v>
      </c>
      <c r="T73" s="22">
        <v>6100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1858242.78</v>
      </c>
      <c r="AC73" s="23">
        <v>2.258511418407814E-3</v>
      </c>
    </row>
    <row r="74" spans="1:202" s="24" customFormat="1" ht="15.75" x14ac:dyDescent="0.25">
      <c r="A74" s="20">
        <v>71</v>
      </c>
      <c r="B74" s="21" t="s">
        <v>254</v>
      </c>
      <c r="C74" s="22">
        <v>24387</v>
      </c>
      <c r="D74" s="22">
        <v>33</v>
      </c>
      <c r="E74" s="22">
        <v>518538</v>
      </c>
      <c r="F74" s="22">
        <v>0</v>
      </c>
      <c r="G74" s="22">
        <v>0</v>
      </c>
      <c r="H74" s="22">
        <v>0</v>
      </c>
      <c r="I74" s="22">
        <v>5505</v>
      </c>
      <c r="J74" s="22">
        <v>124134</v>
      </c>
      <c r="K74" s="22">
        <v>3594</v>
      </c>
      <c r="L74" s="22">
        <v>985204</v>
      </c>
      <c r="M74" s="22">
        <v>0</v>
      </c>
      <c r="N74" s="22">
        <v>0</v>
      </c>
      <c r="O74" s="22">
        <v>81714</v>
      </c>
      <c r="P74" s="22">
        <v>0</v>
      </c>
      <c r="Q74" s="22">
        <v>0</v>
      </c>
      <c r="R74" s="22">
        <v>0</v>
      </c>
      <c r="S74" s="22">
        <v>3</v>
      </c>
      <c r="T74" s="22">
        <v>67522</v>
      </c>
      <c r="U74" s="22">
        <v>22582</v>
      </c>
      <c r="V74" s="22">
        <v>1968</v>
      </c>
      <c r="W74" s="22">
        <v>0</v>
      </c>
      <c r="X74" s="22">
        <v>0</v>
      </c>
      <c r="Y74" s="22">
        <v>747</v>
      </c>
      <c r="Z74" s="22">
        <v>579</v>
      </c>
      <c r="AA74" s="22">
        <v>10686</v>
      </c>
      <c r="AB74" s="22">
        <v>1847196</v>
      </c>
      <c r="AC74" s="23">
        <v>2.2450851433079375E-3</v>
      </c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</row>
    <row r="75" spans="1:202" s="24" customFormat="1" ht="15.75" x14ac:dyDescent="0.25">
      <c r="A75" s="20">
        <v>72</v>
      </c>
      <c r="B75" s="21" t="s">
        <v>129</v>
      </c>
      <c r="C75" s="22">
        <v>5842.869999999999</v>
      </c>
      <c r="D75" s="22">
        <v>0</v>
      </c>
      <c r="E75" s="22">
        <v>691448.84</v>
      </c>
      <c r="F75" s="22">
        <v>0</v>
      </c>
      <c r="G75" s="22">
        <v>0</v>
      </c>
      <c r="H75" s="22">
        <v>0</v>
      </c>
      <c r="I75" s="22">
        <v>3834.39</v>
      </c>
      <c r="J75" s="22">
        <v>105917.51999999999</v>
      </c>
      <c r="K75" s="22">
        <v>826</v>
      </c>
      <c r="L75" s="22">
        <v>1011565.39</v>
      </c>
      <c r="M75" s="22">
        <v>0</v>
      </c>
      <c r="N75" s="22">
        <v>150</v>
      </c>
      <c r="O75" s="22">
        <v>14767.16</v>
      </c>
      <c r="P75" s="22">
        <v>0</v>
      </c>
      <c r="Q75" s="22">
        <v>550</v>
      </c>
      <c r="R75" s="22">
        <v>0</v>
      </c>
      <c r="S75" s="22">
        <v>0</v>
      </c>
      <c r="T75" s="22">
        <v>8706.2279999999992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1843608.3979999998</v>
      </c>
      <c r="AC75" s="23">
        <v>2.2407247657679785E-3</v>
      </c>
    </row>
    <row r="76" spans="1:202" s="24" customFormat="1" ht="15.75" x14ac:dyDescent="0.25">
      <c r="A76" s="20">
        <v>73</v>
      </c>
      <c r="B76" s="21" t="s">
        <v>207</v>
      </c>
      <c r="C76" s="22">
        <v>8750</v>
      </c>
      <c r="D76" s="22">
        <v>3978</v>
      </c>
      <c r="E76" s="22">
        <v>828536</v>
      </c>
      <c r="F76" s="22">
        <v>0</v>
      </c>
      <c r="G76" s="22">
        <v>0</v>
      </c>
      <c r="H76" s="22">
        <v>3908</v>
      </c>
      <c r="I76" s="22">
        <v>0</v>
      </c>
      <c r="J76" s="22">
        <v>48901</v>
      </c>
      <c r="K76" s="22">
        <v>0</v>
      </c>
      <c r="L76" s="22">
        <v>857787</v>
      </c>
      <c r="M76" s="22">
        <v>0</v>
      </c>
      <c r="N76" s="22">
        <v>0</v>
      </c>
      <c r="O76" s="22">
        <v>18146</v>
      </c>
      <c r="P76" s="22">
        <v>0</v>
      </c>
      <c r="Q76" s="22">
        <v>4179</v>
      </c>
      <c r="R76" s="22">
        <v>0</v>
      </c>
      <c r="S76" s="22">
        <v>0</v>
      </c>
      <c r="T76" s="22">
        <v>5931</v>
      </c>
      <c r="U76" s="22">
        <v>3978</v>
      </c>
      <c r="V76" s="22">
        <v>0</v>
      </c>
      <c r="W76" s="22">
        <v>9439</v>
      </c>
      <c r="X76" s="22">
        <v>0</v>
      </c>
      <c r="Y76" s="22">
        <v>0</v>
      </c>
      <c r="Z76" s="22">
        <v>0</v>
      </c>
      <c r="AA76" s="22">
        <v>0</v>
      </c>
      <c r="AB76" s="22">
        <v>1793533</v>
      </c>
      <c r="AC76" s="23">
        <v>2.179863042326053E-3</v>
      </c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</row>
    <row r="77" spans="1:202" s="24" customFormat="1" ht="15.75" x14ac:dyDescent="0.25">
      <c r="A77" s="20">
        <v>74</v>
      </c>
      <c r="B77" s="21" t="s">
        <v>67</v>
      </c>
      <c r="C77" s="22">
        <v>354117.32</v>
      </c>
      <c r="D77" s="22">
        <v>18069.21</v>
      </c>
      <c r="E77" s="22">
        <v>523246.82</v>
      </c>
      <c r="F77" s="22">
        <v>177315.21</v>
      </c>
      <c r="G77" s="22">
        <v>0</v>
      </c>
      <c r="H77" s="22">
        <v>5091.4399999999996</v>
      </c>
      <c r="I77" s="22">
        <v>14915.820000000002</v>
      </c>
      <c r="J77" s="22">
        <v>18663.12</v>
      </c>
      <c r="K77" s="22">
        <v>178065.48</v>
      </c>
      <c r="L77" s="22">
        <v>277259.78000000003</v>
      </c>
      <c r="M77" s="22">
        <v>0</v>
      </c>
      <c r="N77" s="22">
        <v>1075.7</v>
      </c>
      <c r="O77" s="22">
        <v>107002.33</v>
      </c>
      <c r="P77" s="22">
        <v>0</v>
      </c>
      <c r="Q77" s="22">
        <v>0</v>
      </c>
      <c r="R77" s="22">
        <v>0</v>
      </c>
      <c r="S77" s="22">
        <v>0</v>
      </c>
      <c r="T77" s="22">
        <v>17604.009999999998</v>
      </c>
      <c r="U77" s="22">
        <v>81716.320000000007</v>
      </c>
      <c r="V77" s="22">
        <v>0</v>
      </c>
      <c r="W77" s="22">
        <v>0</v>
      </c>
      <c r="X77" s="22">
        <v>0</v>
      </c>
      <c r="Y77" s="22">
        <v>0</v>
      </c>
      <c r="Z77" s="22">
        <v>387.88</v>
      </c>
      <c r="AA77" s="22">
        <v>2726.48</v>
      </c>
      <c r="AB77" s="22">
        <v>1777256.9200000002</v>
      </c>
      <c r="AC77" s="23">
        <v>2.1600810671597516E-3</v>
      </c>
    </row>
    <row r="78" spans="1:202" s="24" customFormat="1" ht="15.75" x14ac:dyDescent="0.25">
      <c r="A78" s="20">
        <v>75</v>
      </c>
      <c r="B78" s="21" t="s">
        <v>190</v>
      </c>
      <c r="C78" s="22">
        <v>30200.48</v>
      </c>
      <c r="D78" s="22">
        <v>1396.75</v>
      </c>
      <c r="E78" s="22">
        <v>110844.3</v>
      </c>
      <c r="F78" s="22">
        <v>9030.23</v>
      </c>
      <c r="G78" s="22">
        <v>0</v>
      </c>
      <c r="H78" s="22">
        <v>0</v>
      </c>
      <c r="I78" s="22">
        <v>67355.990000000005</v>
      </c>
      <c r="J78" s="22">
        <v>691344.05</v>
      </c>
      <c r="K78" s="22">
        <v>783</v>
      </c>
      <c r="L78" s="22">
        <v>159893.97</v>
      </c>
      <c r="M78" s="22">
        <v>0</v>
      </c>
      <c r="N78" s="22">
        <v>0</v>
      </c>
      <c r="O78" s="22">
        <v>55088.81</v>
      </c>
      <c r="P78" s="22">
        <v>0</v>
      </c>
      <c r="Q78" s="22">
        <v>230</v>
      </c>
      <c r="R78" s="22">
        <v>0</v>
      </c>
      <c r="S78" s="22">
        <v>5</v>
      </c>
      <c r="T78" s="22">
        <v>1839.09</v>
      </c>
      <c r="U78" s="22">
        <v>532553.31000000006</v>
      </c>
      <c r="V78" s="22">
        <v>0</v>
      </c>
      <c r="W78" s="22">
        <v>0</v>
      </c>
      <c r="X78" s="22">
        <v>0</v>
      </c>
      <c r="Y78" s="22">
        <v>578.70000000000005</v>
      </c>
      <c r="Z78" s="22">
        <v>3258.38</v>
      </c>
      <c r="AA78" s="22">
        <v>1287.33</v>
      </c>
      <c r="AB78" s="22">
        <v>1665689.3900000001</v>
      </c>
      <c r="AC78" s="23">
        <v>2.0244817024585703E-3</v>
      </c>
    </row>
    <row r="79" spans="1:202" s="24" customFormat="1" ht="13.5" customHeight="1" x14ac:dyDescent="0.25">
      <c r="A79" s="20">
        <v>76</v>
      </c>
      <c r="B79" s="21" t="s">
        <v>293</v>
      </c>
      <c r="C79" s="22">
        <v>38798.99</v>
      </c>
      <c r="D79" s="22">
        <v>0</v>
      </c>
      <c r="E79" s="22">
        <v>310642.19</v>
      </c>
      <c r="F79" s="22">
        <v>199007.03</v>
      </c>
      <c r="G79" s="22">
        <v>0</v>
      </c>
      <c r="H79" s="22">
        <v>0</v>
      </c>
      <c r="I79" s="22">
        <v>8220.23</v>
      </c>
      <c r="J79" s="22">
        <v>16735.32</v>
      </c>
      <c r="K79" s="22">
        <v>1101.4100000000001</v>
      </c>
      <c r="L79" s="22">
        <v>957854.68499999994</v>
      </c>
      <c r="M79" s="22">
        <v>0</v>
      </c>
      <c r="N79" s="22">
        <v>0</v>
      </c>
      <c r="O79" s="22">
        <v>44914.13</v>
      </c>
      <c r="P79" s="22">
        <v>0</v>
      </c>
      <c r="Q79" s="22">
        <v>0</v>
      </c>
      <c r="R79" s="22">
        <v>0</v>
      </c>
      <c r="S79" s="22">
        <v>0</v>
      </c>
      <c r="T79" s="22">
        <v>75517.209999999992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1652791.1949999998</v>
      </c>
      <c r="AC79" s="23">
        <v>2.0088052144356487E-3</v>
      </c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</row>
    <row r="80" spans="1:202" s="24" customFormat="1" ht="15.75" x14ac:dyDescent="0.25">
      <c r="A80" s="20">
        <v>77</v>
      </c>
      <c r="B80" s="21" t="s">
        <v>183</v>
      </c>
      <c r="C80" s="22">
        <v>34969</v>
      </c>
      <c r="D80" s="22">
        <v>2142</v>
      </c>
      <c r="E80" s="22">
        <v>243764</v>
      </c>
      <c r="F80" s="22">
        <v>0</v>
      </c>
      <c r="G80" s="22">
        <v>0</v>
      </c>
      <c r="H80" s="22">
        <v>0</v>
      </c>
      <c r="I80" s="22">
        <v>37027</v>
      </c>
      <c r="J80" s="22">
        <v>327745</v>
      </c>
      <c r="K80" s="22">
        <v>0</v>
      </c>
      <c r="L80" s="22">
        <v>967170</v>
      </c>
      <c r="M80" s="22">
        <v>0</v>
      </c>
      <c r="N80" s="22">
        <v>0</v>
      </c>
      <c r="O80" s="22">
        <v>19637</v>
      </c>
      <c r="P80" s="22">
        <v>0</v>
      </c>
      <c r="Q80" s="22">
        <v>920</v>
      </c>
      <c r="R80" s="22">
        <v>0</v>
      </c>
      <c r="S80" s="22">
        <v>0</v>
      </c>
      <c r="T80" s="22">
        <v>1810</v>
      </c>
      <c r="U80" s="22">
        <v>1686</v>
      </c>
      <c r="V80" s="22">
        <v>0</v>
      </c>
      <c r="W80" s="22">
        <v>0</v>
      </c>
      <c r="X80" s="22">
        <v>0</v>
      </c>
      <c r="Y80" s="22">
        <v>0</v>
      </c>
      <c r="Z80" s="22">
        <v>724</v>
      </c>
      <c r="AA80" s="22">
        <v>4006</v>
      </c>
      <c r="AB80" s="22">
        <v>1641600</v>
      </c>
      <c r="AC80" s="23">
        <v>1.9952034171004649E-3</v>
      </c>
    </row>
    <row r="81" spans="1:202" s="24" customFormat="1" ht="15.75" x14ac:dyDescent="0.25">
      <c r="A81" s="20">
        <v>78</v>
      </c>
      <c r="B81" s="21" t="s">
        <v>130</v>
      </c>
      <c r="C81" s="22">
        <v>22537.67</v>
      </c>
      <c r="D81" s="22">
        <v>0</v>
      </c>
      <c r="E81" s="22">
        <v>127705.59</v>
      </c>
      <c r="F81" s="22">
        <v>0</v>
      </c>
      <c r="G81" s="22">
        <v>0</v>
      </c>
      <c r="H81" s="22">
        <v>0</v>
      </c>
      <c r="I81" s="22">
        <v>0</v>
      </c>
      <c r="J81" s="22">
        <v>5012.5599999999995</v>
      </c>
      <c r="K81" s="22">
        <v>2870.81</v>
      </c>
      <c r="L81" s="22">
        <v>1425550.2100000002</v>
      </c>
      <c r="M81" s="22">
        <v>0</v>
      </c>
      <c r="N81" s="22">
        <v>0</v>
      </c>
      <c r="O81" s="22">
        <v>5660.39</v>
      </c>
      <c r="P81" s="22">
        <v>0</v>
      </c>
      <c r="Q81" s="22">
        <v>0</v>
      </c>
      <c r="R81" s="22">
        <v>0</v>
      </c>
      <c r="S81" s="22">
        <v>0</v>
      </c>
      <c r="T81" s="22">
        <v>9799.7000000000007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1599136.9300000002</v>
      </c>
      <c r="AC81" s="23">
        <v>1.9435937299875411E-3</v>
      </c>
    </row>
    <row r="82" spans="1:202" s="24" customFormat="1" ht="15.75" x14ac:dyDescent="0.25">
      <c r="A82" s="20">
        <v>79</v>
      </c>
      <c r="B82" s="21" t="s">
        <v>115</v>
      </c>
      <c r="C82" s="22">
        <v>19859.23</v>
      </c>
      <c r="D82" s="22">
        <v>0</v>
      </c>
      <c r="E82" s="22">
        <v>391701.82</v>
      </c>
      <c r="F82" s="22">
        <v>0</v>
      </c>
      <c r="G82" s="22">
        <v>0</v>
      </c>
      <c r="H82" s="22">
        <v>0</v>
      </c>
      <c r="I82" s="22">
        <v>23284.49</v>
      </c>
      <c r="J82" s="22">
        <v>0</v>
      </c>
      <c r="K82" s="22">
        <v>270902.90999999997</v>
      </c>
      <c r="L82" s="22">
        <v>720308.17999999993</v>
      </c>
      <c r="M82" s="22">
        <v>0</v>
      </c>
      <c r="N82" s="22">
        <v>0</v>
      </c>
      <c r="O82" s="22">
        <v>27711.019999999997</v>
      </c>
      <c r="P82" s="22">
        <v>0</v>
      </c>
      <c r="Q82" s="22">
        <v>5973.09</v>
      </c>
      <c r="R82" s="22">
        <v>0</v>
      </c>
      <c r="S82" s="22">
        <v>0</v>
      </c>
      <c r="T82" s="22">
        <v>8825.85</v>
      </c>
      <c r="U82" s="22">
        <v>58566.27</v>
      </c>
      <c r="V82" s="22">
        <v>771.85</v>
      </c>
      <c r="W82" s="22">
        <v>8224</v>
      </c>
      <c r="X82" s="22">
        <v>0</v>
      </c>
      <c r="Y82" s="22">
        <v>0</v>
      </c>
      <c r="Z82" s="22">
        <v>16501.16</v>
      </c>
      <c r="AA82" s="22">
        <v>37651.589999999997</v>
      </c>
      <c r="AB82" s="22">
        <v>1590281.4600000002</v>
      </c>
      <c r="AC82" s="23">
        <v>1.9328307767687116E-3</v>
      </c>
    </row>
    <row r="83" spans="1:202" s="24" customFormat="1" ht="15.75" x14ac:dyDescent="0.25">
      <c r="A83" s="20">
        <v>80</v>
      </c>
      <c r="B83" s="21" t="s">
        <v>370</v>
      </c>
      <c r="C83" s="22">
        <v>5487</v>
      </c>
      <c r="D83" s="22">
        <v>0</v>
      </c>
      <c r="E83" s="22">
        <v>388291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1153031</v>
      </c>
      <c r="M83" s="22">
        <v>0</v>
      </c>
      <c r="N83" s="22">
        <v>0</v>
      </c>
      <c r="O83" s="22">
        <v>7690</v>
      </c>
      <c r="P83" s="22">
        <v>0</v>
      </c>
      <c r="Q83" s="22">
        <v>0</v>
      </c>
      <c r="R83" s="22">
        <v>0</v>
      </c>
      <c r="S83" s="22">
        <v>0</v>
      </c>
      <c r="T83" s="22">
        <v>246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34343</v>
      </c>
      <c r="AB83" s="22">
        <v>1589088</v>
      </c>
      <c r="AC83" s="23">
        <v>1.9313802434657308E-3</v>
      </c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</row>
    <row r="84" spans="1:202" s="24" customFormat="1" ht="15.75" x14ac:dyDescent="0.25">
      <c r="A84" s="20">
        <v>81</v>
      </c>
      <c r="B84" s="21" t="s">
        <v>176</v>
      </c>
      <c r="C84" s="22">
        <v>13244</v>
      </c>
      <c r="D84" s="22">
        <v>0</v>
      </c>
      <c r="E84" s="22">
        <v>828040</v>
      </c>
      <c r="F84" s="22">
        <v>0</v>
      </c>
      <c r="G84" s="22">
        <v>0</v>
      </c>
      <c r="H84" s="22">
        <v>985</v>
      </c>
      <c r="I84" s="22">
        <v>5778</v>
      </c>
      <c r="J84" s="22">
        <v>30057</v>
      </c>
      <c r="K84" s="22">
        <v>37677</v>
      </c>
      <c r="L84" s="22">
        <v>579666</v>
      </c>
      <c r="M84" s="22">
        <v>0</v>
      </c>
      <c r="N84" s="22">
        <v>0</v>
      </c>
      <c r="O84" s="22">
        <v>12530</v>
      </c>
      <c r="P84" s="22">
        <v>0</v>
      </c>
      <c r="Q84" s="22">
        <v>0</v>
      </c>
      <c r="R84" s="22">
        <v>0</v>
      </c>
      <c r="S84" s="22">
        <v>0</v>
      </c>
      <c r="T84" s="22">
        <v>5039</v>
      </c>
      <c r="U84" s="22">
        <v>1770</v>
      </c>
      <c r="V84" s="22">
        <v>0</v>
      </c>
      <c r="W84" s="22">
        <v>0</v>
      </c>
      <c r="X84" s="22">
        <v>0</v>
      </c>
      <c r="Y84" s="22">
        <v>751</v>
      </c>
      <c r="Z84" s="22">
        <v>225</v>
      </c>
      <c r="AA84" s="22">
        <v>0</v>
      </c>
      <c r="AB84" s="22">
        <v>1515762</v>
      </c>
      <c r="AC84" s="23">
        <v>1.8422596990198801E-3</v>
      </c>
    </row>
    <row r="85" spans="1:202" s="24" customFormat="1" ht="15.75" x14ac:dyDescent="0.25">
      <c r="A85" s="20">
        <v>82</v>
      </c>
      <c r="B85" s="21" t="s">
        <v>305</v>
      </c>
      <c r="C85" s="22">
        <v>39756.229999999996</v>
      </c>
      <c r="D85" s="22">
        <v>3782.8</v>
      </c>
      <c r="E85" s="22">
        <v>309258.07009750203</v>
      </c>
      <c r="F85" s="22">
        <v>0</v>
      </c>
      <c r="G85" s="22">
        <v>0</v>
      </c>
      <c r="H85" s="22">
        <v>0</v>
      </c>
      <c r="I85" s="22">
        <v>872.84</v>
      </c>
      <c r="J85" s="22">
        <v>131358.52000000002</v>
      </c>
      <c r="K85" s="22">
        <v>6969.82</v>
      </c>
      <c r="L85" s="22">
        <v>131457.25</v>
      </c>
      <c r="M85" s="22">
        <v>0</v>
      </c>
      <c r="N85" s="22">
        <v>400</v>
      </c>
      <c r="O85" s="22">
        <v>28065.78</v>
      </c>
      <c r="P85" s="22">
        <v>0</v>
      </c>
      <c r="Q85" s="22">
        <v>270</v>
      </c>
      <c r="R85" s="22">
        <v>3325.4</v>
      </c>
      <c r="S85" s="22">
        <v>0.5</v>
      </c>
      <c r="T85" s="22">
        <v>150684.14000000001</v>
      </c>
      <c r="U85" s="22">
        <v>0</v>
      </c>
      <c r="V85" s="22">
        <v>0</v>
      </c>
      <c r="W85" s="22">
        <v>0</v>
      </c>
      <c r="X85" s="22">
        <v>0</v>
      </c>
      <c r="Y85" s="22">
        <v>202231.44</v>
      </c>
      <c r="Z85" s="22">
        <v>17380.93</v>
      </c>
      <c r="AA85" s="22">
        <v>485071.93949999998</v>
      </c>
      <c r="AB85" s="22">
        <v>1510885.6595975021</v>
      </c>
      <c r="AC85" s="23">
        <v>1.836332986645362E-3</v>
      </c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</row>
    <row r="86" spans="1:202" s="24" customFormat="1" ht="15.75" x14ac:dyDescent="0.25">
      <c r="A86" s="20">
        <v>83</v>
      </c>
      <c r="B86" s="21" t="s">
        <v>143</v>
      </c>
      <c r="C86" s="22">
        <v>16288.44</v>
      </c>
      <c r="D86" s="22">
        <v>1260</v>
      </c>
      <c r="E86" s="22">
        <v>376348</v>
      </c>
      <c r="F86" s="22">
        <v>0</v>
      </c>
      <c r="G86" s="22">
        <v>0</v>
      </c>
      <c r="H86" s="22">
        <v>0</v>
      </c>
      <c r="I86" s="22">
        <v>297.82</v>
      </c>
      <c r="J86" s="22">
        <v>63648.600000000006</v>
      </c>
      <c r="K86" s="22">
        <v>0</v>
      </c>
      <c r="L86" s="22">
        <v>983150.95</v>
      </c>
      <c r="M86" s="22">
        <v>0</v>
      </c>
      <c r="N86" s="22">
        <v>0</v>
      </c>
      <c r="O86" s="22">
        <v>15618.860000000002</v>
      </c>
      <c r="P86" s="22">
        <v>0</v>
      </c>
      <c r="Q86" s="22">
        <v>7531.19</v>
      </c>
      <c r="R86" s="22">
        <v>0</v>
      </c>
      <c r="S86" s="22">
        <v>1</v>
      </c>
      <c r="T86" s="22">
        <v>6654.61</v>
      </c>
      <c r="U86" s="22">
        <v>1127.45</v>
      </c>
      <c r="V86" s="22">
        <v>0</v>
      </c>
      <c r="W86" s="22">
        <v>0</v>
      </c>
      <c r="X86" s="22">
        <v>0</v>
      </c>
      <c r="Y86" s="22">
        <v>48</v>
      </c>
      <c r="Z86" s="22">
        <v>296.58</v>
      </c>
      <c r="AA86" s="22">
        <v>28127.18</v>
      </c>
      <c r="AB86" s="22">
        <v>1500398.6800000002</v>
      </c>
      <c r="AC86" s="23">
        <v>1.823587093901698E-3</v>
      </c>
    </row>
    <row r="87" spans="1:202" s="24" customFormat="1" ht="12.75" customHeight="1" x14ac:dyDescent="0.25">
      <c r="A87" s="20">
        <v>84</v>
      </c>
      <c r="B87" s="21" t="s">
        <v>298</v>
      </c>
      <c r="C87" s="22">
        <v>3655.56</v>
      </c>
      <c r="D87" s="22">
        <v>0</v>
      </c>
      <c r="E87" s="22">
        <v>307693.48</v>
      </c>
      <c r="F87" s="22">
        <v>0</v>
      </c>
      <c r="G87" s="22">
        <v>0</v>
      </c>
      <c r="H87" s="22">
        <v>0</v>
      </c>
      <c r="I87" s="22">
        <v>566</v>
      </c>
      <c r="J87" s="22">
        <v>12299.990000000002</v>
      </c>
      <c r="K87" s="22">
        <v>1852.29</v>
      </c>
      <c r="L87" s="22">
        <v>1163603.46</v>
      </c>
      <c r="M87" s="22">
        <v>0</v>
      </c>
      <c r="N87" s="22">
        <v>0</v>
      </c>
      <c r="O87" s="22">
        <v>6758.18</v>
      </c>
      <c r="P87" s="22">
        <v>0</v>
      </c>
      <c r="Q87" s="22">
        <v>0</v>
      </c>
      <c r="R87" s="22">
        <v>375.52</v>
      </c>
      <c r="S87" s="22">
        <v>0</v>
      </c>
      <c r="T87" s="22">
        <v>2453.67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180</v>
      </c>
      <c r="AA87" s="22">
        <v>0</v>
      </c>
      <c r="AB87" s="22">
        <v>1499438.1499999997</v>
      </c>
      <c r="AC87" s="23">
        <v>1.8224196641147654E-3</v>
      </c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</row>
    <row r="88" spans="1:202" s="24" customFormat="1" ht="15.75" x14ac:dyDescent="0.25">
      <c r="A88" s="20">
        <v>85</v>
      </c>
      <c r="B88" s="21" t="s">
        <v>306</v>
      </c>
      <c r="C88" s="22">
        <v>5000.87</v>
      </c>
      <c r="D88" s="22">
        <v>0</v>
      </c>
      <c r="E88" s="22">
        <v>759413.59999999893</v>
      </c>
      <c r="F88" s="22">
        <v>0</v>
      </c>
      <c r="G88" s="22">
        <v>0</v>
      </c>
      <c r="H88" s="22">
        <v>0</v>
      </c>
      <c r="I88" s="22">
        <v>696.63</v>
      </c>
      <c r="J88" s="22">
        <v>14939.779999999999</v>
      </c>
      <c r="K88" s="22">
        <v>3156.82</v>
      </c>
      <c r="L88" s="22">
        <v>693751.62000000011</v>
      </c>
      <c r="M88" s="22">
        <v>0</v>
      </c>
      <c r="N88" s="22">
        <v>0</v>
      </c>
      <c r="O88" s="22">
        <v>1679.62</v>
      </c>
      <c r="P88" s="22">
        <v>0</v>
      </c>
      <c r="Q88" s="22">
        <v>400</v>
      </c>
      <c r="R88" s="22">
        <v>0</v>
      </c>
      <c r="S88" s="22">
        <v>12.3</v>
      </c>
      <c r="T88" s="22">
        <v>1400.16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549.12</v>
      </c>
      <c r="AB88" s="22">
        <v>1481000.5199999991</v>
      </c>
      <c r="AC88" s="23">
        <v>1.8000105374217615E-3</v>
      </c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</row>
    <row r="89" spans="1:202" s="24" customFormat="1" ht="12" customHeight="1" x14ac:dyDescent="0.25">
      <c r="A89" s="20">
        <v>86</v>
      </c>
      <c r="B89" s="21" t="s">
        <v>325</v>
      </c>
      <c r="C89" s="22">
        <v>1619.25</v>
      </c>
      <c r="D89" s="22">
        <v>0</v>
      </c>
      <c r="E89" s="22">
        <v>1145782.1299999999</v>
      </c>
      <c r="F89" s="22">
        <v>0</v>
      </c>
      <c r="G89" s="22">
        <v>0</v>
      </c>
      <c r="H89" s="22">
        <v>0</v>
      </c>
      <c r="I89" s="22">
        <v>0</v>
      </c>
      <c r="J89" s="22">
        <v>18989.84</v>
      </c>
      <c r="K89" s="22">
        <v>283.63</v>
      </c>
      <c r="L89" s="22">
        <v>291963.74</v>
      </c>
      <c r="M89" s="22">
        <v>0</v>
      </c>
      <c r="N89" s="22">
        <v>0</v>
      </c>
      <c r="O89" s="22">
        <v>1261.25</v>
      </c>
      <c r="P89" s="22">
        <v>0</v>
      </c>
      <c r="Q89" s="22">
        <v>0</v>
      </c>
      <c r="R89" s="22">
        <v>0</v>
      </c>
      <c r="S89" s="22">
        <v>36.4</v>
      </c>
      <c r="T89" s="22">
        <v>4322.05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1464258.2899999998</v>
      </c>
      <c r="AC89" s="23">
        <v>1.7796620027568733E-3</v>
      </c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</row>
    <row r="90" spans="1:202" s="24" customFormat="1" ht="15.75" x14ac:dyDescent="0.25">
      <c r="A90" s="20">
        <v>87</v>
      </c>
      <c r="B90" s="21" t="s">
        <v>291</v>
      </c>
      <c r="C90" s="22">
        <v>8726.85</v>
      </c>
      <c r="D90" s="22">
        <v>38.090000000000003</v>
      </c>
      <c r="E90" s="22">
        <v>122293.71886737585</v>
      </c>
      <c r="F90" s="22">
        <v>0</v>
      </c>
      <c r="G90" s="22">
        <v>0</v>
      </c>
      <c r="H90" s="22">
        <v>0</v>
      </c>
      <c r="I90" s="22">
        <v>5469.76</v>
      </c>
      <c r="J90" s="22">
        <v>16234.644553777223</v>
      </c>
      <c r="K90" s="22">
        <v>1487.9504462227771</v>
      </c>
      <c r="L90" s="22">
        <v>1283269.3259822032</v>
      </c>
      <c r="M90" s="22">
        <v>0</v>
      </c>
      <c r="N90" s="22">
        <v>0</v>
      </c>
      <c r="O90" s="22">
        <v>17946.04</v>
      </c>
      <c r="P90" s="22">
        <v>0</v>
      </c>
      <c r="Q90" s="22">
        <v>2010.64</v>
      </c>
      <c r="R90" s="22">
        <v>61.61</v>
      </c>
      <c r="S90" s="22">
        <v>0</v>
      </c>
      <c r="T90" s="22">
        <v>2533.3443461061288</v>
      </c>
      <c r="U90" s="22">
        <v>168.23000000000002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1460240.2041956852</v>
      </c>
      <c r="AC90" s="23">
        <v>1.7747784144728997E-3</v>
      </c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</row>
    <row r="91" spans="1:202" s="24" customFormat="1" ht="15.75" x14ac:dyDescent="0.25">
      <c r="A91" s="20">
        <v>88</v>
      </c>
      <c r="B91" s="21" t="s">
        <v>82</v>
      </c>
      <c r="C91" s="22">
        <v>17321</v>
      </c>
      <c r="D91" s="22">
        <v>13.43</v>
      </c>
      <c r="E91" s="22">
        <v>428560.84</v>
      </c>
      <c r="F91" s="22">
        <v>0</v>
      </c>
      <c r="G91" s="22">
        <v>0</v>
      </c>
      <c r="H91" s="22">
        <v>0</v>
      </c>
      <c r="I91" s="22">
        <v>0</v>
      </c>
      <c r="J91" s="22">
        <v>22439</v>
      </c>
      <c r="K91" s="22">
        <v>6342</v>
      </c>
      <c r="L91" s="22">
        <v>958336</v>
      </c>
      <c r="M91" s="22">
        <v>0</v>
      </c>
      <c r="N91" s="22">
        <v>0</v>
      </c>
      <c r="O91" s="22">
        <v>6492</v>
      </c>
      <c r="P91" s="22">
        <v>0</v>
      </c>
      <c r="Q91" s="22">
        <v>0</v>
      </c>
      <c r="R91" s="22">
        <v>0</v>
      </c>
      <c r="S91" s="22">
        <v>0</v>
      </c>
      <c r="T91" s="22">
        <v>1419.99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1440924.26</v>
      </c>
      <c r="AC91" s="23">
        <v>1.7513017832206134E-3</v>
      </c>
    </row>
    <row r="92" spans="1:202" s="24" customFormat="1" ht="15.75" x14ac:dyDescent="0.25">
      <c r="A92" s="20">
        <v>89</v>
      </c>
      <c r="B92" s="21" t="s">
        <v>212</v>
      </c>
      <c r="C92" s="22">
        <v>18662.11</v>
      </c>
      <c r="D92" s="22">
        <v>0</v>
      </c>
      <c r="E92" s="22">
        <v>506098.83</v>
      </c>
      <c r="F92" s="22">
        <v>0</v>
      </c>
      <c r="G92" s="22">
        <v>0</v>
      </c>
      <c r="H92" s="22">
        <v>0</v>
      </c>
      <c r="I92" s="22">
        <v>53903.73</v>
      </c>
      <c r="J92" s="22">
        <v>84772.37000000001</v>
      </c>
      <c r="K92" s="22">
        <v>10747.19</v>
      </c>
      <c r="L92" s="22">
        <v>667437.49</v>
      </c>
      <c r="M92" s="22">
        <v>0</v>
      </c>
      <c r="N92" s="22">
        <v>982</v>
      </c>
      <c r="O92" s="22">
        <v>55434.29</v>
      </c>
      <c r="P92" s="22">
        <v>0</v>
      </c>
      <c r="Q92" s="22">
        <v>0</v>
      </c>
      <c r="R92" s="22">
        <v>0</v>
      </c>
      <c r="S92" s="22">
        <v>0</v>
      </c>
      <c r="T92" s="22">
        <v>7464.09</v>
      </c>
      <c r="U92" s="22">
        <v>4127.13</v>
      </c>
      <c r="V92" s="22">
        <v>0</v>
      </c>
      <c r="W92" s="22">
        <v>0</v>
      </c>
      <c r="X92" s="22">
        <v>0</v>
      </c>
      <c r="Y92" s="22">
        <v>1537.4699999999998</v>
      </c>
      <c r="Z92" s="22">
        <v>4717.7299999999996</v>
      </c>
      <c r="AA92" s="22">
        <v>6380.17</v>
      </c>
      <c r="AB92" s="22">
        <v>1422264.5999999999</v>
      </c>
      <c r="AC92" s="23">
        <v>1.728622800890001E-3</v>
      </c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</row>
    <row r="93" spans="1:202" s="24" customFormat="1" ht="15.75" x14ac:dyDescent="0.25">
      <c r="A93" s="20">
        <v>90</v>
      </c>
      <c r="B93" s="21" t="s">
        <v>332</v>
      </c>
      <c r="C93" s="22">
        <v>15359.88</v>
      </c>
      <c r="D93" s="22">
        <v>674.7</v>
      </c>
      <c r="E93" s="22">
        <v>275294.37</v>
      </c>
      <c r="F93" s="22">
        <v>0</v>
      </c>
      <c r="G93" s="22">
        <v>0</v>
      </c>
      <c r="H93" s="22">
        <v>0</v>
      </c>
      <c r="I93" s="22">
        <v>666</v>
      </c>
      <c r="J93" s="22">
        <v>47194.21</v>
      </c>
      <c r="K93" s="22">
        <v>1297.3900000000001</v>
      </c>
      <c r="L93" s="22">
        <v>1052164.2600000002</v>
      </c>
      <c r="M93" s="22">
        <v>0</v>
      </c>
      <c r="N93" s="22">
        <v>0</v>
      </c>
      <c r="O93" s="22">
        <v>7166.46</v>
      </c>
      <c r="P93" s="22">
        <v>0</v>
      </c>
      <c r="Q93" s="22">
        <v>0</v>
      </c>
      <c r="R93" s="22">
        <v>0</v>
      </c>
      <c r="S93" s="22">
        <v>0</v>
      </c>
      <c r="T93" s="22">
        <v>5114.05</v>
      </c>
      <c r="U93" s="22">
        <v>4083.98</v>
      </c>
      <c r="V93" s="22">
        <v>0</v>
      </c>
      <c r="W93" s="22">
        <v>1663.44</v>
      </c>
      <c r="X93" s="22">
        <v>0</v>
      </c>
      <c r="Y93" s="22">
        <v>363.84</v>
      </c>
      <c r="Z93" s="22">
        <v>4257.96</v>
      </c>
      <c r="AA93" s="22">
        <v>1358.3899999999999</v>
      </c>
      <c r="AB93" s="22">
        <v>1416658.9300000002</v>
      </c>
      <c r="AC93" s="23">
        <v>1.72180966008887E-3</v>
      </c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</row>
    <row r="94" spans="1:202" s="24" customFormat="1" ht="15.75" x14ac:dyDescent="0.25">
      <c r="A94" s="20">
        <v>91</v>
      </c>
      <c r="B94" s="21" t="s">
        <v>328</v>
      </c>
      <c r="C94" s="22">
        <v>15849</v>
      </c>
      <c r="D94" s="22">
        <v>179811</v>
      </c>
      <c r="E94" s="22">
        <v>144626</v>
      </c>
      <c r="F94" s="22">
        <v>0</v>
      </c>
      <c r="G94" s="22">
        <v>0</v>
      </c>
      <c r="H94" s="22">
        <v>1076</v>
      </c>
      <c r="I94" s="22">
        <v>50</v>
      </c>
      <c r="J94" s="22">
        <v>72612</v>
      </c>
      <c r="K94" s="22">
        <v>1846</v>
      </c>
      <c r="L94" s="22">
        <v>533618</v>
      </c>
      <c r="M94" s="22">
        <v>0</v>
      </c>
      <c r="N94" s="22">
        <v>0</v>
      </c>
      <c r="O94" s="22">
        <v>82681</v>
      </c>
      <c r="P94" s="22">
        <v>0</v>
      </c>
      <c r="Q94" s="22">
        <v>14619</v>
      </c>
      <c r="R94" s="22">
        <v>1371</v>
      </c>
      <c r="S94" s="22">
        <v>6</v>
      </c>
      <c r="T94" s="22">
        <v>17685</v>
      </c>
      <c r="U94" s="22">
        <v>15621</v>
      </c>
      <c r="V94" s="22">
        <v>1647</v>
      </c>
      <c r="W94" s="22">
        <v>0</v>
      </c>
      <c r="X94" s="22">
        <v>0</v>
      </c>
      <c r="Y94" s="22">
        <v>0</v>
      </c>
      <c r="Z94" s="22">
        <v>3073</v>
      </c>
      <c r="AA94" s="22">
        <v>312931</v>
      </c>
      <c r="AB94" s="22">
        <v>1399122</v>
      </c>
      <c r="AC94" s="23">
        <v>1.7004952456995837E-3</v>
      </c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</row>
    <row r="95" spans="1:202" s="24" customFormat="1" ht="15.75" x14ac:dyDescent="0.25">
      <c r="A95" s="20">
        <v>92</v>
      </c>
      <c r="B95" s="21" t="s">
        <v>64</v>
      </c>
      <c r="C95" s="22">
        <v>31563</v>
      </c>
      <c r="D95" s="22">
        <v>0</v>
      </c>
      <c r="E95" s="22">
        <v>616170</v>
      </c>
      <c r="F95" s="22">
        <v>0</v>
      </c>
      <c r="G95" s="22">
        <v>0</v>
      </c>
      <c r="H95" s="22">
        <v>3664</v>
      </c>
      <c r="I95" s="22">
        <v>27436</v>
      </c>
      <c r="J95" s="22">
        <v>65948</v>
      </c>
      <c r="K95" s="22">
        <v>2924</v>
      </c>
      <c r="L95" s="22">
        <v>604840</v>
      </c>
      <c r="M95" s="22">
        <v>0</v>
      </c>
      <c r="N95" s="22">
        <v>0</v>
      </c>
      <c r="O95" s="22">
        <v>15757</v>
      </c>
      <c r="P95" s="22">
        <v>0</v>
      </c>
      <c r="Q95" s="22">
        <v>11788</v>
      </c>
      <c r="R95" s="22">
        <v>0</v>
      </c>
      <c r="S95" s="22">
        <v>0</v>
      </c>
      <c r="T95" s="22">
        <v>3624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247.37</v>
      </c>
      <c r="AA95" s="22">
        <v>11809</v>
      </c>
      <c r="AB95" s="22">
        <v>1395770.37</v>
      </c>
      <c r="AC95" s="23">
        <v>1.6964216689276197E-3</v>
      </c>
    </row>
    <row r="96" spans="1:202" s="24" customFormat="1" ht="15.75" x14ac:dyDescent="0.25">
      <c r="A96" s="20">
        <v>93</v>
      </c>
      <c r="B96" s="21" t="s">
        <v>109</v>
      </c>
      <c r="C96" s="22">
        <v>3393</v>
      </c>
      <c r="D96" s="22">
        <v>0</v>
      </c>
      <c r="E96" s="22">
        <v>669536</v>
      </c>
      <c r="F96" s="22">
        <v>0</v>
      </c>
      <c r="G96" s="22">
        <v>0</v>
      </c>
      <c r="H96" s="22">
        <v>0</v>
      </c>
      <c r="I96" s="22">
        <v>2194</v>
      </c>
      <c r="J96" s="22">
        <v>19495</v>
      </c>
      <c r="K96" s="22">
        <v>0</v>
      </c>
      <c r="L96" s="22">
        <v>689932</v>
      </c>
      <c r="M96" s="22">
        <v>0</v>
      </c>
      <c r="N96" s="22">
        <v>0</v>
      </c>
      <c r="O96" s="22">
        <v>3517</v>
      </c>
      <c r="P96" s="22">
        <v>0</v>
      </c>
      <c r="Q96" s="22">
        <v>0</v>
      </c>
      <c r="R96" s="22">
        <v>0</v>
      </c>
      <c r="S96" s="22">
        <v>0</v>
      </c>
      <c r="T96" s="22">
        <v>2310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1390377</v>
      </c>
      <c r="AC96" s="23">
        <v>1.6898665579056368E-3</v>
      </c>
    </row>
    <row r="97" spans="1:202" s="24" customFormat="1" ht="15.75" x14ac:dyDescent="0.25">
      <c r="A97" s="20">
        <v>94</v>
      </c>
      <c r="B97" s="21" t="s">
        <v>283</v>
      </c>
      <c r="C97" s="22">
        <v>1377.35</v>
      </c>
      <c r="D97" s="22">
        <v>12583.08</v>
      </c>
      <c r="E97" s="22">
        <v>1071066.3799999999</v>
      </c>
      <c r="F97" s="22">
        <v>0</v>
      </c>
      <c r="G97" s="22">
        <v>0</v>
      </c>
      <c r="H97" s="22">
        <v>0</v>
      </c>
      <c r="I97" s="22">
        <v>1031.26</v>
      </c>
      <c r="J97" s="22">
        <v>36007.46</v>
      </c>
      <c r="K97" s="22">
        <v>6267.25</v>
      </c>
      <c r="L97" s="22">
        <v>242119.92</v>
      </c>
      <c r="M97" s="22">
        <v>0</v>
      </c>
      <c r="N97" s="22">
        <v>0</v>
      </c>
      <c r="O97" s="22">
        <v>7136.45</v>
      </c>
      <c r="P97" s="22">
        <v>0</v>
      </c>
      <c r="Q97" s="22">
        <v>0</v>
      </c>
      <c r="R97" s="22">
        <v>0</v>
      </c>
      <c r="S97" s="22">
        <v>9.74</v>
      </c>
      <c r="T97" s="22">
        <v>5104.59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1382703.4799999997</v>
      </c>
      <c r="AC97" s="23">
        <v>1.6805401487163159E-3</v>
      </c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</row>
    <row r="98" spans="1:202" s="24" customFormat="1" ht="15.75" x14ac:dyDescent="0.25">
      <c r="A98" s="20">
        <v>95</v>
      </c>
      <c r="B98" s="21" t="s">
        <v>324</v>
      </c>
      <c r="C98" s="22">
        <v>38910.75</v>
      </c>
      <c r="D98" s="22">
        <v>0</v>
      </c>
      <c r="E98" s="22">
        <v>322455.22000000003</v>
      </c>
      <c r="F98" s="22">
        <v>0</v>
      </c>
      <c r="G98" s="22">
        <v>0</v>
      </c>
      <c r="H98" s="22">
        <v>6632.39</v>
      </c>
      <c r="I98" s="22">
        <v>21704.07</v>
      </c>
      <c r="J98" s="22">
        <v>85070.340000000011</v>
      </c>
      <c r="K98" s="22">
        <v>1956.27</v>
      </c>
      <c r="L98" s="22">
        <v>742328.60000000009</v>
      </c>
      <c r="M98" s="22">
        <v>0</v>
      </c>
      <c r="N98" s="22">
        <v>5648.84</v>
      </c>
      <c r="O98" s="22">
        <v>53776.480000000003</v>
      </c>
      <c r="P98" s="22">
        <v>0</v>
      </c>
      <c r="Q98" s="22">
        <v>11600.51</v>
      </c>
      <c r="R98" s="22">
        <v>0</v>
      </c>
      <c r="S98" s="22">
        <v>1</v>
      </c>
      <c r="T98" s="22">
        <v>9263.31</v>
      </c>
      <c r="U98" s="22">
        <v>2747.09</v>
      </c>
      <c r="V98" s="22">
        <v>0</v>
      </c>
      <c r="W98" s="22">
        <v>0</v>
      </c>
      <c r="X98" s="22">
        <v>0</v>
      </c>
      <c r="Y98" s="22">
        <v>309.85000000000002</v>
      </c>
      <c r="Z98" s="22">
        <v>55.7</v>
      </c>
      <c r="AA98" s="22">
        <v>3490.3900000000003</v>
      </c>
      <c r="AB98" s="22">
        <v>1305950.8100000003</v>
      </c>
      <c r="AC98" s="23">
        <v>1.5872548237555559E-3</v>
      </c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</row>
    <row r="99" spans="1:202" s="24" customFormat="1" ht="15.75" x14ac:dyDescent="0.25">
      <c r="A99" s="20">
        <v>96</v>
      </c>
      <c r="B99" s="21" t="s">
        <v>358</v>
      </c>
      <c r="C99" s="22">
        <v>20932.259999999998</v>
      </c>
      <c r="D99" s="22">
        <v>285210.46000000002</v>
      </c>
      <c r="E99" s="22">
        <v>62214.36</v>
      </c>
      <c r="F99" s="22">
        <v>0</v>
      </c>
      <c r="G99" s="22">
        <v>0</v>
      </c>
      <c r="H99" s="22">
        <v>0</v>
      </c>
      <c r="I99" s="22">
        <v>14577.68</v>
      </c>
      <c r="J99" s="22">
        <v>610870.28</v>
      </c>
      <c r="K99" s="22">
        <v>6394.63</v>
      </c>
      <c r="L99" s="22">
        <v>31930.090000000004</v>
      </c>
      <c r="M99" s="22">
        <v>0</v>
      </c>
      <c r="N99" s="22">
        <v>0</v>
      </c>
      <c r="O99" s="22">
        <v>16790.62</v>
      </c>
      <c r="P99" s="22">
        <v>0</v>
      </c>
      <c r="Q99" s="22">
        <v>0</v>
      </c>
      <c r="R99" s="22">
        <v>0</v>
      </c>
      <c r="S99" s="22">
        <v>0</v>
      </c>
      <c r="T99" s="22">
        <v>3047.66</v>
      </c>
      <c r="U99" s="22">
        <v>8991.23</v>
      </c>
      <c r="V99" s="22">
        <v>0</v>
      </c>
      <c r="W99" s="22">
        <v>0</v>
      </c>
      <c r="X99" s="22">
        <v>0</v>
      </c>
      <c r="Y99" s="22">
        <v>211583.25</v>
      </c>
      <c r="Z99" s="22">
        <v>252</v>
      </c>
      <c r="AA99" s="22">
        <v>24216.32</v>
      </c>
      <c r="AB99" s="22">
        <v>1297010.8400000001</v>
      </c>
      <c r="AC99" s="23">
        <v>1.5763891690937773E-3</v>
      </c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</row>
    <row r="100" spans="1:202" s="24" customFormat="1" ht="15.75" x14ac:dyDescent="0.25">
      <c r="A100" s="20">
        <v>97</v>
      </c>
      <c r="B100" s="21" t="s">
        <v>123</v>
      </c>
      <c r="C100" s="22">
        <v>12477.93</v>
      </c>
      <c r="D100" s="22">
        <v>15187.87</v>
      </c>
      <c r="E100" s="22">
        <v>25298.67</v>
      </c>
      <c r="F100" s="22">
        <v>0</v>
      </c>
      <c r="G100" s="22">
        <v>0</v>
      </c>
      <c r="H100" s="22">
        <v>0</v>
      </c>
      <c r="I100" s="22">
        <v>2387.3200000000002</v>
      </c>
      <c r="J100" s="22">
        <v>23739.73</v>
      </c>
      <c r="K100" s="22">
        <v>38.49</v>
      </c>
      <c r="L100" s="22">
        <v>234320.48</v>
      </c>
      <c r="M100" s="22">
        <v>0</v>
      </c>
      <c r="N100" s="22">
        <v>0</v>
      </c>
      <c r="O100" s="22">
        <v>11983.73</v>
      </c>
      <c r="P100" s="22">
        <v>947.98</v>
      </c>
      <c r="Q100" s="22">
        <v>0</v>
      </c>
      <c r="R100" s="22">
        <v>0</v>
      </c>
      <c r="S100" s="22">
        <v>8</v>
      </c>
      <c r="T100" s="22">
        <v>1528.0700000000002</v>
      </c>
      <c r="U100" s="22">
        <v>724860.9</v>
      </c>
      <c r="V100" s="22">
        <v>138982.51</v>
      </c>
      <c r="W100" s="22">
        <v>35032.720000000001</v>
      </c>
      <c r="X100" s="22">
        <v>0</v>
      </c>
      <c r="Y100" s="22">
        <v>0</v>
      </c>
      <c r="Z100" s="22">
        <v>843.65</v>
      </c>
      <c r="AA100" s="22">
        <v>39731.159999999996</v>
      </c>
      <c r="AB100" s="22">
        <v>1267369.2099999997</v>
      </c>
      <c r="AC100" s="23">
        <v>1.5403626818469276E-3</v>
      </c>
    </row>
    <row r="101" spans="1:202" s="24" customFormat="1" ht="15.75" x14ac:dyDescent="0.25">
      <c r="A101" s="20">
        <v>98</v>
      </c>
      <c r="B101" s="21" t="s">
        <v>84</v>
      </c>
      <c r="C101" s="22">
        <v>33195.57</v>
      </c>
      <c r="D101" s="22">
        <v>17040</v>
      </c>
      <c r="E101" s="22">
        <v>414136</v>
      </c>
      <c r="F101" s="22">
        <v>0</v>
      </c>
      <c r="G101" s="22">
        <v>0</v>
      </c>
      <c r="H101" s="22">
        <v>14265</v>
      </c>
      <c r="I101" s="22">
        <v>14056</v>
      </c>
      <c r="J101" s="22">
        <v>161843</v>
      </c>
      <c r="K101" s="22">
        <v>6872.32</v>
      </c>
      <c r="L101" s="22">
        <v>476301.65</v>
      </c>
      <c r="M101" s="22">
        <v>0</v>
      </c>
      <c r="N101" s="22">
        <v>671</v>
      </c>
      <c r="O101" s="22">
        <v>48242.5</v>
      </c>
      <c r="P101" s="22">
        <v>0</v>
      </c>
      <c r="Q101" s="22">
        <v>7960</v>
      </c>
      <c r="R101" s="22">
        <v>0</v>
      </c>
      <c r="S101" s="22">
        <v>0</v>
      </c>
      <c r="T101" s="22">
        <v>1312</v>
      </c>
      <c r="U101" s="22">
        <v>35800</v>
      </c>
      <c r="V101" s="22">
        <v>0</v>
      </c>
      <c r="W101" s="22">
        <v>5000</v>
      </c>
      <c r="X101" s="22">
        <v>0</v>
      </c>
      <c r="Y101" s="22">
        <v>0</v>
      </c>
      <c r="Z101" s="22">
        <v>11758</v>
      </c>
      <c r="AA101" s="22">
        <v>17920</v>
      </c>
      <c r="AB101" s="22">
        <v>1266373.04</v>
      </c>
      <c r="AC101" s="23">
        <v>1.5391519351437037E-3</v>
      </c>
    </row>
    <row r="102" spans="1:202" s="24" customFormat="1" ht="15.75" x14ac:dyDescent="0.25">
      <c r="A102" s="20">
        <v>99</v>
      </c>
      <c r="B102" s="21" t="s">
        <v>335</v>
      </c>
      <c r="C102" s="22">
        <v>26125.5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612172.50715765601</v>
      </c>
      <c r="K102" s="22">
        <v>75039.229368674598</v>
      </c>
      <c r="L102" s="22">
        <v>497709.80999999982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37350.500000001601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1248397.5465263322</v>
      </c>
      <c r="AC102" s="23">
        <v>1.5173044899666026E-3</v>
      </c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</row>
    <row r="103" spans="1:202" s="24" customFormat="1" ht="15.75" x14ac:dyDescent="0.25">
      <c r="A103" s="20">
        <v>100</v>
      </c>
      <c r="B103" s="21" t="s">
        <v>378</v>
      </c>
      <c r="C103" s="22">
        <v>46279.790000000008</v>
      </c>
      <c r="D103" s="22">
        <v>56396.68</v>
      </c>
      <c r="E103" s="22">
        <v>441332.64</v>
      </c>
      <c r="F103" s="22">
        <v>0</v>
      </c>
      <c r="G103" s="22">
        <v>0</v>
      </c>
      <c r="H103" s="22">
        <v>1232.17</v>
      </c>
      <c r="I103" s="22">
        <v>10634.4</v>
      </c>
      <c r="J103" s="22">
        <v>44246.51</v>
      </c>
      <c r="K103" s="22">
        <v>13611.02</v>
      </c>
      <c r="L103" s="22">
        <v>245343.58</v>
      </c>
      <c r="M103" s="22">
        <v>0</v>
      </c>
      <c r="N103" s="22">
        <v>0</v>
      </c>
      <c r="O103" s="22">
        <v>20596.86</v>
      </c>
      <c r="P103" s="22">
        <v>0</v>
      </c>
      <c r="Q103" s="22">
        <v>0</v>
      </c>
      <c r="R103" s="22">
        <v>0</v>
      </c>
      <c r="S103" s="22">
        <v>5.5</v>
      </c>
      <c r="T103" s="22">
        <v>5339.53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708</v>
      </c>
      <c r="AA103" s="22">
        <v>322567.23</v>
      </c>
      <c r="AB103" s="22">
        <v>1208293.9100000001</v>
      </c>
      <c r="AC103" s="23">
        <v>1.4685624622890363E-3</v>
      </c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</row>
    <row r="104" spans="1:202" s="24" customFormat="1" ht="15.75" x14ac:dyDescent="0.25">
      <c r="A104" s="20">
        <v>101</v>
      </c>
      <c r="B104" s="21" t="s">
        <v>292</v>
      </c>
      <c r="C104" s="22">
        <v>15132.560000000001</v>
      </c>
      <c r="D104" s="22">
        <v>0</v>
      </c>
      <c r="E104" s="22">
        <v>560144.77</v>
      </c>
      <c r="F104" s="22">
        <v>0</v>
      </c>
      <c r="G104" s="22">
        <v>0</v>
      </c>
      <c r="H104" s="22">
        <v>0</v>
      </c>
      <c r="I104" s="22">
        <v>0</v>
      </c>
      <c r="J104" s="22">
        <v>88829.299999999988</v>
      </c>
      <c r="K104" s="22">
        <v>22329.4</v>
      </c>
      <c r="L104" s="22">
        <v>453495.04000000004</v>
      </c>
      <c r="M104" s="22">
        <v>0</v>
      </c>
      <c r="N104" s="22">
        <v>0</v>
      </c>
      <c r="O104" s="22">
        <v>6154.83</v>
      </c>
      <c r="P104" s="22">
        <v>0</v>
      </c>
      <c r="Q104" s="22">
        <v>8046.12</v>
      </c>
      <c r="R104" s="22">
        <v>0</v>
      </c>
      <c r="S104" s="22">
        <v>1</v>
      </c>
      <c r="T104" s="22">
        <v>8661.2899999999991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764.08</v>
      </c>
      <c r="AA104" s="22">
        <v>2743.25</v>
      </c>
      <c r="AB104" s="22">
        <v>1166301.6400000006</v>
      </c>
      <c r="AC104" s="23">
        <v>1.4175249862925668E-3</v>
      </c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</row>
    <row r="105" spans="1:202" s="24" customFormat="1" ht="15.75" x14ac:dyDescent="0.25">
      <c r="A105" s="20">
        <v>102</v>
      </c>
      <c r="B105" s="21" t="s">
        <v>237</v>
      </c>
      <c r="C105" s="22">
        <v>13860.172140986044</v>
      </c>
      <c r="D105" s="22">
        <v>0</v>
      </c>
      <c r="E105" s="22">
        <v>344933.51632473251</v>
      </c>
      <c r="F105" s="22">
        <v>0</v>
      </c>
      <c r="G105" s="22">
        <v>0</v>
      </c>
      <c r="H105" s="22">
        <v>0</v>
      </c>
      <c r="I105" s="22">
        <v>0</v>
      </c>
      <c r="J105" s="22">
        <v>81609.796951768265</v>
      </c>
      <c r="K105" s="22">
        <v>24072.398048231731</v>
      </c>
      <c r="L105" s="22">
        <v>434245.71785901405</v>
      </c>
      <c r="M105" s="22">
        <v>0</v>
      </c>
      <c r="N105" s="22">
        <v>0</v>
      </c>
      <c r="O105" s="22">
        <v>27343.15</v>
      </c>
      <c r="P105" s="22">
        <v>0</v>
      </c>
      <c r="Q105" s="22">
        <v>2509.64</v>
      </c>
      <c r="R105" s="22">
        <v>0</v>
      </c>
      <c r="S105" s="22">
        <v>5.56</v>
      </c>
      <c r="T105" s="22">
        <v>13020.064641267551</v>
      </c>
      <c r="U105" s="22">
        <v>192386.2617</v>
      </c>
      <c r="V105" s="22">
        <v>0</v>
      </c>
      <c r="W105" s="22">
        <v>0</v>
      </c>
      <c r="X105" s="22">
        <v>0</v>
      </c>
      <c r="Y105" s="22">
        <v>0</v>
      </c>
      <c r="Z105" s="22">
        <v>394.25</v>
      </c>
      <c r="AA105" s="22">
        <v>9079.91</v>
      </c>
      <c r="AB105" s="22">
        <v>1143460.4376660001</v>
      </c>
      <c r="AC105" s="23">
        <v>1.3897637503352807E-3</v>
      </c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</row>
    <row r="106" spans="1:202" s="24" customFormat="1" ht="15.75" x14ac:dyDescent="0.25">
      <c r="A106" s="20">
        <v>103</v>
      </c>
      <c r="B106" s="21" t="s">
        <v>184</v>
      </c>
      <c r="C106" s="22">
        <v>16544.739999999998</v>
      </c>
      <c r="D106" s="22">
        <v>0</v>
      </c>
      <c r="E106" s="22">
        <v>491298.1</v>
      </c>
      <c r="F106" s="22">
        <v>0</v>
      </c>
      <c r="G106" s="22">
        <v>0</v>
      </c>
      <c r="H106" s="22">
        <v>0</v>
      </c>
      <c r="I106" s="22">
        <v>61.6</v>
      </c>
      <c r="J106" s="22">
        <v>47088.389999999992</v>
      </c>
      <c r="K106" s="22">
        <v>10740.66</v>
      </c>
      <c r="L106" s="22">
        <v>537348.86</v>
      </c>
      <c r="M106" s="22">
        <v>0</v>
      </c>
      <c r="N106" s="22">
        <v>90</v>
      </c>
      <c r="O106" s="22">
        <v>13779.77</v>
      </c>
      <c r="P106" s="22">
        <v>0</v>
      </c>
      <c r="Q106" s="22">
        <v>0</v>
      </c>
      <c r="R106" s="22">
        <v>0</v>
      </c>
      <c r="S106" s="22">
        <v>15.02</v>
      </c>
      <c r="T106" s="22">
        <v>10947.77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787.5</v>
      </c>
      <c r="AA106" s="22">
        <v>7728.24</v>
      </c>
      <c r="AB106" s="22">
        <v>1136430.6500000001</v>
      </c>
      <c r="AC106" s="23">
        <v>1.3812197345137078E-3</v>
      </c>
    </row>
    <row r="107" spans="1:202" s="24" customFormat="1" ht="15.75" x14ac:dyDescent="0.25">
      <c r="A107" s="20">
        <v>104</v>
      </c>
      <c r="B107" s="21" t="s">
        <v>170</v>
      </c>
      <c r="C107" s="22">
        <v>8944</v>
      </c>
      <c r="D107" s="22">
        <v>0</v>
      </c>
      <c r="E107" s="22">
        <v>132991</v>
      </c>
      <c r="F107" s="22">
        <v>27843</v>
      </c>
      <c r="G107" s="22">
        <v>0</v>
      </c>
      <c r="H107" s="22">
        <v>0</v>
      </c>
      <c r="I107" s="22">
        <v>78.23</v>
      </c>
      <c r="J107" s="22">
        <v>46030</v>
      </c>
      <c r="K107" s="22">
        <v>12212</v>
      </c>
      <c r="L107" s="22">
        <v>871237</v>
      </c>
      <c r="M107" s="22">
        <v>0</v>
      </c>
      <c r="N107" s="22">
        <v>0</v>
      </c>
      <c r="O107" s="22">
        <v>10195</v>
      </c>
      <c r="P107" s="22">
        <v>0</v>
      </c>
      <c r="Q107" s="22">
        <v>0</v>
      </c>
      <c r="R107" s="22">
        <v>0</v>
      </c>
      <c r="S107" s="22">
        <v>0</v>
      </c>
      <c r="T107" s="22">
        <v>2470</v>
      </c>
      <c r="U107" s="22">
        <v>4880</v>
      </c>
      <c r="V107" s="22">
        <v>309</v>
      </c>
      <c r="W107" s="22">
        <v>0</v>
      </c>
      <c r="X107" s="22">
        <v>0</v>
      </c>
      <c r="Y107" s="22">
        <v>0</v>
      </c>
      <c r="Z107" s="22">
        <v>18859</v>
      </c>
      <c r="AA107" s="22">
        <v>0</v>
      </c>
      <c r="AB107" s="22">
        <v>1136048.23</v>
      </c>
      <c r="AC107" s="23">
        <v>1.3807549405987665E-3</v>
      </c>
    </row>
    <row r="108" spans="1:202" s="24" customFormat="1" ht="15.75" x14ac:dyDescent="0.25">
      <c r="A108" s="20">
        <v>105</v>
      </c>
      <c r="B108" s="21" t="s">
        <v>281</v>
      </c>
      <c r="C108" s="22">
        <v>20487.669999999998</v>
      </c>
      <c r="D108" s="22">
        <v>5894.4</v>
      </c>
      <c r="E108" s="22">
        <v>485036.24</v>
      </c>
      <c r="F108" s="22">
        <v>0</v>
      </c>
      <c r="G108" s="22">
        <v>0</v>
      </c>
      <c r="H108" s="22">
        <v>0</v>
      </c>
      <c r="I108" s="22">
        <v>243.33</v>
      </c>
      <c r="J108" s="22">
        <v>44787.6</v>
      </c>
      <c r="K108" s="22">
        <v>292.7</v>
      </c>
      <c r="L108" s="22">
        <v>523000.18999999994</v>
      </c>
      <c r="M108" s="22">
        <v>0</v>
      </c>
      <c r="N108" s="22">
        <v>0</v>
      </c>
      <c r="O108" s="22">
        <v>23418.11</v>
      </c>
      <c r="P108" s="22">
        <v>0</v>
      </c>
      <c r="Q108" s="22">
        <v>1846.31</v>
      </c>
      <c r="R108" s="22">
        <v>13141.42</v>
      </c>
      <c r="S108" s="22">
        <v>1.5</v>
      </c>
      <c r="T108" s="22">
        <v>4682.2299999999996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657.18</v>
      </c>
      <c r="AA108" s="22">
        <v>3438.2400000000002</v>
      </c>
      <c r="AB108" s="22">
        <v>1126927.1199999999</v>
      </c>
      <c r="AC108" s="23">
        <v>1.3696691280745527E-3</v>
      </c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</row>
    <row r="109" spans="1:202" s="24" customFormat="1" ht="15.75" x14ac:dyDescent="0.25">
      <c r="A109" s="20">
        <v>106</v>
      </c>
      <c r="B109" s="21" t="s">
        <v>108</v>
      </c>
      <c r="C109" s="22">
        <v>4577.51</v>
      </c>
      <c r="D109" s="22">
        <v>0</v>
      </c>
      <c r="E109" s="22">
        <v>517475.84000000003</v>
      </c>
      <c r="F109" s="22">
        <v>0</v>
      </c>
      <c r="G109" s="22">
        <v>0</v>
      </c>
      <c r="H109" s="22">
        <v>0</v>
      </c>
      <c r="I109" s="22">
        <v>0</v>
      </c>
      <c r="J109" s="22">
        <v>6886.45</v>
      </c>
      <c r="K109" s="22">
        <v>3756.92</v>
      </c>
      <c r="L109" s="22">
        <v>544695.28</v>
      </c>
      <c r="M109" s="22">
        <v>0</v>
      </c>
      <c r="N109" s="22">
        <v>0</v>
      </c>
      <c r="O109" s="22">
        <v>4106.6099999999997</v>
      </c>
      <c r="P109" s="22">
        <v>0</v>
      </c>
      <c r="Q109" s="22">
        <v>0</v>
      </c>
      <c r="R109" s="22">
        <v>0</v>
      </c>
      <c r="S109" s="22">
        <v>1.5</v>
      </c>
      <c r="T109" s="22">
        <v>2630.64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6748.29</v>
      </c>
      <c r="AA109" s="22">
        <v>0</v>
      </c>
      <c r="AB109" s="22">
        <v>1090879.04</v>
      </c>
      <c r="AC109" s="23">
        <v>1.3258562306598897E-3</v>
      </c>
    </row>
    <row r="110" spans="1:202" s="24" customFormat="1" ht="15.75" x14ac:dyDescent="0.25">
      <c r="A110" s="20">
        <v>107</v>
      </c>
      <c r="B110" s="21" t="s">
        <v>156</v>
      </c>
      <c r="C110" s="22">
        <v>9162.59</v>
      </c>
      <c r="D110" s="22">
        <v>40561.25</v>
      </c>
      <c r="E110" s="22">
        <v>596057.80999999994</v>
      </c>
      <c r="F110" s="22">
        <v>0</v>
      </c>
      <c r="G110" s="22">
        <v>0</v>
      </c>
      <c r="H110" s="22">
        <v>0</v>
      </c>
      <c r="I110" s="22">
        <v>96</v>
      </c>
      <c r="J110" s="22">
        <v>81194.39</v>
      </c>
      <c r="K110" s="22">
        <v>9830.7999999999993</v>
      </c>
      <c r="L110" s="22">
        <v>292077.30999999994</v>
      </c>
      <c r="M110" s="22">
        <v>0</v>
      </c>
      <c r="N110" s="22">
        <v>0</v>
      </c>
      <c r="O110" s="22">
        <v>22462.29</v>
      </c>
      <c r="P110" s="22">
        <v>0</v>
      </c>
      <c r="Q110" s="22">
        <v>0</v>
      </c>
      <c r="R110" s="22">
        <v>0</v>
      </c>
      <c r="S110" s="22">
        <v>95.45</v>
      </c>
      <c r="T110" s="22">
        <v>14210.410000000002</v>
      </c>
      <c r="U110" s="22">
        <v>5536.3600000000006</v>
      </c>
      <c r="V110" s="22">
        <v>0</v>
      </c>
      <c r="W110" s="22">
        <v>0</v>
      </c>
      <c r="X110" s="22">
        <v>0</v>
      </c>
      <c r="Y110" s="22">
        <v>1816.6399999999999</v>
      </c>
      <c r="Z110" s="22">
        <v>765.6</v>
      </c>
      <c r="AA110" s="22">
        <v>3387.95</v>
      </c>
      <c r="AB110" s="22">
        <v>1077254.8499999999</v>
      </c>
      <c r="AC110" s="23">
        <v>1.3092973670857995E-3</v>
      </c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8"/>
      <c r="GF110" s="28"/>
      <c r="GG110" s="28"/>
      <c r="GH110" s="28"/>
      <c r="GI110" s="28"/>
      <c r="GJ110" s="28"/>
      <c r="GK110" s="28"/>
      <c r="GL110" s="28"/>
      <c r="GM110" s="28"/>
      <c r="GN110" s="28"/>
      <c r="GO110" s="28"/>
      <c r="GP110" s="28"/>
      <c r="GQ110" s="28"/>
      <c r="GR110" s="28"/>
      <c r="GS110" s="28"/>
      <c r="GT110" s="28"/>
    </row>
    <row r="111" spans="1:202" s="24" customFormat="1" ht="15.75" x14ac:dyDescent="0.25">
      <c r="A111" s="20">
        <v>108</v>
      </c>
      <c r="B111" s="21" t="s">
        <v>133</v>
      </c>
      <c r="C111" s="22">
        <v>29864.46</v>
      </c>
      <c r="D111" s="22">
        <v>672.63</v>
      </c>
      <c r="E111" s="22">
        <v>278230.70999999996</v>
      </c>
      <c r="F111" s="22">
        <v>0</v>
      </c>
      <c r="G111" s="22">
        <v>0</v>
      </c>
      <c r="H111" s="22">
        <v>0</v>
      </c>
      <c r="I111" s="22">
        <v>8044</v>
      </c>
      <c r="J111" s="22">
        <v>235093.62</v>
      </c>
      <c r="K111" s="22">
        <v>230</v>
      </c>
      <c r="L111" s="22">
        <v>482793</v>
      </c>
      <c r="M111" s="22">
        <v>0</v>
      </c>
      <c r="N111" s="22">
        <v>0</v>
      </c>
      <c r="O111" s="22">
        <v>30511</v>
      </c>
      <c r="P111" s="22">
        <v>0</v>
      </c>
      <c r="Q111" s="22">
        <v>0</v>
      </c>
      <c r="R111" s="22">
        <v>0</v>
      </c>
      <c r="S111" s="22">
        <v>0</v>
      </c>
      <c r="T111" s="22">
        <v>5218.0999999999995</v>
      </c>
      <c r="U111" s="22">
        <v>3902.9</v>
      </c>
      <c r="V111" s="22">
        <v>0</v>
      </c>
      <c r="W111" s="22">
        <v>0</v>
      </c>
      <c r="X111" s="22">
        <v>0</v>
      </c>
      <c r="Y111" s="22">
        <v>0</v>
      </c>
      <c r="Z111" s="22">
        <v>320</v>
      </c>
      <c r="AA111" s="22">
        <v>1674.2</v>
      </c>
      <c r="AB111" s="22">
        <v>1076554.6199999999</v>
      </c>
      <c r="AC111" s="23">
        <v>1.3084463063592182E-3</v>
      </c>
    </row>
    <row r="112" spans="1:202" s="24" customFormat="1" ht="15.75" x14ac:dyDescent="0.25">
      <c r="A112" s="20">
        <v>109</v>
      </c>
      <c r="B112" s="21" t="s">
        <v>139</v>
      </c>
      <c r="C112" s="22">
        <v>10495.26</v>
      </c>
      <c r="D112" s="22">
        <v>0</v>
      </c>
      <c r="E112" s="22">
        <v>508096.57</v>
      </c>
      <c r="F112" s="22">
        <v>0</v>
      </c>
      <c r="G112" s="22">
        <v>0</v>
      </c>
      <c r="H112" s="22">
        <v>0</v>
      </c>
      <c r="I112" s="22">
        <v>6180.7800000000007</v>
      </c>
      <c r="J112" s="22">
        <v>28257.17</v>
      </c>
      <c r="K112" s="22">
        <v>77508.27</v>
      </c>
      <c r="L112" s="22">
        <v>398272.54</v>
      </c>
      <c r="M112" s="22">
        <v>0</v>
      </c>
      <c r="N112" s="22">
        <v>0</v>
      </c>
      <c r="O112" s="22">
        <v>14160.380000000001</v>
      </c>
      <c r="P112" s="22">
        <v>0</v>
      </c>
      <c r="Q112" s="22">
        <v>13343.75</v>
      </c>
      <c r="R112" s="22">
        <v>0</v>
      </c>
      <c r="S112" s="22">
        <v>0</v>
      </c>
      <c r="T112" s="22">
        <v>2239.37</v>
      </c>
      <c r="U112" s="22">
        <v>4173.96</v>
      </c>
      <c r="V112" s="22">
        <v>0</v>
      </c>
      <c r="W112" s="22">
        <v>0</v>
      </c>
      <c r="X112" s="22">
        <v>0</v>
      </c>
      <c r="Y112" s="22">
        <v>0</v>
      </c>
      <c r="Z112" s="22">
        <v>657.87</v>
      </c>
      <c r="AA112" s="22">
        <v>0</v>
      </c>
      <c r="AB112" s="22">
        <v>1063385.9200000004</v>
      </c>
      <c r="AC112" s="23">
        <v>1.2924410461016829E-3</v>
      </c>
    </row>
    <row r="113" spans="1:202" s="24" customFormat="1" ht="15.75" x14ac:dyDescent="0.25">
      <c r="A113" s="20">
        <v>110</v>
      </c>
      <c r="B113" s="21" t="s">
        <v>350</v>
      </c>
      <c r="C113" s="22">
        <v>10536.43</v>
      </c>
      <c r="D113" s="22">
        <v>32938.800000000003</v>
      </c>
      <c r="E113" s="22">
        <v>139959.15</v>
      </c>
      <c r="F113" s="22">
        <v>0</v>
      </c>
      <c r="G113" s="22">
        <v>0</v>
      </c>
      <c r="H113" s="22">
        <v>0</v>
      </c>
      <c r="I113" s="22">
        <v>1392.76</v>
      </c>
      <c r="J113" s="22">
        <v>30505.79</v>
      </c>
      <c r="K113" s="22">
        <v>372.65999999999997</v>
      </c>
      <c r="L113" s="22">
        <v>814903.64999999991</v>
      </c>
      <c r="M113" s="22">
        <v>0</v>
      </c>
      <c r="N113" s="22">
        <v>0</v>
      </c>
      <c r="O113" s="22">
        <v>6174.4699999999993</v>
      </c>
      <c r="P113" s="22">
        <v>0</v>
      </c>
      <c r="Q113" s="22">
        <v>2365.25</v>
      </c>
      <c r="R113" s="22">
        <v>84.72</v>
      </c>
      <c r="S113" s="22">
        <v>1</v>
      </c>
      <c r="T113" s="22">
        <v>8494.2799999999988</v>
      </c>
      <c r="U113" s="22">
        <v>2977.63</v>
      </c>
      <c r="V113" s="22">
        <v>0</v>
      </c>
      <c r="W113" s="22">
        <v>44.8</v>
      </c>
      <c r="X113" s="22">
        <v>0</v>
      </c>
      <c r="Y113" s="22">
        <v>215.92</v>
      </c>
      <c r="Z113" s="22">
        <v>1900.46</v>
      </c>
      <c r="AA113" s="22">
        <v>518.06999999999994</v>
      </c>
      <c r="AB113" s="22">
        <v>1053385.8399999999</v>
      </c>
      <c r="AC113" s="23">
        <v>1.2802869319525117E-3</v>
      </c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</row>
    <row r="114" spans="1:202" s="24" customFormat="1" ht="15.75" x14ac:dyDescent="0.25">
      <c r="A114" s="20">
        <v>111</v>
      </c>
      <c r="B114" s="21" t="s">
        <v>117</v>
      </c>
      <c r="C114" s="22">
        <v>17467</v>
      </c>
      <c r="D114" s="22">
        <v>0</v>
      </c>
      <c r="E114" s="22">
        <v>200721</v>
      </c>
      <c r="F114" s="22">
        <v>0</v>
      </c>
      <c r="G114" s="22">
        <v>0</v>
      </c>
      <c r="H114" s="22">
        <v>0</v>
      </c>
      <c r="I114" s="22">
        <v>0</v>
      </c>
      <c r="J114" s="22">
        <v>42134</v>
      </c>
      <c r="K114" s="22">
        <v>13849</v>
      </c>
      <c r="L114" s="22">
        <v>762067</v>
      </c>
      <c r="M114" s="22">
        <v>0</v>
      </c>
      <c r="N114" s="22">
        <v>0</v>
      </c>
      <c r="O114" s="22">
        <v>12030</v>
      </c>
      <c r="P114" s="22">
        <v>0</v>
      </c>
      <c r="Q114" s="22">
        <v>0</v>
      </c>
      <c r="R114" s="22">
        <v>0</v>
      </c>
      <c r="S114" s="22">
        <v>8</v>
      </c>
      <c r="T114" s="22">
        <v>3762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839</v>
      </c>
      <c r="AA114" s="22">
        <v>0</v>
      </c>
      <c r="AB114" s="22">
        <v>1052877</v>
      </c>
      <c r="AC114" s="23">
        <v>1.2796684869557057E-3</v>
      </c>
    </row>
    <row r="115" spans="1:202" s="24" customFormat="1" ht="15.75" x14ac:dyDescent="0.25">
      <c r="A115" s="20">
        <v>112</v>
      </c>
      <c r="B115" s="21" t="s">
        <v>95</v>
      </c>
      <c r="C115" s="22">
        <v>11792</v>
      </c>
      <c r="D115" s="22">
        <v>8</v>
      </c>
      <c r="E115" s="22">
        <v>74374</v>
      </c>
      <c r="F115" s="22">
        <v>0</v>
      </c>
      <c r="G115" s="22">
        <v>0</v>
      </c>
      <c r="H115" s="22">
        <v>0</v>
      </c>
      <c r="I115" s="22">
        <v>45</v>
      </c>
      <c r="J115" s="22">
        <v>21801</v>
      </c>
      <c r="K115" s="22">
        <v>387</v>
      </c>
      <c r="L115" s="22">
        <v>929784</v>
      </c>
      <c r="M115" s="22">
        <v>0</v>
      </c>
      <c r="N115" s="22">
        <v>0</v>
      </c>
      <c r="O115" s="22">
        <v>5344</v>
      </c>
      <c r="P115" s="22">
        <v>0</v>
      </c>
      <c r="Q115" s="22">
        <v>0</v>
      </c>
      <c r="R115" s="22">
        <v>0</v>
      </c>
      <c r="S115" s="22">
        <v>0</v>
      </c>
      <c r="T115" s="22">
        <v>6056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954</v>
      </c>
      <c r="AA115" s="22">
        <v>807</v>
      </c>
      <c r="AB115" s="22">
        <v>1051352</v>
      </c>
      <c r="AC115" s="23">
        <v>1.2778149993758578E-3</v>
      </c>
    </row>
    <row r="116" spans="1:202" s="24" customFormat="1" ht="15.75" x14ac:dyDescent="0.25">
      <c r="A116" s="20">
        <v>113</v>
      </c>
      <c r="B116" s="21" t="s">
        <v>121</v>
      </c>
      <c r="C116" s="22">
        <v>7861.8300000000008</v>
      </c>
      <c r="D116" s="22">
        <v>5214.37</v>
      </c>
      <c r="E116" s="22">
        <v>96272.48000000001</v>
      </c>
      <c r="F116" s="22">
        <v>0</v>
      </c>
      <c r="G116" s="22">
        <v>0</v>
      </c>
      <c r="H116" s="22">
        <v>0</v>
      </c>
      <c r="I116" s="22">
        <v>0</v>
      </c>
      <c r="J116" s="22">
        <v>61109.04</v>
      </c>
      <c r="K116" s="22">
        <v>162</v>
      </c>
      <c r="L116" s="22">
        <v>360836.45999999996</v>
      </c>
      <c r="M116" s="22">
        <v>0</v>
      </c>
      <c r="N116" s="22">
        <v>0</v>
      </c>
      <c r="O116" s="22">
        <v>5133.9650000000001</v>
      </c>
      <c r="P116" s="22">
        <v>0</v>
      </c>
      <c r="Q116" s="22">
        <v>4226.71</v>
      </c>
      <c r="R116" s="22">
        <v>0</v>
      </c>
      <c r="S116" s="22">
        <v>0</v>
      </c>
      <c r="T116" s="22">
        <v>253.78</v>
      </c>
      <c r="U116" s="22">
        <v>48146.76</v>
      </c>
      <c r="V116" s="22">
        <v>1648.49</v>
      </c>
      <c r="W116" s="22">
        <v>395623.55</v>
      </c>
      <c r="X116" s="22">
        <v>0</v>
      </c>
      <c r="Y116" s="22">
        <v>0</v>
      </c>
      <c r="Z116" s="22">
        <v>8934.630000000001</v>
      </c>
      <c r="AA116" s="22">
        <v>4009.4</v>
      </c>
      <c r="AB116" s="22">
        <v>999433.46499999985</v>
      </c>
      <c r="AC116" s="23">
        <v>1.2147131241060903E-3</v>
      </c>
    </row>
    <row r="117" spans="1:202" s="24" customFormat="1" ht="15.75" x14ac:dyDescent="0.25">
      <c r="A117" s="20">
        <v>114</v>
      </c>
      <c r="B117" s="21" t="s">
        <v>247</v>
      </c>
      <c r="C117" s="22">
        <v>71.95</v>
      </c>
      <c r="D117" s="22">
        <v>0</v>
      </c>
      <c r="E117" s="22">
        <v>758637.14999999991</v>
      </c>
      <c r="F117" s="22">
        <v>0</v>
      </c>
      <c r="G117" s="22">
        <v>0</v>
      </c>
      <c r="H117" s="22">
        <v>0</v>
      </c>
      <c r="I117" s="22">
        <v>516.34</v>
      </c>
      <c r="J117" s="22">
        <v>7817.9</v>
      </c>
      <c r="K117" s="22">
        <v>2295.52</v>
      </c>
      <c r="L117" s="22">
        <v>212870.82</v>
      </c>
      <c r="M117" s="22">
        <v>0</v>
      </c>
      <c r="N117" s="22">
        <v>0</v>
      </c>
      <c r="O117" s="22">
        <v>136.13999999999999</v>
      </c>
      <c r="P117" s="22">
        <v>0</v>
      </c>
      <c r="Q117" s="22">
        <v>0</v>
      </c>
      <c r="R117" s="22">
        <v>0</v>
      </c>
      <c r="S117" s="22">
        <v>1</v>
      </c>
      <c r="T117" s="22">
        <v>406.06</v>
      </c>
      <c r="U117" s="22">
        <v>70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982822.88</v>
      </c>
      <c r="AC117" s="23">
        <v>1.1945245909969057E-3</v>
      </c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</row>
    <row r="118" spans="1:202" s="24" customFormat="1" ht="15.75" x14ac:dyDescent="0.25">
      <c r="A118" s="20">
        <v>115</v>
      </c>
      <c r="B118" s="21" t="s">
        <v>193</v>
      </c>
      <c r="C118" s="22">
        <v>14750.849999999999</v>
      </c>
      <c r="D118" s="22">
        <v>0.56999999999999995</v>
      </c>
      <c r="E118" s="22">
        <v>242966.52</v>
      </c>
      <c r="F118" s="22">
        <v>0</v>
      </c>
      <c r="G118" s="22">
        <v>0</v>
      </c>
      <c r="H118" s="22">
        <v>375</v>
      </c>
      <c r="I118" s="22">
        <v>536.72</v>
      </c>
      <c r="J118" s="22">
        <v>95935.73</v>
      </c>
      <c r="K118" s="22">
        <v>3410.63</v>
      </c>
      <c r="L118" s="22">
        <v>455319.88</v>
      </c>
      <c r="M118" s="22">
        <v>0</v>
      </c>
      <c r="N118" s="22">
        <v>75</v>
      </c>
      <c r="O118" s="22">
        <v>67827</v>
      </c>
      <c r="P118" s="22">
        <v>0</v>
      </c>
      <c r="Q118" s="22">
        <v>1628</v>
      </c>
      <c r="R118" s="22">
        <v>0</v>
      </c>
      <c r="S118" s="22">
        <v>1.5</v>
      </c>
      <c r="T118" s="22">
        <v>36338.119999999995</v>
      </c>
      <c r="U118" s="22">
        <v>12084.27</v>
      </c>
      <c r="V118" s="22">
        <v>197.86</v>
      </c>
      <c r="W118" s="22">
        <v>0</v>
      </c>
      <c r="X118" s="22">
        <v>0</v>
      </c>
      <c r="Y118" s="22">
        <v>400.8</v>
      </c>
      <c r="Z118" s="22">
        <v>15848.25</v>
      </c>
      <c r="AA118" s="22">
        <v>23881.4</v>
      </c>
      <c r="AB118" s="22">
        <v>971578.10000000009</v>
      </c>
      <c r="AC118" s="23">
        <v>1.1808576663620721E-3</v>
      </c>
    </row>
    <row r="119" spans="1:202" s="24" customFormat="1" ht="15.75" x14ac:dyDescent="0.25">
      <c r="A119" s="20">
        <v>116</v>
      </c>
      <c r="B119" s="21" t="s">
        <v>149</v>
      </c>
      <c r="C119" s="22">
        <v>16764.45</v>
      </c>
      <c r="D119" s="22">
        <v>0</v>
      </c>
      <c r="E119" s="22">
        <v>39084.339999999997</v>
      </c>
      <c r="F119" s="22">
        <v>0</v>
      </c>
      <c r="G119" s="22">
        <v>0</v>
      </c>
      <c r="H119" s="22">
        <v>0</v>
      </c>
      <c r="I119" s="22">
        <v>73513.789999999994</v>
      </c>
      <c r="J119" s="22">
        <v>317128.89999999997</v>
      </c>
      <c r="K119" s="22">
        <v>9901.27</v>
      </c>
      <c r="L119" s="22">
        <v>27339.43</v>
      </c>
      <c r="M119" s="22">
        <v>0</v>
      </c>
      <c r="N119" s="22">
        <v>0</v>
      </c>
      <c r="O119" s="22">
        <v>50575.81</v>
      </c>
      <c r="P119" s="22">
        <v>425243.28</v>
      </c>
      <c r="Q119" s="22">
        <v>0</v>
      </c>
      <c r="R119" s="22">
        <v>0</v>
      </c>
      <c r="S119" s="22">
        <v>0</v>
      </c>
      <c r="T119" s="22">
        <v>3635.2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237.52</v>
      </c>
      <c r="AA119" s="22">
        <v>0</v>
      </c>
      <c r="AB119" s="22">
        <v>963423.99</v>
      </c>
      <c r="AC119" s="23">
        <v>1.1709471472737356E-3</v>
      </c>
    </row>
    <row r="120" spans="1:202" s="24" customFormat="1" ht="15.75" x14ac:dyDescent="0.25">
      <c r="A120" s="20">
        <v>117</v>
      </c>
      <c r="B120" s="21" t="s">
        <v>195</v>
      </c>
      <c r="C120" s="22">
        <v>12321</v>
      </c>
      <c r="D120" s="22">
        <v>360</v>
      </c>
      <c r="E120" s="22">
        <v>180067</v>
      </c>
      <c r="F120" s="22">
        <v>0</v>
      </c>
      <c r="G120" s="22">
        <v>0</v>
      </c>
      <c r="H120" s="22">
        <v>0</v>
      </c>
      <c r="I120" s="22">
        <v>1360</v>
      </c>
      <c r="J120" s="22">
        <v>29079</v>
      </c>
      <c r="K120" s="22">
        <v>7185</v>
      </c>
      <c r="L120" s="22">
        <v>435089</v>
      </c>
      <c r="M120" s="22">
        <v>0</v>
      </c>
      <c r="N120" s="22">
        <v>0</v>
      </c>
      <c r="O120" s="22">
        <v>15276</v>
      </c>
      <c r="P120" s="22">
        <v>0</v>
      </c>
      <c r="Q120" s="22">
        <v>0</v>
      </c>
      <c r="R120" s="22">
        <v>0</v>
      </c>
      <c r="S120" s="22">
        <v>0</v>
      </c>
      <c r="T120" s="22">
        <v>4760</v>
      </c>
      <c r="U120" s="22">
        <v>235085</v>
      </c>
      <c r="V120" s="22">
        <v>253</v>
      </c>
      <c r="W120" s="22">
        <v>0</v>
      </c>
      <c r="X120" s="22">
        <v>0</v>
      </c>
      <c r="Y120" s="22">
        <v>2968</v>
      </c>
      <c r="Z120" s="22">
        <v>3006</v>
      </c>
      <c r="AA120" s="22">
        <v>3977</v>
      </c>
      <c r="AB120" s="22">
        <v>930786</v>
      </c>
      <c r="AC120" s="23">
        <v>1.1312788790139336E-3</v>
      </c>
    </row>
    <row r="121" spans="1:202" s="24" customFormat="1" ht="15.75" x14ac:dyDescent="0.25">
      <c r="A121" s="20">
        <v>118</v>
      </c>
      <c r="B121" s="21" t="s">
        <v>174</v>
      </c>
      <c r="C121" s="22">
        <v>8626.48</v>
      </c>
      <c r="D121" s="22">
        <v>0</v>
      </c>
      <c r="E121" s="22">
        <v>116048.11</v>
      </c>
      <c r="F121" s="22">
        <v>0</v>
      </c>
      <c r="G121" s="22">
        <v>0</v>
      </c>
      <c r="H121" s="22">
        <v>0</v>
      </c>
      <c r="I121" s="22">
        <v>0</v>
      </c>
      <c r="J121" s="22">
        <v>5353.8</v>
      </c>
      <c r="K121" s="22">
        <v>1027.0999999999999</v>
      </c>
      <c r="L121" s="22">
        <v>781044.56999999983</v>
      </c>
      <c r="M121" s="22">
        <v>0</v>
      </c>
      <c r="N121" s="22">
        <v>0</v>
      </c>
      <c r="O121" s="22">
        <v>2435.5500000000002</v>
      </c>
      <c r="P121" s="22">
        <v>0</v>
      </c>
      <c r="Q121" s="22">
        <v>250</v>
      </c>
      <c r="R121" s="22">
        <v>0</v>
      </c>
      <c r="S121" s="22">
        <v>2</v>
      </c>
      <c r="T121" s="22">
        <v>987.99</v>
      </c>
      <c r="U121" s="22">
        <v>722.4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916497.99999999988</v>
      </c>
      <c r="AC121" s="23">
        <v>1.1139132196428738E-3</v>
      </c>
    </row>
    <row r="122" spans="1:202" s="24" customFormat="1" ht="15.75" x14ac:dyDescent="0.25">
      <c r="A122" s="20">
        <v>119</v>
      </c>
      <c r="B122" s="21" t="s">
        <v>192</v>
      </c>
      <c r="C122" s="22">
        <v>803.6</v>
      </c>
      <c r="D122" s="22">
        <v>17801.46</v>
      </c>
      <c r="E122" s="22">
        <v>3710.71</v>
      </c>
      <c r="F122" s="22">
        <v>0</v>
      </c>
      <c r="G122" s="22">
        <v>0</v>
      </c>
      <c r="H122" s="22">
        <v>0</v>
      </c>
      <c r="I122" s="22">
        <v>0</v>
      </c>
      <c r="J122" s="22">
        <v>2780</v>
      </c>
      <c r="K122" s="22">
        <v>1189.08</v>
      </c>
      <c r="L122" s="22">
        <v>882619.57</v>
      </c>
      <c r="M122" s="22">
        <v>0</v>
      </c>
      <c r="N122" s="22">
        <v>0</v>
      </c>
      <c r="O122" s="22">
        <v>837.37</v>
      </c>
      <c r="P122" s="22">
        <v>0</v>
      </c>
      <c r="Q122" s="22">
        <v>0</v>
      </c>
      <c r="R122" s="22">
        <v>0</v>
      </c>
      <c r="S122" s="22">
        <v>0</v>
      </c>
      <c r="T122" s="22">
        <v>369.11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910110.89999999991</v>
      </c>
      <c r="AC122" s="23">
        <v>1.1061503274977945E-3</v>
      </c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</row>
    <row r="123" spans="1:202" s="24" customFormat="1" ht="15.75" x14ac:dyDescent="0.25">
      <c r="A123" s="20">
        <v>120</v>
      </c>
      <c r="B123" s="21" t="s">
        <v>70</v>
      </c>
      <c r="C123" s="22">
        <v>8845</v>
      </c>
      <c r="D123" s="22">
        <v>0</v>
      </c>
      <c r="E123" s="22">
        <v>234883</v>
      </c>
      <c r="F123" s="22">
        <v>0</v>
      </c>
      <c r="G123" s="22">
        <v>0</v>
      </c>
      <c r="H123" s="22">
        <v>0</v>
      </c>
      <c r="I123" s="22">
        <v>12468</v>
      </c>
      <c r="J123" s="22">
        <v>53084</v>
      </c>
      <c r="K123" s="22">
        <v>0</v>
      </c>
      <c r="L123" s="22">
        <v>583197</v>
      </c>
      <c r="M123" s="22">
        <v>0</v>
      </c>
      <c r="N123" s="22">
        <v>0</v>
      </c>
      <c r="O123" s="22">
        <v>11601</v>
      </c>
      <c r="P123" s="22">
        <v>0</v>
      </c>
      <c r="Q123" s="22">
        <v>3094</v>
      </c>
      <c r="R123" s="22">
        <v>0</v>
      </c>
      <c r="S123" s="22">
        <v>2</v>
      </c>
      <c r="T123" s="22">
        <v>1101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303</v>
      </c>
      <c r="AA123" s="22">
        <v>416</v>
      </c>
      <c r="AB123" s="22">
        <v>908994</v>
      </c>
      <c r="AC123" s="23">
        <v>1.1047928453483309E-3</v>
      </c>
    </row>
    <row r="124" spans="1:202" s="24" customFormat="1" ht="15.75" x14ac:dyDescent="0.25">
      <c r="A124" s="20">
        <v>121</v>
      </c>
      <c r="B124" s="21" t="s">
        <v>74</v>
      </c>
      <c r="C124" s="22">
        <v>8360</v>
      </c>
      <c r="D124" s="22">
        <v>6</v>
      </c>
      <c r="E124" s="22">
        <v>133878</v>
      </c>
      <c r="F124" s="22">
        <v>0</v>
      </c>
      <c r="G124" s="22">
        <v>0</v>
      </c>
      <c r="H124" s="22">
        <v>0</v>
      </c>
      <c r="I124" s="22">
        <v>0</v>
      </c>
      <c r="J124" s="22">
        <v>46694</v>
      </c>
      <c r="K124" s="22">
        <v>0</v>
      </c>
      <c r="L124" s="22">
        <v>692800</v>
      </c>
      <c r="M124" s="22">
        <v>0</v>
      </c>
      <c r="N124" s="22">
        <v>0</v>
      </c>
      <c r="O124" s="22">
        <v>8852</v>
      </c>
      <c r="P124" s="22">
        <v>0</v>
      </c>
      <c r="Q124" s="22">
        <v>0</v>
      </c>
      <c r="R124" s="22">
        <v>0</v>
      </c>
      <c r="S124" s="22">
        <v>0</v>
      </c>
      <c r="T124" s="22">
        <v>3498</v>
      </c>
      <c r="U124" s="22">
        <v>4976</v>
      </c>
      <c r="V124" s="22">
        <v>354</v>
      </c>
      <c r="W124" s="22">
        <v>0</v>
      </c>
      <c r="X124" s="22">
        <v>0</v>
      </c>
      <c r="Y124" s="22">
        <v>238</v>
      </c>
      <c r="Z124" s="22">
        <v>2224</v>
      </c>
      <c r="AA124" s="22">
        <v>2807</v>
      </c>
      <c r="AB124" s="22">
        <v>904687</v>
      </c>
      <c r="AC124" s="23">
        <v>1.099558110262164E-3</v>
      </c>
    </row>
    <row r="125" spans="1:202" s="24" customFormat="1" ht="15.75" x14ac:dyDescent="0.25">
      <c r="A125" s="20">
        <v>122</v>
      </c>
      <c r="B125" s="21" t="s">
        <v>304</v>
      </c>
      <c r="C125" s="22">
        <v>17485.359999999997</v>
      </c>
      <c r="D125" s="22">
        <v>17647.060000000001</v>
      </c>
      <c r="E125" s="22">
        <v>314707.86</v>
      </c>
      <c r="F125" s="22">
        <v>0</v>
      </c>
      <c r="G125" s="22">
        <v>0</v>
      </c>
      <c r="H125" s="22">
        <v>0</v>
      </c>
      <c r="I125" s="22">
        <v>921.2</v>
      </c>
      <c r="J125" s="22">
        <v>40721.14</v>
      </c>
      <c r="K125" s="22">
        <v>3504.73</v>
      </c>
      <c r="L125" s="22">
        <v>427968.41000000003</v>
      </c>
      <c r="M125" s="22">
        <v>0</v>
      </c>
      <c r="N125" s="22">
        <v>0</v>
      </c>
      <c r="O125" s="22">
        <v>12632.95</v>
      </c>
      <c r="P125" s="22">
        <v>0</v>
      </c>
      <c r="Q125" s="22">
        <v>6189.21</v>
      </c>
      <c r="R125" s="22">
        <v>2174.4899999999998</v>
      </c>
      <c r="S125" s="22">
        <v>3.09</v>
      </c>
      <c r="T125" s="22">
        <v>5300.54</v>
      </c>
      <c r="U125" s="22">
        <v>9786.42</v>
      </c>
      <c r="V125" s="22">
        <v>0</v>
      </c>
      <c r="W125" s="22">
        <v>0</v>
      </c>
      <c r="X125" s="22">
        <v>0</v>
      </c>
      <c r="Y125" s="22">
        <v>0</v>
      </c>
      <c r="Z125" s="22">
        <v>456.59</v>
      </c>
      <c r="AA125" s="22">
        <v>20824.230000000003</v>
      </c>
      <c r="AB125" s="22">
        <v>880323.27999999991</v>
      </c>
      <c r="AC125" s="23">
        <v>1.0699464037579735E-3</v>
      </c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</row>
    <row r="126" spans="1:202" s="24" customFormat="1" ht="15.75" x14ac:dyDescent="0.25">
      <c r="A126" s="20">
        <v>123</v>
      </c>
      <c r="B126" s="21" t="s">
        <v>80</v>
      </c>
      <c r="C126" s="22">
        <v>8692.5045178268374</v>
      </c>
      <c r="D126" s="22">
        <v>0</v>
      </c>
      <c r="E126" s="22">
        <v>200344.5404690073</v>
      </c>
      <c r="F126" s="22">
        <v>0</v>
      </c>
      <c r="G126" s="22">
        <v>0</v>
      </c>
      <c r="H126" s="22">
        <v>2299</v>
      </c>
      <c r="I126" s="22">
        <v>340</v>
      </c>
      <c r="J126" s="22">
        <v>23456.37307661548</v>
      </c>
      <c r="K126" s="22">
        <v>2065.992405557683</v>
      </c>
      <c r="L126" s="22">
        <v>630754.87999999977</v>
      </c>
      <c r="M126" s="22">
        <v>0</v>
      </c>
      <c r="N126" s="22">
        <v>0</v>
      </c>
      <c r="O126" s="22">
        <v>3898.64</v>
      </c>
      <c r="P126" s="22">
        <v>0</v>
      </c>
      <c r="Q126" s="22">
        <v>0</v>
      </c>
      <c r="R126" s="22">
        <v>0</v>
      </c>
      <c r="S126" s="22">
        <v>1</v>
      </c>
      <c r="T126" s="22">
        <v>2308.7995309926505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874161.72999999975</v>
      </c>
      <c r="AC126" s="23">
        <v>1.0624576454644576E-3</v>
      </c>
    </row>
    <row r="127" spans="1:202" s="24" customFormat="1" ht="15.75" x14ac:dyDescent="0.25">
      <c r="A127" s="20">
        <v>124</v>
      </c>
      <c r="B127" s="21" t="s">
        <v>240</v>
      </c>
      <c r="C127" s="22">
        <v>22478</v>
      </c>
      <c r="D127" s="22">
        <v>135</v>
      </c>
      <c r="E127" s="22">
        <v>173693</v>
      </c>
      <c r="F127" s="22">
        <v>0</v>
      </c>
      <c r="G127" s="22">
        <v>0</v>
      </c>
      <c r="H127" s="22">
        <v>0</v>
      </c>
      <c r="I127" s="22">
        <v>1959</v>
      </c>
      <c r="J127" s="22">
        <v>35148</v>
      </c>
      <c r="K127" s="22">
        <v>0</v>
      </c>
      <c r="L127" s="22">
        <v>554147</v>
      </c>
      <c r="M127" s="22">
        <v>0</v>
      </c>
      <c r="N127" s="22">
        <v>0</v>
      </c>
      <c r="O127" s="22">
        <v>54800</v>
      </c>
      <c r="P127" s="22">
        <v>0</v>
      </c>
      <c r="Q127" s="22">
        <v>13708</v>
      </c>
      <c r="R127" s="22">
        <v>0</v>
      </c>
      <c r="S127" s="22">
        <v>2</v>
      </c>
      <c r="T127" s="22">
        <v>5984</v>
      </c>
      <c r="U127" s="22">
        <v>3188</v>
      </c>
      <c r="V127" s="22">
        <v>350</v>
      </c>
      <c r="W127" s="22">
        <v>0</v>
      </c>
      <c r="X127" s="22">
        <v>0</v>
      </c>
      <c r="Y127" s="22">
        <v>0</v>
      </c>
      <c r="Z127" s="22">
        <v>1068</v>
      </c>
      <c r="AA127" s="22">
        <v>4386</v>
      </c>
      <c r="AB127" s="22">
        <v>871046</v>
      </c>
      <c r="AC127" s="23">
        <v>1.0586707819515665E-3</v>
      </c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</row>
    <row r="128" spans="1:202" s="24" customFormat="1" ht="15.75" x14ac:dyDescent="0.25">
      <c r="A128" s="20">
        <v>125</v>
      </c>
      <c r="B128" s="21" t="s">
        <v>185</v>
      </c>
      <c r="C128" s="22">
        <v>4130</v>
      </c>
      <c r="D128" s="22">
        <v>0</v>
      </c>
      <c r="E128" s="22">
        <v>182987</v>
      </c>
      <c r="F128" s="22">
        <v>0</v>
      </c>
      <c r="G128" s="22">
        <v>0</v>
      </c>
      <c r="H128" s="22">
        <v>0</v>
      </c>
      <c r="I128" s="22">
        <v>0</v>
      </c>
      <c r="J128" s="22">
        <v>73411</v>
      </c>
      <c r="K128" s="22">
        <v>28</v>
      </c>
      <c r="L128" s="22">
        <v>255598</v>
      </c>
      <c r="M128" s="22">
        <v>0</v>
      </c>
      <c r="N128" s="22">
        <v>0</v>
      </c>
      <c r="O128" s="22">
        <v>260818</v>
      </c>
      <c r="P128" s="22">
        <v>0</v>
      </c>
      <c r="Q128" s="22">
        <v>0</v>
      </c>
      <c r="R128" s="22">
        <v>0</v>
      </c>
      <c r="S128" s="22">
        <v>0</v>
      </c>
      <c r="T128" s="22">
        <v>3258</v>
      </c>
      <c r="U128" s="22">
        <v>13705.67</v>
      </c>
      <c r="V128" s="22">
        <v>416</v>
      </c>
      <c r="W128" s="22">
        <v>0</v>
      </c>
      <c r="X128" s="22">
        <v>0</v>
      </c>
      <c r="Y128" s="22">
        <v>0</v>
      </c>
      <c r="Z128" s="22">
        <v>7156</v>
      </c>
      <c r="AA128" s="22">
        <v>68550</v>
      </c>
      <c r="AB128" s="22">
        <v>870057.67</v>
      </c>
      <c r="AC128" s="23">
        <v>1.0574695639976052E-3</v>
      </c>
    </row>
    <row r="129" spans="1:202" s="24" customFormat="1" ht="15.75" x14ac:dyDescent="0.25">
      <c r="A129" s="20">
        <v>126</v>
      </c>
      <c r="B129" s="21" t="s">
        <v>245</v>
      </c>
      <c r="C129" s="22">
        <v>5364.24</v>
      </c>
      <c r="D129" s="22">
        <v>0</v>
      </c>
      <c r="E129" s="22">
        <v>648229.06000000006</v>
      </c>
      <c r="F129" s="22">
        <v>0</v>
      </c>
      <c r="G129" s="22">
        <v>0</v>
      </c>
      <c r="H129" s="22">
        <v>0</v>
      </c>
      <c r="I129" s="22">
        <v>684.54</v>
      </c>
      <c r="J129" s="22">
        <v>39299.410000000003</v>
      </c>
      <c r="K129" s="22">
        <v>0</v>
      </c>
      <c r="L129" s="22">
        <v>169595.35</v>
      </c>
      <c r="M129" s="22">
        <v>0</v>
      </c>
      <c r="N129" s="22">
        <v>75</v>
      </c>
      <c r="O129" s="22">
        <v>2800</v>
      </c>
      <c r="P129" s="22">
        <v>0</v>
      </c>
      <c r="Q129" s="22">
        <v>0</v>
      </c>
      <c r="R129" s="22">
        <v>0</v>
      </c>
      <c r="S129" s="22">
        <v>0</v>
      </c>
      <c r="T129" s="22">
        <v>1661.09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867708.69000000006</v>
      </c>
      <c r="AC129" s="23">
        <v>1.0546146097318277E-3</v>
      </c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</row>
    <row r="130" spans="1:202" s="24" customFormat="1" ht="15.75" x14ac:dyDescent="0.25">
      <c r="A130" s="20">
        <v>127</v>
      </c>
      <c r="B130" s="21" t="s">
        <v>363</v>
      </c>
      <c r="C130" s="22">
        <v>14298.2</v>
      </c>
      <c r="D130" s="22">
        <v>0</v>
      </c>
      <c r="E130" s="22">
        <v>349255.29</v>
      </c>
      <c r="F130" s="22">
        <v>0</v>
      </c>
      <c r="G130" s="22">
        <v>0</v>
      </c>
      <c r="H130" s="22">
        <v>259.52</v>
      </c>
      <c r="I130" s="22">
        <v>10590</v>
      </c>
      <c r="J130" s="22">
        <v>94627.349999999991</v>
      </c>
      <c r="K130" s="22">
        <v>5815</v>
      </c>
      <c r="L130" s="22">
        <v>343534.38999999996</v>
      </c>
      <c r="M130" s="22">
        <v>0</v>
      </c>
      <c r="N130" s="22">
        <v>0</v>
      </c>
      <c r="O130" s="22">
        <v>16692.190000000002</v>
      </c>
      <c r="P130" s="22">
        <v>0</v>
      </c>
      <c r="Q130" s="22">
        <v>0</v>
      </c>
      <c r="R130" s="22">
        <v>0</v>
      </c>
      <c r="S130" s="22">
        <v>0</v>
      </c>
      <c r="T130" s="22">
        <v>6547.8</v>
      </c>
      <c r="U130" s="22">
        <v>3848.35</v>
      </c>
      <c r="V130" s="22">
        <v>0</v>
      </c>
      <c r="W130" s="22">
        <v>0</v>
      </c>
      <c r="X130" s="22">
        <v>0</v>
      </c>
      <c r="Y130" s="22">
        <v>0</v>
      </c>
      <c r="Z130" s="22">
        <v>1642.74</v>
      </c>
      <c r="AA130" s="22">
        <v>8965.39</v>
      </c>
      <c r="AB130" s="22">
        <v>856076.22</v>
      </c>
      <c r="AC130" s="23">
        <v>1.0404764860151372E-3</v>
      </c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</row>
    <row r="131" spans="1:202" s="24" customFormat="1" ht="15.75" x14ac:dyDescent="0.25">
      <c r="A131" s="20">
        <v>128</v>
      </c>
      <c r="B131" s="21" t="s">
        <v>199</v>
      </c>
      <c r="C131" s="22">
        <v>16270.88</v>
      </c>
      <c r="D131" s="22">
        <v>0</v>
      </c>
      <c r="E131" s="22">
        <v>141276.18999999997</v>
      </c>
      <c r="F131" s="22">
        <v>0</v>
      </c>
      <c r="G131" s="22">
        <v>0</v>
      </c>
      <c r="H131" s="22">
        <v>0</v>
      </c>
      <c r="I131" s="22">
        <v>0</v>
      </c>
      <c r="J131" s="22">
        <v>546315.36</v>
      </c>
      <c r="K131" s="22">
        <v>832.18000000000006</v>
      </c>
      <c r="L131" s="22">
        <v>118653.46</v>
      </c>
      <c r="M131" s="22">
        <v>0</v>
      </c>
      <c r="N131" s="22">
        <v>0</v>
      </c>
      <c r="O131" s="22">
        <v>11400.55</v>
      </c>
      <c r="P131" s="22">
        <v>0</v>
      </c>
      <c r="Q131" s="22">
        <v>0</v>
      </c>
      <c r="R131" s="22">
        <v>0</v>
      </c>
      <c r="S131" s="22">
        <v>0.5</v>
      </c>
      <c r="T131" s="22">
        <v>722.83999999999992</v>
      </c>
      <c r="U131" s="22">
        <v>6648.64</v>
      </c>
      <c r="V131" s="22">
        <v>28.75</v>
      </c>
      <c r="W131" s="22">
        <v>3909.74</v>
      </c>
      <c r="X131" s="22">
        <v>0</v>
      </c>
      <c r="Y131" s="22">
        <v>0</v>
      </c>
      <c r="Z131" s="22">
        <v>0</v>
      </c>
      <c r="AA131" s="22">
        <v>0</v>
      </c>
      <c r="AB131" s="22">
        <v>846059.09</v>
      </c>
      <c r="AC131" s="23">
        <v>1.0283016492671235E-3</v>
      </c>
    </row>
    <row r="132" spans="1:202" s="24" customFormat="1" ht="15.75" x14ac:dyDescent="0.25">
      <c r="A132" s="20">
        <v>129</v>
      </c>
      <c r="B132" s="21" t="s">
        <v>161</v>
      </c>
      <c r="C132" s="22">
        <v>11648</v>
      </c>
      <c r="D132" s="22">
        <v>12</v>
      </c>
      <c r="E132" s="22">
        <v>180753</v>
      </c>
      <c r="F132" s="22">
        <v>0</v>
      </c>
      <c r="G132" s="22">
        <v>0</v>
      </c>
      <c r="H132" s="22">
        <v>0</v>
      </c>
      <c r="I132" s="22">
        <v>8340</v>
      </c>
      <c r="J132" s="22">
        <v>49988</v>
      </c>
      <c r="K132" s="22">
        <v>2162</v>
      </c>
      <c r="L132" s="22">
        <v>558119</v>
      </c>
      <c r="M132" s="22">
        <v>0</v>
      </c>
      <c r="N132" s="22">
        <v>0</v>
      </c>
      <c r="O132" s="22">
        <v>27243</v>
      </c>
      <c r="P132" s="22">
        <v>0</v>
      </c>
      <c r="Q132" s="22">
        <v>0</v>
      </c>
      <c r="R132" s="22">
        <v>0</v>
      </c>
      <c r="S132" s="22">
        <v>0</v>
      </c>
      <c r="T132" s="22">
        <v>2041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840306</v>
      </c>
      <c r="AC132" s="23">
        <v>1.021309333948601E-3</v>
      </c>
    </row>
    <row r="133" spans="1:202" s="29" customFormat="1" ht="15.75" x14ac:dyDescent="0.25">
      <c r="A133" s="20">
        <v>130</v>
      </c>
      <c r="B133" s="21" t="s">
        <v>224</v>
      </c>
      <c r="C133" s="22">
        <v>12470.560000000001</v>
      </c>
      <c r="D133" s="22">
        <v>329.34</v>
      </c>
      <c r="E133" s="22">
        <v>186528.46000000002</v>
      </c>
      <c r="F133" s="22">
        <v>0</v>
      </c>
      <c r="G133" s="22">
        <v>0</v>
      </c>
      <c r="H133" s="22">
        <v>0</v>
      </c>
      <c r="I133" s="22">
        <v>0</v>
      </c>
      <c r="J133" s="22">
        <v>42277.109999999993</v>
      </c>
      <c r="K133" s="22">
        <v>2302</v>
      </c>
      <c r="L133" s="22">
        <v>572005.21</v>
      </c>
      <c r="M133" s="22">
        <v>0</v>
      </c>
      <c r="N133" s="22">
        <v>0</v>
      </c>
      <c r="O133" s="22">
        <v>18593.189999999999</v>
      </c>
      <c r="P133" s="22">
        <v>0</v>
      </c>
      <c r="Q133" s="22">
        <v>0</v>
      </c>
      <c r="R133" s="22">
        <v>0</v>
      </c>
      <c r="S133" s="22">
        <v>0</v>
      </c>
      <c r="T133" s="22">
        <v>2208.41</v>
      </c>
      <c r="U133" s="22">
        <v>484</v>
      </c>
      <c r="V133" s="22">
        <v>0</v>
      </c>
      <c r="W133" s="22">
        <v>0</v>
      </c>
      <c r="X133" s="22">
        <v>0</v>
      </c>
      <c r="Y133" s="22">
        <v>0</v>
      </c>
      <c r="Z133" s="22">
        <v>76.900000000000006</v>
      </c>
      <c r="AA133" s="22">
        <v>0</v>
      </c>
      <c r="AB133" s="22">
        <v>837275.17999999993</v>
      </c>
      <c r="AC133" s="23">
        <v>1.0176256701933521E-3</v>
      </c>
    </row>
    <row r="134" spans="1:202" s="24" customFormat="1" ht="15.75" x14ac:dyDescent="0.25">
      <c r="A134" s="20">
        <v>131</v>
      </c>
      <c r="B134" s="21" t="s">
        <v>219</v>
      </c>
      <c r="C134" s="22">
        <v>36080</v>
      </c>
      <c r="D134" s="22">
        <v>666</v>
      </c>
      <c r="E134" s="22">
        <v>34078</v>
      </c>
      <c r="F134" s="22">
        <v>0</v>
      </c>
      <c r="G134" s="22">
        <v>0</v>
      </c>
      <c r="H134" s="22">
        <v>0</v>
      </c>
      <c r="I134" s="22">
        <v>0</v>
      </c>
      <c r="J134" s="22">
        <v>126462</v>
      </c>
      <c r="K134" s="22">
        <v>5981</v>
      </c>
      <c r="L134" s="22">
        <v>601222</v>
      </c>
      <c r="M134" s="22">
        <v>0</v>
      </c>
      <c r="N134" s="22">
        <v>0</v>
      </c>
      <c r="O134" s="22">
        <v>9619</v>
      </c>
      <c r="P134" s="22">
        <v>0</v>
      </c>
      <c r="Q134" s="22">
        <v>0</v>
      </c>
      <c r="R134" s="22">
        <v>0</v>
      </c>
      <c r="S134" s="22">
        <v>0</v>
      </c>
      <c r="T134" s="22">
        <v>2260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816368</v>
      </c>
      <c r="AC134" s="23">
        <v>9.922150482526025E-4</v>
      </c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</row>
    <row r="135" spans="1:202" s="24" customFormat="1" ht="15.75" x14ac:dyDescent="0.25">
      <c r="A135" s="20">
        <v>132</v>
      </c>
      <c r="B135" s="21" t="s">
        <v>113</v>
      </c>
      <c r="C135" s="22">
        <v>7028.0300000000007</v>
      </c>
      <c r="D135" s="22">
        <v>510.54</v>
      </c>
      <c r="E135" s="22">
        <v>128772.39</v>
      </c>
      <c r="F135" s="22">
        <v>0</v>
      </c>
      <c r="G135" s="22">
        <v>0</v>
      </c>
      <c r="H135" s="22">
        <v>0</v>
      </c>
      <c r="I135" s="22">
        <v>17319.650000000001</v>
      </c>
      <c r="J135" s="22">
        <v>389799.61999999994</v>
      </c>
      <c r="K135" s="22">
        <v>13786.759999999998</v>
      </c>
      <c r="L135" s="22">
        <v>45545.59</v>
      </c>
      <c r="M135" s="22">
        <v>0</v>
      </c>
      <c r="N135" s="22">
        <v>0</v>
      </c>
      <c r="O135" s="22">
        <v>7836.07</v>
      </c>
      <c r="P135" s="22">
        <v>0</v>
      </c>
      <c r="Q135" s="22">
        <v>0</v>
      </c>
      <c r="R135" s="22">
        <v>9431.18</v>
      </c>
      <c r="S135" s="22">
        <v>2.63</v>
      </c>
      <c r="T135" s="22">
        <v>16438.07</v>
      </c>
      <c r="U135" s="22">
        <v>39572.54</v>
      </c>
      <c r="V135" s="22">
        <v>0</v>
      </c>
      <c r="W135" s="22">
        <v>0</v>
      </c>
      <c r="X135" s="22">
        <v>0</v>
      </c>
      <c r="Y135" s="22">
        <v>0</v>
      </c>
      <c r="Z135" s="22">
        <v>56</v>
      </c>
      <c r="AA135" s="22">
        <v>139195.76</v>
      </c>
      <c r="AB135" s="22">
        <v>815294.83</v>
      </c>
      <c r="AC135" s="23">
        <v>9.9091071561911714E-4</v>
      </c>
    </row>
    <row r="136" spans="1:202" s="24" customFormat="1" ht="15.75" x14ac:dyDescent="0.25">
      <c r="A136" s="20">
        <v>133</v>
      </c>
      <c r="B136" s="21" t="s">
        <v>336</v>
      </c>
      <c r="C136" s="22">
        <v>8612.1500000000015</v>
      </c>
      <c r="D136" s="22">
        <v>0</v>
      </c>
      <c r="E136" s="22">
        <v>121452.40999999999</v>
      </c>
      <c r="F136" s="22">
        <v>0</v>
      </c>
      <c r="G136" s="22">
        <v>0</v>
      </c>
      <c r="H136" s="22">
        <v>0</v>
      </c>
      <c r="I136" s="22">
        <v>4098.4399999999996</v>
      </c>
      <c r="J136" s="22">
        <v>180067.99999999997</v>
      </c>
      <c r="K136" s="22">
        <v>2512.7399999999998</v>
      </c>
      <c r="L136" s="22">
        <v>444404.64</v>
      </c>
      <c r="M136" s="22">
        <v>0</v>
      </c>
      <c r="N136" s="22">
        <v>0</v>
      </c>
      <c r="O136" s="22">
        <v>29446.12</v>
      </c>
      <c r="P136" s="22">
        <v>0</v>
      </c>
      <c r="Q136" s="22">
        <v>0</v>
      </c>
      <c r="R136" s="22">
        <v>0</v>
      </c>
      <c r="S136" s="22">
        <v>1.5</v>
      </c>
      <c r="T136" s="22">
        <v>7698.86</v>
      </c>
      <c r="U136" s="22">
        <v>1089.02</v>
      </c>
      <c r="V136" s="22">
        <v>5848.52</v>
      </c>
      <c r="W136" s="22">
        <v>0</v>
      </c>
      <c r="X136" s="22">
        <v>0</v>
      </c>
      <c r="Y136" s="22">
        <v>584.48</v>
      </c>
      <c r="Z136" s="22">
        <v>984.73</v>
      </c>
      <c r="AA136" s="22">
        <v>6528.2000000000007</v>
      </c>
      <c r="AB136" s="22">
        <v>813329.80999999994</v>
      </c>
      <c r="AC136" s="23">
        <v>9.8852242698688588E-4</v>
      </c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</row>
    <row r="137" spans="1:202" s="24" customFormat="1" ht="15.75" x14ac:dyDescent="0.25">
      <c r="A137" s="20">
        <v>134</v>
      </c>
      <c r="B137" s="21" t="s">
        <v>309</v>
      </c>
      <c r="C137" s="22">
        <v>587.84</v>
      </c>
      <c r="D137" s="22">
        <v>45354.14</v>
      </c>
      <c r="E137" s="22">
        <v>320047</v>
      </c>
      <c r="F137" s="22">
        <v>0</v>
      </c>
      <c r="G137" s="22">
        <v>0</v>
      </c>
      <c r="H137" s="22">
        <v>0</v>
      </c>
      <c r="I137" s="22">
        <v>76944.320000000007</v>
      </c>
      <c r="J137" s="22">
        <v>6226.91</v>
      </c>
      <c r="K137" s="22">
        <v>5915.35</v>
      </c>
      <c r="L137" s="22">
        <v>283894.39000000007</v>
      </c>
      <c r="M137" s="22">
        <v>0</v>
      </c>
      <c r="N137" s="22">
        <v>0</v>
      </c>
      <c r="O137" s="22">
        <v>8342.380000000001</v>
      </c>
      <c r="P137" s="22">
        <v>0</v>
      </c>
      <c r="Q137" s="22">
        <v>3235.02</v>
      </c>
      <c r="R137" s="22">
        <v>2652.33</v>
      </c>
      <c r="S137" s="22">
        <v>1</v>
      </c>
      <c r="T137" s="22">
        <v>23898.3</v>
      </c>
      <c r="U137" s="22">
        <v>11340.95</v>
      </c>
      <c r="V137" s="22">
        <v>678</v>
      </c>
      <c r="W137" s="22">
        <v>0</v>
      </c>
      <c r="X137" s="22">
        <v>0</v>
      </c>
      <c r="Y137" s="22">
        <v>0</v>
      </c>
      <c r="Z137" s="22">
        <v>16396.740000000002</v>
      </c>
      <c r="AA137" s="22">
        <v>0</v>
      </c>
      <c r="AB137" s="22">
        <v>805514.66999999993</v>
      </c>
      <c r="AC137" s="23">
        <v>9.7902389260998623E-4</v>
      </c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</row>
    <row r="138" spans="1:202" s="24" customFormat="1" ht="15.75" x14ac:dyDescent="0.25">
      <c r="A138" s="20">
        <v>135</v>
      </c>
      <c r="B138" s="21" t="s">
        <v>157</v>
      </c>
      <c r="C138" s="22">
        <v>13038.45</v>
      </c>
      <c r="D138" s="22">
        <v>16395.45</v>
      </c>
      <c r="E138" s="22">
        <v>48187.710000000006</v>
      </c>
      <c r="F138" s="22">
        <v>0</v>
      </c>
      <c r="G138" s="22">
        <v>0</v>
      </c>
      <c r="H138" s="22">
        <v>0</v>
      </c>
      <c r="I138" s="22">
        <v>26814.37</v>
      </c>
      <c r="J138" s="22">
        <v>133085.67000000001</v>
      </c>
      <c r="K138" s="22">
        <v>670.48</v>
      </c>
      <c r="L138" s="22">
        <v>468385.61</v>
      </c>
      <c r="M138" s="22">
        <v>0</v>
      </c>
      <c r="N138" s="22">
        <v>0</v>
      </c>
      <c r="O138" s="22">
        <v>12741.039999999999</v>
      </c>
      <c r="P138" s="22">
        <v>0</v>
      </c>
      <c r="Q138" s="22">
        <v>28692.29</v>
      </c>
      <c r="R138" s="22">
        <v>0</v>
      </c>
      <c r="S138" s="22">
        <v>0.5</v>
      </c>
      <c r="T138" s="22">
        <v>6361.24</v>
      </c>
      <c r="U138" s="22">
        <v>35650.229999999996</v>
      </c>
      <c r="V138" s="22">
        <v>342.62</v>
      </c>
      <c r="W138" s="22">
        <v>0</v>
      </c>
      <c r="X138" s="22">
        <v>0</v>
      </c>
      <c r="Y138" s="22">
        <v>1059.56</v>
      </c>
      <c r="Z138" s="22">
        <v>4245.6899999999996</v>
      </c>
      <c r="AA138" s="22">
        <v>7034.16</v>
      </c>
      <c r="AB138" s="22">
        <v>802705.07000000007</v>
      </c>
      <c r="AC138" s="23">
        <v>9.7560910001697615E-4</v>
      </c>
    </row>
    <row r="139" spans="1:202" s="24" customFormat="1" ht="15.75" x14ac:dyDescent="0.25">
      <c r="A139" s="20">
        <v>136</v>
      </c>
      <c r="B139" s="21" t="s">
        <v>119</v>
      </c>
      <c r="C139" s="22">
        <v>15908.97</v>
      </c>
      <c r="D139" s="22">
        <v>3565.12</v>
      </c>
      <c r="E139" s="22">
        <v>242542.3</v>
      </c>
      <c r="F139" s="22">
        <v>0</v>
      </c>
      <c r="G139" s="22">
        <v>0</v>
      </c>
      <c r="H139" s="22">
        <v>0</v>
      </c>
      <c r="I139" s="22">
        <v>8498.09</v>
      </c>
      <c r="J139" s="22">
        <v>72498.849999999991</v>
      </c>
      <c r="K139" s="22">
        <v>1956.74</v>
      </c>
      <c r="L139" s="22">
        <v>289820.65000000002</v>
      </c>
      <c r="M139" s="22">
        <v>0</v>
      </c>
      <c r="N139" s="22">
        <v>0</v>
      </c>
      <c r="O139" s="22">
        <v>31356.239999999998</v>
      </c>
      <c r="P139" s="22">
        <v>0</v>
      </c>
      <c r="Q139" s="22">
        <v>0</v>
      </c>
      <c r="R139" s="22">
        <v>0</v>
      </c>
      <c r="S139" s="22">
        <v>3</v>
      </c>
      <c r="T139" s="22">
        <v>18009.73</v>
      </c>
      <c r="U139" s="22">
        <v>9874.2900000000009</v>
      </c>
      <c r="V139" s="22">
        <v>376.4</v>
      </c>
      <c r="W139" s="22">
        <v>3932.43</v>
      </c>
      <c r="X139" s="22">
        <v>0</v>
      </c>
      <c r="Y139" s="22">
        <v>0</v>
      </c>
      <c r="Z139" s="22">
        <v>1208.9000000000001</v>
      </c>
      <c r="AA139" s="22">
        <v>83870.360000000015</v>
      </c>
      <c r="AB139" s="22">
        <v>783422.07000000007</v>
      </c>
      <c r="AC139" s="23">
        <v>9.5217250919585762E-4</v>
      </c>
    </row>
    <row r="140" spans="1:202" s="24" customFormat="1" ht="15.75" x14ac:dyDescent="0.25">
      <c r="A140" s="20">
        <v>137</v>
      </c>
      <c r="B140" s="21" t="s">
        <v>103</v>
      </c>
      <c r="C140" s="22">
        <v>11196.23</v>
      </c>
      <c r="D140" s="22">
        <v>306</v>
      </c>
      <c r="E140" s="22">
        <v>350633.87</v>
      </c>
      <c r="F140" s="22">
        <v>0</v>
      </c>
      <c r="G140" s="22">
        <v>0</v>
      </c>
      <c r="H140" s="22">
        <v>2131.17</v>
      </c>
      <c r="I140" s="22">
        <v>39.22</v>
      </c>
      <c r="J140" s="22">
        <v>23618.829999999998</v>
      </c>
      <c r="K140" s="22">
        <v>0</v>
      </c>
      <c r="L140" s="22">
        <v>370436.74000000005</v>
      </c>
      <c r="M140" s="22">
        <v>0</v>
      </c>
      <c r="N140" s="22">
        <v>0</v>
      </c>
      <c r="O140" s="22">
        <v>15184.29</v>
      </c>
      <c r="P140" s="22">
        <v>0</v>
      </c>
      <c r="Q140" s="22">
        <v>0</v>
      </c>
      <c r="R140" s="22">
        <v>0</v>
      </c>
      <c r="S140" s="22">
        <v>0</v>
      </c>
      <c r="T140" s="22">
        <v>1908.1399999999999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1218.6399999999999</v>
      </c>
      <c r="AA140" s="22">
        <v>2378.2199999999998</v>
      </c>
      <c r="AB140" s="22">
        <v>779051.35000000009</v>
      </c>
      <c r="AC140" s="23">
        <v>9.4686032871389529E-4</v>
      </c>
    </row>
    <row r="141" spans="1:202" s="24" customFormat="1" ht="15.75" x14ac:dyDescent="0.25">
      <c r="A141" s="20">
        <v>138</v>
      </c>
      <c r="B141" s="21" t="s">
        <v>342</v>
      </c>
      <c r="C141" s="22">
        <v>24310.93</v>
      </c>
      <c r="D141" s="22">
        <v>0</v>
      </c>
      <c r="E141" s="22">
        <v>30673.57</v>
      </c>
      <c r="F141" s="22">
        <v>0</v>
      </c>
      <c r="G141" s="22">
        <v>0</v>
      </c>
      <c r="H141" s="22">
        <v>0</v>
      </c>
      <c r="I141" s="22">
        <v>31526</v>
      </c>
      <c r="J141" s="22">
        <v>34050.42</v>
      </c>
      <c r="K141" s="22">
        <v>2855</v>
      </c>
      <c r="L141" s="22">
        <v>10999.08</v>
      </c>
      <c r="M141" s="22">
        <v>0</v>
      </c>
      <c r="N141" s="22">
        <v>0</v>
      </c>
      <c r="O141" s="22">
        <v>10358.329999999998</v>
      </c>
      <c r="P141" s="22">
        <v>0</v>
      </c>
      <c r="Q141" s="22">
        <v>622779.06000000006</v>
      </c>
      <c r="R141" s="22">
        <v>0</v>
      </c>
      <c r="S141" s="22">
        <v>0</v>
      </c>
      <c r="T141" s="22">
        <v>729.29</v>
      </c>
      <c r="U141" s="22">
        <v>1173</v>
      </c>
      <c r="V141" s="22">
        <v>0</v>
      </c>
      <c r="W141" s="22">
        <v>0</v>
      </c>
      <c r="X141" s="22">
        <v>0</v>
      </c>
      <c r="Y141" s="22">
        <v>720</v>
      </c>
      <c r="Z141" s="22">
        <v>151.99</v>
      </c>
      <c r="AA141" s="22">
        <v>0</v>
      </c>
      <c r="AB141" s="22">
        <v>770326.67</v>
      </c>
      <c r="AC141" s="23">
        <v>9.3625633788232358E-4</v>
      </c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</row>
    <row r="142" spans="1:202" s="27" customFormat="1" ht="15.75" x14ac:dyDescent="0.25">
      <c r="A142" s="20">
        <v>139</v>
      </c>
      <c r="B142" s="21" t="s">
        <v>142</v>
      </c>
      <c r="C142" s="22">
        <v>3885.49</v>
      </c>
      <c r="D142" s="22">
        <v>0</v>
      </c>
      <c r="E142" s="22">
        <v>229327.19914051201</v>
      </c>
      <c r="F142" s="22">
        <v>34483.9</v>
      </c>
      <c r="G142" s="22">
        <v>0</v>
      </c>
      <c r="H142" s="22">
        <v>2009.8</v>
      </c>
      <c r="I142" s="22">
        <v>5228.6899999999996</v>
      </c>
      <c r="J142" s="22">
        <v>58755.051302098094</v>
      </c>
      <c r="K142" s="22">
        <v>1084.63686043904</v>
      </c>
      <c r="L142" s="22">
        <v>368888.83619912335</v>
      </c>
      <c r="M142" s="22">
        <v>0</v>
      </c>
      <c r="N142" s="22">
        <v>0</v>
      </c>
      <c r="O142" s="22">
        <v>17584.77</v>
      </c>
      <c r="P142" s="22">
        <v>0</v>
      </c>
      <c r="Q142" s="22">
        <v>0</v>
      </c>
      <c r="R142" s="22">
        <v>1085.58</v>
      </c>
      <c r="S142" s="22">
        <v>0</v>
      </c>
      <c r="T142" s="22">
        <v>13678.328596378511</v>
      </c>
      <c r="U142" s="22">
        <v>1600.5</v>
      </c>
      <c r="V142" s="22">
        <v>0</v>
      </c>
      <c r="W142" s="22">
        <v>0</v>
      </c>
      <c r="X142" s="22">
        <v>0</v>
      </c>
      <c r="Y142" s="22">
        <v>0</v>
      </c>
      <c r="Z142" s="22">
        <v>3924.9</v>
      </c>
      <c r="AA142" s="22">
        <v>2519.17</v>
      </c>
      <c r="AB142" s="22">
        <v>744056.85209855111</v>
      </c>
      <c r="AC142" s="23">
        <v>9.0432795676415967E-4</v>
      </c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</row>
    <row r="143" spans="1:202" s="24" customFormat="1" ht="15.75" x14ac:dyDescent="0.25">
      <c r="A143" s="20">
        <v>140</v>
      </c>
      <c r="B143" s="21" t="s">
        <v>312</v>
      </c>
      <c r="C143" s="22">
        <v>5437</v>
      </c>
      <c r="D143" s="22">
        <v>0</v>
      </c>
      <c r="E143" s="22">
        <v>347139</v>
      </c>
      <c r="F143" s="22">
        <v>19260</v>
      </c>
      <c r="G143" s="22">
        <v>0</v>
      </c>
      <c r="H143" s="22">
        <v>0</v>
      </c>
      <c r="I143" s="22">
        <v>1109</v>
      </c>
      <c r="J143" s="22">
        <v>55222</v>
      </c>
      <c r="K143" s="22">
        <v>116</v>
      </c>
      <c r="L143" s="22">
        <v>270366</v>
      </c>
      <c r="M143" s="22">
        <v>0</v>
      </c>
      <c r="N143" s="22">
        <v>0</v>
      </c>
      <c r="O143" s="22">
        <v>5374</v>
      </c>
      <c r="P143" s="22">
        <v>0</v>
      </c>
      <c r="Q143" s="22">
        <v>472</v>
      </c>
      <c r="R143" s="22">
        <v>25437</v>
      </c>
      <c r="S143" s="22">
        <v>6</v>
      </c>
      <c r="T143" s="22">
        <v>2503</v>
      </c>
      <c r="U143" s="22">
        <v>2553</v>
      </c>
      <c r="V143" s="22">
        <v>0</v>
      </c>
      <c r="W143" s="22">
        <v>4290</v>
      </c>
      <c r="X143" s="22">
        <v>0</v>
      </c>
      <c r="Y143" s="22">
        <v>3941</v>
      </c>
      <c r="Z143" s="22">
        <v>40</v>
      </c>
      <c r="AA143" s="22">
        <v>0</v>
      </c>
      <c r="AB143" s="22">
        <v>743265</v>
      </c>
      <c r="AC143" s="23">
        <v>9.0336553838400171E-4</v>
      </c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</row>
    <row r="144" spans="1:202" s="29" customFormat="1" ht="15.75" x14ac:dyDescent="0.25">
      <c r="A144" s="20">
        <v>141</v>
      </c>
      <c r="B144" s="21" t="s">
        <v>356</v>
      </c>
      <c r="C144" s="22">
        <v>6194.71</v>
      </c>
      <c r="D144" s="22">
        <v>0</v>
      </c>
      <c r="E144" s="22">
        <v>536800.21</v>
      </c>
      <c r="F144" s="22">
        <v>0</v>
      </c>
      <c r="G144" s="22">
        <v>0</v>
      </c>
      <c r="H144" s="22">
        <v>2199.9899999999998</v>
      </c>
      <c r="I144" s="22">
        <v>5362.22</v>
      </c>
      <c r="J144" s="22">
        <v>21363.760000000002</v>
      </c>
      <c r="K144" s="22">
        <v>1298.58</v>
      </c>
      <c r="L144" s="22">
        <v>140359.29</v>
      </c>
      <c r="M144" s="22">
        <v>0</v>
      </c>
      <c r="N144" s="22">
        <v>75</v>
      </c>
      <c r="O144" s="22">
        <v>16790.36</v>
      </c>
      <c r="P144" s="22">
        <v>0</v>
      </c>
      <c r="Q144" s="22">
        <v>0</v>
      </c>
      <c r="R144" s="22">
        <v>0</v>
      </c>
      <c r="S144" s="22">
        <v>3.5</v>
      </c>
      <c r="T144" s="22">
        <v>6577.38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737024.99999999988</v>
      </c>
      <c r="AC144" s="23">
        <v>8.9578143182777168E-4</v>
      </c>
    </row>
    <row r="145" spans="1:202" s="29" customFormat="1" ht="15.75" x14ac:dyDescent="0.25">
      <c r="A145" s="20">
        <v>142</v>
      </c>
      <c r="B145" s="21" t="s">
        <v>187</v>
      </c>
      <c r="C145" s="22">
        <v>15532</v>
      </c>
      <c r="D145" s="22">
        <v>0</v>
      </c>
      <c r="E145" s="22">
        <v>119141</v>
      </c>
      <c r="F145" s="22">
        <v>0</v>
      </c>
      <c r="G145" s="22">
        <v>0</v>
      </c>
      <c r="H145" s="22">
        <v>0</v>
      </c>
      <c r="I145" s="22">
        <v>0</v>
      </c>
      <c r="J145" s="22">
        <v>22441</v>
      </c>
      <c r="K145" s="22">
        <v>2055</v>
      </c>
      <c r="L145" s="22">
        <v>559925</v>
      </c>
      <c r="M145" s="22">
        <v>0</v>
      </c>
      <c r="N145" s="22">
        <v>0</v>
      </c>
      <c r="O145" s="22">
        <v>8405</v>
      </c>
      <c r="P145" s="22">
        <v>0</v>
      </c>
      <c r="Q145" s="22">
        <v>0</v>
      </c>
      <c r="R145" s="22">
        <v>0</v>
      </c>
      <c r="S145" s="22">
        <v>0</v>
      </c>
      <c r="T145" s="22">
        <v>5019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1544</v>
      </c>
      <c r="AA145" s="22">
        <v>0</v>
      </c>
      <c r="AB145" s="22">
        <v>734062</v>
      </c>
      <c r="AC145" s="23">
        <v>8.9218019661525436E-4</v>
      </c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</row>
    <row r="146" spans="1:202" s="24" customFormat="1" ht="15.75" x14ac:dyDescent="0.25">
      <c r="A146" s="20">
        <v>143</v>
      </c>
      <c r="B146" s="21" t="s">
        <v>210</v>
      </c>
      <c r="C146" s="22">
        <v>29531.060000000009</v>
      </c>
      <c r="D146" s="22">
        <v>0</v>
      </c>
      <c r="E146" s="22">
        <v>229481.68</v>
      </c>
      <c r="F146" s="22">
        <v>0</v>
      </c>
      <c r="G146" s="22">
        <v>0</v>
      </c>
      <c r="H146" s="22">
        <v>0</v>
      </c>
      <c r="I146" s="22">
        <v>3668.52</v>
      </c>
      <c r="J146" s="22">
        <v>46451.69</v>
      </c>
      <c r="K146" s="22">
        <v>2017</v>
      </c>
      <c r="L146" s="22">
        <v>384598.86999999994</v>
      </c>
      <c r="M146" s="22">
        <v>0</v>
      </c>
      <c r="N146" s="22">
        <v>0</v>
      </c>
      <c r="O146" s="22">
        <v>24969.119999999995</v>
      </c>
      <c r="P146" s="22">
        <v>0</v>
      </c>
      <c r="Q146" s="22">
        <v>1239.53</v>
      </c>
      <c r="R146" s="22">
        <v>0</v>
      </c>
      <c r="S146" s="22">
        <v>0</v>
      </c>
      <c r="T146" s="22">
        <v>1459.3000000000002</v>
      </c>
      <c r="U146" s="22">
        <v>658.79</v>
      </c>
      <c r="V146" s="22">
        <v>0</v>
      </c>
      <c r="W146" s="22">
        <v>0</v>
      </c>
      <c r="X146" s="22">
        <v>0</v>
      </c>
      <c r="Y146" s="22">
        <v>0</v>
      </c>
      <c r="Z146" s="22">
        <v>3492.74</v>
      </c>
      <c r="AA146" s="22">
        <v>0</v>
      </c>
      <c r="AB146" s="22">
        <v>727568.3</v>
      </c>
      <c r="AC146" s="23">
        <v>8.842877426498394E-4</v>
      </c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</row>
    <row r="147" spans="1:202" s="24" customFormat="1" ht="15.75" x14ac:dyDescent="0.25">
      <c r="A147" s="20">
        <v>144</v>
      </c>
      <c r="B147" s="21" t="s">
        <v>112</v>
      </c>
      <c r="C147" s="22">
        <v>1692.42</v>
      </c>
      <c r="D147" s="22">
        <v>0</v>
      </c>
      <c r="E147" s="22">
        <v>111752.4</v>
      </c>
      <c r="F147" s="22">
        <v>0</v>
      </c>
      <c r="G147" s="22">
        <v>0</v>
      </c>
      <c r="H147" s="22">
        <v>0</v>
      </c>
      <c r="I147" s="22">
        <v>0</v>
      </c>
      <c r="J147" s="22">
        <v>16675.68</v>
      </c>
      <c r="K147" s="22">
        <v>5895.82</v>
      </c>
      <c r="L147" s="22">
        <v>272438.78999999992</v>
      </c>
      <c r="M147" s="22">
        <v>0</v>
      </c>
      <c r="N147" s="22">
        <v>0</v>
      </c>
      <c r="O147" s="22">
        <v>5940.3099999999995</v>
      </c>
      <c r="P147" s="22">
        <v>0</v>
      </c>
      <c r="Q147" s="22">
        <v>296699.16000000003</v>
      </c>
      <c r="R147" s="22">
        <v>1525.6</v>
      </c>
      <c r="S147" s="22">
        <v>37.799999999999997</v>
      </c>
      <c r="T147" s="22">
        <v>3140.94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10688</v>
      </c>
      <c r="AB147" s="22">
        <v>726486.91999999993</v>
      </c>
      <c r="AC147" s="23">
        <v>8.8297343156846489E-4</v>
      </c>
    </row>
    <row r="148" spans="1:202" s="29" customFormat="1" ht="15.75" x14ac:dyDescent="0.25">
      <c r="A148" s="20">
        <v>145</v>
      </c>
      <c r="B148" s="21" t="s">
        <v>191</v>
      </c>
      <c r="C148" s="22">
        <v>9143</v>
      </c>
      <c r="D148" s="22">
        <v>1480</v>
      </c>
      <c r="E148" s="22">
        <v>226862</v>
      </c>
      <c r="F148" s="22">
        <v>0</v>
      </c>
      <c r="G148" s="22">
        <v>0</v>
      </c>
      <c r="H148" s="22">
        <v>0</v>
      </c>
      <c r="I148" s="22">
        <v>0</v>
      </c>
      <c r="J148" s="22">
        <v>46657</v>
      </c>
      <c r="K148" s="22">
        <v>585</v>
      </c>
      <c r="L148" s="22">
        <v>349158</v>
      </c>
      <c r="M148" s="22">
        <v>0</v>
      </c>
      <c r="N148" s="22">
        <v>0</v>
      </c>
      <c r="O148" s="22">
        <v>8493.5</v>
      </c>
      <c r="P148" s="22">
        <v>0</v>
      </c>
      <c r="Q148" s="22">
        <v>1884</v>
      </c>
      <c r="R148" s="22">
        <v>0</v>
      </c>
      <c r="S148" s="22">
        <v>0</v>
      </c>
      <c r="T148" s="22">
        <v>4270</v>
      </c>
      <c r="U148" s="22">
        <v>5692</v>
      </c>
      <c r="V148" s="22">
        <v>0</v>
      </c>
      <c r="W148" s="22">
        <v>32772</v>
      </c>
      <c r="X148" s="22">
        <v>0</v>
      </c>
      <c r="Y148" s="22">
        <v>328</v>
      </c>
      <c r="Z148" s="22">
        <v>9262</v>
      </c>
      <c r="AA148" s="22">
        <v>18766</v>
      </c>
      <c r="AB148" s="22">
        <v>715352.5</v>
      </c>
      <c r="AC148" s="23">
        <v>8.6944063866432777E-4</v>
      </c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</row>
    <row r="149" spans="1:202" s="29" customFormat="1" ht="15.75" x14ac:dyDescent="0.25">
      <c r="A149" s="20">
        <v>146</v>
      </c>
      <c r="B149" s="21" t="s">
        <v>286</v>
      </c>
      <c r="C149" s="22">
        <v>4610.6000000000004</v>
      </c>
      <c r="D149" s="22">
        <v>8</v>
      </c>
      <c r="E149" s="22">
        <v>72581</v>
      </c>
      <c r="F149" s="22">
        <v>0</v>
      </c>
      <c r="G149" s="22">
        <v>0</v>
      </c>
      <c r="H149" s="22">
        <v>0</v>
      </c>
      <c r="I149" s="22">
        <v>0</v>
      </c>
      <c r="J149" s="22">
        <v>11744.69</v>
      </c>
      <c r="K149" s="22">
        <v>307</v>
      </c>
      <c r="L149" s="22">
        <v>578545.80999999994</v>
      </c>
      <c r="M149" s="22">
        <v>0</v>
      </c>
      <c r="N149" s="22">
        <v>0</v>
      </c>
      <c r="O149" s="22">
        <v>2596</v>
      </c>
      <c r="P149" s="22">
        <v>0</v>
      </c>
      <c r="Q149" s="22">
        <v>0</v>
      </c>
      <c r="R149" s="22">
        <v>0</v>
      </c>
      <c r="S149" s="22">
        <v>0.5</v>
      </c>
      <c r="T149" s="22">
        <v>1359</v>
      </c>
      <c r="U149" s="22">
        <v>781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672533.6</v>
      </c>
      <c r="AC149" s="23">
        <v>8.1739847516744478E-4</v>
      </c>
    </row>
    <row r="150" spans="1:202" s="29" customFormat="1" ht="15.75" x14ac:dyDescent="0.25">
      <c r="A150" s="20">
        <v>147</v>
      </c>
      <c r="B150" s="21" t="s">
        <v>110</v>
      </c>
      <c r="C150" s="22">
        <v>76483.179999999993</v>
      </c>
      <c r="D150" s="22">
        <v>0</v>
      </c>
      <c r="E150" s="22">
        <v>117845.79000000001</v>
      </c>
      <c r="F150" s="22">
        <v>0</v>
      </c>
      <c r="G150" s="22">
        <v>0</v>
      </c>
      <c r="H150" s="22">
        <v>0</v>
      </c>
      <c r="I150" s="22">
        <v>0</v>
      </c>
      <c r="J150" s="22">
        <v>122951.23000000001</v>
      </c>
      <c r="K150" s="22">
        <v>5785.04</v>
      </c>
      <c r="L150" s="22">
        <v>196917.55</v>
      </c>
      <c r="M150" s="22">
        <v>0</v>
      </c>
      <c r="N150" s="22">
        <v>0</v>
      </c>
      <c r="O150" s="22">
        <v>15286.59</v>
      </c>
      <c r="P150" s="22">
        <v>0</v>
      </c>
      <c r="Q150" s="22">
        <v>1712.12</v>
      </c>
      <c r="R150" s="22">
        <v>0</v>
      </c>
      <c r="S150" s="22">
        <v>10</v>
      </c>
      <c r="T150" s="22">
        <v>14927.259999999998</v>
      </c>
      <c r="U150" s="22">
        <v>57783.17</v>
      </c>
      <c r="V150" s="22">
        <v>17731.91</v>
      </c>
      <c r="W150" s="22">
        <v>0</v>
      </c>
      <c r="X150" s="22">
        <v>0</v>
      </c>
      <c r="Y150" s="22">
        <v>0</v>
      </c>
      <c r="Z150" s="22">
        <v>837.56</v>
      </c>
      <c r="AA150" s="22">
        <v>36229.050000000003</v>
      </c>
      <c r="AB150" s="22">
        <v>664500.45000000019</v>
      </c>
      <c r="AC150" s="23">
        <v>8.0763497106773696E-4</v>
      </c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</row>
    <row r="151" spans="1:202" s="29" customFormat="1" ht="15.75" x14ac:dyDescent="0.25">
      <c r="A151" s="20">
        <v>148</v>
      </c>
      <c r="B151" s="21" t="s">
        <v>77</v>
      </c>
      <c r="C151" s="22">
        <v>11885.48</v>
      </c>
      <c r="D151" s="22">
        <v>0</v>
      </c>
      <c r="E151" s="22">
        <v>294629</v>
      </c>
      <c r="F151" s="22">
        <v>0</v>
      </c>
      <c r="G151" s="22">
        <v>0</v>
      </c>
      <c r="H151" s="22">
        <v>0</v>
      </c>
      <c r="I151" s="22">
        <v>21062</v>
      </c>
      <c r="J151" s="22">
        <v>91319.43</v>
      </c>
      <c r="K151" s="22">
        <v>8430</v>
      </c>
      <c r="L151" s="22">
        <v>220264.16</v>
      </c>
      <c r="M151" s="22">
        <v>0</v>
      </c>
      <c r="N151" s="22">
        <v>0</v>
      </c>
      <c r="O151" s="22">
        <v>674</v>
      </c>
      <c r="P151" s="22">
        <v>0</v>
      </c>
      <c r="Q151" s="22">
        <v>0</v>
      </c>
      <c r="R151" s="22">
        <v>0</v>
      </c>
      <c r="S151" s="22">
        <v>0</v>
      </c>
      <c r="T151" s="22">
        <v>5499.13</v>
      </c>
      <c r="U151" s="22">
        <v>4621.46</v>
      </c>
      <c r="V151" s="22">
        <v>0</v>
      </c>
      <c r="W151" s="22">
        <v>0</v>
      </c>
      <c r="X151" s="22">
        <v>0</v>
      </c>
      <c r="Y151" s="22">
        <v>468.18</v>
      </c>
      <c r="Z151" s="22">
        <v>0</v>
      </c>
      <c r="AA151" s="22">
        <v>2074.73</v>
      </c>
      <c r="AB151" s="22">
        <v>660927.56999999995</v>
      </c>
      <c r="AC151" s="23">
        <v>8.0329248667148311E-4</v>
      </c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</row>
    <row r="152" spans="1:202" s="29" customFormat="1" ht="15.75" x14ac:dyDescent="0.25">
      <c r="A152" s="20">
        <v>149</v>
      </c>
      <c r="B152" s="21" t="s">
        <v>107</v>
      </c>
      <c r="C152" s="22">
        <v>3566</v>
      </c>
      <c r="D152" s="22">
        <v>0</v>
      </c>
      <c r="E152" s="22">
        <v>77815</v>
      </c>
      <c r="F152" s="22">
        <v>0</v>
      </c>
      <c r="G152" s="22">
        <v>0</v>
      </c>
      <c r="H152" s="22">
        <v>0</v>
      </c>
      <c r="I152" s="22">
        <v>0</v>
      </c>
      <c r="J152" s="22">
        <v>75037</v>
      </c>
      <c r="K152" s="22">
        <v>0</v>
      </c>
      <c r="L152" s="22">
        <v>466191</v>
      </c>
      <c r="M152" s="22">
        <v>0</v>
      </c>
      <c r="N152" s="22">
        <v>0</v>
      </c>
      <c r="O152" s="22">
        <v>6765</v>
      </c>
      <c r="P152" s="22">
        <v>0</v>
      </c>
      <c r="Q152" s="22">
        <v>5905</v>
      </c>
      <c r="R152" s="22">
        <v>0</v>
      </c>
      <c r="S152" s="22">
        <v>0</v>
      </c>
      <c r="T152" s="22">
        <v>656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1951</v>
      </c>
      <c r="AA152" s="22">
        <v>0</v>
      </c>
      <c r="AB152" s="22">
        <v>637886</v>
      </c>
      <c r="AC152" s="23">
        <v>7.7528772351397859E-4</v>
      </c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</row>
    <row r="153" spans="1:202" s="29" customFormat="1" ht="15.75" x14ac:dyDescent="0.25">
      <c r="A153" s="20">
        <v>150</v>
      </c>
      <c r="B153" s="21" t="s">
        <v>373</v>
      </c>
      <c r="C153" s="22">
        <v>11972</v>
      </c>
      <c r="D153" s="22">
        <v>27049</v>
      </c>
      <c r="E153" s="22">
        <v>236187</v>
      </c>
      <c r="F153" s="22">
        <v>0</v>
      </c>
      <c r="G153" s="22">
        <v>0</v>
      </c>
      <c r="H153" s="22">
        <v>978</v>
      </c>
      <c r="I153" s="22">
        <v>5279</v>
      </c>
      <c r="J153" s="22">
        <v>88031</v>
      </c>
      <c r="K153" s="22">
        <v>27192</v>
      </c>
      <c r="L153" s="22">
        <v>117831</v>
      </c>
      <c r="M153" s="22">
        <v>0</v>
      </c>
      <c r="N153" s="22">
        <v>0</v>
      </c>
      <c r="O153" s="22">
        <v>32908</v>
      </c>
      <c r="P153" s="22">
        <v>0</v>
      </c>
      <c r="Q153" s="22">
        <v>1844</v>
      </c>
      <c r="R153" s="22">
        <v>344</v>
      </c>
      <c r="S153" s="22">
        <v>0</v>
      </c>
      <c r="T153" s="22">
        <v>7004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74990</v>
      </c>
      <c r="AB153" s="22">
        <v>631609</v>
      </c>
      <c r="AC153" s="23">
        <v>7.6765864709515573E-4</v>
      </c>
    </row>
    <row r="154" spans="1:202" s="29" customFormat="1" ht="15.75" x14ac:dyDescent="0.25">
      <c r="A154" s="20">
        <v>151</v>
      </c>
      <c r="B154" s="21" t="s">
        <v>120</v>
      </c>
      <c r="C154" s="22">
        <v>13667.900000000001</v>
      </c>
      <c r="D154" s="22">
        <v>34.49</v>
      </c>
      <c r="E154" s="22">
        <v>203774.32</v>
      </c>
      <c r="F154" s="22">
        <v>0</v>
      </c>
      <c r="G154" s="22">
        <v>0</v>
      </c>
      <c r="H154" s="22">
        <v>0</v>
      </c>
      <c r="I154" s="22">
        <v>4199.5200000000004</v>
      </c>
      <c r="J154" s="22">
        <v>53939.08</v>
      </c>
      <c r="K154" s="22">
        <v>483.4</v>
      </c>
      <c r="L154" s="22">
        <v>305066.43</v>
      </c>
      <c r="M154" s="22">
        <v>0</v>
      </c>
      <c r="N154" s="22">
        <v>0</v>
      </c>
      <c r="O154" s="22">
        <v>13979.48</v>
      </c>
      <c r="P154" s="22">
        <v>0</v>
      </c>
      <c r="Q154" s="22">
        <v>0</v>
      </c>
      <c r="R154" s="22">
        <v>0</v>
      </c>
      <c r="S154" s="22">
        <v>1</v>
      </c>
      <c r="T154" s="22">
        <v>14492.619999999999</v>
      </c>
      <c r="U154" s="22">
        <v>20142.98</v>
      </c>
      <c r="V154" s="22">
        <v>0</v>
      </c>
      <c r="W154" s="22">
        <v>0</v>
      </c>
      <c r="X154" s="22">
        <v>0</v>
      </c>
      <c r="Y154" s="22">
        <v>0</v>
      </c>
      <c r="Z154" s="22">
        <v>240.16000000000003</v>
      </c>
      <c r="AA154" s="22">
        <v>1317.19</v>
      </c>
      <c r="AB154" s="22">
        <v>631338.56999999995</v>
      </c>
      <c r="AC154" s="23">
        <v>7.6732996601566825E-4</v>
      </c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</row>
    <row r="155" spans="1:202" s="29" customFormat="1" ht="15.75" x14ac:dyDescent="0.25">
      <c r="A155" s="20">
        <v>152</v>
      </c>
      <c r="B155" s="21" t="s">
        <v>180</v>
      </c>
      <c r="C155" s="22">
        <v>635.5</v>
      </c>
      <c r="D155" s="22">
        <v>0</v>
      </c>
      <c r="E155" s="22">
        <v>172144.27999999997</v>
      </c>
      <c r="F155" s="22">
        <v>0</v>
      </c>
      <c r="G155" s="22">
        <v>0</v>
      </c>
      <c r="H155" s="22">
        <v>0</v>
      </c>
      <c r="I155" s="22">
        <v>52713.68</v>
      </c>
      <c r="J155" s="22">
        <v>108480.07</v>
      </c>
      <c r="K155" s="22">
        <v>0</v>
      </c>
      <c r="L155" s="22">
        <v>177433.65</v>
      </c>
      <c r="M155" s="22">
        <v>0</v>
      </c>
      <c r="N155" s="22">
        <v>0</v>
      </c>
      <c r="O155" s="22">
        <v>20020.719999999998</v>
      </c>
      <c r="P155" s="22">
        <v>0</v>
      </c>
      <c r="Q155" s="22">
        <v>0</v>
      </c>
      <c r="R155" s="22">
        <v>2326.5</v>
      </c>
      <c r="S155" s="22">
        <v>0</v>
      </c>
      <c r="T155" s="22">
        <v>3816.61</v>
      </c>
      <c r="U155" s="22">
        <v>27519.23</v>
      </c>
      <c r="V155" s="22">
        <v>4064</v>
      </c>
      <c r="W155" s="22">
        <v>0</v>
      </c>
      <c r="X155" s="22">
        <v>0</v>
      </c>
      <c r="Y155" s="22">
        <v>0</v>
      </c>
      <c r="Z155" s="22">
        <v>7255</v>
      </c>
      <c r="AA155" s="22">
        <v>26915.11</v>
      </c>
      <c r="AB155" s="22">
        <v>603324.34999999986</v>
      </c>
      <c r="AC155" s="23">
        <v>7.3328143563591418E-4</v>
      </c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</row>
    <row r="156" spans="1:202" s="29" customFormat="1" ht="15.75" x14ac:dyDescent="0.25">
      <c r="A156" s="20">
        <v>153</v>
      </c>
      <c r="B156" s="21" t="s">
        <v>265</v>
      </c>
      <c r="C156" s="22">
        <v>20812.28</v>
      </c>
      <c r="D156" s="22">
        <v>0</v>
      </c>
      <c r="E156" s="22">
        <v>243044.49</v>
      </c>
      <c r="F156" s="22">
        <v>0</v>
      </c>
      <c r="G156" s="22">
        <v>0</v>
      </c>
      <c r="H156" s="22">
        <v>2134</v>
      </c>
      <c r="I156" s="22">
        <v>9092.9699999999993</v>
      </c>
      <c r="J156" s="22">
        <v>58304.710000000006</v>
      </c>
      <c r="K156" s="22">
        <v>0</v>
      </c>
      <c r="L156" s="22">
        <v>258620.39999999997</v>
      </c>
      <c r="M156" s="22">
        <v>0</v>
      </c>
      <c r="N156" s="22">
        <v>1106.49</v>
      </c>
      <c r="O156" s="22">
        <v>6183.15</v>
      </c>
      <c r="P156" s="22">
        <v>0</v>
      </c>
      <c r="Q156" s="22">
        <v>0</v>
      </c>
      <c r="R156" s="22">
        <v>2018.75</v>
      </c>
      <c r="S156" s="22">
        <v>4.5</v>
      </c>
      <c r="T156" s="22">
        <v>1609.77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602931.51</v>
      </c>
      <c r="AC156" s="23">
        <v>7.3280397723534557E-4</v>
      </c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</row>
    <row r="157" spans="1:202" s="29" customFormat="1" ht="15.75" x14ac:dyDescent="0.25">
      <c r="A157" s="20">
        <v>154</v>
      </c>
      <c r="B157" s="21" t="s">
        <v>114</v>
      </c>
      <c r="C157" s="22">
        <v>1417</v>
      </c>
      <c r="D157" s="22">
        <v>0</v>
      </c>
      <c r="E157" s="22">
        <v>253207</v>
      </c>
      <c r="F157" s="22">
        <v>0</v>
      </c>
      <c r="G157" s="22">
        <v>0</v>
      </c>
      <c r="H157" s="22">
        <v>0</v>
      </c>
      <c r="I157" s="22">
        <v>0</v>
      </c>
      <c r="J157" s="22">
        <v>11754</v>
      </c>
      <c r="K157" s="22">
        <v>3604</v>
      </c>
      <c r="L157" s="22">
        <v>306240</v>
      </c>
      <c r="M157" s="22">
        <v>0</v>
      </c>
      <c r="N157" s="22">
        <v>0</v>
      </c>
      <c r="O157" s="22">
        <v>17201</v>
      </c>
      <c r="P157" s="22">
        <v>0</v>
      </c>
      <c r="Q157" s="22">
        <v>0</v>
      </c>
      <c r="R157" s="22">
        <v>0</v>
      </c>
      <c r="S157" s="22">
        <v>0</v>
      </c>
      <c r="T157" s="22">
        <v>2033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595456</v>
      </c>
      <c r="AC157" s="23">
        <v>7.2371822973499908E-4</v>
      </c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</row>
    <row r="158" spans="1:202" s="29" customFormat="1" ht="15.75" x14ac:dyDescent="0.25">
      <c r="A158" s="20">
        <v>155</v>
      </c>
      <c r="B158" s="21" t="s">
        <v>167</v>
      </c>
      <c r="C158" s="22">
        <v>519.05999999999995</v>
      </c>
      <c r="D158" s="22">
        <v>1027.8599999999999</v>
      </c>
      <c r="E158" s="22">
        <v>198647.94</v>
      </c>
      <c r="F158" s="22">
        <v>0</v>
      </c>
      <c r="G158" s="22">
        <v>39530.18</v>
      </c>
      <c r="H158" s="22">
        <v>0</v>
      </c>
      <c r="I158" s="22">
        <v>6138</v>
      </c>
      <c r="J158" s="22">
        <v>7911.2000000000007</v>
      </c>
      <c r="K158" s="22">
        <v>9808.17</v>
      </c>
      <c r="L158" s="22">
        <v>139453.60999999999</v>
      </c>
      <c r="M158" s="22">
        <v>4968.6900000000005</v>
      </c>
      <c r="N158" s="22">
        <v>0</v>
      </c>
      <c r="O158" s="22">
        <v>81571.95</v>
      </c>
      <c r="P158" s="22">
        <v>0</v>
      </c>
      <c r="Q158" s="22">
        <v>0</v>
      </c>
      <c r="R158" s="22">
        <v>0</v>
      </c>
      <c r="S158" s="22">
        <v>2.5</v>
      </c>
      <c r="T158" s="22">
        <v>2329.4</v>
      </c>
      <c r="U158" s="22">
        <v>559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93425</v>
      </c>
      <c r="AB158" s="22">
        <v>585892.56000000006</v>
      </c>
      <c r="AC158" s="23">
        <v>7.1209480858049426E-4</v>
      </c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</row>
    <row r="159" spans="1:202" s="29" customFormat="1" ht="15.75" x14ac:dyDescent="0.25">
      <c r="A159" s="20">
        <v>156</v>
      </c>
      <c r="B159" s="21" t="s">
        <v>348</v>
      </c>
      <c r="C159" s="22">
        <v>1039.5899999999999</v>
      </c>
      <c r="D159" s="22">
        <v>0</v>
      </c>
      <c r="E159" s="22">
        <v>70039.570000000007</v>
      </c>
      <c r="F159" s="22">
        <v>0</v>
      </c>
      <c r="G159" s="22">
        <v>0</v>
      </c>
      <c r="H159" s="22">
        <v>0</v>
      </c>
      <c r="I159" s="22">
        <v>2442.2799999999997</v>
      </c>
      <c r="J159" s="22">
        <v>8377.2099999999991</v>
      </c>
      <c r="K159" s="22">
        <v>164.4</v>
      </c>
      <c r="L159" s="22">
        <v>498459.41000000003</v>
      </c>
      <c r="M159" s="22">
        <v>0</v>
      </c>
      <c r="N159" s="22">
        <v>0</v>
      </c>
      <c r="O159" s="22">
        <v>1726.78</v>
      </c>
      <c r="P159" s="22">
        <v>0</v>
      </c>
      <c r="Q159" s="22">
        <v>0</v>
      </c>
      <c r="R159" s="22">
        <v>0</v>
      </c>
      <c r="S159" s="22">
        <v>0</v>
      </c>
      <c r="T159" s="22">
        <v>1421.58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583670.81999999995</v>
      </c>
      <c r="AC159" s="23">
        <v>7.0939450202596877E-4</v>
      </c>
    </row>
    <row r="160" spans="1:202" s="29" customFormat="1" ht="15.75" x14ac:dyDescent="0.25">
      <c r="A160" s="20">
        <v>157</v>
      </c>
      <c r="B160" s="21" t="s">
        <v>234</v>
      </c>
      <c r="C160" s="22">
        <v>1713</v>
      </c>
      <c r="D160" s="22">
        <v>8573</v>
      </c>
      <c r="E160" s="22">
        <v>319494</v>
      </c>
      <c r="F160" s="22">
        <v>0</v>
      </c>
      <c r="G160" s="22">
        <v>0</v>
      </c>
      <c r="H160" s="22">
        <v>0</v>
      </c>
      <c r="I160" s="22">
        <v>3211</v>
      </c>
      <c r="J160" s="22">
        <v>39730</v>
      </c>
      <c r="K160" s="22">
        <v>11107</v>
      </c>
      <c r="L160" s="22">
        <v>187892</v>
      </c>
      <c r="M160" s="22">
        <v>0</v>
      </c>
      <c r="N160" s="22">
        <v>0</v>
      </c>
      <c r="O160" s="22">
        <v>7189</v>
      </c>
      <c r="P160" s="22">
        <v>0</v>
      </c>
      <c r="Q160" s="22">
        <v>0</v>
      </c>
      <c r="R160" s="22">
        <v>0</v>
      </c>
      <c r="S160" s="22">
        <v>3</v>
      </c>
      <c r="T160" s="22">
        <v>1179</v>
      </c>
      <c r="U160" s="22">
        <v>2550</v>
      </c>
      <c r="V160" s="22">
        <v>0</v>
      </c>
      <c r="W160" s="22">
        <v>0</v>
      </c>
      <c r="X160" s="22">
        <v>0</v>
      </c>
      <c r="Y160" s="22">
        <v>106</v>
      </c>
      <c r="Z160" s="22">
        <v>0</v>
      </c>
      <c r="AA160" s="22">
        <v>87</v>
      </c>
      <c r="AB160" s="22">
        <v>582834</v>
      </c>
      <c r="AC160" s="23">
        <v>7.0837742958231747E-4</v>
      </c>
    </row>
    <row r="161" spans="1:202" s="29" customFormat="1" ht="15.75" x14ac:dyDescent="0.25">
      <c r="A161" s="20">
        <v>158</v>
      </c>
      <c r="B161" s="21" t="s">
        <v>310</v>
      </c>
      <c r="C161" s="22">
        <v>5805</v>
      </c>
      <c r="D161" s="22">
        <v>756</v>
      </c>
      <c r="E161" s="22">
        <v>152361</v>
      </c>
      <c r="F161" s="22">
        <v>0</v>
      </c>
      <c r="G161" s="22">
        <v>0</v>
      </c>
      <c r="H161" s="22">
        <v>0</v>
      </c>
      <c r="I161" s="22">
        <v>0</v>
      </c>
      <c r="J161" s="22">
        <v>11991</v>
      </c>
      <c r="K161" s="22">
        <v>1179</v>
      </c>
      <c r="L161" s="22">
        <v>391429</v>
      </c>
      <c r="M161" s="22">
        <v>0</v>
      </c>
      <c r="N161" s="22">
        <v>92</v>
      </c>
      <c r="O161" s="22">
        <v>10968</v>
      </c>
      <c r="P161" s="22">
        <v>0</v>
      </c>
      <c r="Q161" s="22">
        <v>156</v>
      </c>
      <c r="R161" s="22">
        <v>0</v>
      </c>
      <c r="S161" s="22">
        <v>3</v>
      </c>
      <c r="T161" s="22">
        <v>2851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266</v>
      </c>
      <c r="AA161" s="22">
        <v>0</v>
      </c>
      <c r="AB161" s="22">
        <v>577857</v>
      </c>
      <c r="AC161" s="23">
        <v>7.0232837536270923E-4</v>
      </c>
    </row>
    <row r="162" spans="1:202" s="29" customFormat="1" ht="15.75" x14ac:dyDescent="0.25">
      <c r="A162" s="20">
        <v>159</v>
      </c>
      <c r="B162" s="21" t="s">
        <v>211</v>
      </c>
      <c r="C162" s="22">
        <v>4054.4</v>
      </c>
      <c r="D162" s="22">
        <v>0</v>
      </c>
      <c r="E162" s="22">
        <v>333081.19000000006</v>
      </c>
      <c r="F162" s="22">
        <v>0</v>
      </c>
      <c r="G162" s="22">
        <v>0</v>
      </c>
      <c r="H162" s="22">
        <v>600</v>
      </c>
      <c r="I162" s="22">
        <v>5376.55</v>
      </c>
      <c r="J162" s="22">
        <v>4045.8100000000004</v>
      </c>
      <c r="K162" s="22">
        <v>2020.06</v>
      </c>
      <c r="L162" s="22">
        <v>220875.71</v>
      </c>
      <c r="M162" s="22">
        <v>0</v>
      </c>
      <c r="N162" s="22">
        <v>0</v>
      </c>
      <c r="O162" s="22">
        <v>3596.74</v>
      </c>
      <c r="P162" s="22">
        <v>0</v>
      </c>
      <c r="Q162" s="22">
        <v>0</v>
      </c>
      <c r="R162" s="22">
        <v>0</v>
      </c>
      <c r="S162" s="22">
        <v>1</v>
      </c>
      <c r="T162" s="22">
        <v>677.1</v>
      </c>
      <c r="U162" s="22">
        <v>907.2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2137.3000000000002</v>
      </c>
      <c r="AB162" s="22">
        <v>577373.06000000006</v>
      </c>
      <c r="AC162" s="23">
        <v>7.017401938680263E-4</v>
      </c>
    </row>
    <row r="163" spans="1:202" s="29" customFormat="1" ht="15.75" x14ac:dyDescent="0.25">
      <c r="A163" s="20">
        <v>160</v>
      </c>
      <c r="B163" s="21" t="s">
        <v>346</v>
      </c>
      <c r="C163" s="22">
        <v>7551</v>
      </c>
      <c r="D163" s="22">
        <v>0</v>
      </c>
      <c r="E163" s="22">
        <v>132826</v>
      </c>
      <c r="F163" s="22">
        <v>0</v>
      </c>
      <c r="G163" s="22">
        <v>0</v>
      </c>
      <c r="H163" s="22">
        <v>0</v>
      </c>
      <c r="I163" s="22">
        <v>0</v>
      </c>
      <c r="J163" s="22">
        <v>12531</v>
      </c>
      <c r="K163" s="22">
        <v>0</v>
      </c>
      <c r="L163" s="22">
        <v>406276</v>
      </c>
      <c r="M163" s="22">
        <v>0</v>
      </c>
      <c r="N163" s="22">
        <v>0</v>
      </c>
      <c r="O163" s="22">
        <v>6866</v>
      </c>
      <c r="P163" s="22">
        <v>0</v>
      </c>
      <c r="Q163" s="22">
        <v>0</v>
      </c>
      <c r="R163" s="22">
        <v>0</v>
      </c>
      <c r="S163" s="22">
        <v>0</v>
      </c>
      <c r="T163" s="22">
        <v>593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566643</v>
      </c>
      <c r="AC163" s="23">
        <v>6.8869886079194614E-4</v>
      </c>
    </row>
    <row r="164" spans="1:202" s="29" customFormat="1" ht="15.75" x14ac:dyDescent="0.25">
      <c r="A164" s="20">
        <v>161</v>
      </c>
      <c r="B164" s="21" t="s">
        <v>357</v>
      </c>
      <c r="C164" s="22">
        <v>46233.13</v>
      </c>
      <c r="D164" s="22">
        <v>54.12</v>
      </c>
      <c r="E164" s="22">
        <v>19839.810000000001</v>
      </c>
      <c r="F164" s="22">
        <v>0</v>
      </c>
      <c r="G164" s="22">
        <v>14676.8</v>
      </c>
      <c r="H164" s="22">
        <v>2000</v>
      </c>
      <c r="I164" s="22">
        <v>0</v>
      </c>
      <c r="J164" s="22">
        <v>13510.7</v>
      </c>
      <c r="K164" s="22">
        <v>0</v>
      </c>
      <c r="L164" s="22">
        <v>100546.75000000001</v>
      </c>
      <c r="M164" s="22">
        <v>13891.75</v>
      </c>
      <c r="N164" s="22">
        <v>0</v>
      </c>
      <c r="O164" s="22">
        <v>27227.86</v>
      </c>
      <c r="P164" s="22">
        <v>0</v>
      </c>
      <c r="Q164" s="22">
        <v>0</v>
      </c>
      <c r="R164" s="22">
        <v>0</v>
      </c>
      <c r="S164" s="22">
        <v>1.5</v>
      </c>
      <c r="T164" s="22">
        <v>12965.69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9096.25</v>
      </c>
      <c r="AA164" s="22">
        <v>294852.46000000002</v>
      </c>
      <c r="AB164" s="22">
        <v>554896.82000000007</v>
      </c>
      <c r="AC164" s="23">
        <v>6.7442253374889246E-4</v>
      </c>
    </row>
    <row r="165" spans="1:202" s="29" customFormat="1" ht="15.75" x14ac:dyDescent="0.25">
      <c r="A165" s="20">
        <v>162</v>
      </c>
      <c r="B165" s="21" t="s">
        <v>198</v>
      </c>
      <c r="C165" s="22">
        <v>5</v>
      </c>
      <c r="D165" s="22">
        <v>466585.44</v>
      </c>
      <c r="E165" s="22">
        <v>6637.5199999999995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9588.43</v>
      </c>
      <c r="L165" s="22">
        <v>3473.92</v>
      </c>
      <c r="M165" s="22">
        <v>0</v>
      </c>
      <c r="N165" s="22">
        <v>0</v>
      </c>
      <c r="O165" s="22">
        <v>1149.94</v>
      </c>
      <c r="P165" s="22">
        <v>0</v>
      </c>
      <c r="Q165" s="22">
        <v>1100</v>
      </c>
      <c r="R165" s="22">
        <v>0</v>
      </c>
      <c r="S165" s="22">
        <v>0.5</v>
      </c>
      <c r="T165" s="22">
        <v>949.76</v>
      </c>
      <c r="U165" s="22">
        <v>42657.31</v>
      </c>
      <c r="V165" s="22">
        <v>0</v>
      </c>
      <c r="W165" s="22">
        <v>0</v>
      </c>
      <c r="X165" s="22">
        <v>0</v>
      </c>
      <c r="Y165" s="22">
        <v>0</v>
      </c>
      <c r="Z165" s="22">
        <v>354.65</v>
      </c>
      <c r="AA165" s="22">
        <v>20685.16</v>
      </c>
      <c r="AB165" s="22">
        <v>553187.63000000012</v>
      </c>
      <c r="AC165" s="23">
        <v>6.7234518133144983E-4</v>
      </c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</row>
    <row r="166" spans="1:202" s="29" customFormat="1" ht="15.75" x14ac:dyDescent="0.25">
      <c r="A166" s="20">
        <v>163</v>
      </c>
      <c r="B166" s="21" t="s">
        <v>233</v>
      </c>
      <c r="C166" s="22">
        <v>8486</v>
      </c>
      <c r="D166" s="22">
        <v>19900</v>
      </c>
      <c r="E166" s="22">
        <v>284196</v>
      </c>
      <c r="F166" s="22">
        <v>0</v>
      </c>
      <c r="G166" s="22">
        <v>0</v>
      </c>
      <c r="H166" s="22">
        <v>0</v>
      </c>
      <c r="I166" s="22">
        <v>1534</v>
      </c>
      <c r="J166" s="22">
        <v>24704</v>
      </c>
      <c r="K166" s="22">
        <v>2233</v>
      </c>
      <c r="L166" s="22">
        <v>170732</v>
      </c>
      <c r="M166" s="22">
        <v>0</v>
      </c>
      <c r="N166" s="22">
        <v>180</v>
      </c>
      <c r="O166" s="22">
        <v>26210</v>
      </c>
      <c r="P166" s="22">
        <v>0</v>
      </c>
      <c r="Q166" s="22">
        <v>0</v>
      </c>
      <c r="R166" s="22">
        <v>0</v>
      </c>
      <c r="S166" s="22">
        <v>4</v>
      </c>
      <c r="T166" s="22">
        <v>8102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11</v>
      </c>
      <c r="AA166" s="22">
        <v>0</v>
      </c>
      <c r="AB166" s="22">
        <v>546292</v>
      </c>
      <c r="AC166" s="23">
        <v>6.6396422096408824E-4</v>
      </c>
    </row>
    <row r="167" spans="1:202" s="29" customFormat="1" ht="15.75" x14ac:dyDescent="0.25">
      <c r="A167" s="20">
        <v>164</v>
      </c>
      <c r="B167" s="21" t="s">
        <v>105</v>
      </c>
      <c r="C167" s="22">
        <v>5712</v>
      </c>
      <c r="D167" s="22">
        <v>0</v>
      </c>
      <c r="E167" s="22">
        <v>80146</v>
      </c>
      <c r="F167" s="22">
        <v>0</v>
      </c>
      <c r="G167" s="22">
        <v>0</v>
      </c>
      <c r="H167" s="22">
        <v>0</v>
      </c>
      <c r="I167" s="22">
        <v>2895</v>
      </c>
      <c r="J167" s="22">
        <v>4407</v>
      </c>
      <c r="K167" s="22">
        <v>0</v>
      </c>
      <c r="L167" s="22">
        <v>448254</v>
      </c>
      <c r="M167" s="22">
        <v>0</v>
      </c>
      <c r="N167" s="22">
        <v>0</v>
      </c>
      <c r="O167" s="22">
        <v>2016</v>
      </c>
      <c r="P167" s="22">
        <v>0</v>
      </c>
      <c r="Q167" s="22">
        <v>0</v>
      </c>
      <c r="R167" s="22">
        <v>0</v>
      </c>
      <c r="S167" s="22">
        <v>0</v>
      </c>
      <c r="T167" s="22">
        <v>516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543946</v>
      </c>
      <c r="AC167" s="23">
        <v>6.6111288859535186E-4</v>
      </c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</row>
    <row r="168" spans="1:202" s="29" customFormat="1" ht="15.75" x14ac:dyDescent="0.25">
      <c r="A168" s="20">
        <v>165</v>
      </c>
      <c r="B168" s="21" t="s">
        <v>146</v>
      </c>
      <c r="C168" s="22">
        <v>7080.3899999999994</v>
      </c>
      <c r="D168" s="22">
        <v>0</v>
      </c>
      <c r="E168" s="22">
        <v>166415.53999999998</v>
      </c>
      <c r="F168" s="22">
        <v>0</v>
      </c>
      <c r="G168" s="22">
        <v>0</v>
      </c>
      <c r="H168" s="22">
        <v>0</v>
      </c>
      <c r="I168" s="22">
        <v>6661.1799999999994</v>
      </c>
      <c r="J168" s="22">
        <v>40819.68</v>
      </c>
      <c r="K168" s="22">
        <v>1386</v>
      </c>
      <c r="L168" s="22">
        <v>238468.95999999996</v>
      </c>
      <c r="M168" s="22">
        <v>0</v>
      </c>
      <c r="N168" s="22">
        <v>36</v>
      </c>
      <c r="O168" s="22">
        <v>11157.46</v>
      </c>
      <c r="P168" s="22">
        <v>0</v>
      </c>
      <c r="Q168" s="22">
        <v>0</v>
      </c>
      <c r="R168" s="22">
        <v>0</v>
      </c>
      <c r="S168" s="22">
        <v>0</v>
      </c>
      <c r="T168" s="22">
        <v>2575.13</v>
      </c>
      <c r="U168" s="22">
        <v>32508.17</v>
      </c>
      <c r="V168" s="22">
        <v>197.45</v>
      </c>
      <c r="W168" s="22">
        <v>7691.16</v>
      </c>
      <c r="X168" s="22">
        <v>0</v>
      </c>
      <c r="Y168" s="22">
        <v>0</v>
      </c>
      <c r="Z168" s="22">
        <v>496.02</v>
      </c>
      <c r="AA168" s="22">
        <v>21229.629999999997</v>
      </c>
      <c r="AB168" s="22">
        <v>536722.7699999999</v>
      </c>
      <c r="AC168" s="23">
        <v>6.5233376263378821E-4</v>
      </c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</row>
    <row r="169" spans="1:202" s="29" customFormat="1" ht="15.75" x14ac:dyDescent="0.25">
      <c r="A169" s="20">
        <v>166</v>
      </c>
      <c r="B169" s="21" t="s">
        <v>97</v>
      </c>
      <c r="C169" s="22">
        <v>14870.19</v>
      </c>
      <c r="D169" s="22">
        <v>0</v>
      </c>
      <c r="E169" s="22">
        <v>101654.09</v>
      </c>
      <c r="F169" s="22">
        <v>0</v>
      </c>
      <c r="G169" s="22">
        <v>0</v>
      </c>
      <c r="H169" s="22">
        <v>0</v>
      </c>
      <c r="I169" s="22">
        <v>12174.19</v>
      </c>
      <c r="J169" s="22">
        <v>63058.419999999991</v>
      </c>
      <c r="K169" s="22">
        <v>8229.2900000000009</v>
      </c>
      <c r="L169" s="22">
        <v>303164.21999999997</v>
      </c>
      <c r="M169" s="22">
        <v>0</v>
      </c>
      <c r="N169" s="22">
        <v>0</v>
      </c>
      <c r="O169" s="22">
        <v>19373.09</v>
      </c>
      <c r="P169" s="22">
        <v>0</v>
      </c>
      <c r="Q169" s="22">
        <v>0</v>
      </c>
      <c r="R169" s="22">
        <v>0</v>
      </c>
      <c r="S169" s="22">
        <v>2.38</v>
      </c>
      <c r="T169" s="22">
        <v>629.46999999999991</v>
      </c>
      <c r="U169" s="22">
        <v>1622.55</v>
      </c>
      <c r="V169" s="22">
        <v>946.74</v>
      </c>
      <c r="W169" s="22">
        <v>0</v>
      </c>
      <c r="X169" s="22">
        <v>0</v>
      </c>
      <c r="Y169" s="22">
        <v>0</v>
      </c>
      <c r="Z169" s="22">
        <v>40</v>
      </c>
      <c r="AA169" s="22">
        <v>0</v>
      </c>
      <c r="AB169" s="22">
        <v>525764.63</v>
      </c>
      <c r="AC169" s="23">
        <v>6.3901522073986459E-4</v>
      </c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</row>
    <row r="170" spans="1:202" s="24" customFormat="1" ht="15.75" x14ac:dyDescent="0.25">
      <c r="A170" s="20">
        <v>167</v>
      </c>
      <c r="B170" s="21" t="s">
        <v>295</v>
      </c>
      <c r="C170" s="22">
        <v>4371.8099999999995</v>
      </c>
      <c r="D170" s="22">
        <v>854.4</v>
      </c>
      <c r="E170" s="22">
        <v>116418.37</v>
      </c>
      <c r="F170" s="22">
        <v>0</v>
      </c>
      <c r="G170" s="22">
        <v>0</v>
      </c>
      <c r="H170" s="22">
        <v>0</v>
      </c>
      <c r="I170" s="22">
        <v>0</v>
      </c>
      <c r="J170" s="22">
        <v>11892.430000000002</v>
      </c>
      <c r="K170" s="22">
        <v>2094.81</v>
      </c>
      <c r="L170" s="22">
        <v>355735.58</v>
      </c>
      <c r="M170" s="22">
        <v>0</v>
      </c>
      <c r="N170" s="22">
        <v>0</v>
      </c>
      <c r="O170" s="22">
        <v>20089.12</v>
      </c>
      <c r="P170" s="22">
        <v>0</v>
      </c>
      <c r="Q170" s="22">
        <v>867.93</v>
      </c>
      <c r="R170" s="22">
        <v>493.98</v>
      </c>
      <c r="S170" s="22">
        <v>3</v>
      </c>
      <c r="T170" s="22">
        <v>5177.6799999999994</v>
      </c>
      <c r="U170" s="22">
        <v>944.27</v>
      </c>
      <c r="V170" s="22">
        <v>448.24</v>
      </c>
      <c r="W170" s="22">
        <v>0</v>
      </c>
      <c r="X170" s="22">
        <v>0</v>
      </c>
      <c r="Y170" s="22">
        <v>0</v>
      </c>
      <c r="Z170" s="22">
        <v>100.62</v>
      </c>
      <c r="AA170" s="22">
        <v>5723.29</v>
      </c>
      <c r="AB170" s="22">
        <v>525215.53</v>
      </c>
      <c r="AC170" s="23">
        <v>6.383478436709502E-4</v>
      </c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</row>
    <row r="171" spans="1:202" s="29" customFormat="1" ht="15.75" x14ac:dyDescent="0.25">
      <c r="A171" s="20">
        <v>168</v>
      </c>
      <c r="B171" s="21" t="s">
        <v>127</v>
      </c>
      <c r="C171" s="22">
        <v>1323</v>
      </c>
      <c r="D171" s="22">
        <v>0</v>
      </c>
      <c r="E171" s="22">
        <v>326654.02</v>
      </c>
      <c r="F171" s="22">
        <v>0</v>
      </c>
      <c r="G171" s="22">
        <v>0</v>
      </c>
      <c r="H171" s="22">
        <v>0</v>
      </c>
      <c r="I171" s="22">
        <v>0</v>
      </c>
      <c r="J171" s="22">
        <v>6682.14</v>
      </c>
      <c r="K171" s="22">
        <v>979</v>
      </c>
      <c r="L171" s="22">
        <v>181679.76</v>
      </c>
      <c r="M171" s="22">
        <v>0</v>
      </c>
      <c r="N171" s="22">
        <v>0</v>
      </c>
      <c r="O171" s="22">
        <v>3771.8</v>
      </c>
      <c r="P171" s="22">
        <v>0</v>
      </c>
      <c r="Q171" s="22">
        <v>150</v>
      </c>
      <c r="R171" s="22">
        <v>0</v>
      </c>
      <c r="S171" s="22">
        <v>0</v>
      </c>
      <c r="T171" s="22">
        <v>240.31</v>
      </c>
      <c r="U171" s="22">
        <v>336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521816.03</v>
      </c>
      <c r="AC171" s="23">
        <v>6.342160856200042E-4</v>
      </c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</row>
    <row r="172" spans="1:202" s="29" customFormat="1" ht="15.75" x14ac:dyDescent="0.25">
      <c r="A172" s="20">
        <v>169</v>
      </c>
      <c r="B172" s="21" t="s">
        <v>102</v>
      </c>
      <c r="C172" s="22">
        <v>5793.5</v>
      </c>
      <c r="D172" s="22">
        <v>2802</v>
      </c>
      <c r="E172" s="22">
        <v>141118</v>
      </c>
      <c r="F172" s="22">
        <v>0</v>
      </c>
      <c r="G172" s="22">
        <v>0</v>
      </c>
      <c r="H172" s="22">
        <v>0</v>
      </c>
      <c r="I172" s="22">
        <v>0</v>
      </c>
      <c r="J172" s="22">
        <v>22736</v>
      </c>
      <c r="K172" s="22">
        <v>7034</v>
      </c>
      <c r="L172" s="22">
        <v>329483</v>
      </c>
      <c r="M172" s="22">
        <v>0</v>
      </c>
      <c r="N172" s="22">
        <v>0</v>
      </c>
      <c r="O172" s="22">
        <v>5610</v>
      </c>
      <c r="P172" s="22">
        <v>0</v>
      </c>
      <c r="Q172" s="22">
        <v>0</v>
      </c>
      <c r="R172" s="22">
        <v>0</v>
      </c>
      <c r="S172" s="22">
        <v>3</v>
      </c>
      <c r="T172" s="22">
        <v>1958</v>
      </c>
      <c r="U172" s="22">
        <v>82</v>
      </c>
      <c r="V172" s="22">
        <v>0</v>
      </c>
      <c r="W172" s="22">
        <v>0</v>
      </c>
      <c r="X172" s="22">
        <v>0</v>
      </c>
      <c r="Y172" s="22">
        <v>0</v>
      </c>
      <c r="Z172" s="22">
        <v>2272</v>
      </c>
      <c r="AA172" s="22">
        <v>0</v>
      </c>
      <c r="AB172" s="22">
        <v>518891.5</v>
      </c>
      <c r="AC172" s="23">
        <v>6.3066160691056653E-4</v>
      </c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</row>
    <row r="173" spans="1:202" s="29" customFormat="1" ht="15.75" x14ac:dyDescent="0.25">
      <c r="A173" s="20">
        <v>170</v>
      </c>
      <c r="B173" s="21" t="s">
        <v>221</v>
      </c>
      <c r="C173" s="22">
        <v>2493.58</v>
      </c>
      <c r="D173" s="22">
        <v>0</v>
      </c>
      <c r="E173" s="22">
        <v>11650.06</v>
      </c>
      <c r="F173" s="22">
        <v>0</v>
      </c>
      <c r="G173" s="22">
        <v>0</v>
      </c>
      <c r="H173" s="22">
        <v>333427.53000000003</v>
      </c>
      <c r="I173" s="22">
        <v>2836.29</v>
      </c>
      <c r="J173" s="22">
        <v>68841.040000000008</v>
      </c>
      <c r="K173" s="22">
        <v>2319.84</v>
      </c>
      <c r="L173" s="22">
        <v>8137.02</v>
      </c>
      <c r="M173" s="22">
        <v>0</v>
      </c>
      <c r="N173" s="22">
        <v>58674.92</v>
      </c>
      <c r="O173" s="22">
        <v>13788.48</v>
      </c>
      <c r="P173" s="22">
        <v>0</v>
      </c>
      <c r="Q173" s="22">
        <v>0</v>
      </c>
      <c r="R173" s="22">
        <v>187.17</v>
      </c>
      <c r="S173" s="22">
        <v>2.5</v>
      </c>
      <c r="T173" s="22">
        <v>168.55</v>
      </c>
      <c r="U173" s="22">
        <v>1818.14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6630.86</v>
      </c>
      <c r="AB173" s="22">
        <v>510975.98</v>
      </c>
      <c r="AC173" s="23">
        <v>6.2104107051185354E-4</v>
      </c>
    </row>
    <row r="174" spans="1:202" s="29" customFormat="1" ht="15.75" x14ac:dyDescent="0.25">
      <c r="A174" s="20">
        <v>171</v>
      </c>
      <c r="B174" s="21" t="s">
        <v>136</v>
      </c>
      <c r="C174" s="22">
        <v>3479.5099999999998</v>
      </c>
      <c r="D174" s="22">
        <v>180.3</v>
      </c>
      <c r="E174" s="22">
        <v>280795.64999999997</v>
      </c>
      <c r="F174" s="22">
        <v>0</v>
      </c>
      <c r="G174" s="22">
        <v>0</v>
      </c>
      <c r="H174" s="22">
        <v>0</v>
      </c>
      <c r="I174" s="22">
        <v>9322.39</v>
      </c>
      <c r="J174" s="22">
        <v>70040.14</v>
      </c>
      <c r="K174" s="22">
        <v>1246.25</v>
      </c>
      <c r="L174" s="22">
        <v>133140.19</v>
      </c>
      <c r="M174" s="22">
        <v>0</v>
      </c>
      <c r="N174" s="22">
        <v>0</v>
      </c>
      <c r="O174" s="22">
        <v>8087.08</v>
      </c>
      <c r="P174" s="22">
        <v>0</v>
      </c>
      <c r="Q174" s="22">
        <v>0</v>
      </c>
      <c r="R174" s="22">
        <v>0</v>
      </c>
      <c r="S174" s="22">
        <v>0</v>
      </c>
      <c r="T174" s="22">
        <v>1232.3800000000001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431.84</v>
      </c>
      <c r="AB174" s="22">
        <v>507955.73000000004</v>
      </c>
      <c r="AC174" s="23">
        <v>6.173702535524862E-4</v>
      </c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</row>
    <row r="175" spans="1:202" s="29" customFormat="1" ht="15.75" x14ac:dyDescent="0.25">
      <c r="A175" s="20">
        <v>172</v>
      </c>
      <c r="B175" s="21" t="s">
        <v>242</v>
      </c>
      <c r="C175" s="22">
        <v>417.55</v>
      </c>
      <c r="D175" s="22">
        <v>22.63</v>
      </c>
      <c r="E175" s="22">
        <v>358030.44</v>
      </c>
      <c r="F175" s="22">
        <v>0</v>
      </c>
      <c r="G175" s="22">
        <v>0</v>
      </c>
      <c r="H175" s="22">
        <v>0</v>
      </c>
      <c r="I175" s="22">
        <v>0</v>
      </c>
      <c r="J175" s="22">
        <v>1708.44</v>
      </c>
      <c r="K175" s="22">
        <v>2991.92</v>
      </c>
      <c r="L175" s="22">
        <v>143820.54999999999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0.5</v>
      </c>
      <c r="T175" s="22">
        <v>737.57999999999993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507729.61</v>
      </c>
      <c r="AC175" s="23">
        <v>6.1709542692195809E-4</v>
      </c>
    </row>
    <row r="176" spans="1:202" s="29" customFormat="1" ht="15.75" x14ac:dyDescent="0.25">
      <c r="A176" s="20">
        <v>173</v>
      </c>
      <c r="B176" s="21" t="s">
        <v>250</v>
      </c>
      <c r="C176" s="22">
        <v>9375.52</v>
      </c>
      <c r="D176" s="22">
        <v>0</v>
      </c>
      <c r="E176" s="22">
        <v>88934</v>
      </c>
      <c r="F176" s="22">
        <v>0</v>
      </c>
      <c r="G176" s="22">
        <v>0</v>
      </c>
      <c r="H176" s="22">
        <v>610</v>
      </c>
      <c r="I176" s="22">
        <v>0</v>
      </c>
      <c r="J176" s="22">
        <v>55811</v>
      </c>
      <c r="K176" s="22">
        <v>14959</v>
      </c>
      <c r="L176" s="22">
        <v>306336</v>
      </c>
      <c r="M176" s="22">
        <v>0</v>
      </c>
      <c r="N176" s="22">
        <v>0</v>
      </c>
      <c r="O176" s="22">
        <v>7738</v>
      </c>
      <c r="P176" s="22">
        <v>0</v>
      </c>
      <c r="Q176" s="22">
        <v>0</v>
      </c>
      <c r="R176" s="22">
        <v>0</v>
      </c>
      <c r="S176" s="22">
        <v>0</v>
      </c>
      <c r="T176" s="22">
        <v>22590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506353.52</v>
      </c>
      <c r="AC176" s="23">
        <v>6.1542292480802185E-4</v>
      </c>
    </row>
    <row r="177" spans="1:202" s="29" customFormat="1" ht="15.75" x14ac:dyDescent="0.25">
      <c r="A177" s="20">
        <v>174</v>
      </c>
      <c r="B177" s="21" t="s">
        <v>217</v>
      </c>
      <c r="C177" s="22">
        <v>3549.24</v>
      </c>
      <c r="D177" s="22">
        <v>0</v>
      </c>
      <c r="E177" s="22">
        <v>277407.90951024246</v>
      </c>
      <c r="F177" s="22">
        <v>0</v>
      </c>
      <c r="G177" s="22">
        <v>0</v>
      </c>
      <c r="H177" s="22">
        <v>0</v>
      </c>
      <c r="I177" s="22">
        <v>1213.81</v>
      </c>
      <c r="J177" s="22">
        <v>30548.82</v>
      </c>
      <c r="K177" s="22">
        <v>0</v>
      </c>
      <c r="L177" s="22">
        <v>168591.83388435713</v>
      </c>
      <c r="M177" s="22">
        <v>0</v>
      </c>
      <c r="N177" s="22">
        <v>0</v>
      </c>
      <c r="O177" s="22">
        <v>5892.1100000000006</v>
      </c>
      <c r="P177" s="22">
        <v>0</v>
      </c>
      <c r="Q177" s="22">
        <v>0</v>
      </c>
      <c r="R177" s="22">
        <v>0</v>
      </c>
      <c r="S177" s="22">
        <v>0</v>
      </c>
      <c r="T177" s="22">
        <v>2413.3185973359095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849.89859999999999</v>
      </c>
      <c r="AA177" s="22">
        <v>12955.1</v>
      </c>
      <c r="AB177" s="22">
        <v>503422.04059193545</v>
      </c>
      <c r="AC177" s="23">
        <v>6.1185999977626619E-4</v>
      </c>
    </row>
    <row r="178" spans="1:202" s="29" customFormat="1" ht="15.75" x14ac:dyDescent="0.25">
      <c r="A178" s="20">
        <v>175</v>
      </c>
      <c r="B178" s="21" t="s">
        <v>79</v>
      </c>
      <c r="C178" s="22">
        <v>3527.41</v>
      </c>
      <c r="D178" s="22">
        <v>0</v>
      </c>
      <c r="E178" s="22">
        <v>179869.27000000002</v>
      </c>
      <c r="F178" s="22">
        <v>0</v>
      </c>
      <c r="G178" s="22">
        <v>0</v>
      </c>
      <c r="H178" s="22">
        <v>0</v>
      </c>
      <c r="I178" s="22">
        <v>0.5</v>
      </c>
      <c r="J178" s="22">
        <v>24282.690000000002</v>
      </c>
      <c r="K178" s="22">
        <v>440.78</v>
      </c>
      <c r="L178" s="22">
        <v>250605.32999999996</v>
      </c>
      <c r="M178" s="22">
        <v>0</v>
      </c>
      <c r="N178" s="22">
        <v>0</v>
      </c>
      <c r="O178" s="22">
        <v>3706.83</v>
      </c>
      <c r="P178" s="22">
        <v>0</v>
      </c>
      <c r="Q178" s="22">
        <v>0</v>
      </c>
      <c r="R178" s="22">
        <v>0</v>
      </c>
      <c r="S178" s="22">
        <v>1</v>
      </c>
      <c r="T178" s="22">
        <v>34649.08</v>
      </c>
      <c r="U178" s="22">
        <v>790.23</v>
      </c>
      <c r="V178" s="22">
        <v>352</v>
      </c>
      <c r="W178" s="22">
        <v>0</v>
      </c>
      <c r="X178" s="22">
        <v>0</v>
      </c>
      <c r="Y178" s="22">
        <v>0</v>
      </c>
      <c r="Z178" s="22">
        <v>281.42</v>
      </c>
      <c r="AA178" s="22">
        <v>0</v>
      </c>
      <c r="AB178" s="22">
        <v>498506.54</v>
      </c>
      <c r="AC178" s="23">
        <v>6.058856920412583E-4</v>
      </c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</row>
    <row r="179" spans="1:202" s="29" customFormat="1" ht="15.75" x14ac:dyDescent="0.25">
      <c r="A179" s="20">
        <v>176</v>
      </c>
      <c r="B179" s="21" t="s">
        <v>236</v>
      </c>
      <c r="C179" s="22">
        <v>5838.42</v>
      </c>
      <c r="D179" s="22">
        <v>0</v>
      </c>
      <c r="E179" s="22">
        <v>164735.33000000002</v>
      </c>
      <c r="F179" s="22">
        <v>0</v>
      </c>
      <c r="G179" s="22">
        <v>0</v>
      </c>
      <c r="H179" s="22">
        <v>0</v>
      </c>
      <c r="I179" s="22">
        <v>1727.81</v>
      </c>
      <c r="J179" s="22">
        <v>6418.55</v>
      </c>
      <c r="K179" s="22">
        <v>0</v>
      </c>
      <c r="L179" s="22">
        <v>301244.33999999997</v>
      </c>
      <c r="M179" s="22">
        <v>0</v>
      </c>
      <c r="N179" s="22">
        <v>0</v>
      </c>
      <c r="O179" s="22">
        <v>2844.43</v>
      </c>
      <c r="P179" s="22">
        <v>0</v>
      </c>
      <c r="Q179" s="22">
        <v>0</v>
      </c>
      <c r="R179" s="22">
        <v>0</v>
      </c>
      <c r="S179" s="22">
        <v>0</v>
      </c>
      <c r="T179" s="22">
        <v>4794.26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160</v>
      </c>
      <c r="AA179" s="22">
        <v>0</v>
      </c>
      <c r="AB179" s="22">
        <v>487763.13999999996</v>
      </c>
      <c r="AC179" s="23">
        <v>5.9282814550661088E-4</v>
      </c>
    </row>
    <row r="180" spans="1:202" s="29" customFormat="1" ht="15.75" x14ac:dyDescent="0.25">
      <c r="A180" s="20">
        <v>177</v>
      </c>
      <c r="B180" s="21" t="s">
        <v>246</v>
      </c>
      <c r="C180" s="22">
        <v>7372.84</v>
      </c>
      <c r="D180" s="22">
        <v>0</v>
      </c>
      <c r="E180" s="22">
        <v>76014.240000000005</v>
      </c>
      <c r="F180" s="22">
        <v>0</v>
      </c>
      <c r="G180" s="22">
        <v>0</v>
      </c>
      <c r="H180" s="22">
        <v>0</v>
      </c>
      <c r="I180" s="22">
        <v>5819.88</v>
      </c>
      <c r="J180" s="22">
        <v>25576.839999999997</v>
      </c>
      <c r="K180" s="22">
        <v>570.20000000000005</v>
      </c>
      <c r="L180" s="22">
        <v>343930.46</v>
      </c>
      <c r="M180" s="22">
        <v>0</v>
      </c>
      <c r="N180" s="22">
        <v>0</v>
      </c>
      <c r="O180" s="22">
        <v>3598.1899999999996</v>
      </c>
      <c r="P180" s="22">
        <v>0</v>
      </c>
      <c r="Q180" s="22">
        <v>0</v>
      </c>
      <c r="R180" s="22">
        <v>0</v>
      </c>
      <c r="S180" s="22">
        <v>0</v>
      </c>
      <c r="T180" s="22">
        <v>510.81999999999994</v>
      </c>
      <c r="U180" s="22">
        <v>5622.11</v>
      </c>
      <c r="V180" s="22">
        <v>0</v>
      </c>
      <c r="W180" s="22">
        <v>17890.580000000002</v>
      </c>
      <c r="X180" s="22">
        <v>0</v>
      </c>
      <c r="Y180" s="22">
        <v>0</v>
      </c>
      <c r="Z180" s="22">
        <v>0</v>
      </c>
      <c r="AA180" s="22">
        <v>0</v>
      </c>
      <c r="AB180" s="22">
        <v>486906.16000000003</v>
      </c>
      <c r="AC180" s="23">
        <v>5.9178657056485487E-4</v>
      </c>
    </row>
    <row r="181" spans="1:202" s="29" customFormat="1" ht="15.75" x14ac:dyDescent="0.25">
      <c r="A181" s="20">
        <v>178</v>
      </c>
      <c r="B181" s="21" t="s">
        <v>132</v>
      </c>
      <c r="C181" s="22">
        <v>6769.68</v>
      </c>
      <c r="D181" s="22">
        <v>0</v>
      </c>
      <c r="E181" s="22">
        <v>197348.83000000002</v>
      </c>
      <c r="F181" s="22">
        <v>0</v>
      </c>
      <c r="G181" s="22">
        <v>0</v>
      </c>
      <c r="H181" s="22">
        <v>0</v>
      </c>
      <c r="I181" s="22">
        <v>847.3</v>
      </c>
      <c r="J181" s="22">
        <v>63314.950000000004</v>
      </c>
      <c r="K181" s="22">
        <v>7064.06</v>
      </c>
      <c r="L181" s="22">
        <v>174946.5</v>
      </c>
      <c r="M181" s="22">
        <v>0</v>
      </c>
      <c r="N181" s="22">
        <v>0</v>
      </c>
      <c r="O181" s="22">
        <v>21485.45</v>
      </c>
      <c r="P181" s="22">
        <v>0</v>
      </c>
      <c r="Q181" s="22">
        <v>0</v>
      </c>
      <c r="R181" s="22">
        <v>0</v>
      </c>
      <c r="S181" s="22">
        <v>1.98</v>
      </c>
      <c r="T181" s="22">
        <v>6322.84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3692.22</v>
      </c>
      <c r="AB181" s="22">
        <v>481793.81</v>
      </c>
      <c r="AC181" s="23">
        <v>5.855730117262745E-4</v>
      </c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</row>
    <row r="182" spans="1:202" s="29" customFormat="1" ht="15.75" x14ac:dyDescent="0.25">
      <c r="A182" s="20">
        <v>179</v>
      </c>
      <c r="B182" s="21" t="s">
        <v>169</v>
      </c>
      <c r="C182" s="22">
        <v>3448.25</v>
      </c>
      <c r="D182" s="22">
        <v>2.1</v>
      </c>
      <c r="E182" s="22">
        <v>81541.009999999995</v>
      </c>
      <c r="F182" s="22">
        <v>0</v>
      </c>
      <c r="G182" s="22">
        <v>0</v>
      </c>
      <c r="H182" s="22">
        <v>0</v>
      </c>
      <c r="I182" s="22">
        <v>0</v>
      </c>
      <c r="J182" s="22">
        <v>4748.67</v>
      </c>
      <c r="K182" s="22">
        <v>0</v>
      </c>
      <c r="L182" s="22">
        <v>377081.72</v>
      </c>
      <c r="M182" s="22">
        <v>0</v>
      </c>
      <c r="N182" s="22">
        <v>0</v>
      </c>
      <c r="O182" s="22">
        <v>13846.4</v>
      </c>
      <c r="P182" s="22">
        <v>0</v>
      </c>
      <c r="Q182" s="22">
        <v>0</v>
      </c>
      <c r="R182" s="22">
        <v>0</v>
      </c>
      <c r="S182" s="22">
        <v>0.5</v>
      </c>
      <c r="T182" s="22">
        <v>217.04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640</v>
      </c>
      <c r="AB182" s="22">
        <v>481525.69</v>
      </c>
      <c r="AC182" s="23">
        <v>5.8524713822469493E-4</v>
      </c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</row>
    <row r="183" spans="1:202" s="29" customFormat="1" ht="15.75" x14ac:dyDescent="0.25">
      <c r="A183" s="20">
        <v>180</v>
      </c>
      <c r="B183" s="21" t="s">
        <v>238</v>
      </c>
      <c r="C183" s="22">
        <v>3629.8999999999996</v>
      </c>
      <c r="D183" s="22">
        <v>9448.23</v>
      </c>
      <c r="E183" s="22">
        <v>224073.16753245919</v>
      </c>
      <c r="F183" s="22">
        <v>0</v>
      </c>
      <c r="G183" s="22">
        <v>0</v>
      </c>
      <c r="H183" s="22">
        <v>0</v>
      </c>
      <c r="I183" s="22">
        <v>0</v>
      </c>
      <c r="J183" s="22">
        <v>12270.77</v>
      </c>
      <c r="K183" s="22">
        <v>0</v>
      </c>
      <c r="L183" s="22">
        <v>216143.46</v>
      </c>
      <c r="M183" s="22">
        <v>0</v>
      </c>
      <c r="N183" s="22">
        <v>0</v>
      </c>
      <c r="O183" s="22">
        <v>2234.58</v>
      </c>
      <c r="P183" s="22">
        <v>0</v>
      </c>
      <c r="Q183" s="22">
        <v>550</v>
      </c>
      <c r="R183" s="22">
        <v>0</v>
      </c>
      <c r="S183" s="22">
        <v>0</v>
      </c>
      <c r="T183" s="22">
        <v>2036.8956752120318</v>
      </c>
      <c r="U183" s="22">
        <v>0</v>
      </c>
      <c r="V183" s="22">
        <v>0</v>
      </c>
      <c r="W183" s="22">
        <v>8065.95</v>
      </c>
      <c r="X183" s="22">
        <v>0</v>
      </c>
      <c r="Y183" s="22">
        <v>0</v>
      </c>
      <c r="Z183" s="22">
        <v>701</v>
      </c>
      <c r="AA183" s="22">
        <v>1500.95</v>
      </c>
      <c r="AB183" s="22">
        <v>480654.90320767125</v>
      </c>
      <c r="AC183" s="23">
        <v>5.8418878248418554E-4</v>
      </c>
    </row>
    <row r="184" spans="1:202" s="29" customFormat="1" ht="15.75" x14ac:dyDescent="0.25">
      <c r="A184" s="20">
        <v>181</v>
      </c>
      <c r="B184" s="21" t="s">
        <v>177</v>
      </c>
      <c r="C184" s="22">
        <v>14851.05</v>
      </c>
      <c r="D184" s="22">
        <v>1260</v>
      </c>
      <c r="E184" s="22">
        <v>105051.33000000002</v>
      </c>
      <c r="F184" s="22">
        <v>0</v>
      </c>
      <c r="G184" s="22">
        <v>0</v>
      </c>
      <c r="H184" s="22">
        <v>0</v>
      </c>
      <c r="I184" s="22">
        <v>0</v>
      </c>
      <c r="J184" s="22">
        <v>22756.91</v>
      </c>
      <c r="K184" s="22">
        <v>2614.7599999999998</v>
      </c>
      <c r="L184" s="22">
        <v>324414.37</v>
      </c>
      <c r="M184" s="22">
        <v>0</v>
      </c>
      <c r="N184" s="22">
        <v>0</v>
      </c>
      <c r="O184" s="22">
        <v>5391.76</v>
      </c>
      <c r="P184" s="22">
        <v>0</v>
      </c>
      <c r="Q184" s="22">
        <v>600</v>
      </c>
      <c r="R184" s="22">
        <v>0</v>
      </c>
      <c r="S184" s="22">
        <v>0.5</v>
      </c>
      <c r="T184" s="22">
        <v>2857.15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12</v>
      </c>
      <c r="AA184" s="22">
        <v>284</v>
      </c>
      <c r="AB184" s="22">
        <v>480093.83000000007</v>
      </c>
      <c r="AC184" s="23">
        <v>5.8350685315841243E-4</v>
      </c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</row>
    <row r="185" spans="1:202" s="29" customFormat="1" ht="15.75" x14ac:dyDescent="0.25">
      <c r="A185" s="20">
        <v>182</v>
      </c>
      <c r="B185" s="21" t="s">
        <v>152</v>
      </c>
      <c r="C185" s="22">
        <v>5492</v>
      </c>
      <c r="D185" s="22">
        <v>4560</v>
      </c>
      <c r="E185" s="22">
        <v>82663</v>
      </c>
      <c r="F185" s="22">
        <v>0</v>
      </c>
      <c r="G185" s="22">
        <v>0</v>
      </c>
      <c r="H185" s="22">
        <v>0</v>
      </c>
      <c r="I185" s="22">
        <v>489</v>
      </c>
      <c r="J185" s="22">
        <v>25404</v>
      </c>
      <c r="K185" s="22">
        <v>1407</v>
      </c>
      <c r="L185" s="22">
        <v>335997.5</v>
      </c>
      <c r="M185" s="22">
        <v>0</v>
      </c>
      <c r="N185" s="22">
        <v>0</v>
      </c>
      <c r="O185" s="22">
        <v>10944</v>
      </c>
      <c r="P185" s="22">
        <v>0</v>
      </c>
      <c r="Q185" s="22">
        <v>0</v>
      </c>
      <c r="R185" s="22">
        <v>0</v>
      </c>
      <c r="S185" s="22">
        <v>0</v>
      </c>
      <c r="T185" s="22">
        <v>3934</v>
      </c>
      <c r="U185" s="22">
        <v>60</v>
      </c>
      <c r="V185" s="22">
        <v>0</v>
      </c>
      <c r="W185" s="22">
        <v>0</v>
      </c>
      <c r="X185" s="22">
        <v>0</v>
      </c>
      <c r="Y185" s="22">
        <v>1395</v>
      </c>
      <c r="Z185" s="22">
        <v>1161</v>
      </c>
      <c r="AA185" s="22">
        <v>0</v>
      </c>
      <c r="AB185" s="22">
        <v>473506.5</v>
      </c>
      <c r="AC185" s="23">
        <v>5.7550060113260317E-4</v>
      </c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</row>
    <row r="186" spans="1:202" s="29" customFormat="1" ht="15.75" x14ac:dyDescent="0.25">
      <c r="A186" s="20">
        <v>183</v>
      </c>
      <c r="B186" s="21" t="s">
        <v>355</v>
      </c>
      <c r="C186" s="22">
        <v>2974</v>
      </c>
      <c r="D186" s="22">
        <v>0</v>
      </c>
      <c r="E186" s="22">
        <v>46553</v>
      </c>
      <c r="F186" s="22">
        <v>18115.14</v>
      </c>
      <c r="G186" s="22">
        <v>0</v>
      </c>
      <c r="H186" s="22">
        <v>0</v>
      </c>
      <c r="I186" s="22">
        <v>4618</v>
      </c>
      <c r="J186" s="22">
        <v>28730</v>
      </c>
      <c r="K186" s="22">
        <v>75</v>
      </c>
      <c r="L186" s="22">
        <v>172405</v>
      </c>
      <c r="M186" s="22">
        <v>0</v>
      </c>
      <c r="N186" s="22">
        <v>0</v>
      </c>
      <c r="O186" s="22">
        <v>15166</v>
      </c>
      <c r="P186" s="22">
        <v>0</v>
      </c>
      <c r="Q186" s="22">
        <v>0</v>
      </c>
      <c r="R186" s="22">
        <v>0</v>
      </c>
      <c r="S186" s="22">
        <v>0</v>
      </c>
      <c r="T186" s="22">
        <v>74776</v>
      </c>
      <c r="U186" s="22">
        <v>24655</v>
      </c>
      <c r="V186" s="22">
        <v>815</v>
      </c>
      <c r="W186" s="22">
        <v>34040</v>
      </c>
      <c r="X186" s="22">
        <v>0</v>
      </c>
      <c r="Y186" s="22">
        <v>311</v>
      </c>
      <c r="Z186" s="22">
        <v>9</v>
      </c>
      <c r="AA186" s="22">
        <v>47639</v>
      </c>
      <c r="AB186" s="22">
        <v>470881.14</v>
      </c>
      <c r="AC186" s="23">
        <v>5.723097341472725E-4</v>
      </c>
    </row>
    <row r="187" spans="1:202" s="29" customFormat="1" ht="15.75" x14ac:dyDescent="0.25">
      <c r="A187" s="20">
        <v>184</v>
      </c>
      <c r="B187" s="21" t="s">
        <v>144</v>
      </c>
      <c r="C187" s="22">
        <v>1711.42</v>
      </c>
      <c r="D187" s="22">
        <v>0</v>
      </c>
      <c r="E187" s="22">
        <v>231632.94</v>
      </c>
      <c r="F187" s="22">
        <v>0</v>
      </c>
      <c r="G187" s="22">
        <v>0</v>
      </c>
      <c r="H187" s="22">
        <v>0</v>
      </c>
      <c r="I187" s="22">
        <v>0</v>
      </c>
      <c r="J187" s="22">
        <v>161555.63</v>
      </c>
      <c r="K187" s="22">
        <v>322</v>
      </c>
      <c r="L187" s="22">
        <v>73442.790000000008</v>
      </c>
      <c r="M187" s="22">
        <v>0</v>
      </c>
      <c r="N187" s="22">
        <v>0</v>
      </c>
      <c r="O187" s="22">
        <v>206.25</v>
      </c>
      <c r="P187" s="22">
        <v>0</v>
      </c>
      <c r="Q187" s="22">
        <v>0</v>
      </c>
      <c r="R187" s="22">
        <v>0</v>
      </c>
      <c r="S187" s="22">
        <v>0.5</v>
      </c>
      <c r="T187" s="22">
        <v>462.54999999999995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469334.08</v>
      </c>
      <c r="AC187" s="23">
        <v>5.7042943480610563E-4</v>
      </c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</row>
    <row r="188" spans="1:202" s="29" customFormat="1" ht="15.75" x14ac:dyDescent="0.25">
      <c r="A188" s="20">
        <v>185</v>
      </c>
      <c r="B188" s="21" t="s">
        <v>172</v>
      </c>
      <c r="C188" s="22">
        <v>4261.8499999999995</v>
      </c>
      <c r="D188" s="22">
        <v>0</v>
      </c>
      <c r="E188" s="22">
        <v>231878.96999999997</v>
      </c>
      <c r="F188" s="22">
        <v>0</v>
      </c>
      <c r="G188" s="22">
        <v>0</v>
      </c>
      <c r="H188" s="22">
        <v>0</v>
      </c>
      <c r="I188" s="22">
        <v>4979.51</v>
      </c>
      <c r="J188" s="22">
        <v>81434.62000000001</v>
      </c>
      <c r="K188" s="22">
        <v>2672.47</v>
      </c>
      <c r="L188" s="22">
        <v>118237.22</v>
      </c>
      <c r="M188" s="22">
        <v>0</v>
      </c>
      <c r="N188" s="22">
        <v>0</v>
      </c>
      <c r="O188" s="22">
        <v>20840.919999999998</v>
      </c>
      <c r="P188" s="22">
        <v>0</v>
      </c>
      <c r="Q188" s="22">
        <v>0</v>
      </c>
      <c r="R188" s="22">
        <v>0</v>
      </c>
      <c r="S188" s="22">
        <v>4</v>
      </c>
      <c r="T188" s="22">
        <v>1864.12</v>
      </c>
      <c r="U188" s="22">
        <v>175</v>
      </c>
      <c r="V188" s="22">
        <v>0</v>
      </c>
      <c r="W188" s="22">
        <v>0</v>
      </c>
      <c r="X188" s="22">
        <v>0</v>
      </c>
      <c r="Y188" s="22">
        <v>0</v>
      </c>
      <c r="Z188" s="22">
        <v>1116.94</v>
      </c>
      <c r="AA188" s="22">
        <v>0</v>
      </c>
      <c r="AB188" s="22">
        <v>467465.62</v>
      </c>
      <c r="AC188" s="23">
        <v>5.6815850536122534E-4</v>
      </c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</row>
    <row r="189" spans="1:202" s="29" customFormat="1" ht="15.75" x14ac:dyDescent="0.25">
      <c r="A189" s="20">
        <v>186</v>
      </c>
      <c r="B189" s="21" t="s">
        <v>344</v>
      </c>
      <c r="C189" s="22">
        <v>4378</v>
      </c>
      <c r="D189" s="22">
        <v>0</v>
      </c>
      <c r="E189" s="22">
        <v>120710</v>
      </c>
      <c r="F189" s="22">
        <v>0</v>
      </c>
      <c r="G189" s="22">
        <v>0</v>
      </c>
      <c r="H189" s="22">
        <v>0</v>
      </c>
      <c r="I189" s="22">
        <v>0</v>
      </c>
      <c r="J189" s="22">
        <v>53231</v>
      </c>
      <c r="K189" s="22">
        <v>0</v>
      </c>
      <c r="L189" s="22">
        <v>271679</v>
      </c>
      <c r="M189" s="22">
        <v>0</v>
      </c>
      <c r="N189" s="22">
        <v>0</v>
      </c>
      <c r="O189" s="22">
        <v>5803</v>
      </c>
      <c r="P189" s="22">
        <v>0</v>
      </c>
      <c r="Q189" s="22">
        <v>0</v>
      </c>
      <c r="R189" s="22">
        <v>502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5744</v>
      </c>
      <c r="AB189" s="22">
        <v>462047</v>
      </c>
      <c r="AC189" s="23">
        <v>5.6157270544652691E-4</v>
      </c>
    </row>
    <row r="190" spans="1:202" s="29" customFormat="1" ht="15.75" x14ac:dyDescent="0.25">
      <c r="A190" s="20">
        <v>187</v>
      </c>
      <c r="B190" s="21" t="s">
        <v>135</v>
      </c>
      <c r="C190" s="22">
        <v>16245</v>
      </c>
      <c r="D190" s="22">
        <v>0</v>
      </c>
      <c r="E190" s="22">
        <v>113487</v>
      </c>
      <c r="F190" s="22">
        <v>0</v>
      </c>
      <c r="G190" s="22">
        <v>0</v>
      </c>
      <c r="H190" s="22">
        <v>0</v>
      </c>
      <c r="I190" s="22">
        <v>0</v>
      </c>
      <c r="J190" s="22">
        <v>17596</v>
      </c>
      <c r="K190" s="22">
        <v>601</v>
      </c>
      <c r="L190" s="22">
        <v>288270</v>
      </c>
      <c r="M190" s="22">
        <v>0</v>
      </c>
      <c r="N190" s="22">
        <v>0</v>
      </c>
      <c r="O190" s="22">
        <v>15729</v>
      </c>
      <c r="P190" s="22">
        <v>0</v>
      </c>
      <c r="Q190" s="22">
        <v>3989</v>
      </c>
      <c r="R190" s="22">
        <v>0</v>
      </c>
      <c r="S190" s="22">
        <v>18</v>
      </c>
      <c r="T190" s="22">
        <v>1820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9</v>
      </c>
      <c r="AA190" s="22">
        <v>1</v>
      </c>
      <c r="AB190" s="22">
        <v>457765</v>
      </c>
      <c r="AC190" s="23">
        <v>5.5636835540265252E-4</v>
      </c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</row>
    <row r="191" spans="1:202" s="29" customFormat="1" ht="15.75" x14ac:dyDescent="0.25">
      <c r="A191" s="20">
        <v>188</v>
      </c>
      <c r="B191" s="21" t="s">
        <v>274</v>
      </c>
      <c r="C191" s="22">
        <v>4081.06</v>
      </c>
      <c r="D191" s="22">
        <v>310.5</v>
      </c>
      <c r="E191" s="22">
        <v>32402.55</v>
      </c>
      <c r="F191" s="22">
        <v>0</v>
      </c>
      <c r="G191" s="22">
        <v>0</v>
      </c>
      <c r="H191" s="22">
        <v>0</v>
      </c>
      <c r="I191" s="22">
        <v>0</v>
      </c>
      <c r="J191" s="22">
        <v>3697.43</v>
      </c>
      <c r="K191" s="22">
        <v>18587.68</v>
      </c>
      <c r="L191" s="22">
        <v>393228.37</v>
      </c>
      <c r="M191" s="22">
        <v>0</v>
      </c>
      <c r="N191" s="22">
        <v>0</v>
      </c>
      <c r="O191" s="22">
        <v>2455.08</v>
      </c>
      <c r="P191" s="22">
        <v>0</v>
      </c>
      <c r="Q191" s="22">
        <v>840</v>
      </c>
      <c r="R191" s="22">
        <v>0</v>
      </c>
      <c r="S191" s="22">
        <v>0</v>
      </c>
      <c r="T191" s="22">
        <v>644.16000000000008</v>
      </c>
      <c r="U191" s="22">
        <v>630</v>
      </c>
      <c r="V191" s="22">
        <v>0</v>
      </c>
      <c r="W191" s="22">
        <v>0</v>
      </c>
      <c r="X191" s="22">
        <v>0</v>
      </c>
      <c r="Y191" s="22">
        <v>37.92</v>
      </c>
      <c r="Z191" s="22">
        <v>0</v>
      </c>
      <c r="AA191" s="22">
        <v>640</v>
      </c>
      <c r="AB191" s="22">
        <v>457554.74999999994</v>
      </c>
      <c r="AC191" s="23">
        <v>5.5611281719697176E-4</v>
      </c>
    </row>
    <row r="192" spans="1:202" s="29" customFormat="1" ht="15.75" x14ac:dyDescent="0.25">
      <c r="A192" s="20">
        <v>189</v>
      </c>
      <c r="B192" s="21" t="s">
        <v>189</v>
      </c>
      <c r="C192" s="22">
        <v>0</v>
      </c>
      <c r="D192" s="22">
        <v>0</v>
      </c>
      <c r="E192" s="22">
        <v>3542.49</v>
      </c>
      <c r="F192" s="22">
        <v>0</v>
      </c>
      <c r="G192" s="22">
        <v>0</v>
      </c>
      <c r="H192" s="22">
        <v>434184.63</v>
      </c>
      <c r="I192" s="22">
        <v>5453.73</v>
      </c>
      <c r="J192" s="22">
        <v>853.5</v>
      </c>
      <c r="K192" s="22">
        <v>0</v>
      </c>
      <c r="L192" s="22">
        <v>1589.6599999999999</v>
      </c>
      <c r="M192" s="22">
        <v>0</v>
      </c>
      <c r="N192" s="22">
        <v>0</v>
      </c>
      <c r="O192" s="22">
        <v>225</v>
      </c>
      <c r="P192" s="22">
        <v>0</v>
      </c>
      <c r="Q192" s="22">
        <v>0</v>
      </c>
      <c r="R192" s="22">
        <v>0</v>
      </c>
      <c r="S192" s="22">
        <v>0</v>
      </c>
      <c r="T192" s="22">
        <v>1523.62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447372.62999999995</v>
      </c>
      <c r="AC192" s="23">
        <v>5.4373745132384372E-4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</row>
    <row r="193" spans="1:202" s="29" customFormat="1" ht="15.75" x14ac:dyDescent="0.25">
      <c r="A193" s="20">
        <v>190</v>
      </c>
      <c r="B193" s="21" t="s">
        <v>134</v>
      </c>
      <c r="C193" s="22">
        <v>351</v>
      </c>
      <c r="D193" s="22">
        <v>0</v>
      </c>
      <c r="E193" s="22">
        <v>21506</v>
      </c>
      <c r="F193" s="22">
        <v>0</v>
      </c>
      <c r="G193" s="22">
        <v>0</v>
      </c>
      <c r="H193" s="22">
        <v>0</v>
      </c>
      <c r="I193" s="22">
        <v>0</v>
      </c>
      <c r="J193" s="22">
        <v>17198</v>
      </c>
      <c r="K193" s="22">
        <v>638</v>
      </c>
      <c r="L193" s="22">
        <v>354399</v>
      </c>
      <c r="M193" s="22">
        <v>0</v>
      </c>
      <c r="N193" s="22">
        <v>0</v>
      </c>
      <c r="O193" s="22">
        <v>1490</v>
      </c>
      <c r="P193" s="22">
        <v>0</v>
      </c>
      <c r="Q193" s="22">
        <v>0</v>
      </c>
      <c r="R193" s="22">
        <v>0</v>
      </c>
      <c r="S193" s="22">
        <v>0</v>
      </c>
      <c r="T193" s="22">
        <v>32716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897</v>
      </c>
      <c r="AA193" s="22">
        <v>5252</v>
      </c>
      <c r="AB193" s="22">
        <v>434447</v>
      </c>
      <c r="AC193" s="23">
        <v>5.2802761875551029E-4</v>
      </c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</row>
    <row r="194" spans="1:202" s="29" customFormat="1" ht="15.75" x14ac:dyDescent="0.25">
      <c r="A194" s="20">
        <v>191</v>
      </c>
      <c r="B194" s="21" t="s">
        <v>202</v>
      </c>
      <c r="C194" s="22">
        <v>7478.9</v>
      </c>
      <c r="D194" s="22">
        <v>0</v>
      </c>
      <c r="E194" s="22">
        <v>105777.14</v>
      </c>
      <c r="F194" s="22">
        <v>0</v>
      </c>
      <c r="G194" s="22">
        <v>0</v>
      </c>
      <c r="H194" s="22">
        <v>0</v>
      </c>
      <c r="I194" s="22">
        <v>6901</v>
      </c>
      <c r="J194" s="22">
        <v>39817.46</v>
      </c>
      <c r="K194" s="22">
        <v>474</v>
      </c>
      <c r="L194" s="22">
        <v>235417.34999999998</v>
      </c>
      <c r="M194" s="22">
        <v>0</v>
      </c>
      <c r="N194" s="22">
        <v>0</v>
      </c>
      <c r="O194" s="22">
        <v>12900.8</v>
      </c>
      <c r="P194" s="22">
        <v>0</v>
      </c>
      <c r="Q194" s="22">
        <v>494.16</v>
      </c>
      <c r="R194" s="22">
        <v>0</v>
      </c>
      <c r="S194" s="22">
        <v>0</v>
      </c>
      <c r="T194" s="22">
        <v>2401.62</v>
      </c>
      <c r="U194" s="22">
        <v>7864.4</v>
      </c>
      <c r="V194" s="22">
        <v>1054.8800000000001</v>
      </c>
      <c r="W194" s="22">
        <v>0</v>
      </c>
      <c r="X194" s="22">
        <v>0</v>
      </c>
      <c r="Y194" s="22">
        <v>29.34</v>
      </c>
      <c r="Z194" s="22">
        <v>3613.41</v>
      </c>
      <c r="AA194" s="22">
        <v>4330.18</v>
      </c>
      <c r="AB194" s="22">
        <v>428554.63999999996</v>
      </c>
      <c r="AC194" s="23">
        <v>5.2086603444338427E-4</v>
      </c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</row>
    <row r="195" spans="1:202" s="29" customFormat="1" ht="15.75" x14ac:dyDescent="0.25">
      <c r="A195" s="20">
        <v>192</v>
      </c>
      <c r="B195" s="21" t="s">
        <v>153</v>
      </c>
      <c r="C195" s="22">
        <v>4006.37</v>
      </c>
      <c r="D195" s="22">
        <v>900</v>
      </c>
      <c r="E195" s="22">
        <v>82872.820000000007</v>
      </c>
      <c r="F195" s="22">
        <v>41723.51</v>
      </c>
      <c r="G195" s="22">
        <v>0</v>
      </c>
      <c r="H195" s="22">
        <v>0</v>
      </c>
      <c r="I195" s="22">
        <v>522.69000000000005</v>
      </c>
      <c r="J195" s="22">
        <v>60267.25</v>
      </c>
      <c r="K195" s="22">
        <v>2274.2600000000002</v>
      </c>
      <c r="L195" s="22">
        <v>88431.209999999977</v>
      </c>
      <c r="M195" s="22">
        <v>0</v>
      </c>
      <c r="N195" s="22">
        <v>0</v>
      </c>
      <c r="O195" s="22">
        <v>11243.279999999999</v>
      </c>
      <c r="P195" s="22">
        <v>0</v>
      </c>
      <c r="Q195" s="22">
        <v>0</v>
      </c>
      <c r="R195" s="22">
        <v>0</v>
      </c>
      <c r="S195" s="22">
        <v>1</v>
      </c>
      <c r="T195" s="22">
        <v>1979.15</v>
      </c>
      <c r="U195" s="22">
        <v>4298.9799999999996</v>
      </c>
      <c r="V195" s="22">
        <v>0</v>
      </c>
      <c r="W195" s="22">
        <v>0</v>
      </c>
      <c r="X195" s="22">
        <v>0</v>
      </c>
      <c r="Y195" s="22">
        <v>882.85</v>
      </c>
      <c r="Z195" s="22">
        <v>27599.37</v>
      </c>
      <c r="AA195" s="22">
        <v>99076.23</v>
      </c>
      <c r="AB195" s="22">
        <v>426078.97</v>
      </c>
      <c r="AC195" s="23">
        <v>5.1785710093728461E-4</v>
      </c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</row>
    <row r="196" spans="1:202" s="29" customFormat="1" ht="15.75" x14ac:dyDescent="0.25">
      <c r="A196" s="20">
        <v>193</v>
      </c>
      <c r="B196" s="21" t="s">
        <v>301</v>
      </c>
      <c r="C196" s="22">
        <v>5130.07</v>
      </c>
      <c r="D196" s="22">
        <v>794</v>
      </c>
      <c r="E196" s="22">
        <v>214670.31999999998</v>
      </c>
      <c r="F196" s="22">
        <v>0</v>
      </c>
      <c r="G196" s="22">
        <v>0</v>
      </c>
      <c r="H196" s="22">
        <v>0</v>
      </c>
      <c r="I196" s="22">
        <v>436.7</v>
      </c>
      <c r="J196" s="22">
        <v>0</v>
      </c>
      <c r="K196" s="22">
        <v>8230.4</v>
      </c>
      <c r="L196" s="22">
        <v>144564.07</v>
      </c>
      <c r="M196" s="22">
        <v>0</v>
      </c>
      <c r="N196" s="22">
        <v>0</v>
      </c>
      <c r="O196" s="22">
        <v>31269.100000000002</v>
      </c>
      <c r="P196" s="22">
        <v>0</v>
      </c>
      <c r="Q196" s="22">
        <v>13000.24</v>
      </c>
      <c r="R196" s="22">
        <v>0</v>
      </c>
      <c r="S196" s="22">
        <v>0</v>
      </c>
      <c r="T196" s="22">
        <v>978.57</v>
      </c>
      <c r="U196" s="22">
        <v>4516.57</v>
      </c>
      <c r="V196" s="22">
        <v>0</v>
      </c>
      <c r="W196" s="22">
        <v>0</v>
      </c>
      <c r="X196" s="22">
        <v>0</v>
      </c>
      <c r="Y196" s="22">
        <v>0</v>
      </c>
      <c r="Z196" s="22">
        <v>864</v>
      </c>
      <c r="AA196" s="22">
        <v>0</v>
      </c>
      <c r="AB196" s="22">
        <v>424454.04</v>
      </c>
      <c r="AC196" s="23">
        <v>5.1588215826638487E-4</v>
      </c>
    </row>
    <row r="197" spans="1:202" s="29" customFormat="1" ht="15.75" x14ac:dyDescent="0.25">
      <c r="A197" s="20">
        <v>194</v>
      </c>
      <c r="B197" s="21" t="s">
        <v>275</v>
      </c>
      <c r="C197" s="22">
        <v>7148.83</v>
      </c>
      <c r="D197" s="22">
        <v>84</v>
      </c>
      <c r="E197" s="22">
        <v>149883.54999999999</v>
      </c>
      <c r="F197" s="22">
        <v>0</v>
      </c>
      <c r="G197" s="22">
        <v>0</v>
      </c>
      <c r="H197" s="22">
        <v>0</v>
      </c>
      <c r="I197" s="22">
        <v>0</v>
      </c>
      <c r="J197" s="22">
        <v>18221.439999999999</v>
      </c>
      <c r="K197" s="22">
        <v>1257</v>
      </c>
      <c r="L197" s="22">
        <v>227644.3</v>
      </c>
      <c r="M197" s="22">
        <v>0</v>
      </c>
      <c r="N197" s="22">
        <v>0</v>
      </c>
      <c r="O197" s="22">
        <v>9418.5</v>
      </c>
      <c r="P197" s="22">
        <v>0</v>
      </c>
      <c r="Q197" s="22">
        <v>802</v>
      </c>
      <c r="R197" s="22">
        <v>0</v>
      </c>
      <c r="S197" s="22">
        <v>0</v>
      </c>
      <c r="T197" s="22">
        <v>8653</v>
      </c>
      <c r="U197" s="22">
        <v>695</v>
      </c>
      <c r="V197" s="22">
        <v>0</v>
      </c>
      <c r="W197" s="22">
        <v>0</v>
      </c>
      <c r="X197" s="22">
        <v>0</v>
      </c>
      <c r="Y197" s="22">
        <v>0</v>
      </c>
      <c r="Z197" s="22">
        <v>474</v>
      </c>
      <c r="AA197" s="22">
        <v>93</v>
      </c>
      <c r="AB197" s="22">
        <v>424374.62</v>
      </c>
      <c r="AC197" s="23">
        <v>5.1578563106402986E-4</v>
      </c>
    </row>
    <row r="198" spans="1:202" s="29" customFormat="1" ht="15.75" x14ac:dyDescent="0.25">
      <c r="A198" s="20">
        <v>195</v>
      </c>
      <c r="B198" s="21" t="s">
        <v>252</v>
      </c>
      <c r="C198" s="22">
        <v>605.19000000000005</v>
      </c>
      <c r="D198" s="22">
        <v>0</v>
      </c>
      <c r="E198" s="22">
        <v>107578.56</v>
      </c>
      <c r="F198" s="22">
        <v>0</v>
      </c>
      <c r="G198" s="22">
        <v>0</v>
      </c>
      <c r="H198" s="22">
        <v>0</v>
      </c>
      <c r="I198" s="22">
        <v>1704.05</v>
      </c>
      <c r="J198" s="22">
        <v>48894.82</v>
      </c>
      <c r="K198" s="22">
        <v>240</v>
      </c>
      <c r="L198" s="22">
        <v>249477.22000000003</v>
      </c>
      <c r="M198" s="22">
        <v>0</v>
      </c>
      <c r="N198" s="22">
        <v>0</v>
      </c>
      <c r="O198" s="22">
        <v>4474.32</v>
      </c>
      <c r="P198" s="22">
        <v>0</v>
      </c>
      <c r="Q198" s="22">
        <v>0</v>
      </c>
      <c r="R198" s="22">
        <v>0</v>
      </c>
      <c r="S198" s="22">
        <v>0</v>
      </c>
      <c r="T198" s="22">
        <v>1137.8200000000002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8880.4</v>
      </c>
      <c r="AA198" s="22">
        <v>869.5</v>
      </c>
      <c r="AB198" s="22">
        <v>423861.88000000006</v>
      </c>
      <c r="AC198" s="23">
        <v>5.1516244600062586E-4</v>
      </c>
    </row>
    <row r="199" spans="1:202" s="29" customFormat="1" ht="15.75" x14ac:dyDescent="0.25">
      <c r="A199" s="20">
        <v>196</v>
      </c>
      <c r="B199" s="21" t="s">
        <v>273</v>
      </c>
      <c r="C199" s="22">
        <v>1875.0692156862744</v>
      </c>
      <c r="D199" s="22">
        <v>4805.5</v>
      </c>
      <c r="E199" s="22">
        <v>210434.15774509805</v>
      </c>
      <c r="F199" s="22">
        <v>0</v>
      </c>
      <c r="G199" s="22">
        <v>0</v>
      </c>
      <c r="H199" s="22">
        <v>0</v>
      </c>
      <c r="I199" s="22">
        <v>107.68</v>
      </c>
      <c r="J199" s="22">
        <v>21511.976078431373</v>
      </c>
      <c r="K199" s="22">
        <v>0</v>
      </c>
      <c r="L199" s="22">
        <v>156403.24176470589</v>
      </c>
      <c r="M199" s="22">
        <v>0</v>
      </c>
      <c r="N199" s="22">
        <v>0</v>
      </c>
      <c r="O199" s="22">
        <v>11870.721470588234</v>
      </c>
      <c r="P199" s="22">
        <v>0</v>
      </c>
      <c r="Q199" s="22">
        <v>0</v>
      </c>
      <c r="R199" s="22">
        <v>0</v>
      </c>
      <c r="S199" s="22">
        <v>2</v>
      </c>
      <c r="T199" s="22">
        <v>1221.1792156862746</v>
      </c>
      <c r="U199" s="22">
        <v>2163.4</v>
      </c>
      <c r="V199" s="22">
        <v>0</v>
      </c>
      <c r="W199" s="22">
        <v>0</v>
      </c>
      <c r="X199" s="22">
        <v>0</v>
      </c>
      <c r="Y199" s="22">
        <v>0</v>
      </c>
      <c r="Z199" s="22">
        <v>667.70294117647052</v>
      </c>
      <c r="AA199" s="22">
        <v>1356.0784313725487</v>
      </c>
      <c r="AB199" s="22">
        <v>412418.70686274511</v>
      </c>
      <c r="AC199" s="23">
        <v>5.0125439401115012E-4</v>
      </c>
    </row>
    <row r="200" spans="1:202" s="29" customFormat="1" ht="15.75" x14ac:dyDescent="0.25">
      <c r="A200" s="20">
        <v>197</v>
      </c>
      <c r="B200" s="21" t="s">
        <v>231</v>
      </c>
      <c r="C200" s="22">
        <v>2988.84</v>
      </c>
      <c r="D200" s="22">
        <v>0</v>
      </c>
      <c r="E200" s="22">
        <v>71651.990000000005</v>
      </c>
      <c r="F200" s="22">
        <v>0</v>
      </c>
      <c r="G200" s="22">
        <v>0</v>
      </c>
      <c r="H200" s="22">
        <v>0</v>
      </c>
      <c r="I200" s="22">
        <v>2842</v>
      </c>
      <c r="J200" s="22">
        <v>11083.37</v>
      </c>
      <c r="K200" s="22">
        <v>38943.660000000003</v>
      </c>
      <c r="L200" s="22">
        <v>211237.15000000002</v>
      </c>
      <c r="M200" s="22">
        <v>0</v>
      </c>
      <c r="N200" s="22">
        <v>0</v>
      </c>
      <c r="O200" s="22">
        <v>42577.24</v>
      </c>
      <c r="P200" s="22">
        <v>0</v>
      </c>
      <c r="Q200" s="22">
        <v>867.99</v>
      </c>
      <c r="R200" s="22">
        <v>0</v>
      </c>
      <c r="S200" s="22">
        <v>0</v>
      </c>
      <c r="T200" s="22">
        <v>8340.3000000000011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3893.67</v>
      </c>
      <c r="AA200" s="22">
        <v>13682.029999999999</v>
      </c>
      <c r="AB200" s="22">
        <v>408108.24</v>
      </c>
      <c r="AC200" s="23">
        <v>4.9601544529413787E-4</v>
      </c>
    </row>
    <row r="201" spans="1:202" s="29" customFormat="1" ht="15.75" x14ac:dyDescent="0.25">
      <c r="A201" s="20">
        <v>198</v>
      </c>
      <c r="B201" s="21" t="s">
        <v>326</v>
      </c>
      <c r="C201" s="22">
        <v>14293</v>
      </c>
      <c r="D201" s="22">
        <v>0</v>
      </c>
      <c r="E201" s="22">
        <v>74607</v>
      </c>
      <c r="F201" s="22">
        <v>0</v>
      </c>
      <c r="G201" s="22">
        <v>0</v>
      </c>
      <c r="H201" s="22">
        <v>0</v>
      </c>
      <c r="I201" s="22">
        <v>40</v>
      </c>
      <c r="J201" s="22">
        <v>22036</v>
      </c>
      <c r="K201" s="22">
        <v>0</v>
      </c>
      <c r="L201" s="22">
        <v>288806</v>
      </c>
      <c r="M201" s="22">
        <v>0</v>
      </c>
      <c r="N201" s="22">
        <v>0</v>
      </c>
      <c r="O201" s="22">
        <v>3965</v>
      </c>
      <c r="P201" s="22">
        <v>0</v>
      </c>
      <c r="Q201" s="22">
        <v>0</v>
      </c>
      <c r="R201" s="22">
        <v>0</v>
      </c>
      <c r="S201" s="22">
        <v>0</v>
      </c>
      <c r="T201" s="22">
        <v>3045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406792</v>
      </c>
      <c r="AC201" s="23">
        <v>4.9441568497145E-4</v>
      </c>
    </row>
    <row r="202" spans="1:202" s="29" customFormat="1" ht="15.75" x14ac:dyDescent="0.25">
      <c r="A202" s="20">
        <v>199</v>
      </c>
      <c r="B202" s="21" t="s">
        <v>206</v>
      </c>
      <c r="C202" s="22">
        <v>8097.6799999999994</v>
      </c>
      <c r="D202" s="22">
        <v>3487.67</v>
      </c>
      <c r="E202" s="22">
        <v>71195.210000000006</v>
      </c>
      <c r="F202" s="22">
        <v>0</v>
      </c>
      <c r="G202" s="22">
        <v>0</v>
      </c>
      <c r="H202" s="22">
        <v>0</v>
      </c>
      <c r="I202" s="22">
        <v>301.23</v>
      </c>
      <c r="J202" s="22">
        <v>76021.83</v>
      </c>
      <c r="K202" s="22">
        <v>800</v>
      </c>
      <c r="L202" s="22">
        <v>185609.01000000004</v>
      </c>
      <c r="M202" s="22">
        <v>0</v>
      </c>
      <c r="N202" s="22">
        <v>0</v>
      </c>
      <c r="O202" s="22">
        <v>8111.25</v>
      </c>
      <c r="P202" s="22">
        <v>0</v>
      </c>
      <c r="Q202" s="22">
        <v>400</v>
      </c>
      <c r="R202" s="22">
        <v>0</v>
      </c>
      <c r="S202" s="22">
        <v>16</v>
      </c>
      <c r="T202" s="22">
        <v>6391.14</v>
      </c>
      <c r="U202" s="22">
        <v>37505.11</v>
      </c>
      <c r="V202" s="22">
        <v>0</v>
      </c>
      <c r="W202" s="22">
        <v>0</v>
      </c>
      <c r="X202" s="22">
        <v>0</v>
      </c>
      <c r="Y202" s="22">
        <v>0</v>
      </c>
      <c r="Z202" s="22">
        <v>210.07</v>
      </c>
      <c r="AA202" s="22">
        <v>3194.32</v>
      </c>
      <c r="AB202" s="22">
        <v>401340.52</v>
      </c>
      <c r="AC202" s="23">
        <v>4.8778994695716224E-4</v>
      </c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</row>
    <row r="203" spans="1:202" s="29" customFormat="1" ht="15.75" x14ac:dyDescent="0.25">
      <c r="A203" s="20">
        <v>200</v>
      </c>
      <c r="B203" s="21" t="s">
        <v>317</v>
      </c>
      <c r="C203" s="22">
        <v>0</v>
      </c>
      <c r="D203" s="22">
        <v>355581.1</v>
      </c>
      <c r="E203" s="22">
        <v>16831.5</v>
      </c>
      <c r="F203" s="22">
        <v>0</v>
      </c>
      <c r="G203" s="22">
        <v>0</v>
      </c>
      <c r="H203" s="22">
        <v>3038.8</v>
      </c>
      <c r="I203" s="22">
        <v>194.37</v>
      </c>
      <c r="J203" s="22">
        <v>2748.4700000000003</v>
      </c>
      <c r="K203" s="22">
        <v>662.74</v>
      </c>
      <c r="L203" s="22">
        <v>13023.51</v>
      </c>
      <c r="M203" s="22">
        <v>0</v>
      </c>
      <c r="N203" s="22">
        <v>0</v>
      </c>
      <c r="O203" s="22">
        <v>1660.52</v>
      </c>
      <c r="P203" s="22">
        <v>0</v>
      </c>
      <c r="Q203" s="22">
        <v>0</v>
      </c>
      <c r="R203" s="22">
        <v>0</v>
      </c>
      <c r="S203" s="22">
        <v>0</v>
      </c>
      <c r="T203" s="22">
        <v>910.26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394651.26999999996</v>
      </c>
      <c r="AC203" s="23">
        <v>4.7965982119093454E-4</v>
      </c>
    </row>
    <row r="204" spans="1:202" s="29" customFormat="1" ht="15.75" x14ac:dyDescent="0.25">
      <c r="A204" s="20">
        <v>201</v>
      </c>
      <c r="B204" s="21" t="s">
        <v>290</v>
      </c>
      <c r="C204" s="22">
        <v>4564.1899999999996</v>
      </c>
      <c r="D204" s="22">
        <v>0</v>
      </c>
      <c r="E204" s="22">
        <v>80005.166519386665</v>
      </c>
      <c r="F204" s="22">
        <v>0</v>
      </c>
      <c r="G204" s="22">
        <v>0</v>
      </c>
      <c r="H204" s="22">
        <v>0</v>
      </c>
      <c r="I204" s="22">
        <v>41718.76</v>
      </c>
      <c r="J204" s="22">
        <v>77887.694999999992</v>
      </c>
      <c r="K204" s="22">
        <v>7982.98</v>
      </c>
      <c r="L204" s="22">
        <v>48268.369999999995</v>
      </c>
      <c r="M204" s="22">
        <v>0</v>
      </c>
      <c r="N204" s="22">
        <v>0</v>
      </c>
      <c r="O204" s="22">
        <v>86675.3</v>
      </c>
      <c r="P204" s="22">
        <v>0</v>
      </c>
      <c r="Q204" s="22">
        <v>583.72</v>
      </c>
      <c r="R204" s="22">
        <v>109.53</v>
      </c>
      <c r="S204" s="22">
        <v>2.5</v>
      </c>
      <c r="T204" s="22">
        <v>4922.1695365133273</v>
      </c>
      <c r="U204" s="22">
        <v>11534.19</v>
      </c>
      <c r="V204" s="22">
        <v>0</v>
      </c>
      <c r="W204" s="22">
        <v>3324.91</v>
      </c>
      <c r="X204" s="22">
        <v>0</v>
      </c>
      <c r="Y204" s="22">
        <v>2824.37</v>
      </c>
      <c r="Z204" s="22">
        <v>2856.3900000000003</v>
      </c>
      <c r="AA204" s="22">
        <v>15892.41</v>
      </c>
      <c r="AB204" s="22">
        <v>389152.65105589997</v>
      </c>
      <c r="AC204" s="23">
        <v>4.729767904242425E-4</v>
      </c>
    </row>
    <row r="205" spans="1:202" s="29" customFormat="1" ht="14.25" customHeight="1" x14ac:dyDescent="0.25">
      <c r="A205" s="20">
        <v>202</v>
      </c>
      <c r="B205" s="21" t="s">
        <v>272</v>
      </c>
      <c r="C205" s="22">
        <v>15709</v>
      </c>
      <c r="D205" s="22">
        <v>0</v>
      </c>
      <c r="E205" s="22">
        <v>23918</v>
      </c>
      <c r="F205" s="22">
        <v>0</v>
      </c>
      <c r="G205" s="22">
        <v>0</v>
      </c>
      <c r="H205" s="22">
        <v>0</v>
      </c>
      <c r="I205" s="22">
        <v>0</v>
      </c>
      <c r="J205" s="22">
        <v>5491</v>
      </c>
      <c r="K205" s="22">
        <v>0</v>
      </c>
      <c r="L205" s="22">
        <v>327724</v>
      </c>
      <c r="M205" s="22">
        <v>0</v>
      </c>
      <c r="N205" s="22">
        <v>0</v>
      </c>
      <c r="O205" s="22">
        <v>4348</v>
      </c>
      <c r="P205" s="22">
        <v>0</v>
      </c>
      <c r="Q205" s="22">
        <v>0</v>
      </c>
      <c r="R205" s="22">
        <v>0</v>
      </c>
      <c r="S205" s="22">
        <v>0</v>
      </c>
      <c r="T205" s="22">
        <v>173</v>
      </c>
      <c r="U205" s="22">
        <v>788</v>
      </c>
      <c r="V205" s="22">
        <v>0</v>
      </c>
      <c r="W205" s="22">
        <v>0</v>
      </c>
      <c r="X205" s="22">
        <v>0</v>
      </c>
      <c r="Y205" s="22">
        <v>0</v>
      </c>
      <c r="Z205" s="22">
        <v>1030</v>
      </c>
      <c r="AA205" s="22">
        <v>0</v>
      </c>
      <c r="AB205" s="22">
        <v>379181</v>
      </c>
      <c r="AC205" s="23">
        <v>4.6085722886182468E-4</v>
      </c>
    </row>
    <row r="206" spans="1:202" s="30" customFormat="1" ht="15.75" x14ac:dyDescent="0.25">
      <c r="A206" s="20">
        <v>203</v>
      </c>
      <c r="B206" s="21" t="s">
        <v>261</v>
      </c>
      <c r="C206" s="22">
        <v>9912.3799999999992</v>
      </c>
      <c r="D206" s="22">
        <v>0</v>
      </c>
      <c r="E206" s="22">
        <v>205520.1</v>
      </c>
      <c r="F206" s="22">
        <v>0</v>
      </c>
      <c r="G206" s="22">
        <v>0</v>
      </c>
      <c r="H206" s="22">
        <v>0</v>
      </c>
      <c r="I206" s="22">
        <v>2552.39</v>
      </c>
      <c r="J206" s="22">
        <v>26554.53</v>
      </c>
      <c r="K206" s="22">
        <v>0</v>
      </c>
      <c r="L206" s="22">
        <v>115028.37</v>
      </c>
      <c r="M206" s="22">
        <v>0</v>
      </c>
      <c r="N206" s="22">
        <v>0</v>
      </c>
      <c r="O206" s="22">
        <v>2185</v>
      </c>
      <c r="P206" s="22">
        <v>0</v>
      </c>
      <c r="Q206" s="22">
        <v>0</v>
      </c>
      <c r="R206" s="22">
        <v>9405.2800000000007</v>
      </c>
      <c r="S206" s="22">
        <v>0.5</v>
      </c>
      <c r="T206" s="22">
        <v>3853.74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219.05</v>
      </c>
      <c r="AB206" s="22">
        <v>375231.34</v>
      </c>
      <c r="AC206" s="23">
        <v>4.5605680541617108E-4</v>
      </c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</row>
    <row r="207" spans="1:202" s="29" customFormat="1" ht="15.75" x14ac:dyDescent="0.25">
      <c r="A207" s="20">
        <v>204</v>
      </c>
      <c r="B207" s="21" t="s">
        <v>327</v>
      </c>
      <c r="C207" s="22">
        <v>2081.9799999999996</v>
      </c>
      <c r="D207" s="22">
        <v>0</v>
      </c>
      <c r="E207" s="22">
        <v>27618.679999999997</v>
      </c>
      <c r="F207" s="22">
        <v>0</v>
      </c>
      <c r="G207" s="22">
        <v>0</v>
      </c>
      <c r="H207" s="22">
        <v>0</v>
      </c>
      <c r="I207" s="22">
        <v>0</v>
      </c>
      <c r="J207" s="22">
        <v>6673.5299999999988</v>
      </c>
      <c r="K207" s="22">
        <v>301.5</v>
      </c>
      <c r="L207" s="22">
        <v>287102.38</v>
      </c>
      <c r="M207" s="22">
        <v>0</v>
      </c>
      <c r="N207" s="22">
        <v>0</v>
      </c>
      <c r="O207" s="22">
        <v>1759.42</v>
      </c>
      <c r="P207" s="22">
        <v>0</v>
      </c>
      <c r="Q207" s="22">
        <v>26546.63</v>
      </c>
      <c r="R207" s="22">
        <v>0</v>
      </c>
      <c r="S207" s="22">
        <v>0</v>
      </c>
      <c r="T207" s="22">
        <v>818.9899999999999</v>
      </c>
      <c r="U207" s="22">
        <v>16313.57</v>
      </c>
      <c r="V207" s="22">
        <v>0</v>
      </c>
      <c r="W207" s="22">
        <v>0</v>
      </c>
      <c r="X207" s="22">
        <v>0</v>
      </c>
      <c r="Y207" s="22">
        <v>934.67</v>
      </c>
      <c r="Z207" s="22">
        <v>0</v>
      </c>
      <c r="AA207" s="22">
        <v>0</v>
      </c>
      <c r="AB207" s="22">
        <v>370151.35</v>
      </c>
      <c r="AC207" s="23">
        <v>4.4988257697633414E-4</v>
      </c>
    </row>
    <row r="208" spans="1:202" s="29" customFormat="1" ht="15.75" x14ac:dyDescent="0.25">
      <c r="A208" s="20">
        <v>205</v>
      </c>
      <c r="B208" s="21" t="s">
        <v>359</v>
      </c>
      <c r="C208" s="22">
        <v>1444.07</v>
      </c>
      <c r="D208" s="22">
        <v>29</v>
      </c>
      <c r="E208" s="22">
        <v>43008.549999999996</v>
      </c>
      <c r="F208" s="22">
        <v>0</v>
      </c>
      <c r="G208" s="22">
        <v>0</v>
      </c>
      <c r="H208" s="22">
        <v>0</v>
      </c>
      <c r="I208" s="22">
        <v>0</v>
      </c>
      <c r="J208" s="22">
        <v>13464.639999999998</v>
      </c>
      <c r="K208" s="22">
        <v>520.80999999999995</v>
      </c>
      <c r="L208" s="22">
        <v>303016.45999999996</v>
      </c>
      <c r="M208" s="22">
        <v>0</v>
      </c>
      <c r="N208" s="22">
        <v>75</v>
      </c>
      <c r="O208" s="22">
        <v>1287.3699999999999</v>
      </c>
      <c r="P208" s="22">
        <v>0</v>
      </c>
      <c r="Q208" s="22">
        <v>0</v>
      </c>
      <c r="R208" s="22">
        <v>878.16</v>
      </c>
      <c r="S208" s="22">
        <v>0</v>
      </c>
      <c r="T208" s="22">
        <v>672.09999999999991</v>
      </c>
      <c r="U208" s="22">
        <v>622.6</v>
      </c>
      <c r="V208" s="22">
        <v>0</v>
      </c>
      <c r="W208" s="22">
        <v>0</v>
      </c>
      <c r="X208" s="22">
        <v>0</v>
      </c>
      <c r="Y208" s="22">
        <v>137.80000000000001</v>
      </c>
      <c r="Z208" s="22">
        <v>0</v>
      </c>
      <c r="AA208" s="22">
        <v>4008.74</v>
      </c>
      <c r="AB208" s="22">
        <v>369165.29999999987</v>
      </c>
      <c r="AC208" s="23">
        <v>4.4868413013822981E-4</v>
      </c>
    </row>
    <row r="209" spans="1:202" s="29" customFormat="1" ht="15.75" x14ac:dyDescent="0.25">
      <c r="A209" s="20">
        <v>206</v>
      </c>
      <c r="B209" s="21" t="s">
        <v>81</v>
      </c>
      <c r="C209" s="22">
        <v>10000.02</v>
      </c>
      <c r="D209" s="22">
        <v>0</v>
      </c>
      <c r="E209" s="22">
        <v>227403.4</v>
      </c>
      <c r="F209" s="22">
        <v>0</v>
      </c>
      <c r="G209" s="22">
        <v>0</v>
      </c>
      <c r="H209" s="22">
        <v>0</v>
      </c>
      <c r="I209" s="22">
        <v>0</v>
      </c>
      <c r="J209" s="22">
        <v>19000.05</v>
      </c>
      <c r="K209" s="22">
        <v>0</v>
      </c>
      <c r="L209" s="22">
        <v>102063.53</v>
      </c>
      <c r="M209" s="22">
        <v>0</v>
      </c>
      <c r="N209" s="22">
        <v>0</v>
      </c>
      <c r="O209" s="22">
        <v>2685</v>
      </c>
      <c r="P209" s="22">
        <v>0</v>
      </c>
      <c r="Q209" s="22">
        <v>0</v>
      </c>
      <c r="R209" s="22">
        <v>0</v>
      </c>
      <c r="S209" s="22">
        <v>0</v>
      </c>
      <c r="T209" s="22">
        <v>329.88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361481.88</v>
      </c>
      <c r="AC209" s="23">
        <v>4.3934568847216144E-4</v>
      </c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</row>
    <row r="210" spans="1:202" s="29" customFormat="1" ht="15.75" x14ac:dyDescent="0.25">
      <c r="A210" s="20">
        <v>207</v>
      </c>
      <c r="B210" s="21" t="s">
        <v>166</v>
      </c>
      <c r="C210" s="22">
        <v>971.79</v>
      </c>
      <c r="D210" s="22">
        <v>0</v>
      </c>
      <c r="E210" s="22">
        <v>169919.88999999998</v>
      </c>
      <c r="F210" s="22">
        <v>0</v>
      </c>
      <c r="G210" s="22">
        <v>0</v>
      </c>
      <c r="H210" s="22">
        <v>0</v>
      </c>
      <c r="I210" s="22">
        <v>341.01</v>
      </c>
      <c r="J210" s="22">
        <v>12966.22</v>
      </c>
      <c r="K210" s="22">
        <v>0</v>
      </c>
      <c r="L210" s="22">
        <v>169178.86000000004</v>
      </c>
      <c r="M210" s="22">
        <v>0</v>
      </c>
      <c r="N210" s="22">
        <v>0</v>
      </c>
      <c r="O210" s="22">
        <v>1447.5500000000002</v>
      </c>
      <c r="P210" s="22">
        <v>0</v>
      </c>
      <c r="Q210" s="22">
        <v>0</v>
      </c>
      <c r="R210" s="22">
        <v>0</v>
      </c>
      <c r="S210" s="22">
        <v>0</v>
      </c>
      <c r="T210" s="22">
        <v>3365.09</v>
      </c>
      <c r="U210" s="22">
        <v>749.11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358939.52</v>
      </c>
      <c r="AC210" s="23">
        <v>4.3625569982724219E-4</v>
      </c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</row>
    <row r="211" spans="1:202" s="29" customFormat="1" ht="15.75" x14ac:dyDescent="0.25">
      <c r="A211" s="20">
        <v>208</v>
      </c>
      <c r="B211" s="21" t="s">
        <v>141</v>
      </c>
      <c r="C211" s="22">
        <v>71960</v>
      </c>
      <c r="D211" s="22">
        <v>34058</v>
      </c>
      <c r="E211" s="22">
        <v>28258</v>
      </c>
      <c r="F211" s="22">
        <v>0</v>
      </c>
      <c r="G211" s="22">
        <v>0</v>
      </c>
      <c r="H211" s="22">
        <v>0</v>
      </c>
      <c r="I211" s="22">
        <v>0</v>
      </c>
      <c r="J211" s="22">
        <v>201187</v>
      </c>
      <c r="K211" s="22">
        <v>0</v>
      </c>
      <c r="L211" s="22">
        <v>4851</v>
      </c>
      <c r="M211" s="22">
        <v>0</v>
      </c>
      <c r="N211" s="22">
        <v>0</v>
      </c>
      <c r="O211" s="22">
        <v>11340</v>
      </c>
      <c r="P211" s="22">
        <v>0</v>
      </c>
      <c r="Q211" s="22">
        <v>0</v>
      </c>
      <c r="R211" s="22">
        <v>0</v>
      </c>
      <c r="S211" s="22">
        <v>0</v>
      </c>
      <c r="T211" s="22">
        <v>5174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356828</v>
      </c>
      <c r="AC211" s="23">
        <v>4.336893548471764E-4</v>
      </c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</row>
    <row r="212" spans="1:202" s="29" customFormat="1" ht="15.75" x14ac:dyDescent="0.25">
      <c r="A212" s="20">
        <v>209</v>
      </c>
      <c r="B212" s="21" t="s">
        <v>379</v>
      </c>
      <c r="C212" s="22">
        <v>122.08</v>
      </c>
      <c r="D212" s="22">
        <v>0</v>
      </c>
      <c r="E212" s="22">
        <v>270232.63</v>
      </c>
      <c r="F212" s="22">
        <v>0</v>
      </c>
      <c r="G212" s="22">
        <v>0</v>
      </c>
      <c r="H212" s="22">
        <v>0</v>
      </c>
      <c r="I212" s="22">
        <v>0</v>
      </c>
      <c r="J212" s="22">
        <v>4856.2217989999999</v>
      </c>
      <c r="K212" s="22">
        <v>285.70819999999998</v>
      </c>
      <c r="L212" s="22">
        <v>76885.210000000006</v>
      </c>
      <c r="M212" s="22">
        <v>0</v>
      </c>
      <c r="N212" s="22">
        <v>0</v>
      </c>
      <c r="O212" s="22">
        <v>3260.3</v>
      </c>
      <c r="P212" s="22">
        <v>0</v>
      </c>
      <c r="Q212" s="22">
        <v>0</v>
      </c>
      <c r="R212" s="22">
        <v>0</v>
      </c>
      <c r="S212" s="22">
        <v>0</v>
      </c>
      <c r="T212" s="22">
        <v>1111.44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356753.58999900002</v>
      </c>
      <c r="AC212" s="23">
        <v>4.3359891680608135E-4</v>
      </c>
    </row>
    <row r="213" spans="1:202" s="29" customFormat="1" ht="15.75" x14ac:dyDescent="0.25">
      <c r="A213" s="20">
        <v>210</v>
      </c>
      <c r="B213" s="21" t="s">
        <v>160</v>
      </c>
      <c r="C213" s="22">
        <v>23445.279999999999</v>
      </c>
      <c r="D213" s="22">
        <v>0</v>
      </c>
      <c r="E213" s="22">
        <v>144867.24</v>
      </c>
      <c r="F213" s="22">
        <v>0</v>
      </c>
      <c r="G213" s="22">
        <v>0</v>
      </c>
      <c r="H213" s="22">
        <v>0</v>
      </c>
      <c r="I213" s="22">
        <v>175.4</v>
      </c>
      <c r="J213" s="22">
        <v>13285.5</v>
      </c>
      <c r="K213" s="22">
        <v>0</v>
      </c>
      <c r="L213" s="22">
        <v>101186.17</v>
      </c>
      <c r="M213" s="22">
        <v>0</v>
      </c>
      <c r="N213" s="22">
        <v>0</v>
      </c>
      <c r="O213" s="22">
        <v>15998.38</v>
      </c>
      <c r="P213" s="22">
        <v>0</v>
      </c>
      <c r="Q213" s="22">
        <v>4990</v>
      </c>
      <c r="R213" s="22">
        <v>0</v>
      </c>
      <c r="S213" s="22">
        <v>0</v>
      </c>
      <c r="T213" s="22">
        <v>19366.68</v>
      </c>
      <c r="U213" s="22">
        <v>0</v>
      </c>
      <c r="V213" s="22">
        <v>0</v>
      </c>
      <c r="W213" s="22">
        <v>0</v>
      </c>
      <c r="X213" s="22">
        <v>0</v>
      </c>
      <c r="Y213" s="22">
        <v>25700.16</v>
      </c>
      <c r="Z213" s="22">
        <v>0</v>
      </c>
      <c r="AA213" s="22">
        <v>0</v>
      </c>
      <c r="AB213" s="22">
        <v>349014.80999999994</v>
      </c>
      <c r="AC213" s="23">
        <v>4.2419319050357543E-4</v>
      </c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</row>
    <row r="214" spans="1:202" s="29" customFormat="1" ht="15.75" x14ac:dyDescent="0.25">
      <c r="A214" s="20">
        <v>211</v>
      </c>
      <c r="B214" s="21" t="s">
        <v>89</v>
      </c>
      <c r="C214" s="22">
        <v>5598</v>
      </c>
      <c r="D214" s="22">
        <v>0</v>
      </c>
      <c r="E214" s="22">
        <v>13587</v>
      </c>
      <c r="F214" s="22">
        <v>0</v>
      </c>
      <c r="G214" s="22">
        <v>0</v>
      </c>
      <c r="H214" s="22">
        <v>0</v>
      </c>
      <c r="I214" s="22">
        <v>0</v>
      </c>
      <c r="J214" s="22">
        <v>8471</v>
      </c>
      <c r="K214" s="22">
        <v>0</v>
      </c>
      <c r="L214" s="22">
        <v>288103</v>
      </c>
      <c r="M214" s="22">
        <v>0</v>
      </c>
      <c r="N214" s="22">
        <v>0</v>
      </c>
      <c r="O214" s="22">
        <v>27560</v>
      </c>
      <c r="P214" s="22">
        <v>0</v>
      </c>
      <c r="Q214" s="22">
        <v>0</v>
      </c>
      <c r="R214" s="22">
        <v>0</v>
      </c>
      <c r="S214" s="22">
        <v>0</v>
      </c>
      <c r="T214" s="22">
        <v>2688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124</v>
      </c>
      <c r="AA214" s="22">
        <v>0</v>
      </c>
      <c r="AB214" s="22">
        <v>346131</v>
      </c>
      <c r="AC214" s="23">
        <v>4.2068820295102405E-4</v>
      </c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</row>
    <row r="215" spans="1:202" s="29" customFormat="1" ht="15.75" x14ac:dyDescent="0.25">
      <c r="A215" s="20">
        <v>212</v>
      </c>
      <c r="B215" s="21" t="s">
        <v>151</v>
      </c>
      <c r="C215" s="22">
        <v>1528</v>
      </c>
      <c r="D215" s="22">
        <v>0</v>
      </c>
      <c r="E215" s="22">
        <v>75610</v>
      </c>
      <c r="F215" s="22">
        <v>0</v>
      </c>
      <c r="G215" s="22">
        <v>0</v>
      </c>
      <c r="H215" s="22">
        <v>0</v>
      </c>
      <c r="I215" s="22">
        <v>0</v>
      </c>
      <c r="J215" s="22">
        <v>1527</v>
      </c>
      <c r="K215" s="22">
        <v>175</v>
      </c>
      <c r="L215" s="22">
        <v>226673</v>
      </c>
      <c r="M215" s="22">
        <v>0</v>
      </c>
      <c r="N215" s="22">
        <v>0</v>
      </c>
      <c r="O215" s="22">
        <v>7043</v>
      </c>
      <c r="P215" s="22">
        <v>0</v>
      </c>
      <c r="Q215" s="22">
        <v>31216</v>
      </c>
      <c r="R215" s="22">
        <v>0</v>
      </c>
      <c r="S215" s="22">
        <v>0</v>
      </c>
      <c r="T215" s="22">
        <v>661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344433</v>
      </c>
      <c r="AC215" s="23">
        <v>4.1862445087851148E-4</v>
      </c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</row>
    <row r="216" spans="1:202" s="29" customFormat="1" ht="15.75" x14ac:dyDescent="0.25">
      <c r="A216" s="20">
        <v>213</v>
      </c>
      <c r="B216" s="21" t="s">
        <v>266</v>
      </c>
      <c r="C216" s="22">
        <v>14896.98</v>
      </c>
      <c r="D216" s="22">
        <v>11.22</v>
      </c>
      <c r="E216" s="22">
        <v>118141.94997607867</v>
      </c>
      <c r="F216" s="22">
        <v>0</v>
      </c>
      <c r="G216" s="22">
        <v>0</v>
      </c>
      <c r="H216" s="22">
        <v>0</v>
      </c>
      <c r="I216" s="22">
        <v>0</v>
      </c>
      <c r="J216" s="22">
        <v>21024.639999999999</v>
      </c>
      <c r="K216" s="22">
        <v>14</v>
      </c>
      <c r="L216" s="22">
        <v>160213.57999999999</v>
      </c>
      <c r="M216" s="22">
        <v>0</v>
      </c>
      <c r="N216" s="22">
        <v>0</v>
      </c>
      <c r="O216" s="22">
        <v>14996.64</v>
      </c>
      <c r="P216" s="22">
        <v>0</v>
      </c>
      <c r="Q216" s="22">
        <v>0</v>
      </c>
      <c r="R216" s="22">
        <v>0</v>
      </c>
      <c r="S216" s="22">
        <v>0</v>
      </c>
      <c r="T216" s="22">
        <v>516.34002392133061</v>
      </c>
      <c r="U216" s="22">
        <v>3448.59</v>
      </c>
      <c r="V216" s="22">
        <v>0</v>
      </c>
      <c r="W216" s="22">
        <v>0</v>
      </c>
      <c r="X216" s="22">
        <v>0</v>
      </c>
      <c r="Y216" s="22">
        <v>0</v>
      </c>
      <c r="Z216" s="22">
        <v>9134.49</v>
      </c>
      <c r="AA216" s="22">
        <v>1541.02</v>
      </c>
      <c r="AB216" s="22">
        <v>343939.45</v>
      </c>
      <c r="AC216" s="23">
        <v>4.1802458937357124E-4</v>
      </c>
    </row>
    <row r="217" spans="1:202" s="29" customFormat="1" ht="15.75" x14ac:dyDescent="0.25">
      <c r="A217" s="20">
        <v>214</v>
      </c>
      <c r="B217" s="21" t="s">
        <v>72</v>
      </c>
      <c r="C217" s="22">
        <v>633.71288884298735</v>
      </c>
      <c r="D217" s="22">
        <v>0</v>
      </c>
      <c r="E217" s="22">
        <v>185778.4805689638</v>
      </c>
      <c r="F217" s="22">
        <v>61218.30999999999</v>
      </c>
      <c r="G217" s="22">
        <v>1486.08</v>
      </c>
      <c r="H217" s="22">
        <v>0</v>
      </c>
      <c r="I217" s="22">
        <v>1574.6924999999999</v>
      </c>
      <c r="J217" s="22">
        <v>6802.3242383218967</v>
      </c>
      <c r="K217" s="22">
        <v>2109.6857616781031</v>
      </c>
      <c r="L217" s="22">
        <v>75833.267111157009</v>
      </c>
      <c r="M217" s="22">
        <v>0</v>
      </c>
      <c r="N217" s="22">
        <v>0</v>
      </c>
      <c r="O217" s="22">
        <v>3456.4</v>
      </c>
      <c r="P217" s="22">
        <v>0</v>
      </c>
      <c r="Q217" s="22">
        <v>0</v>
      </c>
      <c r="R217" s="22">
        <v>0</v>
      </c>
      <c r="S217" s="22">
        <v>1.08</v>
      </c>
      <c r="T217" s="22">
        <v>1060.820451536224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339954.85352050007</v>
      </c>
      <c r="AC217" s="23">
        <v>4.1318170407163122E-4</v>
      </c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</row>
    <row r="218" spans="1:202" s="29" customFormat="1" ht="15.75" x14ac:dyDescent="0.25">
      <c r="A218" s="20">
        <v>215</v>
      </c>
      <c r="B218" s="21" t="s">
        <v>260</v>
      </c>
      <c r="C218" s="22">
        <v>2490.63</v>
      </c>
      <c r="D218" s="22">
        <v>127028.36</v>
      </c>
      <c r="E218" s="22">
        <v>39482.33</v>
      </c>
      <c r="F218" s="22">
        <v>0</v>
      </c>
      <c r="G218" s="22">
        <v>0</v>
      </c>
      <c r="H218" s="22">
        <v>0</v>
      </c>
      <c r="I218" s="22">
        <v>0</v>
      </c>
      <c r="J218" s="22">
        <v>2997.85</v>
      </c>
      <c r="K218" s="22">
        <v>6412.9800000000005</v>
      </c>
      <c r="L218" s="22">
        <v>39449.79</v>
      </c>
      <c r="M218" s="22">
        <v>0</v>
      </c>
      <c r="N218" s="22">
        <v>0</v>
      </c>
      <c r="O218" s="22">
        <v>4102.33</v>
      </c>
      <c r="P218" s="22">
        <v>0</v>
      </c>
      <c r="Q218" s="22">
        <v>145.36000000000001</v>
      </c>
      <c r="R218" s="22">
        <v>0</v>
      </c>
      <c r="S218" s="22">
        <v>0</v>
      </c>
      <c r="T218" s="22">
        <v>378.93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117</v>
      </c>
      <c r="AA218" s="22">
        <v>113675.94</v>
      </c>
      <c r="AB218" s="22">
        <v>336281.5</v>
      </c>
      <c r="AC218" s="23">
        <v>4.0871710398859043E-4</v>
      </c>
    </row>
    <row r="219" spans="1:202" s="29" customFormat="1" ht="15.75" x14ac:dyDescent="0.25">
      <c r="A219" s="20">
        <v>216</v>
      </c>
      <c r="B219" s="21" t="s">
        <v>96</v>
      </c>
      <c r="C219" s="22">
        <v>1571.1399999999999</v>
      </c>
      <c r="D219" s="22">
        <v>0</v>
      </c>
      <c r="E219" s="22">
        <v>32028.489999999998</v>
      </c>
      <c r="F219" s="22">
        <v>0</v>
      </c>
      <c r="G219" s="22">
        <v>0</v>
      </c>
      <c r="H219" s="22">
        <v>0</v>
      </c>
      <c r="I219" s="22">
        <v>0</v>
      </c>
      <c r="J219" s="22">
        <v>18025.330000000002</v>
      </c>
      <c r="K219" s="22">
        <v>2688.3599999999997</v>
      </c>
      <c r="L219" s="22">
        <v>248948.89</v>
      </c>
      <c r="M219" s="22">
        <v>0</v>
      </c>
      <c r="N219" s="22">
        <v>0</v>
      </c>
      <c r="O219" s="22">
        <v>7472.73</v>
      </c>
      <c r="P219" s="22">
        <v>0</v>
      </c>
      <c r="Q219" s="22">
        <v>0</v>
      </c>
      <c r="R219" s="22">
        <v>918</v>
      </c>
      <c r="S219" s="22">
        <v>0</v>
      </c>
      <c r="T219" s="22">
        <v>25.49</v>
      </c>
      <c r="U219" s="22">
        <v>418.95</v>
      </c>
      <c r="V219" s="22">
        <v>0</v>
      </c>
      <c r="W219" s="22">
        <v>0</v>
      </c>
      <c r="X219" s="22">
        <v>0</v>
      </c>
      <c r="Y219" s="22">
        <v>0</v>
      </c>
      <c r="Z219" s="22">
        <v>7177.69</v>
      </c>
      <c r="AA219" s="22">
        <v>0</v>
      </c>
      <c r="AB219" s="22">
        <v>319275.07</v>
      </c>
      <c r="AC219" s="23">
        <v>3.880474601967533E-4</v>
      </c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  <c r="GJ219" s="24"/>
      <c r="GK219" s="24"/>
      <c r="GL219" s="24"/>
      <c r="GM219" s="24"/>
      <c r="GN219" s="24"/>
      <c r="GO219" s="24"/>
      <c r="GP219" s="24"/>
      <c r="GQ219" s="24"/>
      <c r="GR219" s="24"/>
      <c r="GS219" s="24"/>
      <c r="GT219" s="24"/>
    </row>
    <row r="220" spans="1:202" s="29" customFormat="1" ht="15.75" x14ac:dyDescent="0.25">
      <c r="A220" s="20">
        <v>217</v>
      </c>
      <c r="B220" s="21" t="s">
        <v>343</v>
      </c>
      <c r="C220" s="22">
        <v>0</v>
      </c>
      <c r="D220" s="22">
        <v>0</v>
      </c>
      <c r="E220" s="22">
        <v>286624.88</v>
      </c>
      <c r="F220" s="22">
        <v>0</v>
      </c>
      <c r="G220" s="22">
        <v>0</v>
      </c>
      <c r="H220" s="22">
        <v>0</v>
      </c>
      <c r="I220" s="22">
        <v>0</v>
      </c>
      <c r="J220" s="22">
        <v>3121.05</v>
      </c>
      <c r="K220" s="22">
        <v>966.4</v>
      </c>
      <c r="L220" s="22">
        <v>27677.519999999997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40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318429.85000000003</v>
      </c>
      <c r="AC220" s="23">
        <v>3.870201783788917E-4</v>
      </c>
    </row>
    <row r="221" spans="1:202" s="31" customFormat="1" ht="15.75" x14ac:dyDescent="0.25">
      <c r="A221" s="20">
        <v>218</v>
      </c>
      <c r="B221" s="21" t="s">
        <v>334</v>
      </c>
      <c r="C221" s="22">
        <v>338.25</v>
      </c>
      <c r="D221" s="22">
        <v>0</v>
      </c>
      <c r="E221" s="22">
        <v>146000.70000000001</v>
      </c>
      <c r="F221" s="22">
        <v>0</v>
      </c>
      <c r="G221" s="22">
        <v>0</v>
      </c>
      <c r="H221" s="22">
        <v>0</v>
      </c>
      <c r="I221" s="22">
        <v>0</v>
      </c>
      <c r="J221" s="22">
        <v>39888.049999999996</v>
      </c>
      <c r="K221" s="22">
        <v>517.04</v>
      </c>
      <c r="L221" s="22">
        <v>90061.090000000011</v>
      </c>
      <c r="M221" s="22">
        <v>0</v>
      </c>
      <c r="N221" s="22">
        <v>0</v>
      </c>
      <c r="O221" s="22">
        <v>13413.47</v>
      </c>
      <c r="P221" s="22">
        <v>0</v>
      </c>
      <c r="Q221" s="22">
        <v>0</v>
      </c>
      <c r="R221" s="22">
        <v>0</v>
      </c>
      <c r="S221" s="22">
        <v>0</v>
      </c>
      <c r="T221" s="22">
        <v>15196.5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6835.92</v>
      </c>
      <c r="AA221" s="22">
        <v>0</v>
      </c>
      <c r="AB221" s="22">
        <v>312251.01999999996</v>
      </c>
      <c r="AC221" s="23">
        <v>3.7951041794414327E-4</v>
      </c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</row>
    <row r="222" spans="1:202" s="29" customFormat="1" ht="15.75" x14ac:dyDescent="0.25">
      <c r="A222" s="20">
        <v>219</v>
      </c>
      <c r="B222" s="21" t="s">
        <v>276</v>
      </c>
      <c r="C222" s="22">
        <v>2292.21</v>
      </c>
      <c r="D222" s="22">
        <v>1748.38</v>
      </c>
      <c r="E222" s="22">
        <v>69886.949870054406</v>
      </c>
      <c r="F222" s="22">
        <v>0</v>
      </c>
      <c r="G222" s="22">
        <v>0</v>
      </c>
      <c r="H222" s="22">
        <v>0</v>
      </c>
      <c r="I222" s="22">
        <v>0</v>
      </c>
      <c r="J222" s="22">
        <v>46985.411815023544</v>
      </c>
      <c r="K222" s="22">
        <v>2131.27175094023</v>
      </c>
      <c r="L222" s="22">
        <v>64877.010000000009</v>
      </c>
      <c r="M222" s="22">
        <v>0</v>
      </c>
      <c r="N222" s="22">
        <v>0</v>
      </c>
      <c r="O222" s="22">
        <v>4469.1000000000004</v>
      </c>
      <c r="P222" s="22">
        <v>0</v>
      </c>
      <c r="Q222" s="22">
        <v>2317.4</v>
      </c>
      <c r="R222" s="22">
        <v>0</v>
      </c>
      <c r="S222" s="22">
        <v>1</v>
      </c>
      <c r="T222" s="22">
        <v>3345.1601299455947</v>
      </c>
      <c r="U222" s="22">
        <v>15570.706899999999</v>
      </c>
      <c r="V222" s="22">
        <v>726.19</v>
      </c>
      <c r="W222" s="22">
        <v>0</v>
      </c>
      <c r="X222" s="22">
        <v>0</v>
      </c>
      <c r="Y222" s="22">
        <v>1595.4128000000001</v>
      </c>
      <c r="Z222" s="22">
        <v>1226.19</v>
      </c>
      <c r="AA222" s="22">
        <v>92914.78</v>
      </c>
      <c r="AB222" s="22">
        <v>310087.17326596379</v>
      </c>
      <c r="AC222" s="23">
        <v>3.768804749630086E-4</v>
      </c>
    </row>
    <row r="223" spans="1:202" s="29" customFormat="1" ht="15.75" x14ac:dyDescent="0.25">
      <c r="A223" s="20">
        <v>220</v>
      </c>
      <c r="B223" s="21" t="s">
        <v>88</v>
      </c>
      <c r="C223" s="22">
        <v>2062.12</v>
      </c>
      <c r="D223" s="22">
        <v>0</v>
      </c>
      <c r="E223" s="22">
        <v>160667.1</v>
      </c>
      <c r="F223" s="22">
        <v>0</v>
      </c>
      <c r="G223" s="22">
        <v>0</v>
      </c>
      <c r="H223" s="22">
        <v>0</v>
      </c>
      <c r="I223" s="22">
        <v>747.04</v>
      </c>
      <c r="J223" s="22">
        <v>27710.66</v>
      </c>
      <c r="K223" s="22">
        <v>57.76</v>
      </c>
      <c r="L223" s="22">
        <v>101299.89</v>
      </c>
      <c r="M223" s="22">
        <v>0</v>
      </c>
      <c r="N223" s="22">
        <v>0</v>
      </c>
      <c r="O223" s="22">
        <v>5628.84</v>
      </c>
      <c r="P223" s="22">
        <v>0</v>
      </c>
      <c r="Q223" s="22">
        <v>0</v>
      </c>
      <c r="R223" s="22">
        <v>0</v>
      </c>
      <c r="S223" s="22">
        <v>0</v>
      </c>
      <c r="T223" s="22">
        <v>651.28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14.89</v>
      </c>
      <c r="AA223" s="22">
        <v>0</v>
      </c>
      <c r="AB223" s="22">
        <v>298839.58000000007</v>
      </c>
      <c r="AC223" s="23">
        <v>3.6321013107996339E-4</v>
      </c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  <c r="FJ223" s="24"/>
      <c r="FK223" s="24"/>
      <c r="FL223" s="24"/>
      <c r="FM223" s="24"/>
      <c r="FN223" s="24"/>
      <c r="FO223" s="24"/>
      <c r="FP223" s="24"/>
      <c r="FQ223" s="24"/>
      <c r="FR223" s="24"/>
      <c r="FS223" s="24"/>
      <c r="FT223" s="24"/>
      <c r="FU223" s="24"/>
      <c r="FV223" s="24"/>
      <c r="FW223" s="24"/>
      <c r="FX223" s="24"/>
      <c r="FY223" s="24"/>
      <c r="FZ223" s="24"/>
      <c r="GA223" s="24"/>
      <c r="GB223" s="24"/>
      <c r="GC223" s="24"/>
      <c r="GD223" s="24"/>
      <c r="GE223" s="24"/>
      <c r="GF223" s="24"/>
      <c r="GG223" s="24"/>
      <c r="GH223" s="24"/>
      <c r="GI223" s="24"/>
      <c r="GJ223" s="24"/>
      <c r="GK223" s="24"/>
      <c r="GL223" s="24"/>
      <c r="GM223" s="24"/>
      <c r="GN223" s="24"/>
      <c r="GO223" s="24"/>
      <c r="GP223" s="24"/>
      <c r="GQ223" s="24"/>
      <c r="GR223" s="24"/>
      <c r="GS223" s="24"/>
      <c r="GT223" s="24"/>
    </row>
    <row r="224" spans="1:202" s="29" customFormat="1" ht="15.75" x14ac:dyDescent="0.25">
      <c r="A224" s="20">
        <v>221</v>
      </c>
      <c r="B224" s="21" t="s">
        <v>322</v>
      </c>
      <c r="C224" s="22">
        <v>1677.41</v>
      </c>
      <c r="D224" s="22">
        <v>0</v>
      </c>
      <c r="E224" s="22">
        <v>229050.37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6348.21</v>
      </c>
      <c r="L224" s="22">
        <v>57067.54</v>
      </c>
      <c r="M224" s="22">
        <v>0</v>
      </c>
      <c r="N224" s="22">
        <v>0</v>
      </c>
      <c r="O224" s="22">
        <v>1662</v>
      </c>
      <c r="P224" s="22">
        <v>0</v>
      </c>
      <c r="Q224" s="22">
        <v>0</v>
      </c>
      <c r="R224" s="22">
        <v>0</v>
      </c>
      <c r="S224" s="22">
        <v>7.51</v>
      </c>
      <c r="T224" s="22">
        <v>390.64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296203.68</v>
      </c>
      <c r="AC224" s="23">
        <v>3.6000645376080205E-4</v>
      </c>
    </row>
    <row r="225" spans="1:202" s="29" customFormat="1" ht="15.75" x14ac:dyDescent="0.25">
      <c r="A225" s="20">
        <v>222</v>
      </c>
      <c r="B225" s="21" t="s">
        <v>150</v>
      </c>
      <c r="C225" s="22">
        <v>3029.19</v>
      </c>
      <c r="D225" s="22">
        <v>0</v>
      </c>
      <c r="E225" s="22">
        <v>137256.236</v>
      </c>
      <c r="F225" s="22">
        <v>0</v>
      </c>
      <c r="G225" s="22">
        <v>0</v>
      </c>
      <c r="H225" s="22">
        <v>0</v>
      </c>
      <c r="I225" s="22">
        <v>4681.2700000000004</v>
      </c>
      <c r="J225" s="22">
        <v>37954.638999999996</v>
      </c>
      <c r="K225" s="22">
        <v>58.51</v>
      </c>
      <c r="L225" s="22">
        <v>107510.77</v>
      </c>
      <c r="M225" s="22">
        <v>0</v>
      </c>
      <c r="N225" s="22">
        <v>0</v>
      </c>
      <c r="O225" s="22">
        <v>2192.81</v>
      </c>
      <c r="P225" s="22">
        <v>0</v>
      </c>
      <c r="Q225" s="22">
        <v>0</v>
      </c>
      <c r="R225" s="22">
        <v>0</v>
      </c>
      <c r="S225" s="22">
        <v>0</v>
      </c>
      <c r="T225" s="22">
        <v>1072.153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60</v>
      </c>
      <c r="AA225" s="22">
        <v>397.32</v>
      </c>
      <c r="AB225" s="22">
        <v>294212.89799999999</v>
      </c>
      <c r="AC225" s="23">
        <v>3.5758685395018917E-4</v>
      </c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P225" s="24"/>
      <c r="FQ225" s="24"/>
      <c r="FR225" s="24"/>
      <c r="FS225" s="24"/>
      <c r="FT225" s="24"/>
      <c r="FU225" s="24"/>
      <c r="FV225" s="24"/>
      <c r="FW225" s="24"/>
      <c r="FX225" s="24"/>
      <c r="FY225" s="24"/>
      <c r="FZ225" s="24"/>
      <c r="GA225" s="24"/>
      <c r="GB225" s="24"/>
      <c r="GC225" s="24"/>
      <c r="GD225" s="24"/>
      <c r="GE225" s="24"/>
      <c r="GF225" s="24"/>
      <c r="GG225" s="24"/>
      <c r="GH225" s="24"/>
      <c r="GI225" s="24"/>
      <c r="GJ225" s="24"/>
      <c r="GK225" s="24"/>
      <c r="GL225" s="24"/>
      <c r="GM225" s="24"/>
      <c r="GN225" s="24"/>
      <c r="GO225" s="24"/>
      <c r="GP225" s="24"/>
      <c r="GQ225" s="24"/>
      <c r="GR225" s="24"/>
      <c r="GS225" s="24"/>
      <c r="GT225" s="24"/>
    </row>
    <row r="226" spans="1:202" s="29" customFormat="1" ht="15.75" x14ac:dyDescent="0.25">
      <c r="A226" s="20">
        <v>223</v>
      </c>
      <c r="B226" s="21" t="s">
        <v>315</v>
      </c>
      <c r="C226" s="22">
        <v>10420.08</v>
      </c>
      <c r="D226" s="22">
        <v>10012.49</v>
      </c>
      <c r="E226" s="22">
        <v>113861.81</v>
      </c>
      <c r="F226" s="22">
        <v>0</v>
      </c>
      <c r="G226" s="22">
        <v>0</v>
      </c>
      <c r="H226" s="22">
        <v>0</v>
      </c>
      <c r="I226" s="22">
        <v>32.64</v>
      </c>
      <c r="J226" s="22">
        <v>12760.75</v>
      </c>
      <c r="K226" s="22">
        <v>10273.42</v>
      </c>
      <c r="L226" s="22">
        <v>100816.11</v>
      </c>
      <c r="M226" s="22">
        <v>0</v>
      </c>
      <c r="N226" s="22">
        <v>0</v>
      </c>
      <c r="O226" s="22">
        <v>16856.8</v>
      </c>
      <c r="P226" s="22">
        <v>0</v>
      </c>
      <c r="Q226" s="22">
        <v>7845.76</v>
      </c>
      <c r="R226" s="22">
        <v>0</v>
      </c>
      <c r="S226" s="22">
        <v>488</v>
      </c>
      <c r="T226" s="22">
        <v>2493.67</v>
      </c>
      <c r="U226" s="22">
        <v>2775.6</v>
      </c>
      <c r="V226" s="22">
        <v>0</v>
      </c>
      <c r="W226" s="22">
        <v>0</v>
      </c>
      <c r="X226" s="22">
        <v>0</v>
      </c>
      <c r="Y226" s="22">
        <v>0</v>
      </c>
      <c r="Z226" s="22">
        <v>60</v>
      </c>
      <c r="AA226" s="22">
        <v>2049.7800000000002</v>
      </c>
      <c r="AB226" s="22">
        <v>290746.91000000003</v>
      </c>
      <c r="AC226" s="23">
        <v>3.533742862715652E-4</v>
      </c>
    </row>
    <row r="227" spans="1:202" s="29" customFormat="1" ht="15.75" x14ac:dyDescent="0.25">
      <c r="A227" s="20">
        <v>224</v>
      </c>
      <c r="B227" s="21" t="s">
        <v>158</v>
      </c>
      <c r="C227" s="22">
        <v>635.46</v>
      </c>
      <c r="D227" s="22">
        <v>0</v>
      </c>
      <c r="E227" s="22">
        <v>162972.96</v>
      </c>
      <c r="F227" s="22">
        <v>0</v>
      </c>
      <c r="G227" s="22">
        <v>0</v>
      </c>
      <c r="H227" s="22">
        <v>0</v>
      </c>
      <c r="I227" s="22">
        <v>446.47</v>
      </c>
      <c r="J227" s="22">
        <v>8709.18</v>
      </c>
      <c r="K227" s="22">
        <v>15713.97</v>
      </c>
      <c r="L227" s="22">
        <v>98512.57</v>
      </c>
      <c r="M227" s="22">
        <v>0</v>
      </c>
      <c r="N227" s="22">
        <v>0</v>
      </c>
      <c r="O227" s="22">
        <v>2355.59</v>
      </c>
      <c r="P227" s="22">
        <v>0</v>
      </c>
      <c r="Q227" s="22">
        <v>0</v>
      </c>
      <c r="R227" s="22">
        <v>0</v>
      </c>
      <c r="S227" s="22">
        <v>0</v>
      </c>
      <c r="T227" s="22">
        <v>332.8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289679</v>
      </c>
      <c r="AC227" s="23">
        <v>3.520763466509781E-4</v>
      </c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P227" s="24"/>
      <c r="FQ227" s="24"/>
      <c r="FR227" s="24"/>
      <c r="FS227" s="24"/>
      <c r="FT227" s="24"/>
      <c r="FU227" s="24"/>
      <c r="FV227" s="24"/>
      <c r="FW227" s="24"/>
      <c r="FX227" s="24"/>
      <c r="FY227" s="24"/>
      <c r="FZ227" s="24"/>
      <c r="GA227" s="24"/>
      <c r="GB227" s="24"/>
      <c r="GC227" s="24"/>
      <c r="GD227" s="24"/>
      <c r="GE227" s="24"/>
      <c r="GF227" s="24"/>
      <c r="GG227" s="24"/>
      <c r="GH227" s="24"/>
      <c r="GI227" s="24"/>
      <c r="GJ227" s="24"/>
      <c r="GK227" s="24"/>
      <c r="GL227" s="24"/>
      <c r="GM227" s="24"/>
      <c r="GN227" s="24"/>
      <c r="GO227" s="24"/>
      <c r="GP227" s="24"/>
      <c r="GQ227" s="24"/>
      <c r="GR227" s="24"/>
      <c r="GS227" s="24"/>
      <c r="GT227" s="24"/>
    </row>
    <row r="228" spans="1:202" s="29" customFormat="1" ht="15.75" x14ac:dyDescent="0.25">
      <c r="A228" s="20">
        <v>225</v>
      </c>
      <c r="B228" s="21" t="s">
        <v>66</v>
      </c>
      <c r="C228" s="22">
        <v>1614</v>
      </c>
      <c r="D228" s="22">
        <v>0</v>
      </c>
      <c r="E228" s="22">
        <v>142091</v>
      </c>
      <c r="F228" s="22">
        <v>0</v>
      </c>
      <c r="G228" s="22">
        <v>0</v>
      </c>
      <c r="H228" s="22">
        <v>0</v>
      </c>
      <c r="I228" s="22">
        <v>2075</v>
      </c>
      <c r="J228" s="22">
        <v>12384</v>
      </c>
      <c r="K228" s="22">
        <v>2843</v>
      </c>
      <c r="L228" s="22">
        <v>118000</v>
      </c>
      <c r="M228" s="22">
        <v>0</v>
      </c>
      <c r="N228" s="22">
        <v>0</v>
      </c>
      <c r="O228" s="22">
        <v>3938</v>
      </c>
      <c r="P228" s="22">
        <v>0</v>
      </c>
      <c r="Q228" s="22">
        <v>0</v>
      </c>
      <c r="R228" s="22">
        <v>0</v>
      </c>
      <c r="S228" s="22">
        <v>0</v>
      </c>
      <c r="T228" s="22">
        <v>1901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284846</v>
      </c>
      <c r="AC228" s="23">
        <v>3.4620231027497508E-4</v>
      </c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</row>
    <row r="229" spans="1:202" s="29" customFormat="1" ht="15.75" x14ac:dyDescent="0.25">
      <c r="A229" s="20">
        <v>226</v>
      </c>
      <c r="B229" s="21" t="s">
        <v>215</v>
      </c>
      <c r="C229" s="22">
        <v>7989</v>
      </c>
      <c r="D229" s="22">
        <v>0</v>
      </c>
      <c r="E229" s="22">
        <v>82455</v>
      </c>
      <c r="F229" s="22">
        <v>0</v>
      </c>
      <c r="G229" s="22">
        <v>0</v>
      </c>
      <c r="H229" s="22">
        <v>0</v>
      </c>
      <c r="I229" s="22">
        <v>0</v>
      </c>
      <c r="J229" s="22">
        <v>7993</v>
      </c>
      <c r="K229" s="22">
        <v>4462</v>
      </c>
      <c r="L229" s="22">
        <v>159502</v>
      </c>
      <c r="M229" s="22">
        <v>0</v>
      </c>
      <c r="N229" s="22">
        <v>0</v>
      </c>
      <c r="O229" s="22">
        <v>16968</v>
      </c>
      <c r="P229" s="22">
        <v>0</v>
      </c>
      <c r="Q229" s="22">
        <v>0</v>
      </c>
      <c r="R229" s="22">
        <v>0</v>
      </c>
      <c r="S229" s="22">
        <v>2</v>
      </c>
      <c r="T229" s="22">
        <v>877</v>
      </c>
      <c r="U229" s="22">
        <v>1627</v>
      </c>
      <c r="V229" s="22">
        <v>0</v>
      </c>
      <c r="W229" s="22">
        <v>0</v>
      </c>
      <c r="X229" s="22">
        <v>0</v>
      </c>
      <c r="Y229" s="22">
        <v>0</v>
      </c>
      <c r="Z229" s="22">
        <v>800</v>
      </c>
      <c r="AA229" s="22">
        <v>0</v>
      </c>
      <c r="AB229" s="22">
        <v>282675</v>
      </c>
      <c r="AC229" s="23">
        <v>3.4356367320228674E-4</v>
      </c>
    </row>
    <row r="230" spans="1:202" s="29" customFormat="1" ht="15.75" x14ac:dyDescent="0.25">
      <c r="A230" s="20">
        <v>227</v>
      </c>
      <c r="B230" s="21" t="s">
        <v>279</v>
      </c>
      <c r="C230" s="22">
        <v>261.40999999999997</v>
      </c>
      <c r="D230" s="22">
        <v>0</v>
      </c>
      <c r="E230" s="22">
        <v>46328.520000000004</v>
      </c>
      <c r="F230" s="22">
        <v>0</v>
      </c>
      <c r="G230" s="22">
        <v>0</v>
      </c>
      <c r="H230" s="22">
        <v>0</v>
      </c>
      <c r="I230" s="22">
        <v>20.14</v>
      </c>
      <c r="J230" s="22">
        <v>2061.81</v>
      </c>
      <c r="K230" s="22">
        <v>8416.2200000000012</v>
      </c>
      <c r="L230" s="22">
        <v>108465.91</v>
      </c>
      <c r="M230" s="22">
        <v>0</v>
      </c>
      <c r="N230" s="22">
        <v>0</v>
      </c>
      <c r="O230" s="22">
        <v>9828.68</v>
      </c>
      <c r="P230" s="22">
        <v>0</v>
      </c>
      <c r="Q230" s="22">
        <v>0</v>
      </c>
      <c r="R230" s="22">
        <v>0</v>
      </c>
      <c r="S230" s="22">
        <v>0</v>
      </c>
      <c r="T230" s="22">
        <v>1996.53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214.5</v>
      </c>
      <c r="AA230" s="22">
        <v>102160.48000000001</v>
      </c>
      <c r="AB230" s="22">
        <v>279754.2</v>
      </c>
      <c r="AC230" s="23">
        <v>3.4001372794115919E-4</v>
      </c>
    </row>
    <row r="231" spans="1:202" s="29" customFormat="1" ht="15.75" x14ac:dyDescent="0.25">
      <c r="A231" s="20">
        <v>228</v>
      </c>
      <c r="B231" s="21" t="s">
        <v>126</v>
      </c>
      <c r="C231" s="22">
        <v>3502.75</v>
      </c>
      <c r="D231" s="22">
        <v>0</v>
      </c>
      <c r="E231" s="22">
        <v>25681.58</v>
      </c>
      <c r="F231" s="22">
        <v>0</v>
      </c>
      <c r="G231" s="22">
        <v>0</v>
      </c>
      <c r="H231" s="22">
        <v>0</v>
      </c>
      <c r="I231" s="22">
        <v>0</v>
      </c>
      <c r="J231" s="22">
        <v>10878.630000000001</v>
      </c>
      <c r="K231" s="22">
        <v>94.5</v>
      </c>
      <c r="L231" s="22">
        <v>131480.63999999998</v>
      </c>
      <c r="M231" s="22">
        <v>0</v>
      </c>
      <c r="N231" s="22">
        <v>0</v>
      </c>
      <c r="O231" s="22">
        <v>18320.98</v>
      </c>
      <c r="P231" s="22">
        <v>0</v>
      </c>
      <c r="Q231" s="22">
        <v>0</v>
      </c>
      <c r="R231" s="22">
        <v>0</v>
      </c>
      <c r="S231" s="22">
        <v>0</v>
      </c>
      <c r="T231" s="22">
        <v>750.48</v>
      </c>
      <c r="U231" s="22">
        <v>62327.78</v>
      </c>
      <c r="V231" s="22">
        <v>0</v>
      </c>
      <c r="W231" s="22">
        <v>3324.88</v>
      </c>
      <c r="X231" s="22">
        <v>0</v>
      </c>
      <c r="Y231" s="22">
        <v>4070.84</v>
      </c>
      <c r="Z231" s="22">
        <v>8</v>
      </c>
      <c r="AA231" s="22">
        <v>1472</v>
      </c>
      <c r="AB231" s="22">
        <v>261913.06</v>
      </c>
      <c r="AC231" s="23">
        <v>3.1832957620324019E-4</v>
      </c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</row>
    <row r="232" spans="1:202" s="29" customFormat="1" ht="15.75" x14ac:dyDescent="0.25">
      <c r="A232" s="20">
        <v>229</v>
      </c>
      <c r="B232" s="21" t="s">
        <v>209</v>
      </c>
      <c r="C232" s="22">
        <v>51.02</v>
      </c>
      <c r="D232" s="22">
        <v>0</v>
      </c>
      <c r="E232" s="22">
        <v>205708.27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46080.83</v>
      </c>
      <c r="M232" s="22">
        <v>0</v>
      </c>
      <c r="N232" s="22">
        <v>0</v>
      </c>
      <c r="O232" s="22">
        <v>900</v>
      </c>
      <c r="P232" s="22">
        <v>0</v>
      </c>
      <c r="Q232" s="22">
        <v>0</v>
      </c>
      <c r="R232" s="22">
        <v>0</v>
      </c>
      <c r="S232" s="22">
        <v>1</v>
      </c>
      <c r="T232" s="22">
        <v>91.65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859</v>
      </c>
      <c r="AB232" s="22">
        <v>253691.77</v>
      </c>
      <c r="AC232" s="23">
        <v>3.083374064292551E-4</v>
      </c>
    </row>
    <row r="233" spans="1:202" s="29" customFormat="1" ht="15.75" x14ac:dyDescent="0.25">
      <c r="A233" s="20">
        <v>230</v>
      </c>
      <c r="B233" s="21" t="s">
        <v>218</v>
      </c>
      <c r="C233" s="22">
        <v>721.09</v>
      </c>
      <c r="D233" s="22">
        <v>0</v>
      </c>
      <c r="E233" s="22">
        <v>178129.24</v>
      </c>
      <c r="F233" s="22">
        <v>0</v>
      </c>
      <c r="G233" s="22">
        <v>0</v>
      </c>
      <c r="H233" s="22">
        <v>520</v>
      </c>
      <c r="I233" s="22">
        <v>0</v>
      </c>
      <c r="J233" s="22">
        <v>12545.820000000002</v>
      </c>
      <c r="K233" s="22">
        <v>4018.28</v>
      </c>
      <c r="L233" s="22">
        <v>52994.890000000007</v>
      </c>
      <c r="M233" s="22">
        <v>0</v>
      </c>
      <c r="N233" s="22">
        <v>75</v>
      </c>
      <c r="O233" s="22">
        <v>143.5</v>
      </c>
      <c r="P233" s="22">
        <v>0</v>
      </c>
      <c r="Q233" s="22">
        <v>0</v>
      </c>
      <c r="R233" s="22">
        <v>0</v>
      </c>
      <c r="S233" s="22">
        <v>31.51</v>
      </c>
      <c r="T233" s="22">
        <v>3984.67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253164.00000000003</v>
      </c>
      <c r="AC233" s="23">
        <v>3.0769595387842484E-4</v>
      </c>
    </row>
    <row r="234" spans="1:202" s="29" customFormat="1" ht="15.75" x14ac:dyDescent="0.25">
      <c r="A234" s="20">
        <v>231</v>
      </c>
      <c r="B234" s="21" t="s">
        <v>92</v>
      </c>
      <c r="C234" s="22">
        <v>4804.3900000000003</v>
      </c>
      <c r="D234" s="22">
        <v>0</v>
      </c>
      <c r="E234" s="22">
        <v>79117.189999999988</v>
      </c>
      <c r="F234" s="22">
        <v>0</v>
      </c>
      <c r="G234" s="22">
        <v>0</v>
      </c>
      <c r="H234" s="22">
        <v>0</v>
      </c>
      <c r="I234" s="22">
        <v>0</v>
      </c>
      <c r="J234" s="22">
        <v>17249.52</v>
      </c>
      <c r="K234" s="22">
        <v>38</v>
      </c>
      <c r="L234" s="22">
        <v>139556.96</v>
      </c>
      <c r="M234" s="22">
        <v>0</v>
      </c>
      <c r="N234" s="22">
        <v>0</v>
      </c>
      <c r="O234" s="22">
        <v>1046.1500000000001</v>
      </c>
      <c r="P234" s="22">
        <v>0</v>
      </c>
      <c r="Q234" s="22">
        <v>0</v>
      </c>
      <c r="R234" s="22">
        <v>0</v>
      </c>
      <c r="S234" s="22">
        <v>0</v>
      </c>
      <c r="T234" s="22">
        <v>3411.59</v>
      </c>
      <c r="U234" s="22">
        <v>1101.6100000000001</v>
      </c>
      <c r="V234" s="22">
        <v>0</v>
      </c>
      <c r="W234" s="22">
        <v>6446.16</v>
      </c>
      <c r="X234" s="22">
        <v>0</v>
      </c>
      <c r="Y234" s="22">
        <v>0</v>
      </c>
      <c r="Z234" s="22">
        <v>330</v>
      </c>
      <c r="AA234" s="22">
        <v>0</v>
      </c>
      <c r="AB234" s="22">
        <v>253101.56999999998</v>
      </c>
      <c r="AC234" s="23">
        <v>3.0762007635081173E-4</v>
      </c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</row>
    <row r="235" spans="1:202" s="29" customFormat="1" ht="15.75" x14ac:dyDescent="0.25">
      <c r="A235" s="20">
        <v>232</v>
      </c>
      <c r="B235" s="21" t="s">
        <v>106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251188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251188</v>
      </c>
      <c r="AC235" s="23">
        <v>3.0529432013561865E-4</v>
      </c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</row>
    <row r="236" spans="1:202" s="29" customFormat="1" ht="15" customHeight="1" x14ac:dyDescent="0.25">
      <c r="A236" s="20">
        <v>233</v>
      </c>
      <c r="B236" s="21" t="s">
        <v>365</v>
      </c>
      <c r="C236" s="22">
        <v>440.34000000000003</v>
      </c>
      <c r="D236" s="22">
        <v>0</v>
      </c>
      <c r="E236" s="22">
        <v>105704.51000000001</v>
      </c>
      <c r="F236" s="22">
        <v>0</v>
      </c>
      <c r="G236" s="22">
        <v>0</v>
      </c>
      <c r="H236" s="22">
        <v>0</v>
      </c>
      <c r="I236" s="22">
        <v>0</v>
      </c>
      <c r="J236" s="22">
        <v>13632.150000000001</v>
      </c>
      <c r="K236" s="22">
        <v>417.18</v>
      </c>
      <c r="L236" s="22">
        <v>106282.68</v>
      </c>
      <c r="M236" s="22">
        <v>0</v>
      </c>
      <c r="N236" s="22">
        <v>0</v>
      </c>
      <c r="O236" s="22">
        <v>3572.58</v>
      </c>
      <c r="P236" s="22">
        <v>0</v>
      </c>
      <c r="Q236" s="22">
        <v>0</v>
      </c>
      <c r="R236" s="22">
        <v>0</v>
      </c>
      <c r="S236" s="22">
        <v>1</v>
      </c>
      <c r="T236" s="22">
        <v>559.6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1262.08</v>
      </c>
      <c r="AA236" s="22">
        <v>18009.54</v>
      </c>
      <c r="AB236" s="22">
        <v>249881.65999999997</v>
      </c>
      <c r="AC236" s="23">
        <v>3.0370659228967867E-4</v>
      </c>
    </row>
    <row r="237" spans="1:202" s="29" customFormat="1" ht="15.75" x14ac:dyDescent="0.25">
      <c r="A237" s="20">
        <v>234</v>
      </c>
      <c r="B237" s="21" t="s">
        <v>205</v>
      </c>
      <c r="C237" s="22">
        <v>6386.63</v>
      </c>
      <c r="D237" s="22">
        <v>0</v>
      </c>
      <c r="E237" s="22">
        <v>112077.92000000001</v>
      </c>
      <c r="F237" s="22">
        <v>0</v>
      </c>
      <c r="G237" s="22">
        <v>0</v>
      </c>
      <c r="H237" s="22">
        <v>0</v>
      </c>
      <c r="I237" s="22">
        <v>0</v>
      </c>
      <c r="J237" s="22">
        <v>23066.75</v>
      </c>
      <c r="K237" s="22">
        <v>5957.15</v>
      </c>
      <c r="L237" s="22">
        <v>65295.78</v>
      </c>
      <c r="M237" s="22">
        <v>0</v>
      </c>
      <c r="N237" s="22">
        <v>0</v>
      </c>
      <c r="O237" s="22">
        <v>4981.59</v>
      </c>
      <c r="P237" s="22">
        <v>0</v>
      </c>
      <c r="Q237" s="22">
        <v>0</v>
      </c>
      <c r="R237" s="22">
        <v>0</v>
      </c>
      <c r="S237" s="22">
        <v>0</v>
      </c>
      <c r="T237" s="22">
        <v>8577.0300000000007</v>
      </c>
      <c r="U237" s="22">
        <v>9169.83</v>
      </c>
      <c r="V237" s="22">
        <v>0</v>
      </c>
      <c r="W237" s="22">
        <v>0</v>
      </c>
      <c r="X237" s="22">
        <v>0</v>
      </c>
      <c r="Y237" s="22">
        <v>2005.41</v>
      </c>
      <c r="Z237" s="22">
        <v>0</v>
      </c>
      <c r="AA237" s="22">
        <v>3182.1</v>
      </c>
      <c r="AB237" s="22">
        <v>240700.19</v>
      </c>
      <c r="AC237" s="23">
        <v>2.925474181193538E-4</v>
      </c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</row>
    <row r="238" spans="1:202" s="29" customFormat="1" ht="15.75" x14ac:dyDescent="0.25">
      <c r="A238" s="20">
        <v>235</v>
      </c>
      <c r="B238" s="21" t="s">
        <v>128</v>
      </c>
      <c r="C238" s="22">
        <v>13121.830000000002</v>
      </c>
      <c r="D238" s="22">
        <v>0</v>
      </c>
      <c r="E238" s="22">
        <v>53351.149999999994</v>
      </c>
      <c r="F238" s="22">
        <v>0</v>
      </c>
      <c r="G238" s="22">
        <v>0</v>
      </c>
      <c r="H238" s="22">
        <v>0</v>
      </c>
      <c r="I238" s="22">
        <v>3124.71</v>
      </c>
      <c r="J238" s="22">
        <v>52116.35</v>
      </c>
      <c r="K238" s="22">
        <v>5754.94</v>
      </c>
      <c r="L238" s="22">
        <v>81647.97</v>
      </c>
      <c r="M238" s="22">
        <v>0</v>
      </c>
      <c r="N238" s="22">
        <v>0</v>
      </c>
      <c r="O238" s="22">
        <v>13768.939999999999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1545.79</v>
      </c>
      <c r="V238" s="22">
        <v>0</v>
      </c>
      <c r="W238" s="22">
        <v>0</v>
      </c>
      <c r="X238" s="22">
        <v>0</v>
      </c>
      <c r="Y238" s="22">
        <v>0</v>
      </c>
      <c r="Z238" s="22">
        <v>6462.8</v>
      </c>
      <c r="AA238" s="22">
        <v>181.2</v>
      </c>
      <c r="AB238" s="22">
        <v>231075.68000000002</v>
      </c>
      <c r="AC238" s="23">
        <v>2.8084977238353659E-4</v>
      </c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</row>
    <row r="239" spans="1:202" s="29" customFormat="1" ht="15.75" x14ac:dyDescent="0.25">
      <c r="A239" s="20">
        <v>236</v>
      </c>
      <c r="B239" s="21" t="s">
        <v>333</v>
      </c>
      <c r="C239" s="22">
        <v>4318.1100000000006</v>
      </c>
      <c r="D239" s="22">
        <v>0</v>
      </c>
      <c r="E239" s="22">
        <v>61786.47</v>
      </c>
      <c r="F239" s="22">
        <v>0</v>
      </c>
      <c r="G239" s="22">
        <v>0</v>
      </c>
      <c r="H239" s="22">
        <v>0</v>
      </c>
      <c r="I239" s="22">
        <v>0</v>
      </c>
      <c r="J239" s="22">
        <v>13257.71</v>
      </c>
      <c r="K239" s="22">
        <v>101</v>
      </c>
      <c r="L239" s="22">
        <v>121077.25</v>
      </c>
      <c r="M239" s="22">
        <v>0</v>
      </c>
      <c r="N239" s="22">
        <v>0</v>
      </c>
      <c r="O239" s="22">
        <v>11728.16</v>
      </c>
      <c r="P239" s="22">
        <v>0</v>
      </c>
      <c r="Q239" s="22">
        <v>7025.23</v>
      </c>
      <c r="R239" s="22">
        <v>0</v>
      </c>
      <c r="S239" s="22">
        <v>0</v>
      </c>
      <c r="T239" s="22">
        <v>3055.2400000000002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222349.17</v>
      </c>
      <c r="AC239" s="23">
        <v>2.7024355736686906E-4</v>
      </c>
    </row>
    <row r="240" spans="1:202" s="29" customFormat="1" ht="15.75" x14ac:dyDescent="0.25">
      <c r="A240" s="20">
        <v>237</v>
      </c>
      <c r="B240" s="21" t="s">
        <v>98</v>
      </c>
      <c r="C240" s="22">
        <v>7088.46</v>
      </c>
      <c r="D240" s="22">
        <v>0</v>
      </c>
      <c r="E240" s="22">
        <v>53151.299999999996</v>
      </c>
      <c r="F240" s="22">
        <v>0</v>
      </c>
      <c r="G240" s="22">
        <v>0</v>
      </c>
      <c r="H240" s="22">
        <v>0</v>
      </c>
      <c r="I240" s="22">
        <v>163.69</v>
      </c>
      <c r="J240" s="22">
        <v>20886.870000000003</v>
      </c>
      <c r="K240" s="22">
        <v>706.22</v>
      </c>
      <c r="L240" s="22">
        <v>131316.16</v>
      </c>
      <c r="M240" s="22">
        <v>0</v>
      </c>
      <c r="N240" s="22">
        <v>900</v>
      </c>
      <c r="O240" s="22">
        <v>3056.75</v>
      </c>
      <c r="P240" s="22">
        <v>0</v>
      </c>
      <c r="Q240" s="22">
        <v>0</v>
      </c>
      <c r="R240" s="22">
        <v>0</v>
      </c>
      <c r="S240" s="22">
        <v>0.5</v>
      </c>
      <c r="T240" s="22">
        <v>1973.38</v>
      </c>
      <c r="U240" s="22">
        <v>368</v>
      </c>
      <c r="V240" s="22">
        <v>0</v>
      </c>
      <c r="W240" s="22">
        <v>0</v>
      </c>
      <c r="X240" s="22">
        <v>0</v>
      </c>
      <c r="Y240" s="22">
        <v>0</v>
      </c>
      <c r="Z240" s="22">
        <v>644.08000000000004</v>
      </c>
      <c r="AA240" s="22">
        <v>860.56</v>
      </c>
      <c r="AB240" s="22">
        <v>221115.97</v>
      </c>
      <c r="AC240" s="23">
        <v>2.6874472400066027E-4</v>
      </c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</row>
    <row r="241" spans="1:202" s="29" customFormat="1" ht="15.75" x14ac:dyDescent="0.25">
      <c r="A241" s="20">
        <v>238</v>
      </c>
      <c r="B241" s="21" t="s">
        <v>316</v>
      </c>
      <c r="C241" s="22">
        <v>223.86</v>
      </c>
      <c r="D241" s="22">
        <v>1057</v>
      </c>
      <c r="E241" s="22">
        <v>40640</v>
      </c>
      <c r="F241" s="22">
        <v>0</v>
      </c>
      <c r="G241" s="22">
        <v>0</v>
      </c>
      <c r="H241" s="22">
        <v>0</v>
      </c>
      <c r="I241" s="22">
        <v>0</v>
      </c>
      <c r="J241" s="22">
        <v>1815</v>
      </c>
      <c r="K241" s="22">
        <v>0</v>
      </c>
      <c r="L241" s="22">
        <v>152709</v>
      </c>
      <c r="M241" s="22">
        <v>0</v>
      </c>
      <c r="N241" s="22">
        <v>0</v>
      </c>
      <c r="O241" s="22">
        <v>6152</v>
      </c>
      <c r="P241" s="22">
        <v>0</v>
      </c>
      <c r="Q241" s="22">
        <v>8356</v>
      </c>
      <c r="R241" s="22">
        <v>0</v>
      </c>
      <c r="S241" s="22">
        <v>0</v>
      </c>
      <c r="T241" s="22">
        <v>9011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219963.86</v>
      </c>
      <c r="AC241" s="23">
        <v>2.6734444755763172E-4</v>
      </c>
    </row>
    <row r="242" spans="1:202" s="29" customFormat="1" ht="15.75" x14ac:dyDescent="0.25">
      <c r="A242" s="20">
        <v>239</v>
      </c>
      <c r="B242" s="21" t="s">
        <v>230</v>
      </c>
      <c r="C242" s="22">
        <v>290</v>
      </c>
      <c r="D242" s="22">
        <v>0</v>
      </c>
      <c r="E242" s="22">
        <v>12586</v>
      </c>
      <c r="F242" s="22">
        <v>0</v>
      </c>
      <c r="G242" s="22">
        <v>0</v>
      </c>
      <c r="H242" s="22">
        <v>0</v>
      </c>
      <c r="I242" s="22">
        <v>0</v>
      </c>
      <c r="J242" s="22">
        <v>3856</v>
      </c>
      <c r="K242" s="22">
        <v>0</v>
      </c>
      <c r="L242" s="22">
        <v>191973</v>
      </c>
      <c r="M242" s="22">
        <v>0</v>
      </c>
      <c r="N242" s="22">
        <v>0</v>
      </c>
      <c r="O242" s="22">
        <v>1208</v>
      </c>
      <c r="P242" s="22">
        <v>0</v>
      </c>
      <c r="Q242" s="22">
        <v>0</v>
      </c>
      <c r="R242" s="22">
        <v>0</v>
      </c>
      <c r="S242" s="22">
        <v>0</v>
      </c>
      <c r="T242" s="22">
        <v>356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90</v>
      </c>
      <c r="AA242" s="22">
        <v>0</v>
      </c>
      <c r="AB242" s="22">
        <v>210359</v>
      </c>
      <c r="AC242" s="23">
        <v>2.5567068446505646E-4</v>
      </c>
    </row>
    <row r="243" spans="1:202" s="29" customFormat="1" ht="15.75" x14ac:dyDescent="0.25">
      <c r="A243" s="20">
        <v>240</v>
      </c>
      <c r="B243" s="21" t="s">
        <v>288</v>
      </c>
      <c r="C243" s="22">
        <v>480</v>
      </c>
      <c r="D243" s="22">
        <v>188</v>
      </c>
      <c r="E243" s="22">
        <v>23251</v>
      </c>
      <c r="F243" s="22">
        <v>0</v>
      </c>
      <c r="G243" s="22">
        <v>0</v>
      </c>
      <c r="H243" s="22">
        <v>0</v>
      </c>
      <c r="I243" s="22">
        <v>0</v>
      </c>
      <c r="J243" s="22">
        <v>507</v>
      </c>
      <c r="K243" s="22">
        <v>451</v>
      </c>
      <c r="L243" s="22">
        <v>179666</v>
      </c>
      <c r="M243" s="22">
        <v>0</v>
      </c>
      <c r="N243" s="22">
        <v>0</v>
      </c>
      <c r="O243" s="22">
        <v>4884</v>
      </c>
      <c r="P243" s="22">
        <v>0</v>
      </c>
      <c r="Q243" s="22">
        <v>0</v>
      </c>
      <c r="R243" s="22">
        <v>0</v>
      </c>
      <c r="S243" s="22">
        <v>0</v>
      </c>
      <c r="T243" s="22">
        <v>418.58000000000004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209845.58</v>
      </c>
      <c r="AC243" s="23">
        <v>2.5504667292850208E-4</v>
      </c>
    </row>
    <row r="244" spans="1:202" s="29" customFormat="1" ht="15.75" x14ac:dyDescent="0.25">
      <c r="A244" s="20">
        <v>241</v>
      </c>
      <c r="B244" s="21" t="s">
        <v>300</v>
      </c>
      <c r="C244" s="22">
        <v>5631.91</v>
      </c>
      <c r="D244" s="22">
        <v>103922.51</v>
      </c>
      <c r="E244" s="22">
        <v>1611.8600000000001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6489.9</v>
      </c>
      <c r="L244" s="22">
        <v>0</v>
      </c>
      <c r="M244" s="22">
        <v>0</v>
      </c>
      <c r="N244" s="22">
        <v>0</v>
      </c>
      <c r="O244" s="22">
        <v>54587.389999999992</v>
      </c>
      <c r="P244" s="22">
        <v>0</v>
      </c>
      <c r="Q244" s="22">
        <v>0</v>
      </c>
      <c r="R244" s="22">
        <v>14006.12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18294.380000000005</v>
      </c>
      <c r="AA244" s="22">
        <v>1887.37</v>
      </c>
      <c r="AB244" s="22">
        <v>206431.43999999997</v>
      </c>
      <c r="AC244" s="23">
        <v>2.5089712139678946E-4</v>
      </c>
    </row>
    <row r="245" spans="1:202" s="29" customFormat="1" ht="15.75" x14ac:dyDescent="0.25">
      <c r="A245" s="20">
        <v>242</v>
      </c>
      <c r="B245" s="21" t="s">
        <v>178</v>
      </c>
      <c r="C245" s="22">
        <v>3510</v>
      </c>
      <c r="D245" s="22">
        <v>0</v>
      </c>
      <c r="E245" s="22">
        <v>57418</v>
      </c>
      <c r="F245" s="22">
        <v>0</v>
      </c>
      <c r="G245" s="22">
        <v>0</v>
      </c>
      <c r="H245" s="22">
        <v>0</v>
      </c>
      <c r="I245" s="22">
        <v>0</v>
      </c>
      <c r="J245" s="22">
        <v>6475</v>
      </c>
      <c r="K245" s="22">
        <v>0</v>
      </c>
      <c r="L245" s="22">
        <v>128139</v>
      </c>
      <c r="M245" s="22">
        <v>0</v>
      </c>
      <c r="N245" s="22">
        <v>0</v>
      </c>
      <c r="O245" s="22">
        <v>10021</v>
      </c>
      <c r="P245" s="22">
        <v>0</v>
      </c>
      <c r="Q245" s="22">
        <v>0</v>
      </c>
      <c r="R245" s="22">
        <v>0</v>
      </c>
      <c r="S245" s="22">
        <v>0</v>
      </c>
      <c r="T245" s="22">
        <v>263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171</v>
      </c>
      <c r="AA245" s="22">
        <v>0</v>
      </c>
      <c r="AB245" s="22">
        <v>205997</v>
      </c>
      <c r="AC245" s="23">
        <v>2.5036910228584582E-4</v>
      </c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</row>
    <row r="246" spans="1:202" s="31" customFormat="1" ht="15.75" x14ac:dyDescent="0.25">
      <c r="A246" s="20">
        <v>243</v>
      </c>
      <c r="B246" s="21" t="s">
        <v>99</v>
      </c>
      <c r="C246" s="22">
        <v>3873</v>
      </c>
      <c r="D246" s="22">
        <v>0</v>
      </c>
      <c r="E246" s="22">
        <v>18792</v>
      </c>
      <c r="F246" s="22">
        <v>0</v>
      </c>
      <c r="G246" s="22">
        <v>0</v>
      </c>
      <c r="H246" s="22">
        <v>0</v>
      </c>
      <c r="I246" s="22">
        <v>0</v>
      </c>
      <c r="J246" s="22">
        <v>1219</v>
      </c>
      <c r="K246" s="22">
        <v>0</v>
      </c>
      <c r="L246" s="22">
        <v>178242</v>
      </c>
      <c r="M246" s="22">
        <v>0</v>
      </c>
      <c r="N246" s="22">
        <v>0</v>
      </c>
      <c r="O246" s="22">
        <v>1777</v>
      </c>
      <c r="P246" s="22">
        <v>0</v>
      </c>
      <c r="Q246" s="22">
        <v>0</v>
      </c>
      <c r="R246" s="22">
        <v>0</v>
      </c>
      <c r="S246" s="22">
        <v>0</v>
      </c>
      <c r="T246" s="22">
        <v>220</v>
      </c>
      <c r="U246" s="22">
        <v>0</v>
      </c>
      <c r="V246" s="22">
        <v>0</v>
      </c>
      <c r="W246" s="22">
        <v>316</v>
      </c>
      <c r="X246" s="22">
        <v>0</v>
      </c>
      <c r="Y246" s="22">
        <v>0</v>
      </c>
      <c r="Z246" s="22">
        <v>0</v>
      </c>
      <c r="AA246" s="22">
        <v>0</v>
      </c>
      <c r="AB246" s="22">
        <v>204439</v>
      </c>
      <c r="AC246" s="23">
        <v>2.4847550645017174E-4</v>
      </c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</row>
    <row r="247" spans="1:202" s="29" customFormat="1" ht="15.75" x14ac:dyDescent="0.25">
      <c r="A247" s="20">
        <v>244</v>
      </c>
      <c r="B247" s="21" t="s">
        <v>124</v>
      </c>
      <c r="C247" s="22">
        <v>2876</v>
      </c>
      <c r="D247" s="22">
        <v>0</v>
      </c>
      <c r="E247" s="22">
        <v>55036</v>
      </c>
      <c r="F247" s="22">
        <v>9593</v>
      </c>
      <c r="G247" s="22">
        <v>0</v>
      </c>
      <c r="H247" s="22">
        <v>0</v>
      </c>
      <c r="I247" s="22">
        <v>10834</v>
      </c>
      <c r="J247" s="22">
        <v>23616</v>
      </c>
      <c r="K247" s="22">
        <v>123</v>
      </c>
      <c r="L247" s="22">
        <v>93220</v>
      </c>
      <c r="M247" s="22">
        <v>0</v>
      </c>
      <c r="N247" s="22">
        <v>0</v>
      </c>
      <c r="O247" s="22">
        <v>3682</v>
      </c>
      <c r="P247" s="22">
        <v>715</v>
      </c>
      <c r="Q247" s="22">
        <v>0</v>
      </c>
      <c r="R247" s="22">
        <v>501</v>
      </c>
      <c r="S247" s="22">
        <v>0</v>
      </c>
      <c r="T247" s="22">
        <v>2301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202497</v>
      </c>
      <c r="AC247" s="23">
        <v>2.4611519636488359E-4</v>
      </c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</row>
    <row r="248" spans="1:202" s="29" customFormat="1" ht="15.75" x14ac:dyDescent="0.25">
      <c r="A248" s="20">
        <v>245</v>
      </c>
      <c r="B248" s="21" t="s">
        <v>75</v>
      </c>
      <c r="C248" s="22">
        <v>2441</v>
      </c>
      <c r="D248" s="22">
        <v>0</v>
      </c>
      <c r="E248" s="22">
        <v>127277</v>
      </c>
      <c r="F248" s="22">
        <v>0</v>
      </c>
      <c r="G248" s="22">
        <v>0</v>
      </c>
      <c r="H248" s="22">
        <v>0</v>
      </c>
      <c r="I248" s="22">
        <v>0</v>
      </c>
      <c r="J248" s="22">
        <v>409</v>
      </c>
      <c r="K248" s="22">
        <v>4554</v>
      </c>
      <c r="L248" s="22">
        <v>63504</v>
      </c>
      <c r="M248" s="22">
        <v>0</v>
      </c>
      <c r="N248" s="22">
        <v>0</v>
      </c>
      <c r="O248" s="22">
        <v>3442</v>
      </c>
      <c r="P248" s="22">
        <v>0</v>
      </c>
      <c r="Q248" s="22">
        <v>0</v>
      </c>
      <c r="R248" s="22">
        <v>0</v>
      </c>
      <c r="S248" s="22">
        <v>0</v>
      </c>
      <c r="T248" s="22">
        <v>65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201692</v>
      </c>
      <c r="AC248" s="23">
        <v>2.4513679800306225E-4</v>
      </c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</row>
    <row r="249" spans="1:202" s="29" customFormat="1" ht="15.75" x14ac:dyDescent="0.25">
      <c r="A249" s="20">
        <v>246</v>
      </c>
      <c r="B249" s="21" t="s">
        <v>85</v>
      </c>
      <c r="C249" s="22">
        <v>370.99</v>
      </c>
      <c r="D249" s="22">
        <v>0</v>
      </c>
      <c r="E249" s="22">
        <v>79175.12</v>
      </c>
      <c r="F249" s="22">
        <v>0</v>
      </c>
      <c r="G249" s="22">
        <v>0</v>
      </c>
      <c r="H249" s="22">
        <v>0</v>
      </c>
      <c r="I249" s="22">
        <v>10597.17</v>
      </c>
      <c r="J249" s="22">
        <v>30750.14</v>
      </c>
      <c r="K249" s="22">
        <v>2885</v>
      </c>
      <c r="L249" s="22">
        <v>50848.56</v>
      </c>
      <c r="M249" s="22">
        <v>0</v>
      </c>
      <c r="N249" s="22">
        <v>0</v>
      </c>
      <c r="O249" s="22">
        <v>4700.24</v>
      </c>
      <c r="P249" s="22">
        <v>0</v>
      </c>
      <c r="Q249" s="22">
        <v>5476.39</v>
      </c>
      <c r="R249" s="22">
        <v>0</v>
      </c>
      <c r="S249" s="22">
        <v>0</v>
      </c>
      <c r="T249" s="22">
        <v>1696.1399999999999</v>
      </c>
      <c r="U249" s="22">
        <v>0</v>
      </c>
      <c r="V249" s="22">
        <v>0</v>
      </c>
      <c r="W249" s="22">
        <v>1756.5</v>
      </c>
      <c r="X249" s="22">
        <v>0</v>
      </c>
      <c r="Y249" s="22">
        <v>0</v>
      </c>
      <c r="Z249" s="22">
        <v>8808.27</v>
      </c>
      <c r="AA249" s="22">
        <v>1270.31</v>
      </c>
      <c r="AB249" s="22">
        <v>198334.83</v>
      </c>
      <c r="AC249" s="23">
        <v>2.4105648790572598E-4</v>
      </c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</row>
    <row r="250" spans="1:202" s="29" customFormat="1" ht="13.5" customHeight="1" x14ac:dyDescent="0.25">
      <c r="A250" s="20">
        <v>247</v>
      </c>
      <c r="B250" s="21" t="s">
        <v>367</v>
      </c>
      <c r="C250" s="22">
        <v>52</v>
      </c>
      <c r="D250" s="22">
        <v>0</v>
      </c>
      <c r="E250" s="22">
        <v>28653.5</v>
      </c>
      <c r="F250" s="22">
        <v>0</v>
      </c>
      <c r="G250" s="22">
        <v>0</v>
      </c>
      <c r="H250" s="22">
        <v>0</v>
      </c>
      <c r="I250" s="22">
        <v>0</v>
      </c>
      <c r="J250" s="22">
        <v>109982.19999999998</v>
      </c>
      <c r="K250" s="22">
        <v>9558.65</v>
      </c>
      <c r="L250" s="22">
        <v>27292.190000000002</v>
      </c>
      <c r="M250" s="22">
        <v>0</v>
      </c>
      <c r="N250" s="22">
        <v>0</v>
      </c>
      <c r="O250" s="22">
        <v>14473.54</v>
      </c>
      <c r="P250" s="22">
        <v>0</v>
      </c>
      <c r="Q250" s="22">
        <v>2249.2800000000002</v>
      </c>
      <c r="R250" s="22">
        <v>0</v>
      </c>
      <c r="S250" s="22">
        <v>0</v>
      </c>
      <c r="T250" s="22">
        <v>1104.7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560.79999999999995</v>
      </c>
      <c r="AA250" s="22">
        <v>2191.3599999999997</v>
      </c>
      <c r="AB250" s="22">
        <v>196118.21999999997</v>
      </c>
      <c r="AC250" s="23">
        <v>2.3836241636187908E-4</v>
      </c>
    </row>
    <row r="251" spans="1:202" s="29" customFormat="1" ht="15.75" x14ac:dyDescent="0.25">
      <c r="A251" s="20">
        <v>248</v>
      </c>
      <c r="B251" s="21" t="s">
        <v>278</v>
      </c>
      <c r="C251" s="22">
        <v>1326.94</v>
      </c>
      <c r="D251" s="22">
        <v>0</v>
      </c>
      <c r="E251" s="22">
        <v>61265.630000000005</v>
      </c>
      <c r="F251" s="22">
        <v>0</v>
      </c>
      <c r="G251" s="22">
        <v>0</v>
      </c>
      <c r="H251" s="22">
        <v>0</v>
      </c>
      <c r="I251" s="22">
        <v>0</v>
      </c>
      <c r="J251" s="22">
        <v>12575.199999999999</v>
      </c>
      <c r="K251" s="22">
        <v>0</v>
      </c>
      <c r="L251" s="22">
        <v>117000.09999999999</v>
      </c>
      <c r="M251" s="22">
        <v>0</v>
      </c>
      <c r="N251" s="22">
        <v>36</v>
      </c>
      <c r="O251" s="22">
        <v>1626.13</v>
      </c>
      <c r="P251" s="22">
        <v>0</v>
      </c>
      <c r="Q251" s="22">
        <v>0</v>
      </c>
      <c r="R251" s="22">
        <v>0</v>
      </c>
      <c r="S251" s="22">
        <v>5.5</v>
      </c>
      <c r="T251" s="22">
        <v>551.32999999999993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131</v>
      </c>
      <c r="AA251" s="22">
        <v>473.4</v>
      </c>
      <c r="AB251" s="22">
        <v>194991.22999999998</v>
      </c>
      <c r="AC251" s="23">
        <v>2.3699267080934616E-4</v>
      </c>
    </row>
    <row r="252" spans="1:202" s="29" customFormat="1" ht="15.75" x14ac:dyDescent="0.25">
      <c r="A252" s="20">
        <v>249</v>
      </c>
      <c r="B252" s="21" t="s">
        <v>173</v>
      </c>
      <c r="C252" s="22">
        <v>1349.99</v>
      </c>
      <c r="D252" s="22">
        <v>0</v>
      </c>
      <c r="E252" s="22">
        <v>15841.58</v>
      </c>
      <c r="F252" s="22">
        <v>0</v>
      </c>
      <c r="G252" s="22">
        <v>0</v>
      </c>
      <c r="H252" s="22">
        <v>0</v>
      </c>
      <c r="I252" s="22">
        <v>0</v>
      </c>
      <c r="J252" s="22">
        <v>66</v>
      </c>
      <c r="K252" s="22">
        <v>375.56</v>
      </c>
      <c r="L252" s="22">
        <v>160945.94</v>
      </c>
      <c r="M252" s="22">
        <v>0</v>
      </c>
      <c r="N252" s="22">
        <v>0</v>
      </c>
      <c r="O252" s="22">
        <v>7304.0700000000006</v>
      </c>
      <c r="P252" s="22">
        <v>0</v>
      </c>
      <c r="Q252" s="22">
        <v>0</v>
      </c>
      <c r="R252" s="22">
        <v>0</v>
      </c>
      <c r="S252" s="22">
        <v>0</v>
      </c>
      <c r="T252" s="22">
        <v>1266.8600000000001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4094.54</v>
      </c>
      <c r="AB252" s="22">
        <v>191244.54</v>
      </c>
      <c r="AC252" s="23">
        <v>2.3243893744505763E-4</v>
      </c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</row>
    <row r="253" spans="1:202" s="29" customFormat="1" ht="15.75" x14ac:dyDescent="0.25">
      <c r="A253" s="20">
        <v>250</v>
      </c>
      <c r="B253" s="21" t="s">
        <v>256</v>
      </c>
      <c r="C253" s="22">
        <v>2324.62</v>
      </c>
      <c r="D253" s="22">
        <v>8122</v>
      </c>
      <c r="E253" s="22">
        <v>62509.51038473189</v>
      </c>
      <c r="F253" s="22">
        <v>0</v>
      </c>
      <c r="G253" s="22">
        <v>0</v>
      </c>
      <c r="H253" s="22">
        <v>0</v>
      </c>
      <c r="I253" s="22">
        <v>0</v>
      </c>
      <c r="J253" s="22">
        <v>4831.3089968975073</v>
      </c>
      <c r="K253" s="22">
        <v>11029.351138539314</v>
      </c>
      <c r="L253" s="22">
        <v>90114.400000000009</v>
      </c>
      <c r="M253" s="22">
        <v>0</v>
      </c>
      <c r="N253" s="22">
        <v>0</v>
      </c>
      <c r="O253" s="22">
        <v>10458.11</v>
      </c>
      <c r="P253" s="22">
        <v>0</v>
      </c>
      <c r="Q253" s="22">
        <v>180</v>
      </c>
      <c r="R253" s="22">
        <v>0</v>
      </c>
      <c r="S253" s="22">
        <v>0</v>
      </c>
      <c r="T253" s="22">
        <v>1048.9396152681038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190618.24013543685</v>
      </c>
      <c r="AC253" s="23">
        <v>2.3167773153015387E-4</v>
      </c>
    </row>
    <row r="254" spans="1:202" s="29" customFormat="1" ht="15.75" x14ac:dyDescent="0.25">
      <c r="A254" s="20">
        <v>251</v>
      </c>
      <c r="B254" s="21" t="s">
        <v>248</v>
      </c>
      <c r="C254" s="22">
        <v>11</v>
      </c>
      <c r="D254" s="22">
        <v>103846</v>
      </c>
      <c r="E254" s="22">
        <v>4316.6400000000003</v>
      </c>
      <c r="F254" s="22">
        <v>0</v>
      </c>
      <c r="G254" s="22">
        <v>0</v>
      </c>
      <c r="H254" s="22">
        <v>0</v>
      </c>
      <c r="I254" s="22">
        <v>0</v>
      </c>
      <c r="J254" s="22">
        <v>337</v>
      </c>
      <c r="K254" s="22">
        <v>18</v>
      </c>
      <c r="L254" s="22">
        <v>13327</v>
      </c>
      <c r="M254" s="22">
        <v>0</v>
      </c>
      <c r="N254" s="22">
        <v>0</v>
      </c>
      <c r="O254" s="22">
        <v>39656</v>
      </c>
      <c r="P254" s="22">
        <v>0</v>
      </c>
      <c r="Q254" s="22">
        <v>108.31</v>
      </c>
      <c r="R254" s="22">
        <v>0</v>
      </c>
      <c r="S254" s="22">
        <v>1</v>
      </c>
      <c r="T254" s="22">
        <v>1676.9299999999998</v>
      </c>
      <c r="U254" s="22">
        <v>6077.15</v>
      </c>
      <c r="V254" s="22">
        <v>831.71</v>
      </c>
      <c r="W254" s="22">
        <v>268.89999999999998</v>
      </c>
      <c r="X254" s="22">
        <v>0</v>
      </c>
      <c r="Y254" s="22">
        <v>6672.1399999999994</v>
      </c>
      <c r="Z254" s="22">
        <v>0</v>
      </c>
      <c r="AA254" s="22">
        <v>5912.47</v>
      </c>
      <c r="AB254" s="22">
        <v>183060.24999999997</v>
      </c>
      <c r="AC254" s="23">
        <v>2.2249173753366552E-4</v>
      </c>
    </row>
    <row r="255" spans="1:202" s="29" customFormat="1" ht="15.75" x14ac:dyDescent="0.25">
      <c r="A255" s="20">
        <v>252</v>
      </c>
      <c r="B255" s="21" t="s">
        <v>111</v>
      </c>
      <c r="C255" s="22">
        <v>591</v>
      </c>
      <c r="D255" s="22">
        <v>0</v>
      </c>
      <c r="E255" s="22">
        <v>60888</v>
      </c>
      <c r="F255" s="22">
        <v>0</v>
      </c>
      <c r="G255" s="22">
        <v>0</v>
      </c>
      <c r="H255" s="22">
        <v>0</v>
      </c>
      <c r="I255" s="22">
        <v>0</v>
      </c>
      <c r="J255" s="22">
        <v>10051</v>
      </c>
      <c r="K255" s="22">
        <v>367</v>
      </c>
      <c r="L255" s="22">
        <v>92338</v>
      </c>
      <c r="M255" s="22">
        <v>0</v>
      </c>
      <c r="N255" s="22">
        <v>0</v>
      </c>
      <c r="O255" s="22">
        <v>2179</v>
      </c>
      <c r="P255" s="22">
        <v>0</v>
      </c>
      <c r="Q255" s="22">
        <v>0</v>
      </c>
      <c r="R255" s="22">
        <v>0</v>
      </c>
      <c r="S255" s="22">
        <v>0</v>
      </c>
      <c r="T255" s="22">
        <v>1959</v>
      </c>
      <c r="U255" s="22">
        <v>0</v>
      </c>
      <c r="V255" s="22">
        <v>0</v>
      </c>
      <c r="W255" s="22">
        <v>0</v>
      </c>
      <c r="X255" s="22">
        <v>0</v>
      </c>
      <c r="Y255" s="22">
        <v>125</v>
      </c>
      <c r="Z255" s="22">
        <v>530</v>
      </c>
      <c r="AA255" s="22">
        <v>192</v>
      </c>
      <c r="AB255" s="22">
        <v>169220</v>
      </c>
      <c r="AC255" s="23">
        <v>2.0567027427006621E-4</v>
      </c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</row>
    <row r="256" spans="1:202" s="29" customFormat="1" ht="15.75" x14ac:dyDescent="0.25">
      <c r="A256" s="20">
        <v>253</v>
      </c>
      <c r="B256" s="21" t="s">
        <v>235</v>
      </c>
      <c r="C256" s="22">
        <v>688.84</v>
      </c>
      <c r="D256" s="22">
        <v>0</v>
      </c>
      <c r="E256" s="22">
        <v>25980.799999999999</v>
      </c>
      <c r="F256" s="22">
        <v>969</v>
      </c>
      <c r="G256" s="22">
        <v>0</v>
      </c>
      <c r="H256" s="22">
        <v>0</v>
      </c>
      <c r="I256" s="22">
        <v>0</v>
      </c>
      <c r="J256" s="22">
        <v>3582.5699999999997</v>
      </c>
      <c r="K256" s="22">
        <v>25</v>
      </c>
      <c r="L256" s="22">
        <v>136813.05000000002</v>
      </c>
      <c r="M256" s="22">
        <v>0</v>
      </c>
      <c r="N256" s="22">
        <v>0</v>
      </c>
      <c r="O256" s="22">
        <v>50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168109.26</v>
      </c>
      <c r="AC256" s="23">
        <v>2.0432027899502348E-4</v>
      </c>
    </row>
    <row r="257" spans="1:202" s="29" customFormat="1" ht="15.75" x14ac:dyDescent="0.25">
      <c r="A257" s="20">
        <v>254</v>
      </c>
      <c r="B257" s="21" t="s">
        <v>147</v>
      </c>
      <c r="C257" s="22">
        <v>1719.73</v>
      </c>
      <c r="D257" s="22">
        <v>0</v>
      </c>
      <c r="E257" s="22">
        <v>58831.040000000008</v>
      </c>
      <c r="F257" s="22">
        <v>0</v>
      </c>
      <c r="G257" s="22">
        <v>0</v>
      </c>
      <c r="H257" s="22">
        <v>0</v>
      </c>
      <c r="I257" s="22">
        <v>0</v>
      </c>
      <c r="J257" s="22">
        <v>11767.05</v>
      </c>
      <c r="K257" s="22">
        <v>7110.8499999999995</v>
      </c>
      <c r="L257" s="22">
        <v>69635.09</v>
      </c>
      <c r="M257" s="22">
        <v>0</v>
      </c>
      <c r="N257" s="22">
        <v>0</v>
      </c>
      <c r="O257" s="22">
        <v>1100.45</v>
      </c>
      <c r="P257" s="22">
        <v>0</v>
      </c>
      <c r="Q257" s="22">
        <v>3191.71</v>
      </c>
      <c r="R257" s="22">
        <v>0</v>
      </c>
      <c r="S257" s="22">
        <v>0.5</v>
      </c>
      <c r="T257" s="22">
        <v>4504.6400000000003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31.66</v>
      </c>
      <c r="AA257" s="22">
        <v>9735.3100000000013</v>
      </c>
      <c r="AB257" s="22">
        <v>167628.03000000003</v>
      </c>
      <c r="AC257" s="23">
        <v>2.0373539123892502E-4</v>
      </c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  <c r="FJ257" s="24"/>
      <c r="FK257" s="24"/>
      <c r="FL257" s="24"/>
      <c r="FM257" s="24"/>
      <c r="FN257" s="24"/>
      <c r="FO257" s="24"/>
      <c r="FP257" s="24"/>
      <c r="FQ257" s="24"/>
      <c r="FR257" s="24"/>
      <c r="FS257" s="24"/>
      <c r="FT257" s="24"/>
      <c r="FU257" s="24"/>
      <c r="FV257" s="24"/>
      <c r="FW257" s="24"/>
      <c r="FX257" s="24"/>
      <c r="FY257" s="24"/>
      <c r="FZ257" s="24"/>
      <c r="GA257" s="24"/>
      <c r="GB257" s="24"/>
      <c r="GC257" s="24"/>
      <c r="GD257" s="24"/>
      <c r="GE257" s="24"/>
      <c r="GF257" s="24"/>
      <c r="GG257" s="24"/>
      <c r="GH257" s="24"/>
      <c r="GI257" s="24"/>
      <c r="GJ257" s="24"/>
      <c r="GK257" s="24"/>
      <c r="GL257" s="24"/>
      <c r="GM257" s="24"/>
      <c r="GN257" s="24"/>
      <c r="GO257" s="24"/>
      <c r="GP257" s="24"/>
      <c r="GQ257" s="24"/>
      <c r="GR257" s="24"/>
      <c r="GS257" s="24"/>
      <c r="GT257" s="24"/>
    </row>
    <row r="258" spans="1:202" s="29" customFormat="1" ht="15.75" x14ac:dyDescent="0.25">
      <c r="A258" s="20">
        <v>255</v>
      </c>
      <c r="B258" s="21" t="s">
        <v>277</v>
      </c>
      <c r="C258" s="22">
        <v>2785.4300000000003</v>
      </c>
      <c r="D258" s="22">
        <v>250</v>
      </c>
      <c r="E258" s="22">
        <v>51946.85</v>
      </c>
      <c r="F258" s="22">
        <v>0</v>
      </c>
      <c r="G258" s="22">
        <v>0</v>
      </c>
      <c r="H258" s="22">
        <v>0</v>
      </c>
      <c r="I258" s="22">
        <v>0</v>
      </c>
      <c r="J258" s="22">
        <v>21177.56</v>
      </c>
      <c r="K258" s="22">
        <v>27081.47</v>
      </c>
      <c r="L258" s="22">
        <v>51696.850000000006</v>
      </c>
      <c r="M258" s="22">
        <v>0</v>
      </c>
      <c r="N258" s="22">
        <v>0</v>
      </c>
      <c r="O258" s="22">
        <v>6375.25</v>
      </c>
      <c r="P258" s="22">
        <v>0</v>
      </c>
      <c r="Q258" s="22">
        <v>0</v>
      </c>
      <c r="R258" s="22">
        <v>82.14</v>
      </c>
      <c r="S258" s="22">
        <v>0</v>
      </c>
      <c r="T258" s="22">
        <v>2384.0499999999997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163779.6</v>
      </c>
      <c r="AC258" s="23">
        <v>1.9905800290652249E-4</v>
      </c>
    </row>
    <row r="259" spans="1:202" s="29" customFormat="1" ht="15.75" x14ac:dyDescent="0.25">
      <c r="A259" s="20">
        <v>256</v>
      </c>
      <c r="B259" s="21" t="s">
        <v>289</v>
      </c>
      <c r="C259" s="22">
        <v>1108.51</v>
      </c>
      <c r="D259" s="22">
        <v>564</v>
      </c>
      <c r="E259" s="22">
        <v>49088.05</v>
      </c>
      <c r="F259" s="22">
        <v>0</v>
      </c>
      <c r="G259" s="22">
        <v>0</v>
      </c>
      <c r="H259" s="22">
        <v>782.33</v>
      </c>
      <c r="I259" s="22">
        <v>130</v>
      </c>
      <c r="J259" s="22">
        <v>5428.54</v>
      </c>
      <c r="K259" s="22">
        <v>4658.72</v>
      </c>
      <c r="L259" s="22">
        <v>95069.87999999999</v>
      </c>
      <c r="M259" s="22">
        <v>0</v>
      </c>
      <c r="N259" s="22">
        <v>0</v>
      </c>
      <c r="O259" s="22">
        <v>2375.83</v>
      </c>
      <c r="P259" s="22">
        <v>0</v>
      </c>
      <c r="Q259" s="22">
        <v>0</v>
      </c>
      <c r="R259" s="22">
        <v>0</v>
      </c>
      <c r="S259" s="22">
        <v>0</v>
      </c>
      <c r="T259" s="22">
        <v>857.02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161.6</v>
      </c>
      <c r="AA259" s="22">
        <v>0</v>
      </c>
      <c r="AB259" s="22">
        <v>160224.47999999998</v>
      </c>
      <c r="AC259" s="23">
        <v>1.9473710404431353E-4</v>
      </c>
    </row>
    <row r="260" spans="1:202" s="29" customFormat="1" ht="15.75" x14ac:dyDescent="0.25">
      <c r="A260" s="20">
        <v>257</v>
      </c>
      <c r="B260" s="21" t="s">
        <v>232</v>
      </c>
      <c r="C260" s="22">
        <v>6628</v>
      </c>
      <c r="D260" s="22">
        <v>90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1008</v>
      </c>
      <c r="K260" s="22">
        <v>0</v>
      </c>
      <c r="L260" s="22">
        <v>2098.64</v>
      </c>
      <c r="M260" s="22">
        <v>0</v>
      </c>
      <c r="N260" s="22">
        <v>0</v>
      </c>
      <c r="O260" s="22">
        <v>2623</v>
      </c>
      <c r="P260" s="22">
        <v>45419</v>
      </c>
      <c r="Q260" s="22">
        <v>101063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158929.64000000001</v>
      </c>
      <c r="AC260" s="23">
        <v>1.9316335331782819E-4</v>
      </c>
    </row>
    <row r="261" spans="1:202" s="29" customFormat="1" ht="15.75" x14ac:dyDescent="0.25">
      <c r="A261" s="20">
        <v>258</v>
      </c>
      <c r="B261" s="21" t="s">
        <v>337</v>
      </c>
      <c r="C261" s="22">
        <v>7463.61</v>
      </c>
      <c r="D261" s="22">
        <v>0</v>
      </c>
      <c r="E261" s="22">
        <v>53329.25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2590.02</v>
      </c>
      <c r="L261" s="22">
        <v>80681.189999999988</v>
      </c>
      <c r="M261" s="22">
        <v>0</v>
      </c>
      <c r="N261" s="22">
        <v>0</v>
      </c>
      <c r="O261" s="22">
        <v>4686.5400000000009</v>
      </c>
      <c r="P261" s="22">
        <v>0</v>
      </c>
      <c r="Q261" s="22">
        <v>0</v>
      </c>
      <c r="R261" s="22">
        <v>0</v>
      </c>
      <c r="S261" s="22">
        <v>0</v>
      </c>
      <c r="T261" s="22">
        <v>35.47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411.86</v>
      </c>
      <c r="AA261" s="22">
        <v>0</v>
      </c>
      <c r="AB261" s="22">
        <v>149197.93999999997</v>
      </c>
      <c r="AC261" s="23">
        <v>1.8133542867467721E-4</v>
      </c>
    </row>
    <row r="262" spans="1:202" s="29" customFormat="1" ht="16.5" customHeight="1" x14ac:dyDescent="0.25">
      <c r="A262" s="20">
        <v>259</v>
      </c>
      <c r="B262" s="21" t="s">
        <v>197</v>
      </c>
      <c r="C262" s="22">
        <v>228.5</v>
      </c>
      <c r="D262" s="22">
        <v>4904.3999999999996</v>
      </c>
      <c r="E262" s="22">
        <v>40756.5</v>
      </c>
      <c r="F262" s="22">
        <v>0</v>
      </c>
      <c r="G262" s="22">
        <v>0</v>
      </c>
      <c r="H262" s="22">
        <v>0</v>
      </c>
      <c r="I262" s="22">
        <v>5982.4</v>
      </c>
      <c r="J262" s="22">
        <v>43232.81</v>
      </c>
      <c r="K262" s="22">
        <v>2799.84</v>
      </c>
      <c r="L262" s="22">
        <v>39837.300000000003</v>
      </c>
      <c r="M262" s="22">
        <v>0</v>
      </c>
      <c r="N262" s="22">
        <v>0</v>
      </c>
      <c r="O262" s="22">
        <v>1145</v>
      </c>
      <c r="P262" s="22">
        <v>0</v>
      </c>
      <c r="Q262" s="22">
        <v>0</v>
      </c>
      <c r="R262" s="22">
        <v>0</v>
      </c>
      <c r="S262" s="22">
        <v>0</v>
      </c>
      <c r="T262" s="22">
        <v>3678.25</v>
      </c>
      <c r="U262" s="22">
        <v>1464.3899999999999</v>
      </c>
      <c r="V262" s="22">
        <v>0</v>
      </c>
      <c r="W262" s="22">
        <v>0</v>
      </c>
      <c r="X262" s="22">
        <v>0</v>
      </c>
      <c r="Y262" s="22">
        <v>0</v>
      </c>
      <c r="Z262" s="22">
        <v>85.59</v>
      </c>
      <c r="AA262" s="22">
        <v>930.22</v>
      </c>
      <c r="AB262" s="22">
        <v>145045.20000000001</v>
      </c>
      <c r="AC262" s="23">
        <v>1.7628818145347245E-4</v>
      </c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  <c r="FJ262" s="24"/>
      <c r="FK262" s="24"/>
      <c r="FL262" s="24"/>
      <c r="FM262" s="24"/>
      <c r="FN262" s="24"/>
      <c r="FO262" s="24"/>
      <c r="FP262" s="24"/>
      <c r="FQ262" s="24"/>
      <c r="FR262" s="24"/>
      <c r="FS262" s="24"/>
      <c r="FT262" s="24"/>
      <c r="FU262" s="24"/>
      <c r="FV262" s="24"/>
      <c r="FW262" s="24"/>
      <c r="FX262" s="24"/>
      <c r="FY262" s="24"/>
      <c r="FZ262" s="24"/>
      <c r="GA262" s="24"/>
      <c r="GB262" s="24"/>
      <c r="GC262" s="24"/>
      <c r="GD262" s="24"/>
      <c r="GE262" s="24"/>
      <c r="GF262" s="24"/>
      <c r="GG262" s="24"/>
      <c r="GH262" s="24"/>
      <c r="GI262" s="24"/>
      <c r="GJ262" s="24"/>
      <c r="GK262" s="24"/>
      <c r="GL262" s="24"/>
      <c r="GM262" s="24"/>
      <c r="GN262" s="24"/>
      <c r="GO262" s="24"/>
      <c r="GP262" s="24"/>
      <c r="GQ262" s="24"/>
      <c r="GR262" s="24"/>
      <c r="GS262" s="24"/>
      <c r="GT262" s="24"/>
    </row>
    <row r="263" spans="1:202" s="29" customFormat="1" ht="15.75" x14ac:dyDescent="0.25">
      <c r="A263" s="20">
        <v>260</v>
      </c>
      <c r="B263" s="21" t="s">
        <v>131</v>
      </c>
      <c r="C263" s="22">
        <v>1657.69</v>
      </c>
      <c r="D263" s="22">
        <v>0</v>
      </c>
      <c r="E263" s="22">
        <v>28038.84</v>
      </c>
      <c r="F263" s="22">
        <v>0</v>
      </c>
      <c r="G263" s="22">
        <v>0</v>
      </c>
      <c r="H263" s="22">
        <v>0</v>
      </c>
      <c r="I263" s="22">
        <v>0</v>
      </c>
      <c r="J263" s="22">
        <v>8071.08</v>
      </c>
      <c r="K263" s="22">
        <v>3922.5099999999998</v>
      </c>
      <c r="L263" s="22">
        <v>81701.750000000015</v>
      </c>
      <c r="M263" s="22">
        <v>0</v>
      </c>
      <c r="N263" s="22">
        <v>0</v>
      </c>
      <c r="O263" s="22">
        <v>3636</v>
      </c>
      <c r="P263" s="22">
        <v>0</v>
      </c>
      <c r="Q263" s="22">
        <v>0</v>
      </c>
      <c r="R263" s="22">
        <v>0</v>
      </c>
      <c r="S263" s="22">
        <v>0</v>
      </c>
      <c r="T263" s="22">
        <v>282.09000000000003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127309.96000000002</v>
      </c>
      <c r="AC263" s="23">
        <v>1.547327407547049E-4</v>
      </c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  <c r="FJ263" s="24"/>
      <c r="FK263" s="24"/>
      <c r="FL263" s="24"/>
      <c r="FM263" s="24"/>
      <c r="FN263" s="24"/>
      <c r="FO263" s="24"/>
      <c r="FP263" s="24"/>
      <c r="FQ263" s="24"/>
      <c r="FR263" s="24"/>
      <c r="FS263" s="24"/>
      <c r="FT263" s="24"/>
      <c r="FU263" s="24"/>
      <c r="FV263" s="24"/>
      <c r="FW263" s="24"/>
      <c r="FX263" s="24"/>
      <c r="FY263" s="24"/>
      <c r="FZ263" s="24"/>
      <c r="GA263" s="24"/>
      <c r="GB263" s="24"/>
      <c r="GC263" s="24"/>
      <c r="GD263" s="24"/>
      <c r="GE263" s="24"/>
      <c r="GF263" s="24"/>
      <c r="GG263" s="24"/>
      <c r="GH263" s="24"/>
      <c r="GI263" s="24"/>
      <c r="GJ263" s="24"/>
      <c r="GK263" s="24"/>
      <c r="GL263" s="24"/>
      <c r="GM263" s="24"/>
      <c r="GN263" s="24"/>
      <c r="GO263" s="24"/>
      <c r="GP263" s="24"/>
      <c r="GQ263" s="24"/>
      <c r="GR263" s="24"/>
      <c r="GS263" s="24"/>
      <c r="GT263" s="24"/>
    </row>
    <row r="264" spans="1:202" s="29" customFormat="1" ht="15.75" x14ac:dyDescent="0.25">
      <c r="A264" s="20">
        <v>261</v>
      </c>
      <c r="B264" s="21" t="s">
        <v>208</v>
      </c>
      <c r="C264" s="22">
        <v>7953</v>
      </c>
      <c r="D264" s="22">
        <v>0</v>
      </c>
      <c r="E264" s="22">
        <v>895</v>
      </c>
      <c r="F264" s="22">
        <v>0</v>
      </c>
      <c r="G264" s="22">
        <v>0</v>
      </c>
      <c r="H264" s="22">
        <v>0</v>
      </c>
      <c r="I264" s="22">
        <v>30366</v>
      </c>
      <c r="J264" s="22">
        <v>68696</v>
      </c>
      <c r="K264" s="22">
        <v>2532</v>
      </c>
      <c r="L264" s="22">
        <v>319</v>
      </c>
      <c r="M264" s="22">
        <v>0</v>
      </c>
      <c r="N264" s="22">
        <v>0</v>
      </c>
      <c r="O264" s="22">
        <v>416</v>
      </c>
      <c r="P264" s="22">
        <v>13423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124600</v>
      </c>
      <c r="AC264" s="23">
        <v>1.5143905078625604E-4</v>
      </c>
    </row>
    <row r="265" spans="1:202" s="29" customFormat="1" ht="15.75" x14ac:dyDescent="0.25">
      <c r="A265" s="20">
        <v>262</v>
      </c>
      <c r="B265" s="21" t="s">
        <v>294</v>
      </c>
      <c r="C265" s="22">
        <v>661.61</v>
      </c>
      <c r="D265" s="22">
        <v>0</v>
      </c>
      <c r="E265" s="22">
        <v>31071.21</v>
      </c>
      <c r="F265" s="22">
        <v>0</v>
      </c>
      <c r="G265" s="22">
        <v>0</v>
      </c>
      <c r="H265" s="22">
        <v>0</v>
      </c>
      <c r="I265" s="22">
        <v>0</v>
      </c>
      <c r="J265" s="22">
        <v>2050.63</v>
      </c>
      <c r="K265" s="22">
        <v>403.69</v>
      </c>
      <c r="L265" s="22">
        <v>87264.53</v>
      </c>
      <c r="M265" s="22">
        <v>0</v>
      </c>
      <c r="N265" s="22">
        <v>0</v>
      </c>
      <c r="O265" s="22">
        <v>1571.19</v>
      </c>
      <c r="P265" s="22">
        <v>0</v>
      </c>
      <c r="Q265" s="22">
        <v>0</v>
      </c>
      <c r="R265" s="22">
        <v>0</v>
      </c>
      <c r="S265" s="22">
        <v>6.56</v>
      </c>
      <c r="T265" s="22">
        <v>565.12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123594.54</v>
      </c>
      <c r="AC265" s="23">
        <v>1.5021701300131586E-4</v>
      </c>
    </row>
    <row r="266" spans="1:202" s="29" customFormat="1" ht="15.75" x14ac:dyDescent="0.25">
      <c r="A266" s="20">
        <v>263</v>
      </c>
      <c r="B266" s="21" t="s">
        <v>186</v>
      </c>
      <c r="C266" s="22">
        <v>1531.4499999999998</v>
      </c>
      <c r="D266" s="22">
        <v>0</v>
      </c>
      <c r="E266" s="22">
        <v>10292.33</v>
      </c>
      <c r="F266" s="22">
        <v>0</v>
      </c>
      <c r="G266" s="22">
        <v>0</v>
      </c>
      <c r="H266" s="22">
        <v>21299.51</v>
      </c>
      <c r="I266" s="22">
        <v>5388.83</v>
      </c>
      <c r="J266" s="22">
        <v>4450.7400000000007</v>
      </c>
      <c r="K266" s="22">
        <v>0</v>
      </c>
      <c r="L266" s="22">
        <v>66286.259999999995</v>
      </c>
      <c r="M266" s="22">
        <v>0</v>
      </c>
      <c r="N266" s="22">
        <v>1062.9000000000001</v>
      </c>
      <c r="O266" s="22">
        <v>3033</v>
      </c>
      <c r="P266" s="22">
        <v>0</v>
      </c>
      <c r="Q266" s="22">
        <v>0</v>
      </c>
      <c r="R266" s="22">
        <v>0</v>
      </c>
      <c r="S266" s="22">
        <v>0</v>
      </c>
      <c r="T266" s="22">
        <v>901.36</v>
      </c>
      <c r="U266" s="22">
        <v>4132.6000000000004</v>
      </c>
      <c r="V266" s="22">
        <v>0</v>
      </c>
      <c r="W266" s="22">
        <v>0</v>
      </c>
      <c r="X266" s="22">
        <v>0</v>
      </c>
      <c r="Y266" s="22">
        <v>0</v>
      </c>
      <c r="Z266" s="22">
        <v>840.58</v>
      </c>
      <c r="AA266" s="22">
        <v>0</v>
      </c>
      <c r="AB266" s="22">
        <v>119219.56</v>
      </c>
      <c r="AC266" s="23">
        <v>1.4489965490814687E-4</v>
      </c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  <c r="FJ266" s="24"/>
      <c r="FK266" s="24"/>
      <c r="FL266" s="24"/>
      <c r="FM266" s="24"/>
      <c r="FN266" s="24"/>
      <c r="FO266" s="24"/>
      <c r="FP266" s="24"/>
      <c r="FQ266" s="24"/>
      <c r="FR266" s="24"/>
      <c r="FS266" s="24"/>
      <c r="FT266" s="24"/>
      <c r="FU266" s="24"/>
      <c r="FV266" s="24"/>
      <c r="FW266" s="24"/>
      <c r="FX266" s="24"/>
      <c r="FY266" s="24"/>
      <c r="FZ266" s="24"/>
      <c r="GA266" s="24"/>
      <c r="GB266" s="24"/>
      <c r="GC266" s="24"/>
      <c r="GD266" s="24"/>
      <c r="GE266" s="24"/>
      <c r="GF266" s="24"/>
      <c r="GG266" s="24"/>
      <c r="GH266" s="24"/>
      <c r="GI266" s="24"/>
      <c r="GJ266" s="24"/>
      <c r="GK266" s="24"/>
      <c r="GL266" s="24"/>
      <c r="GM266" s="24"/>
      <c r="GN266" s="24"/>
      <c r="GO266" s="24"/>
      <c r="GP266" s="24"/>
      <c r="GQ266" s="24"/>
      <c r="GR266" s="24"/>
      <c r="GS266" s="24"/>
      <c r="GT266" s="24"/>
    </row>
    <row r="267" spans="1:202" s="29" customFormat="1" ht="15.75" x14ac:dyDescent="0.25">
      <c r="A267" s="20">
        <v>264</v>
      </c>
      <c r="B267" s="21" t="s">
        <v>213</v>
      </c>
      <c r="C267" s="22">
        <v>218</v>
      </c>
      <c r="D267" s="22">
        <v>0</v>
      </c>
      <c r="E267" s="22">
        <v>75731</v>
      </c>
      <c r="F267" s="22">
        <v>0</v>
      </c>
      <c r="G267" s="22">
        <v>0</v>
      </c>
      <c r="H267" s="22">
        <v>0</v>
      </c>
      <c r="I267" s="22">
        <v>0</v>
      </c>
      <c r="J267" s="22">
        <v>735</v>
      </c>
      <c r="K267" s="22">
        <v>0</v>
      </c>
      <c r="L267" s="22">
        <v>39939</v>
      </c>
      <c r="M267" s="22">
        <v>0</v>
      </c>
      <c r="N267" s="22">
        <v>0</v>
      </c>
      <c r="O267" s="22">
        <v>1739</v>
      </c>
      <c r="P267" s="22">
        <v>0</v>
      </c>
      <c r="Q267" s="22">
        <v>0</v>
      </c>
      <c r="R267" s="22">
        <v>0</v>
      </c>
      <c r="S267" s="22">
        <v>0</v>
      </c>
      <c r="T267" s="22">
        <v>26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118388</v>
      </c>
      <c r="AC267" s="23">
        <v>1.438889754773939E-4</v>
      </c>
    </row>
    <row r="268" spans="1:202" s="29" customFormat="1" ht="15.75" x14ac:dyDescent="0.25">
      <c r="A268" s="20">
        <v>265</v>
      </c>
      <c r="B268" s="21" t="s">
        <v>118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106414</v>
      </c>
      <c r="V268" s="22">
        <v>0</v>
      </c>
      <c r="W268" s="22">
        <v>2934</v>
      </c>
      <c r="X268" s="22">
        <v>0</v>
      </c>
      <c r="Y268" s="22">
        <v>0</v>
      </c>
      <c r="Z268" s="22">
        <v>9020</v>
      </c>
      <c r="AA268" s="22">
        <v>0</v>
      </c>
      <c r="AB268" s="22">
        <v>118368</v>
      </c>
      <c r="AC268" s="23">
        <v>1.4386466744355984E-4</v>
      </c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  <c r="FJ268" s="24"/>
      <c r="FK268" s="24"/>
      <c r="FL268" s="24"/>
      <c r="FM268" s="24"/>
      <c r="FN268" s="24"/>
      <c r="FO268" s="24"/>
      <c r="FP268" s="24"/>
      <c r="FQ268" s="24"/>
      <c r="FR268" s="24"/>
      <c r="FS268" s="24"/>
      <c r="FT268" s="24"/>
      <c r="FU268" s="24"/>
      <c r="FV268" s="24"/>
      <c r="FW268" s="24"/>
      <c r="FX268" s="24"/>
      <c r="FY268" s="24"/>
      <c r="FZ268" s="24"/>
      <c r="GA268" s="24"/>
      <c r="GB268" s="24"/>
      <c r="GC268" s="24"/>
      <c r="GD268" s="24"/>
      <c r="GE268" s="24"/>
      <c r="GF268" s="24"/>
      <c r="GG268" s="24"/>
      <c r="GH268" s="24"/>
      <c r="GI268" s="24"/>
      <c r="GJ268" s="24"/>
      <c r="GK268" s="24"/>
      <c r="GL268" s="24"/>
      <c r="GM268" s="24"/>
      <c r="GN268" s="24"/>
      <c r="GO268" s="24"/>
      <c r="GP268" s="24"/>
      <c r="GQ268" s="24"/>
      <c r="GR268" s="24"/>
      <c r="GS268" s="24"/>
      <c r="GT268" s="24"/>
    </row>
    <row r="269" spans="1:202" s="29" customFormat="1" ht="15.75" x14ac:dyDescent="0.25">
      <c r="A269" s="20">
        <v>266</v>
      </c>
      <c r="B269" s="21" t="s">
        <v>271</v>
      </c>
      <c r="C269" s="22">
        <v>1094.5400000000002</v>
      </c>
      <c r="D269" s="22">
        <v>0</v>
      </c>
      <c r="E269" s="22">
        <v>58653.650583855102</v>
      </c>
      <c r="F269" s="22">
        <v>0</v>
      </c>
      <c r="G269" s="22">
        <v>0</v>
      </c>
      <c r="H269" s="22">
        <v>0</v>
      </c>
      <c r="I269" s="22">
        <v>0</v>
      </c>
      <c r="J269" s="22">
        <v>1869.65999545779</v>
      </c>
      <c r="K269" s="22">
        <v>218.63000454221</v>
      </c>
      <c r="L269" s="22">
        <v>42853.9</v>
      </c>
      <c r="M269" s="22">
        <v>0</v>
      </c>
      <c r="N269" s="22">
        <v>0</v>
      </c>
      <c r="O269" s="22">
        <v>3280.4</v>
      </c>
      <c r="P269" s="22">
        <v>0</v>
      </c>
      <c r="Q269" s="22">
        <v>0</v>
      </c>
      <c r="R269" s="22">
        <v>0</v>
      </c>
      <c r="S269" s="22">
        <v>7.9</v>
      </c>
      <c r="T269" s="22">
        <v>673.69941614489699</v>
      </c>
      <c r="U269" s="22">
        <v>344.16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1287.33</v>
      </c>
      <c r="AB269" s="22">
        <v>110283.87</v>
      </c>
      <c r="AC269" s="23">
        <v>1.3403920216560882E-4</v>
      </c>
    </row>
    <row r="270" spans="1:202" s="29" customFormat="1" ht="15.75" x14ac:dyDescent="0.25">
      <c r="A270" s="20">
        <v>267</v>
      </c>
      <c r="B270" s="21" t="s">
        <v>354</v>
      </c>
      <c r="C270" s="22">
        <v>152</v>
      </c>
      <c r="D270" s="22">
        <v>0</v>
      </c>
      <c r="E270" s="22">
        <v>35910</v>
      </c>
      <c r="F270" s="22">
        <v>0</v>
      </c>
      <c r="G270" s="22">
        <v>0</v>
      </c>
      <c r="H270" s="22">
        <v>0</v>
      </c>
      <c r="I270" s="22">
        <v>0</v>
      </c>
      <c r="J270" s="22">
        <v>3840</v>
      </c>
      <c r="K270" s="22">
        <v>1056</v>
      </c>
      <c r="L270" s="22">
        <v>67064</v>
      </c>
      <c r="M270" s="22">
        <v>0</v>
      </c>
      <c r="N270" s="22">
        <v>0</v>
      </c>
      <c r="O270" s="22">
        <v>1076</v>
      </c>
      <c r="P270" s="22">
        <v>0</v>
      </c>
      <c r="Q270" s="22">
        <v>0</v>
      </c>
      <c r="R270" s="22">
        <v>0</v>
      </c>
      <c r="S270" s="22">
        <v>8</v>
      </c>
      <c r="T270" s="22">
        <v>1035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110141</v>
      </c>
      <c r="AC270" s="23">
        <v>1.3386555772591517E-4</v>
      </c>
    </row>
    <row r="271" spans="1:202" s="29" customFormat="1" ht="15.75" x14ac:dyDescent="0.25">
      <c r="A271" s="20">
        <v>268</v>
      </c>
      <c r="B271" s="21" t="s">
        <v>148</v>
      </c>
      <c r="C271" s="22">
        <v>409.72</v>
      </c>
      <c r="D271" s="22">
        <v>0</v>
      </c>
      <c r="E271" s="22">
        <v>18526.02</v>
      </c>
      <c r="F271" s="22">
        <v>0</v>
      </c>
      <c r="G271" s="22">
        <v>0</v>
      </c>
      <c r="H271" s="22">
        <v>0</v>
      </c>
      <c r="I271" s="22">
        <v>0</v>
      </c>
      <c r="J271" s="22">
        <v>769.92</v>
      </c>
      <c r="K271" s="22">
        <v>0</v>
      </c>
      <c r="L271" s="22">
        <v>88096.81</v>
      </c>
      <c r="M271" s="22">
        <v>0</v>
      </c>
      <c r="N271" s="22">
        <v>0</v>
      </c>
      <c r="O271" s="22">
        <v>1660.09</v>
      </c>
      <c r="P271" s="22">
        <v>0</v>
      </c>
      <c r="Q271" s="22">
        <v>0</v>
      </c>
      <c r="R271" s="22">
        <v>0</v>
      </c>
      <c r="S271" s="22">
        <v>0</v>
      </c>
      <c r="T271" s="22">
        <v>503.43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109965.98999999999</v>
      </c>
      <c r="AC271" s="23">
        <v>1.3365285027585011E-4</v>
      </c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  <c r="FJ271" s="24"/>
      <c r="FK271" s="24"/>
      <c r="FL271" s="24"/>
      <c r="FM271" s="24"/>
      <c r="FN271" s="24"/>
      <c r="FO271" s="24"/>
      <c r="FP271" s="24"/>
      <c r="FQ271" s="24"/>
      <c r="FR271" s="24"/>
      <c r="FS271" s="24"/>
      <c r="FT271" s="24"/>
      <c r="FU271" s="24"/>
      <c r="FV271" s="24"/>
      <c r="FW271" s="24"/>
      <c r="FX271" s="24"/>
      <c r="FY271" s="24"/>
      <c r="FZ271" s="24"/>
      <c r="GA271" s="24"/>
      <c r="GB271" s="24"/>
      <c r="GC271" s="24"/>
      <c r="GD271" s="24"/>
      <c r="GE271" s="24"/>
      <c r="GF271" s="24"/>
      <c r="GG271" s="24"/>
      <c r="GH271" s="24"/>
      <c r="GI271" s="24"/>
      <c r="GJ271" s="24"/>
      <c r="GK271" s="24"/>
      <c r="GL271" s="24"/>
      <c r="GM271" s="24"/>
      <c r="GN271" s="24"/>
      <c r="GO271" s="24"/>
      <c r="GP271" s="24"/>
      <c r="GQ271" s="24"/>
      <c r="GR271" s="24"/>
      <c r="GS271" s="24"/>
      <c r="GT271" s="24"/>
    </row>
    <row r="272" spans="1:202" s="29" customFormat="1" ht="15.75" x14ac:dyDescent="0.25">
      <c r="A272" s="20">
        <v>269</v>
      </c>
      <c r="B272" s="21" t="s">
        <v>225</v>
      </c>
      <c r="C272" s="22">
        <v>268</v>
      </c>
      <c r="D272" s="22">
        <v>0</v>
      </c>
      <c r="E272" s="22">
        <v>43400.27</v>
      </c>
      <c r="F272" s="22">
        <v>0</v>
      </c>
      <c r="G272" s="22">
        <v>0</v>
      </c>
      <c r="H272" s="22">
        <v>0</v>
      </c>
      <c r="I272" s="22">
        <v>1830</v>
      </c>
      <c r="J272" s="22">
        <v>9763</v>
      </c>
      <c r="K272" s="22">
        <v>1671</v>
      </c>
      <c r="L272" s="22">
        <v>49372</v>
      </c>
      <c r="M272" s="22">
        <v>0</v>
      </c>
      <c r="N272" s="22">
        <v>0</v>
      </c>
      <c r="O272" s="22">
        <v>0</v>
      </c>
      <c r="P272" s="22">
        <v>0</v>
      </c>
      <c r="Q272" s="22">
        <v>0</v>
      </c>
      <c r="R272" s="22">
        <v>0</v>
      </c>
      <c r="S272" s="22">
        <v>0</v>
      </c>
      <c r="T272" s="22">
        <v>513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106817.26999999999</v>
      </c>
      <c r="AC272" s="23">
        <v>1.2982589066114946E-4</v>
      </c>
    </row>
    <row r="273" spans="1:202" s="29" customFormat="1" ht="15.75" x14ac:dyDescent="0.25">
      <c r="A273" s="20">
        <v>270</v>
      </c>
      <c r="B273" s="21" t="s">
        <v>163</v>
      </c>
      <c r="C273" s="22">
        <v>97.78</v>
      </c>
      <c r="D273" s="22">
        <v>0</v>
      </c>
      <c r="E273" s="22">
        <v>32614.199999999997</v>
      </c>
      <c r="F273" s="22">
        <v>0</v>
      </c>
      <c r="G273" s="22">
        <v>0</v>
      </c>
      <c r="H273" s="22">
        <v>0</v>
      </c>
      <c r="I273" s="22">
        <v>115.65</v>
      </c>
      <c r="J273" s="22">
        <v>51145.289999999994</v>
      </c>
      <c r="K273" s="22">
        <v>32.5</v>
      </c>
      <c r="L273" s="22">
        <v>17879.920000000002</v>
      </c>
      <c r="M273" s="22">
        <v>0</v>
      </c>
      <c r="N273" s="22">
        <v>0</v>
      </c>
      <c r="O273" s="22">
        <v>1310</v>
      </c>
      <c r="P273" s="22">
        <v>0</v>
      </c>
      <c r="Q273" s="22">
        <v>0</v>
      </c>
      <c r="R273" s="22">
        <v>0</v>
      </c>
      <c r="S273" s="22">
        <v>1</v>
      </c>
      <c r="T273" s="22">
        <v>361.08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103557.41999999998</v>
      </c>
      <c r="AC273" s="23">
        <v>1.258638634564498E-4</v>
      </c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  <c r="FJ273" s="24"/>
      <c r="FK273" s="24"/>
      <c r="FL273" s="24"/>
      <c r="FM273" s="24"/>
      <c r="FN273" s="24"/>
      <c r="FO273" s="24"/>
      <c r="FP273" s="24"/>
      <c r="FQ273" s="24"/>
      <c r="FR273" s="24"/>
      <c r="FS273" s="24"/>
      <c r="FT273" s="24"/>
      <c r="FU273" s="24"/>
      <c r="FV273" s="24"/>
      <c r="FW273" s="24"/>
      <c r="FX273" s="24"/>
      <c r="FY273" s="24"/>
      <c r="FZ273" s="24"/>
      <c r="GA273" s="24"/>
      <c r="GB273" s="24"/>
      <c r="GC273" s="24"/>
      <c r="GD273" s="24"/>
      <c r="GE273" s="24"/>
      <c r="GF273" s="24"/>
      <c r="GG273" s="24"/>
      <c r="GH273" s="24"/>
      <c r="GI273" s="24"/>
      <c r="GJ273" s="24"/>
      <c r="GK273" s="24"/>
      <c r="GL273" s="24"/>
      <c r="GM273" s="24"/>
      <c r="GN273" s="24"/>
      <c r="GO273" s="24"/>
      <c r="GP273" s="24"/>
      <c r="GQ273" s="24"/>
      <c r="GR273" s="24"/>
      <c r="GS273" s="24"/>
      <c r="GT273" s="24"/>
    </row>
    <row r="274" spans="1:202" s="29" customFormat="1" ht="15.75" x14ac:dyDescent="0.25">
      <c r="A274" s="20">
        <v>271</v>
      </c>
      <c r="B274" s="21" t="s">
        <v>323</v>
      </c>
      <c r="C274" s="22">
        <v>21949</v>
      </c>
      <c r="D274" s="22">
        <v>7830</v>
      </c>
      <c r="E274" s="22">
        <v>16526</v>
      </c>
      <c r="F274" s="22">
        <v>0</v>
      </c>
      <c r="G274" s="22">
        <v>0</v>
      </c>
      <c r="H274" s="22">
        <v>0</v>
      </c>
      <c r="I274" s="22">
        <v>1656</v>
      </c>
      <c r="J274" s="22">
        <v>11731</v>
      </c>
      <c r="K274" s="22">
        <v>1518</v>
      </c>
      <c r="L274" s="22">
        <v>30037</v>
      </c>
      <c r="M274" s="22">
        <v>0</v>
      </c>
      <c r="N274" s="22">
        <v>0</v>
      </c>
      <c r="O274" s="22">
        <v>695</v>
      </c>
      <c r="P274" s="22">
        <v>0</v>
      </c>
      <c r="Q274" s="22">
        <v>10343</v>
      </c>
      <c r="R274" s="22">
        <v>0</v>
      </c>
      <c r="S274" s="22">
        <v>0</v>
      </c>
      <c r="T274" s="22">
        <v>712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102997</v>
      </c>
      <c r="AC274" s="23">
        <v>1.2518272804038535E-4</v>
      </c>
    </row>
    <row r="275" spans="1:202" s="29" customFormat="1" ht="15.75" x14ac:dyDescent="0.25">
      <c r="A275" s="20">
        <v>272</v>
      </c>
      <c r="B275" s="21" t="s">
        <v>314</v>
      </c>
      <c r="C275" s="22">
        <v>2326.11</v>
      </c>
      <c r="D275" s="22">
        <v>0</v>
      </c>
      <c r="E275" s="22">
        <v>11592.9</v>
      </c>
      <c r="F275" s="22">
        <v>0</v>
      </c>
      <c r="G275" s="22">
        <v>0</v>
      </c>
      <c r="H275" s="22">
        <v>0</v>
      </c>
      <c r="I275" s="22">
        <v>6834</v>
      </c>
      <c r="J275" s="22">
        <v>5556</v>
      </c>
      <c r="K275" s="22">
        <v>0</v>
      </c>
      <c r="L275" s="22">
        <v>74500.2</v>
      </c>
      <c r="M275" s="22">
        <v>0</v>
      </c>
      <c r="N275" s="22">
        <v>0</v>
      </c>
      <c r="O275" s="22">
        <v>731</v>
      </c>
      <c r="P275" s="22">
        <v>0</v>
      </c>
      <c r="Q275" s="22">
        <v>0</v>
      </c>
      <c r="R275" s="22">
        <v>0</v>
      </c>
      <c r="S275" s="22">
        <v>0</v>
      </c>
      <c r="T275" s="22">
        <v>363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730</v>
      </c>
      <c r="AB275" s="22">
        <v>102633.20999999999</v>
      </c>
      <c r="AC275" s="23">
        <v>1.2474057705896054E-4</v>
      </c>
    </row>
    <row r="276" spans="1:202" s="29" customFormat="1" ht="15.75" x14ac:dyDescent="0.25">
      <c r="A276" s="20">
        <v>273</v>
      </c>
      <c r="B276" s="21" t="s">
        <v>165</v>
      </c>
      <c r="C276" s="22">
        <v>120.8</v>
      </c>
      <c r="D276" s="22">
        <v>0</v>
      </c>
      <c r="E276" s="22">
        <v>20126.41</v>
      </c>
      <c r="F276" s="22">
        <v>0</v>
      </c>
      <c r="G276" s="22">
        <v>0</v>
      </c>
      <c r="H276" s="22">
        <v>0</v>
      </c>
      <c r="I276" s="22">
        <v>0</v>
      </c>
      <c r="J276" s="22">
        <v>40102.69</v>
      </c>
      <c r="K276" s="22">
        <v>741.20999999999992</v>
      </c>
      <c r="L276" s="22">
        <v>31297.269999999997</v>
      </c>
      <c r="M276" s="22">
        <v>0</v>
      </c>
      <c r="N276" s="22">
        <v>0</v>
      </c>
      <c r="O276" s="22">
        <v>3239.16</v>
      </c>
      <c r="P276" s="22">
        <v>0</v>
      </c>
      <c r="Q276" s="22">
        <v>0</v>
      </c>
      <c r="R276" s="22">
        <v>0</v>
      </c>
      <c r="S276" s="22">
        <v>0</v>
      </c>
      <c r="T276" s="22">
        <v>40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22">
        <v>0</v>
      </c>
      <c r="AA276" s="22">
        <v>859</v>
      </c>
      <c r="AB276" s="22">
        <v>96526.540000000008</v>
      </c>
      <c r="AC276" s="23">
        <v>1.1731852001028554E-4</v>
      </c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  <c r="FJ276" s="24"/>
      <c r="FK276" s="24"/>
      <c r="FL276" s="24"/>
      <c r="FM276" s="24"/>
      <c r="FN276" s="24"/>
      <c r="FO276" s="24"/>
      <c r="FP276" s="24"/>
      <c r="FQ276" s="24"/>
      <c r="FR276" s="24"/>
      <c r="FS276" s="24"/>
      <c r="FT276" s="24"/>
      <c r="FU276" s="24"/>
      <c r="FV276" s="24"/>
      <c r="FW276" s="24"/>
      <c r="FX276" s="24"/>
      <c r="FY276" s="24"/>
      <c r="FZ276" s="24"/>
      <c r="GA276" s="24"/>
      <c r="GB276" s="24"/>
      <c r="GC276" s="24"/>
      <c r="GD276" s="24"/>
      <c r="GE276" s="24"/>
      <c r="GF276" s="24"/>
      <c r="GG276" s="24"/>
      <c r="GH276" s="24"/>
      <c r="GI276" s="24"/>
      <c r="GJ276" s="24"/>
      <c r="GK276" s="24"/>
      <c r="GL276" s="24"/>
      <c r="GM276" s="24"/>
      <c r="GN276" s="24"/>
      <c r="GO276" s="24"/>
      <c r="GP276" s="24"/>
      <c r="GQ276" s="24"/>
      <c r="GR276" s="24"/>
      <c r="GS276" s="24"/>
      <c r="GT276" s="24"/>
    </row>
    <row r="277" spans="1:202" s="29" customFormat="1" ht="15.75" x14ac:dyDescent="0.25">
      <c r="A277" s="20">
        <v>274</v>
      </c>
      <c r="B277" s="21" t="s">
        <v>313</v>
      </c>
      <c r="C277" s="22">
        <v>6513.33</v>
      </c>
      <c r="D277" s="22">
        <v>0</v>
      </c>
      <c r="E277" s="22">
        <v>44864.13</v>
      </c>
      <c r="F277" s="22">
        <v>0</v>
      </c>
      <c r="G277" s="22">
        <v>0</v>
      </c>
      <c r="H277" s="22">
        <v>0</v>
      </c>
      <c r="I277" s="22">
        <v>0</v>
      </c>
      <c r="J277" s="22">
        <v>3608.17</v>
      </c>
      <c r="K277" s="22">
        <v>267.73</v>
      </c>
      <c r="L277" s="22">
        <v>25397.219999999998</v>
      </c>
      <c r="M277" s="22">
        <v>0</v>
      </c>
      <c r="N277" s="22">
        <v>0</v>
      </c>
      <c r="O277" s="22">
        <v>2283.46</v>
      </c>
      <c r="P277" s="22">
        <v>0</v>
      </c>
      <c r="Q277" s="22">
        <v>0</v>
      </c>
      <c r="R277" s="22">
        <v>0</v>
      </c>
      <c r="S277" s="22">
        <v>0</v>
      </c>
      <c r="T277" s="22">
        <v>1509.6399999999999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662.07</v>
      </c>
      <c r="AA277" s="22">
        <v>963.52</v>
      </c>
      <c r="AB277" s="22">
        <v>86069.270000000019</v>
      </c>
      <c r="AC277" s="23">
        <v>1.0460873636168529E-4</v>
      </c>
    </row>
    <row r="278" spans="1:202" s="29" customFormat="1" ht="15.75" x14ac:dyDescent="0.25">
      <c r="A278" s="20">
        <v>275</v>
      </c>
      <c r="B278" s="21" t="s">
        <v>280</v>
      </c>
      <c r="C278" s="22">
        <v>56</v>
      </c>
      <c r="D278" s="22">
        <v>431</v>
      </c>
      <c r="E278" s="22">
        <v>7449</v>
      </c>
      <c r="F278" s="22">
        <v>0</v>
      </c>
      <c r="G278" s="22">
        <v>0</v>
      </c>
      <c r="H278" s="22">
        <v>0</v>
      </c>
      <c r="I278" s="22">
        <v>0</v>
      </c>
      <c r="J278" s="22">
        <v>1287</v>
      </c>
      <c r="K278" s="22">
        <v>0</v>
      </c>
      <c r="L278" s="22">
        <v>75233</v>
      </c>
      <c r="M278" s="22">
        <v>0</v>
      </c>
      <c r="N278" s="22">
        <v>0</v>
      </c>
      <c r="O278" s="22">
        <v>1210</v>
      </c>
      <c r="P278" s="22">
        <v>0</v>
      </c>
      <c r="Q278" s="22">
        <v>0</v>
      </c>
      <c r="R278" s="22">
        <v>0</v>
      </c>
      <c r="S278" s="22">
        <v>0</v>
      </c>
      <c r="T278" s="22">
        <v>10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85676</v>
      </c>
      <c r="AC278" s="23">
        <v>1.0413075533838904E-4</v>
      </c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</row>
    <row r="279" spans="1:202" s="29" customFormat="1" ht="15.75" x14ac:dyDescent="0.25">
      <c r="A279" s="20">
        <v>276</v>
      </c>
      <c r="B279" s="21" t="s">
        <v>196</v>
      </c>
      <c r="C279" s="22">
        <v>0</v>
      </c>
      <c r="D279" s="22">
        <v>45320</v>
      </c>
      <c r="E279" s="22">
        <v>14932.36</v>
      </c>
      <c r="F279" s="22">
        <v>0</v>
      </c>
      <c r="G279" s="22">
        <v>0</v>
      </c>
      <c r="H279" s="22">
        <v>0</v>
      </c>
      <c r="I279" s="22">
        <v>0</v>
      </c>
      <c r="J279" s="22">
        <v>799.17</v>
      </c>
      <c r="K279" s="22">
        <v>5024.2700000000004</v>
      </c>
      <c r="L279" s="22">
        <v>7413.78</v>
      </c>
      <c r="M279" s="22">
        <v>0</v>
      </c>
      <c r="N279" s="22">
        <v>0</v>
      </c>
      <c r="O279" s="22">
        <v>5854.7</v>
      </c>
      <c r="P279" s="22">
        <v>0</v>
      </c>
      <c r="Q279" s="22">
        <v>0</v>
      </c>
      <c r="R279" s="22">
        <v>0</v>
      </c>
      <c r="S279" s="22">
        <v>0</v>
      </c>
      <c r="T279" s="22">
        <v>3243.7800000000007</v>
      </c>
      <c r="U279" s="22">
        <v>0</v>
      </c>
      <c r="V279" s="22">
        <v>0</v>
      </c>
      <c r="W279" s="22">
        <v>0</v>
      </c>
      <c r="X279" s="22">
        <v>0</v>
      </c>
      <c r="Y279" s="22">
        <v>2379.86</v>
      </c>
      <c r="Z279" s="22">
        <v>157.5</v>
      </c>
      <c r="AA279" s="22">
        <v>0</v>
      </c>
      <c r="AB279" s="22">
        <v>85125.42</v>
      </c>
      <c r="AC279" s="23">
        <v>1.0346157947497091E-4</v>
      </c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  <c r="FJ279" s="24"/>
      <c r="FK279" s="24"/>
      <c r="FL279" s="24"/>
      <c r="FM279" s="24"/>
      <c r="FN279" s="24"/>
      <c r="FO279" s="24"/>
      <c r="FP279" s="24"/>
      <c r="FQ279" s="24"/>
      <c r="FR279" s="24"/>
      <c r="FS279" s="24"/>
      <c r="FT279" s="24"/>
      <c r="FU279" s="24"/>
      <c r="FV279" s="24"/>
      <c r="FW279" s="24"/>
      <c r="FX279" s="24"/>
      <c r="FY279" s="24"/>
      <c r="FZ279" s="24"/>
      <c r="GA279" s="24"/>
      <c r="GB279" s="24"/>
      <c r="GC279" s="24"/>
      <c r="GD279" s="24"/>
      <c r="GE279" s="24"/>
      <c r="GF279" s="24"/>
      <c r="GG279" s="24"/>
      <c r="GH279" s="24"/>
      <c r="GI279" s="24"/>
      <c r="GJ279" s="24"/>
      <c r="GK279" s="24"/>
      <c r="GL279" s="24"/>
      <c r="GM279" s="24"/>
      <c r="GN279" s="24"/>
      <c r="GO279" s="24"/>
      <c r="GP279" s="24"/>
      <c r="GQ279" s="24"/>
      <c r="GR279" s="24"/>
      <c r="GS279" s="24"/>
      <c r="GT279" s="24"/>
    </row>
    <row r="280" spans="1:202" s="29" customFormat="1" ht="15.75" x14ac:dyDescent="0.25">
      <c r="A280" s="20">
        <v>277</v>
      </c>
      <c r="B280" s="21" t="s">
        <v>319</v>
      </c>
      <c r="C280" s="22">
        <v>230.78</v>
      </c>
      <c r="D280" s="22">
        <v>227.4</v>
      </c>
      <c r="E280" s="22">
        <v>8594.130000000001</v>
      </c>
      <c r="F280" s="22">
        <v>0</v>
      </c>
      <c r="G280" s="22">
        <v>0</v>
      </c>
      <c r="H280" s="22">
        <v>0</v>
      </c>
      <c r="I280" s="22">
        <v>0</v>
      </c>
      <c r="J280" s="22">
        <v>4665.53</v>
      </c>
      <c r="K280" s="22">
        <v>1507.01</v>
      </c>
      <c r="L280" s="22">
        <v>63820.35</v>
      </c>
      <c r="M280" s="22">
        <v>0</v>
      </c>
      <c r="N280" s="22">
        <v>0</v>
      </c>
      <c r="O280" s="22">
        <v>1859</v>
      </c>
      <c r="P280" s="22">
        <v>0</v>
      </c>
      <c r="Q280" s="22">
        <v>0</v>
      </c>
      <c r="R280" s="22">
        <v>0</v>
      </c>
      <c r="S280" s="22">
        <v>0</v>
      </c>
      <c r="T280" s="22">
        <v>1253.4100000000001</v>
      </c>
      <c r="U280" s="22">
        <v>546.26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82703.87</v>
      </c>
      <c r="AC280" s="23">
        <v>1.005184235084263E-4</v>
      </c>
    </row>
    <row r="281" spans="1:202" s="29" customFormat="1" ht="15.75" x14ac:dyDescent="0.25">
      <c r="A281" s="20">
        <v>278</v>
      </c>
      <c r="B281" s="21" t="s">
        <v>307</v>
      </c>
      <c r="C281" s="22">
        <v>0</v>
      </c>
      <c r="D281" s="22">
        <v>0</v>
      </c>
      <c r="E281" s="22">
        <v>1320</v>
      </c>
      <c r="F281" s="22">
        <v>0</v>
      </c>
      <c r="G281" s="22">
        <v>0</v>
      </c>
      <c r="H281" s="22">
        <v>0</v>
      </c>
      <c r="I281" s="22">
        <v>5349</v>
      </c>
      <c r="J281" s="22">
        <v>5234</v>
      </c>
      <c r="K281" s="22">
        <v>0</v>
      </c>
      <c r="L281" s="22">
        <v>1656</v>
      </c>
      <c r="M281" s="22">
        <v>0</v>
      </c>
      <c r="N281" s="22">
        <v>0</v>
      </c>
      <c r="O281" s="22">
        <v>1582</v>
      </c>
      <c r="P281" s="22">
        <v>0</v>
      </c>
      <c r="Q281" s="22">
        <v>0</v>
      </c>
      <c r="R281" s="22">
        <v>0</v>
      </c>
      <c r="S281" s="22">
        <v>0</v>
      </c>
      <c r="T281" s="22">
        <v>519</v>
      </c>
      <c r="U281" s="22">
        <v>15286</v>
      </c>
      <c r="V281" s="22">
        <v>4086</v>
      </c>
      <c r="W281" s="22">
        <v>18504</v>
      </c>
      <c r="X281" s="22">
        <v>0</v>
      </c>
      <c r="Y281" s="22">
        <v>0</v>
      </c>
      <c r="Z281" s="22">
        <v>214</v>
      </c>
      <c r="AA281" s="22">
        <v>27348</v>
      </c>
      <c r="AB281" s="22">
        <v>81098</v>
      </c>
      <c r="AC281" s="23">
        <v>9.856664639377041E-5</v>
      </c>
    </row>
    <row r="282" spans="1:202" s="29" customFormat="1" ht="15.75" x14ac:dyDescent="0.25">
      <c r="A282" s="20">
        <v>279</v>
      </c>
      <c r="B282" s="21" t="s">
        <v>297</v>
      </c>
      <c r="C282" s="22">
        <v>1755.25</v>
      </c>
      <c r="D282" s="22">
        <v>0</v>
      </c>
      <c r="E282" s="22">
        <v>31827.93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10301.27</v>
      </c>
      <c r="L282" s="22">
        <v>13485.380000000001</v>
      </c>
      <c r="M282" s="22">
        <v>0</v>
      </c>
      <c r="N282" s="22">
        <v>0</v>
      </c>
      <c r="O282" s="22">
        <v>1800</v>
      </c>
      <c r="P282" s="22">
        <v>0</v>
      </c>
      <c r="Q282" s="22">
        <v>0</v>
      </c>
      <c r="R282" s="22">
        <v>0</v>
      </c>
      <c r="S282" s="22">
        <v>2</v>
      </c>
      <c r="T282" s="22">
        <v>1958.16</v>
      </c>
      <c r="U282" s="22">
        <v>2489</v>
      </c>
      <c r="V282" s="22">
        <v>0</v>
      </c>
      <c r="W282" s="22">
        <v>0</v>
      </c>
      <c r="X282" s="22">
        <v>0</v>
      </c>
      <c r="Y282" s="22">
        <v>0</v>
      </c>
      <c r="Z282" s="22">
        <v>5100</v>
      </c>
      <c r="AA282" s="22">
        <v>11778.59</v>
      </c>
      <c r="AB282" s="22">
        <v>80497.58</v>
      </c>
      <c r="AC282" s="23">
        <v>9.7836894910037801E-5</v>
      </c>
    </row>
    <row r="283" spans="1:202" s="29" customFormat="1" ht="15.75" x14ac:dyDescent="0.25">
      <c r="A283" s="20">
        <v>280</v>
      </c>
      <c r="B283" s="21" t="s">
        <v>339</v>
      </c>
      <c r="C283" s="22">
        <v>0</v>
      </c>
      <c r="D283" s="22">
        <v>78585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78585</v>
      </c>
      <c r="AC283" s="23">
        <v>9.5512341942519523E-5</v>
      </c>
    </row>
    <row r="284" spans="1:202" s="29" customFormat="1" ht="15.75" x14ac:dyDescent="0.25">
      <c r="A284" s="20">
        <v>281</v>
      </c>
      <c r="B284" s="21" t="s">
        <v>372</v>
      </c>
      <c r="C284" s="22">
        <v>2661.96</v>
      </c>
      <c r="D284" s="22">
        <v>170</v>
      </c>
      <c r="E284" s="22">
        <v>15421.53</v>
      </c>
      <c r="F284" s="22">
        <v>0</v>
      </c>
      <c r="G284" s="22">
        <v>0</v>
      </c>
      <c r="H284" s="22">
        <v>0</v>
      </c>
      <c r="I284" s="22">
        <v>1474.92</v>
      </c>
      <c r="J284" s="22">
        <v>36133.18</v>
      </c>
      <c r="K284" s="22">
        <v>0</v>
      </c>
      <c r="L284" s="22">
        <v>5482.75</v>
      </c>
      <c r="M284" s="22">
        <v>0</v>
      </c>
      <c r="N284" s="22">
        <v>0</v>
      </c>
      <c r="O284" s="22">
        <v>8937.23</v>
      </c>
      <c r="P284" s="22">
        <v>0</v>
      </c>
      <c r="Q284" s="22">
        <v>0</v>
      </c>
      <c r="R284" s="22">
        <v>0</v>
      </c>
      <c r="S284" s="22">
        <v>0</v>
      </c>
      <c r="T284" s="22">
        <v>34.229999999999997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70315.8</v>
      </c>
      <c r="AC284" s="23">
        <v>8.5461942273484947E-5</v>
      </c>
    </row>
    <row r="285" spans="1:202" s="29" customFormat="1" ht="15.75" x14ac:dyDescent="0.25">
      <c r="A285" s="20">
        <v>282</v>
      </c>
      <c r="B285" s="21" t="s">
        <v>182</v>
      </c>
      <c r="C285" s="22">
        <v>11507</v>
      </c>
      <c r="D285" s="22">
        <v>199</v>
      </c>
      <c r="E285" s="22">
        <v>14044</v>
      </c>
      <c r="F285" s="22">
        <v>0</v>
      </c>
      <c r="G285" s="22">
        <v>0</v>
      </c>
      <c r="H285" s="22">
        <v>0</v>
      </c>
      <c r="I285" s="22">
        <v>0</v>
      </c>
      <c r="J285" s="22">
        <v>2977</v>
      </c>
      <c r="K285" s="22">
        <v>0</v>
      </c>
      <c r="L285" s="22">
        <v>33163</v>
      </c>
      <c r="M285" s="22">
        <v>0</v>
      </c>
      <c r="N285" s="22">
        <v>0</v>
      </c>
      <c r="O285" s="22">
        <v>1407</v>
      </c>
      <c r="P285" s="22">
        <v>0</v>
      </c>
      <c r="Q285" s="22">
        <v>0</v>
      </c>
      <c r="R285" s="22">
        <v>0</v>
      </c>
      <c r="S285" s="22">
        <v>0</v>
      </c>
      <c r="T285" s="22">
        <v>50</v>
      </c>
      <c r="U285" s="22">
        <v>4005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67352</v>
      </c>
      <c r="AC285" s="23">
        <v>8.1859734739614111E-5</v>
      </c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  <c r="FJ285" s="24"/>
      <c r="FK285" s="24"/>
      <c r="FL285" s="24"/>
      <c r="FM285" s="24"/>
      <c r="FN285" s="24"/>
      <c r="FO285" s="24"/>
      <c r="FP285" s="24"/>
      <c r="FQ285" s="24"/>
      <c r="FR285" s="24"/>
      <c r="FS285" s="24"/>
      <c r="FT285" s="24"/>
      <c r="FU285" s="24"/>
      <c r="FV285" s="24"/>
      <c r="FW285" s="24"/>
      <c r="FX285" s="24"/>
      <c r="FY285" s="24"/>
      <c r="FZ285" s="24"/>
      <c r="GA285" s="24"/>
      <c r="GB285" s="24"/>
      <c r="GC285" s="24"/>
      <c r="GD285" s="24"/>
      <c r="GE285" s="24"/>
      <c r="GF285" s="24"/>
      <c r="GG285" s="24"/>
      <c r="GH285" s="24"/>
      <c r="GI285" s="24"/>
      <c r="GJ285" s="24"/>
      <c r="GK285" s="24"/>
      <c r="GL285" s="24"/>
      <c r="GM285" s="24"/>
      <c r="GN285" s="24"/>
      <c r="GO285" s="24"/>
      <c r="GP285" s="24"/>
      <c r="GQ285" s="24"/>
      <c r="GR285" s="24"/>
      <c r="GS285" s="24"/>
      <c r="GT285" s="24"/>
    </row>
    <row r="286" spans="1:202" s="29" customFormat="1" ht="15.75" x14ac:dyDescent="0.25">
      <c r="A286" s="20">
        <v>283</v>
      </c>
      <c r="B286" s="21" t="s">
        <v>155</v>
      </c>
      <c r="C286" s="22">
        <v>42.84</v>
      </c>
      <c r="D286" s="22">
        <v>0</v>
      </c>
      <c r="E286" s="22">
        <v>38814.639999999999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2823.3799999999997</v>
      </c>
      <c r="L286" s="22">
        <v>23163.73</v>
      </c>
      <c r="M286" s="22">
        <v>0</v>
      </c>
      <c r="N286" s="22">
        <v>0</v>
      </c>
      <c r="O286" s="22">
        <v>1029.6099999999999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0</v>
      </c>
      <c r="AA286" s="22">
        <v>0</v>
      </c>
      <c r="AB286" s="22">
        <v>65874.2</v>
      </c>
      <c r="AC286" s="23">
        <v>8.0063614119614668E-5</v>
      </c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  <c r="FJ286" s="24"/>
      <c r="FK286" s="24"/>
      <c r="FL286" s="24"/>
      <c r="FM286" s="24"/>
      <c r="FN286" s="24"/>
      <c r="FO286" s="24"/>
      <c r="FP286" s="24"/>
      <c r="FQ286" s="24"/>
      <c r="FR286" s="24"/>
      <c r="FS286" s="24"/>
      <c r="FT286" s="24"/>
      <c r="FU286" s="24"/>
      <c r="FV286" s="24"/>
      <c r="FW286" s="24"/>
      <c r="FX286" s="24"/>
      <c r="FY286" s="24"/>
      <c r="FZ286" s="24"/>
      <c r="GA286" s="24"/>
      <c r="GB286" s="24"/>
      <c r="GC286" s="24"/>
      <c r="GD286" s="24"/>
      <c r="GE286" s="24"/>
      <c r="GF286" s="24"/>
      <c r="GG286" s="24"/>
      <c r="GH286" s="24"/>
      <c r="GI286" s="24"/>
      <c r="GJ286" s="24"/>
      <c r="GK286" s="24"/>
      <c r="GL286" s="24"/>
      <c r="GM286" s="24"/>
      <c r="GN286" s="24"/>
      <c r="GO286" s="24"/>
      <c r="GP286" s="24"/>
      <c r="GQ286" s="24"/>
      <c r="GR286" s="24"/>
      <c r="GS286" s="24"/>
      <c r="GT286" s="24"/>
    </row>
    <row r="287" spans="1:202" s="29" customFormat="1" ht="15.75" x14ac:dyDescent="0.25">
      <c r="A287" s="20">
        <v>284</v>
      </c>
      <c r="B287" s="21" t="s">
        <v>122</v>
      </c>
      <c r="C287" s="22"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1838.75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115.04</v>
      </c>
      <c r="AA287" s="22">
        <v>61046.54</v>
      </c>
      <c r="AB287" s="22">
        <v>63000.33</v>
      </c>
      <c r="AC287" s="23">
        <v>7.6570707659878742E-5</v>
      </c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24"/>
      <c r="FQ287" s="24"/>
      <c r="FR287" s="24"/>
      <c r="FS287" s="24"/>
      <c r="FT287" s="24"/>
      <c r="FU287" s="24"/>
      <c r="FV287" s="24"/>
      <c r="FW287" s="24"/>
      <c r="FX287" s="24"/>
      <c r="FY287" s="24"/>
      <c r="FZ287" s="24"/>
      <c r="GA287" s="24"/>
      <c r="GB287" s="24"/>
      <c r="GC287" s="24"/>
      <c r="GD287" s="24"/>
      <c r="GE287" s="24"/>
      <c r="GF287" s="24"/>
      <c r="GG287" s="24"/>
      <c r="GH287" s="24"/>
      <c r="GI287" s="24"/>
      <c r="GJ287" s="24"/>
      <c r="GK287" s="24"/>
      <c r="GL287" s="24"/>
      <c r="GM287" s="24"/>
      <c r="GN287" s="24"/>
      <c r="GO287" s="24"/>
      <c r="GP287" s="24"/>
      <c r="GQ287" s="24"/>
      <c r="GR287" s="24"/>
      <c r="GS287" s="24"/>
      <c r="GT287" s="24"/>
    </row>
    <row r="288" spans="1:202" s="29" customFormat="1" ht="15.75" x14ac:dyDescent="0.25">
      <c r="A288" s="20">
        <v>285</v>
      </c>
      <c r="B288" s="21" t="s">
        <v>345</v>
      </c>
      <c r="C288" s="22">
        <v>48</v>
      </c>
      <c r="D288" s="22">
        <v>0</v>
      </c>
      <c r="E288" s="22">
        <v>6020</v>
      </c>
      <c r="F288" s="22">
        <v>0</v>
      </c>
      <c r="G288" s="22">
        <v>0</v>
      </c>
      <c r="H288" s="22">
        <v>0</v>
      </c>
      <c r="I288" s="22">
        <v>666</v>
      </c>
      <c r="J288" s="22">
        <v>19541</v>
      </c>
      <c r="K288" s="22">
        <v>1300</v>
      </c>
      <c r="L288" s="22">
        <v>7305</v>
      </c>
      <c r="M288" s="22">
        <v>0</v>
      </c>
      <c r="N288" s="22">
        <v>0</v>
      </c>
      <c r="O288" s="22">
        <v>65</v>
      </c>
      <c r="P288" s="22">
        <v>0</v>
      </c>
      <c r="Q288" s="22">
        <v>0</v>
      </c>
      <c r="R288" s="22">
        <v>0</v>
      </c>
      <c r="S288" s="22">
        <v>0</v>
      </c>
      <c r="T288" s="22">
        <v>239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27746</v>
      </c>
      <c r="AB288" s="22">
        <v>62930</v>
      </c>
      <c r="AC288" s="23">
        <v>7.6485228458901235E-5</v>
      </c>
    </row>
    <row r="289" spans="1:202" s="29" customFormat="1" ht="15.75" x14ac:dyDescent="0.25">
      <c r="A289" s="20">
        <v>286</v>
      </c>
      <c r="B289" s="21" t="s">
        <v>374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784.35</v>
      </c>
      <c r="K289" s="22">
        <v>1580.67</v>
      </c>
      <c r="L289" s="22">
        <v>0</v>
      </c>
      <c r="M289" s="22">
        <v>0</v>
      </c>
      <c r="N289" s="22">
        <v>0</v>
      </c>
      <c r="O289" s="22">
        <v>1300</v>
      </c>
      <c r="P289" s="22">
        <v>0</v>
      </c>
      <c r="Q289" s="22">
        <v>42885.279999999999</v>
      </c>
      <c r="R289" s="22">
        <v>13897.8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60448.099999999991</v>
      </c>
      <c r="AC289" s="23">
        <v>7.3468723000262302E-5</v>
      </c>
    </row>
    <row r="290" spans="1:202" s="29" customFormat="1" ht="15.75" x14ac:dyDescent="0.25">
      <c r="A290" s="20">
        <v>287</v>
      </c>
      <c r="B290" s="21" t="s">
        <v>338</v>
      </c>
      <c r="C290" s="22">
        <v>0</v>
      </c>
      <c r="D290" s="22">
        <v>0</v>
      </c>
      <c r="E290" s="22">
        <v>25227.250038259102</v>
      </c>
      <c r="F290" s="22">
        <v>0</v>
      </c>
      <c r="G290" s="22">
        <v>0</v>
      </c>
      <c r="H290" s="22">
        <v>0</v>
      </c>
      <c r="I290" s="22">
        <v>0</v>
      </c>
      <c r="J290" s="22">
        <v>2815.4</v>
      </c>
      <c r="K290" s="22">
        <v>2688.86</v>
      </c>
      <c r="L290" s="22">
        <v>6854.1900000000005</v>
      </c>
      <c r="M290" s="22">
        <v>0</v>
      </c>
      <c r="N290" s="22">
        <v>0</v>
      </c>
      <c r="O290" s="22">
        <v>6556</v>
      </c>
      <c r="P290" s="22">
        <v>0</v>
      </c>
      <c r="Q290" s="22">
        <v>15638.2</v>
      </c>
      <c r="R290" s="22">
        <v>0</v>
      </c>
      <c r="S290" s="22">
        <v>0</v>
      </c>
      <c r="T290" s="22">
        <v>457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60236.900038259104</v>
      </c>
      <c r="AC290" s="23">
        <v>7.3212030209474722E-5</v>
      </c>
    </row>
    <row r="291" spans="1:202" s="29" customFormat="1" ht="15.75" x14ac:dyDescent="0.25">
      <c r="A291" s="20">
        <v>288</v>
      </c>
      <c r="B291" s="21" t="s">
        <v>340</v>
      </c>
      <c r="C291" s="22">
        <v>0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59956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59956</v>
      </c>
      <c r="AC291" s="23">
        <v>7.2870623827775026E-5</v>
      </c>
    </row>
    <row r="292" spans="1:202" s="29" customFormat="1" ht="15.75" x14ac:dyDescent="0.25">
      <c r="A292" s="20">
        <v>289</v>
      </c>
      <c r="B292" s="21" t="s">
        <v>159</v>
      </c>
      <c r="C292" s="22">
        <v>4</v>
      </c>
      <c r="D292" s="22">
        <v>360</v>
      </c>
      <c r="E292" s="22">
        <v>30530.1</v>
      </c>
      <c r="F292" s="22">
        <v>0</v>
      </c>
      <c r="G292" s="22">
        <v>0</v>
      </c>
      <c r="H292" s="22">
        <v>0</v>
      </c>
      <c r="I292" s="22">
        <v>0</v>
      </c>
      <c r="J292" s="22">
        <v>9198.7900000000009</v>
      </c>
      <c r="K292" s="22">
        <v>0</v>
      </c>
      <c r="L292" s="22">
        <v>15987.58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1</v>
      </c>
      <c r="T292" s="22">
        <v>78.509999999999991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1825.4803921568628</v>
      </c>
      <c r="AB292" s="22">
        <v>57985.460392156863</v>
      </c>
      <c r="AC292" s="23">
        <v>7.0475626654833729E-5</v>
      </c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  <c r="FJ292" s="24"/>
      <c r="FK292" s="24"/>
      <c r="FL292" s="24"/>
      <c r="FM292" s="24"/>
      <c r="FN292" s="24"/>
      <c r="FO292" s="24"/>
      <c r="FP292" s="24"/>
      <c r="FQ292" s="24"/>
      <c r="FR292" s="24"/>
      <c r="FS292" s="24"/>
      <c r="FT292" s="24"/>
      <c r="FU292" s="24"/>
      <c r="FV292" s="24"/>
      <c r="FW292" s="24"/>
      <c r="FX292" s="24"/>
      <c r="FY292" s="24"/>
      <c r="FZ292" s="24"/>
      <c r="GA292" s="24"/>
      <c r="GB292" s="24"/>
      <c r="GC292" s="24"/>
      <c r="GD292" s="24"/>
      <c r="GE292" s="24"/>
      <c r="GF292" s="24"/>
      <c r="GG292" s="24"/>
      <c r="GH292" s="24"/>
      <c r="GI292" s="24"/>
      <c r="GJ292" s="24"/>
      <c r="GK292" s="24"/>
      <c r="GL292" s="24"/>
      <c r="GM292" s="24"/>
      <c r="GN292" s="24"/>
      <c r="GO292" s="24"/>
      <c r="GP292" s="24"/>
      <c r="GQ292" s="24"/>
      <c r="GR292" s="24"/>
      <c r="GS292" s="24"/>
      <c r="GT292" s="24"/>
    </row>
    <row r="293" spans="1:202" s="29" customFormat="1" ht="15.75" x14ac:dyDescent="0.25">
      <c r="A293" s="20">
        <v>290</v>
      </c>
      <c r="B293" s="21" t="s">
        <v>63</v>
      </c>
      <c r="C293" s="22">
        <v>11141.45</v>
      </c>
      <c r="D293" s="22">
        <v>0</v>
      </c>
      <c r="E293" s="22">
        <v>15999.810000000001</v>
      </c>
      <c r="F293" s="22">
        <v>0</v>
      </c>
      <c r="G293" s="22">
        <v>0</v>
      </c>
      <c r="H293" s="22">
        <v>0</v>
      </c>
      <c r="I293" s="22">
        <v>0</v>
      </c>
      <c r="J293" s="22">
        <v>924.57</v>
      </c>
      <c r="K293" s="22">
        <v>563.21</v>
      </c>
      <c r="L293" s="22">
        <v>20939.600000000002</v>
      </c>
      <c r="M293" s="22">
        <v>0</v>
      </c>
      <c r="N293" s="22">
        <v>0</v>
      </c>
      <c r="O293" s="22">
        <v>2320.5</v>
      </c>
      <c r="P293" s="22">
        <v>0</v>
      </c>
      <c r="Q293" s="22">
        <v>0</v>
      </c>
      <c r="R293" s="22">
        <v>0</v>
      </c>
      <c r="S293" s="22">
        <v>0</v>
      </c>
      <c r="T293" s="22">
        <v>279.35000000000002</v>
      </c>
      <c r="U293" s="22">
        <v>0</v>
      </c>
      <c r="V293" s="22">
        <v>0</v>
      </c>
      <c r="W293" s="22">
        <v>0</v>
      </c>
      <c r="X293" s="22">
        <v>0</v>
      </c>
      <c r="Y293" s="22">
        <v>4469.74</v>
      </c>
      <c r="Z293" s="22">
        <v>0</v>
      </c>
      <c r="AA293" s="22">
        <v>0</v>
      </c>
      <c r="AB293" s="22">
        <v>56638.229999999996</v>
      </c>
      <c r="AC293" s="23">
        <v>6.8838200557091897E-5</v>
      </c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  <c r="FJ293" s="24"/>
      <c r="FK293" s="24"/>
      <c r="FL293" s="24"/>
      <c r="FM293" s="24"/>
      <c r="FN293" s="24"/>
      <c r="FO293" s="24"/>
      <c r="FP293" s="24"/>
      <c r="FQ293" s="24"/>
      <c r="FR293" s="24"/>
      <c r="FS293" s="24"/>
      <c r="FT293" s="24"/>
      <c r="FU293" s="24"/>
      <c r="FV293" s="24"/>
      <c r="FW293" s="24"/>
      <c r="FX293" s="24"/>
      <c r="FY293" s="24"/>
      <c r="FZ293" s="24"/>
      <c r="GA293" s="24"/>
      <c r="GB293" s="24"/>
      <c r="GC293" s="24"/>
      <c r="GD293" s="24"/>
      <c r="GE293" s="24"/>
      <c r="GF293" s="24"/>
      <c r="GG293" s="24"/>
      <c r="GH293" s="24"/>
      <c r="GI293" s="24"/>
      <c r="GJ293" s="24"/>
      <c r="GK293" s="24"/>
      <c r="GL293" s="24"/>
      <c r="GM293" s="24"/>
      <c r="GN293" s="24"/>
      <c r="GO293" s="24"/>
      <c r="GP293" s="24"/>
      <c r="GQ293" s="24"/>
      <c r="GR293" s="24"/>
      <c r="GS293" s="24"/>
      <c r="GT293" s="24"/>
    </row>
    <row r="294" spans="1:202" s="29" customFormat="1" ht="15.75" x14ac:dyDescent="0.25">
      <c r="A294" s="20">
        <v>291</v>
      </c>
      <c r="B294" s="21" t="s">
        <v>311</v>
      </c>
      <c r="C294" s="22">
        <v>213.4</v>
      </c>
      <c r="D294" s="22">
        <v>25229.88</v>
      </c>
      <c r="E294" s="22">
        <v>7858.75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1573.05</v>
      </c>
      <c r="L294" s="22">
        <v>16104.339999999998</v>
      </c>
      <c r="M294" s="22">
        <v>0</v>
      </c>
      <c r="N294" s="22">
        <v>0</v>
      </c>
      <c r="O294" s="22">
        <v>582.14</v>
      </c>
      <c r="P294" s="22">
        <v>0</v>
      </c>
      <c r="Q294" s="22">
        <v>0</v>
      </c>
      <c r="R294" s="22">
        <v>0</v>
      </c>
      <c r="S294" s="22">
        <v>0.5</v>
      </c>
      <c r="T294" s="22">
        <v>311.51000000000005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160</v>
      </c>
      <c r="AB294" s="22">
        <v>52033.57</v>
      </c>
      <c r="AC294" s="23">
        <v>6.3241689003372463E-5</v>
      </c>
    </row>
    <row r="295" spans="1:202" s="29" customFormat="1" ht="15.75" x14ac:dyDescent="0.25">
      <c r="A295" s="20">
        <v>292</v>
      </c>
      <c r="B295" s="21" t="s">
        <v>381</v>
      </c>
      <c r="C295" s="22">
        <v>0</v>
      </c>
      <c r="D295" s="22">
        <v>0</v>
      </c>
      <c r="E295" s="22">
        <v>22740.78</v>
      </c>
      <c r="F295" s="22">
        <v>0</v>
      </c>
      <c r="G295" s="22">
        <v>0</v>
      </c>
      <c r="H295" s="22">
        <v>0</v>
      </c>
      <c r="I295" s="22">
        <v>0</v>
      </c>
      <c r="J295" s="22">
        <v>6989</v>
      </c>
      <c r="K295" s="22">
        <v>49</v>
      </c>
      <c r="L295" s="22">
        <v>11366</v>
      </c>
      <c r="M295" s="22">
        <v>0</v>
      </c>
      <c r="N295" s="22">
        <v>0</v>
      </c>
      <c r="O295" s="22">
        <v>940</v>
      </c>
      <c r="P295" s="22">
        <v>0</v>
      </c>
      <c r="Q295" s="22">
        <v>0</v>
      </c>
      <c r="R295" s="22">
        <v>0</v>
      </c>
      <c r="S295" s="22">
        <v>0</v>
      </c>
      <c r="T295" s="22">
        <v>2279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4287</v>
      </c>
      <c r="AB295" s="22">
        <v>48650.78</v>
      </c>
      <c r="AC295" s="23">
        <v>5.9130240314694784E-5</v>
      </c>
    </row>
    <row r="296" spans="1:202" s="29" customFormat="1" ht="15.75" x14ac:dyDescent="0.25">
      <c r="A296" s="20">
        <v>293</v>
      </c>
      <c r="B296" s="21" t="s">
        <v>270</v>
      </c>
      <c r="C296" s="22">
        <v>5</v>
      </c>
      <c r="D296" s="22">
        <v>0</v>
      </c>
      <c r="E296" s="22">
        <v>4655.5</v>
      </c>
      <c r="F296" s="22">
        <v>0</v>
      </c>
      <c r="G296" s="22">
        <v>0</v>
      </c>
      <c r="H296" s="22">
        <v>0</v>
      </c>
      <c r="I296" s="22">
        <v>0</v>
      </c>
      <c r="J296" s="22">
        <v>6447.2100000000009</v>
      </c>
      <c r="K296" s="22">
        <v>30.41</v>
      </c>
      <c r="L296" s="22">
        <v>6233.03</v>
      </c>
      <c r="M296" s="22">
        <v>0</v>
      </c>
      <c r="N296" s="22">
        <v>0</v>
      </c>
      <c r="O296" s="22">
        <v>1353.41</v>
      </c>
      <c r="P296" s="22">
        <v>0</v>
      </c>
      <c r="Q296" s="22">
        <v>0</v>
      </c>
      <c r="R296" s="22">
        <v>0</v>
      </c>
      <c r="S296" s="22">
        <v>0.5</v>
      </c>
      <c r="T296" s="22">
        <v>1092.8400000000001</v>
      </c>
      <c r="U296" s="22">
        <v>0</v>
      </c>
      <c r="V296" s="22">
        <v>0</v>
      </c>
      <c r="W296" s="22">
        <v>10496.02</v>
      </c>
      <c r="X296" s="22">
        <v>0</v>
      </c>
      <c r="Y296" s="22">
        <v>0</v>
      </c>
      <c r="Z296" s="22">
        <v>40.4</v>
      </c>
      <c r="AA296" s="22">
        <v>15254.06</v>
      </c>
      <c r="AB296" s="22">
        <v>45608.380000000005</v>
      </c>
      <c r="AC296" s="23">
        <v>5.5432502207856065E-5</v>
      </c>
    </row>
    <row r="297" spans="1:202" s="29" customFormat="1" ht="15.75" x14ac:dyDescent="0.25">
      <c r="A297" s="20">
        <v>294</v>
      </c>
      <c r="B297" s="21" t="s">
        <v>262</v>
      </c>
      <c r="C297" s="22">
        <v>2520</v>
      </c>
      <c r="D297" s="22">
        <v>0</v>
      </c>
      <c r="E297" s="22">
        <v>21550</v>
      </c>
      <c r="F297" s="22">
        <v>0</v>
      </c>
      <c r="G297" s="22">
        <v>0</v>
      </c>
      <c r="H297" s="22">
        <v>0</v>
      </c>
      <c r="I297" s="22">
        <v>0</v>
      </c>
      <c r="J297" s="22">
        <v>5151</v>
      </c>
      <c r="K297" s="22">
        <v>0</v>
      </c>
      <c r="L297" s="22">
        <v>10398</v>
      </c>
      <c r="M297" s="22">
        <v>0</v>
      </c>
      <c r="N297" s="22">
        <v>0</v>
      </c>
      <c r="O297" s="22">
        <v>1050</v>
      </c>
      <c r="P297" s="22">
        <v>0</v>
      </c>
      <c r="Q297" s="22">
        <v>0</v>
      </c>
      <c r="R297" s="22">
        <v>0</v>
      </c>
      <c r="S297" s="22">
        <v>0</v>
      </c>
      <c r="T297" s="22">
        <v>1166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197</v>
      </c>
      <c r="AA297" s="22">
        <v>0</v>
      </c>
      <c r="AB297" s="22">
        <v>42032</v>
      </c>
      <c r="AC297" s="23">
        <v>5.1085763905681499E-5</v>
      </c>
    </row>
    <row r="298" spans="1:202" s="29" customFormat="1" ht="15.75" x14ac:dyDescent="0.25">
      <c r="A298" s="20">
        <v>295</v>
      </c>
      <c r="B298" s="21" t="s">
        <v>101</v>
      </c>
      <c r="C298" s="22">
        <v>3615</v>
      </c>
      <c r="D298" s="22">
        <v>0</v>
      </c>
      <c r="E298" s="22">
        <v>3180</v>
      </c>
      <c r="F298" s="22">
        <v>0</v>
      </c>
      <c r="G298" s="22">
        <v>0</v>
      </c>
      <c r="H298" s="22">
        <v>0</v>
      </c>
      <c r="I298" s="22">
        <v>0</v>
      </c>
      <c r="J298" s="22">
        <v>21307</v>
      </c>
      <c r="K298" s="22">
        <v>3392</v>
      </c>
      <c r="L298" s="22">
        <v>10008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108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41610</v>
      </c>
      <c r="AC298" s="23">
        <v>5.0572864391782621E-5</v>
      </c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  <c r="FJ298" s="24"/>
      <c r="FK298" s="24"/>
      <c r="FL298" s="24"/>
      <c r="FM298" s="24"/>
      <c r="FN298" s="24"/>
      <c r="FO298" s="24"/>
      <c r="FP298" s="24"/>
      <c r="FQ298" s="24"/>
      <c r="FR298" s="24"/>
      <c r="FS298" s="24"/>
      <c r="FT298" s="24"/>
      <c r="FU298" s="24"/>
      <c r="FV298" s="24"/>
      <c r="FW298" s="24"/>
      <c r="FX298" s="24"/>
      <c r="FY298" s="24"/>
      <c r="FZ298" s="24"/>
      <c r="GA298" s="24"/>
      <c r="GB298" s="24"/>
      <c r="GC298" s="24"/>
      <c r="GD298" s="24"/>
      <c r="GE298" s="24"/>
      <c r="GF298" s="24"/>
      <c r="GG298" s="24"/>
      <c r="GH298" s="24"/>
      <c r="GI298" s="24"/>
      <c r="GJ298" s="24"/>
      <c r="GK298" s="24"/>
      <c r="GL298" s="24"/>
      <c r="GM298" s="24"/>
      <c r="GN298" s="24"/>
      <c r="GO298" s="24"/>
      <c r="GP298" s="24"/>
      <c r="GQ298" s="24"/>
      <c r="GR298" s="24"/>
      <c r="GS298" s="24"/>
      <c r="GT298" s="24"/>
    </row>
    <row r="299" spans="1:202" s="29" customFormat="1" ht="15.75" x14ac:dyDescent="0.25">
      <c r="A299" s="20">
        <v>296</v>
      </c>
      <c r="B299" s="21" t="s">
        <v>320</v>
      </c>
      <c r="C299" s="22">
        <v>0</v>
      </c>
      <c r="D299" s="22">
        <v>0</v>
      </c>
      <c r="E299" s="22">
        <v>4495.83</v>
      </c>
      <c r="F299" s="22">
        <v>0</v>
      </c>
      <c r="G299" s="22">
        <v>0</v>
      </c>
      <c r="H299" s="22">
        <v>0</v>
      </c>
      <c r="I299" s="22">
        <v>10601.24</v>
      </c>
      <c r="J299" s="22">
        <v>0</v>
      </c>
      <c r="K299" s="22">
        <v>22499.66</v>
      </c>
      <c r="L299" s="22">
        <v>2527.11</v>
      </c>
      <c r="M299" s="22">
        <v>0</v>
      </c>
      <c r="N299" s="22">
        <v>0</v>
      </c>
      <c r="O299" s="22">
        <v>1100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41223.839999999997</v>
      </c>
      <c r="AC299" s="23">
        <v>5.0103524874514394E-5</v>
      </c>
    </row>
    <row r="300" spans="1:202" s="29" customFormat="1" ht="15.75" x14ac:dyDescent="0.25">
      <c r="A300" s="20">
        <v>297</v>
      </c>
      <c r="B300" s="21" t="s">
        <v>257</v>
      </c>
      <c r="C300" s="22">
        <v>732.51</v>
      </c>
      <c r="D300" s="22">
        <v>0</v>
      </c>
      <c r="E300" s="22">
        <v>12117.2</v>
      </c>
      <c r="F300" s="22">
        <v>0</v>
      </c>
      <c r="G300" s="22">
        <v>0</v>
      </c>
      <c r="H300" s="22">
        <v>0</v>
      </c>
      <c r="I300" s="22">
        <v>0</v>
      </c>
      <c r="J300" s="22">
        <v>10051.76</v>
      </c>
      <c r="K300" s="22">
        <v>0</v>
      </c>
      <c r="L300" s="22">
        <v>16339.519999999999</v>
      </c>
      <c r="M300" s="22">
        <v>0</v>
      </c>
      <c r="N300" s="22">
        <v>0</v>
      </c>
      <c r="O300" s="22">
        <v>762.45</v>
      </c>
      <c r="P300" s="22">
        <v>0</v>
      </c>
      <c r="Q300" s="22">
        <v>0</v>
      </c>
      <c r="R300" s="22">
        <v>0</v>
      </c>
      <c r="S300" s="22">
        <v>0</v>
      </c>
      <c r="T300" s="22">
        <v>93.05</v>
      </c>
      <c r="U300" s="22">
        <v>914.52</v>
      </c>
      <c r="V300" s="22">
        <v>0</v>
      </c>
      <c r="W300" s="22">
        <v>0</v>
      </c>
      <c r="X300" s="22">
        <v>0</v>
      </c>
      <c r="Y300" s="22">
        <v>0</v>
      </c>
      <c r="Z300" s="22">
        <v>124.83</v>
      </c>
      <c r="AA300" s="22">
        <v>0</v>
      </c>
      <c r="AB300" s="22">
        <v>41135.839999999997</v>
      </c>
      <c r="AC300" s="23">
        <v>4.9996569525644487E-5</v>
      </c>
    </row>
    <row r="301" spans="1:202" s="29" customFormat="1" ht="13.5" customHeight="1" x14ac:dyDescent="0.25">
      <c r="A301" s="20">
        <v>298</v>
      </c>
      <c r="B301" s="21" t="s">
        <v>268</v>
      </c>
      <c r="C301" s="22">
        <v>1705</v>
      </c>
      <c r="D301" s="22">
        <v>0</v>
      </c>
      <c r="E301" s="22">
        <v>7947</v>
      </c>
      <c r="F301" s="22">
        <v>0</v>
      </c>
      <c r="G301" s="22">
        <v>0</v>
      </c>
      <c r="H301" s="22">
        <v>0</v>
      </c>
      <c r="I301" s="22">
        <v>600</v>
      </c>
      <c r="J301" s="22">
        <v>4082</v>
      </c>
      <c r="K301" s="22">
        <v>134</v>
      </c>
      <c r="L301" s="22">
        <v>20095</v>
      </c>
      <c r="M301" s="22">
        <v>0</v>
      </c>
      <c r="N301" s="22">
        <v>0</v>
      </c>
      <c r="O301" s="22">
        <v>3885</v>
      </c>
      <c r="P301" s="22">
        <v>0</v>
      </c>
      <c r="Q301" s="22">
        <v>0</v>
      </c>
      <c r="R301" s="22">
        <v>100</v>
      </c>
      <c r="S301" s="22">
        <v>0</v>
      </c>
      <c r="T301" s="22">
        <v>36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38584</v>
      </c>
      <c r="AC301" s="23">
        <v>4.689505887268783E-5</v>
      </c>
    </row>
    <row r="302" spans="1:202" s="29" customFormat="1" ht="15.75" x14ac:dyDescent="0.25">
      <c r="A302" s="20">
        <v>299</v>
      </c>
      <c r="B302" s="21" t="s">
        <v>91</v>
      </c>
      <c r="C302" s="22">
        <v>5454</v>
      </c>
      <c r="D302" s="22">
        <v>0</v>
      </c>
      <c r="E302" s="22">
        <v>3365</v>
      </c>
      <c r="F302" s="22">
        <v>0</v>
      </c>
      <c r="G302" s="22">
        <v>0</v>
      </c>
      <c r="H302" s="22">
        <v>0</v>
      </c>
      <c r="I302" s="22">
        <v>0</v>
      </c>
      <c r="J302" s="22">
        <v>477</v>
      </c>
      <c r="K302" s="22">
        <v>1563</v>
      </c>
      <c r="L302" s="22">
        <v>20443</v>
      </c>
      <c r="M302" s="22">
        <v>0</v>
      </c>
      <c r="N302" s="22">
        <v>0</v>
      </c>
      <c r="O302" s="22">
        <v>5822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37124</v>
      </c>
      <c r="AC302" s="23">
        <v>4.5120572402800724E-5</v>
      </c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  <c r="FJ302" s="24"/>
      <c r="FK302" s="24"/>
      <c r="FL302" s="24"/>
      <c r="FM302" s="24"/>
      <c r="FN302" s="24"/>
      <c r="FO302" s="24"/>
      <c r="FP302" s="24"/>
      <c r="FQ302" s="24"/>
      <c r="FR302" s="24"/>
      <c r="FS302" s="24"/>
      <c r="FT302" s="24"/>
      <c r="FU302" s="24"/>
      <c r="FV302" s="24"/>
      <c r="FW302" s="24"/>
      <c r="FX302" s="24"/>
      <c r="FY302" s="24"/>
      <c r="FZ302" s="24"/>
      <c r="GA302" s="24"/>
      <c r="GB302" s="24"/>
      <c r="GC302" s="24"/>
      <c r="GD302" s="24"/>
      <c r="GE302" s="24"/>
      <c r="GF302" s="24"/>
      <c r="GG302" s="24"/>
      <c r="GH302" s="24"/>
      <c r="GI302" s="24"/>
      <c r="GJ302" s="24"/>
      <c r="GK302" s="24"/>
      <c r="GL302" s="24"/>
      <c r="GM302" s="24"/>
      <c r="GN302" s="24"/>
      <c r="GO302" s="24"/>
      <c r="GP302" s="24"/>
      <c r="GQ302" s="24"/>
      <c r="GR302" s="24"/>
      <c r="GS302" s="24"/>
      <c r="GT302" s="24"/>
    </row>
    <row r="303" spans="1:202" s="29" customFormat="1" ht="15.75" x14ac:dyDescent="0.25">
      <c r="A303" s="20">
        <v>300</v>
      </c>
      <c r="B303" s="21" t="s">
        <v>222</v>
      </c>
      <c r="C303" s="22">
        <v>0</v>
      </c>
      <c r="D303" s="22">
        <v>0</v>
      </c>
      <c r="E303" s="22">
        <v>16435.439999999999</v>
      </c>
      <c r="F303" s="22">
        <v>0</v>
      </c>
      <c r="G303" s="22">
        <v>0</v>
      </c>
      <c r="H303" s="22">
        <v>0</v>
      </c>
      <c r="I303" s="22">
        <v>0</v>
      </c>
      <c r="J303" s="22">
        <v>2625.98</v>
      </c>
      <c r="K303" s="22">
        <v>0</v>
      </c>
      <c r="L303" s="22">
        <v>10118.41</v>
      </c>
      <c r="M303" s="22">
        <v>0</v>
      </c>
      <c r="N303" s="22">
        <v>0</v>
      </c>
      <c r="O303" s="22">
        <v>1100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480</v>
      </c>
      <c r="V303" s="22">
        <v>0</v>
      </c>
      <c r="W303" s="22">
        <v>0</v>
      </c>
      <c r="X303" s="22">
        <v>0</v>
      </c>
      <c r="Y303" s="22">
        <v>0</v>
      </c>
      <c r="Z303" s="22">
        <v>4282.12</v>
      </c>
      <c r="AA303" s="22">
        <v>42.65</v>
      </c>
      <c r="AB303" s="22">
        <v>35084.6</v>
      </c>
      <c r="AC303" s="23">
        <v>4.2641882192740599E-5</v>
      </c>
    </row>
    <row r="304" spans="1:202" s="29" customFormat="1" ht="15.75" x14ac:dyDescent="0.25">
      <c r="A304" s="20">
        <v>301</v>
      </c>
      <c r="B304" s="21" t="s">
        <v>347</v>
      </c>
      <c r="C304" s="22">
        <v>1105.45</v>
      </c>
      <c r="D304" s="22">
        <v>0</v>
      </c>
      <c r="E304" s="22">
        <v>13087.900000000001</v>
      </c>
      <c r="F304" s="22">
        <v>0</v>
      </c>
      <c r="G304" s="22">
        <v>0</v>
      </c>
      <c r="H304" s="22">
        <v>0</v>
      </c>
      <c r="I304" s="22">
        <v>0</v>
      </c>
      <c r="J304" s="22">
        <v>1870.08</v>
      </c>
      <c r="K304" s="22">
        <v>0</v>
      </c>
      <c r="L304" s="22">
        <v>12272.829999999998</v>
      </c>
      <c r="M304" s="22">
        <v>0</v>
      </c>
      <c r="N304" s="22">
        <v>0</v>
      </c>
      <c r="O304" s="22">
        <v>1300</v>
      </c>
      <c r="P304" s="22">
        <v>0</v>
      </c>
      <c r="Q304" s="22">
        <v>3170.88</v>
      </c>
      <c r="R304" s="22">
        <v>0</v>
      </c>
      <c r="S304" s="22">
        <v>0</v>
      </c>
      <c r="T304" s="22">
        <v>629.06999999999994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33436.21</v>
      </c>
      <c r="AC304" s="23">
        <v>4.063842619815347E-5</v>
      </c>
    </row>
    <row r="305" spans="1:202" s="29" customFormat="1" ht="15.75" x14ac:dyDescent="0.25">
      <c r="A305" s="20">
        <v>302</v>
      </c>
      <c r="B305" s="21" t="s">
        <v>226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23326.29</v>
      </c>
      <c r="K305" s="22">
        <v>0</v>
      </c>
      <c r="L305" s="22">
        <v>5230.6400000000003</v>
      </c>
      <c r="M305" s="22">
        <v>0</v>
      </c>
      <c r="N305" s="22">
        <v>0</v>
      </c>
      <c r="O305" s="22">
        <v>1100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1638</v>
      </c>
      <c r="Z305" s="22">
        <v>0</v>
      </c>
      <c r="AA305" s="22">
        <v>746.2</v>
      </c>
      <c r="AB305" s="22">
        <v>32041.13</v>
      </c>
      <c r="AC305" s="23">
        <v>3.8942843606091756E-5</v>
      </c>
    </row>
    <row r="306" spans="1:202" s="29" customFormat="1" ht="15.75" x14ac:dyDescent="0.25">
      <c r="A306" s="20">
        <v>303</v>
      </c>
      <c r="B306" s="21" t="s">
        <v>194</v>
      </c>
      <c r="C306" s="22">
        <v>5</v>
      </c>
      <c r="D306" s="22">
        <v>0</v>
      </c>
      <c r="E306" s="22">
        <v>1970.22</v>
      </c>
      <c r="F306" s="22">
        <v>0</v>
      </c>
      <c r="G306" s="22">
        <v>0</v>
      </c>
      <c r="H306" s="22">
        <v>0</v>
      </c>
      <c r="I306" s="22">
        <v>0</v>
      </c>
      <c r="J306" s="22">
        <v>302.97000000000003</v>
      </c>
      <c r="K306" s="22">
        <v>0</v>
      </c>
      <c r="L306" s="22">
        <v>24956.789999999997</v>
      </c>
      <c r="M306" s="22">
        <v>0</v>
      </c>
      <c r="N306" s="22">
        <v>0</v>
      </c>
      <c r="O306" s="22">
        <v>593.21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519.79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28347.979999999996</v>
      </c>
      <c r="AC306" s="23">
        <v>3.4454182848376969E-5</v>
      </c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  <c r="FJ306" s="24"/>
      <c r="FK306" s="24"/>
      <c r="FL306" s="24"/>
      <c r="FM306" s="24"/>
      <c r="FN306" s="24"/>
      <c r="FO306" s="24"/>
      <c r="FP306" s="24"/>
      <c r="FQ306" s="24"/>
      <c r="FR306" s="24"/>
      <c r="FS306" s="24"/>
      <c r="FT306" s="24"/>
      <c r="FU306" s="24"/>
      <c r="FV306" s="24"/>
      <c r="FW306" s="24"/>
      <c r="FX306" s="24"/>
      <c r="FY306" s="24"/>
      <c r="FZ306" s="24"/>
      <c r="GA306" s="24"/>
      <c r="GB306" s="24"/>
      <c r="GC306" s="24"/>
      <c r="GD306" s="24"/>
      <c r="GE306" s="24"/>
      <c r="GF306" s="24"/>
      <c r="GG306" s="24"/>
      <c r="GH306" s="24"/>
      <c r="GI306" s="24"/>
      <c r="GJ306" s="24"/>
      <c r="GK306" s="24"/>
      <c r="GL306" s="24"/>
      <c r="GM306" s="24"/>
      <c r="GN306" s="24"/>
      <c r="GO306" s="24"/>
      <c r="GP306" s="24"/>
      <c r="GQ306" s="24"/>
      <c r="GR306" s="24"/>
      <c r="GS306" s="24"/>
      <c r="GT306" s="24"/>
    </row>
    <row r="307" spans="1:202" s="29" customFormat="1" ht="15.75" x14ac:dyDescent="0.25">
      <c r="A307" s="20">
        <v>304</v>
      </c>
      <c r="B307" s="21" t="s">
        <v>362</v>
      </c>
      <c r="C307" s="22">
        <v>56.02</v>
      </c>
      <c r="D307" s="22">
        <v>0</v>
      </c>
      <c r="E307" s="22">
        <v>12972.960000000001</v>
      </c>
      <c r="F307" s="22">
        <v>0</v>
      </c>
      <c r="G307" s="22">
        <v>0</v>
      </c>
      <c r="H307" s="22">
        <v>0</v>
      </c>
      <c r="I307" s="22">
        <v>0</v>
      </c>
      <c r="J307" s="22">
        <v>2878.84</v>
      </c>
      <c r="K307" s="22">
        <v>502.02</v>
      </c>
      <c r="L307" s="22">
        <v>5914.6100000000006</v>
      </c>
      <c r="M307" s="22">
        <v>0</v>
      </c>
      <c r="N307" s="22">
        <v>0</v>
      </c>
      <c r="O307" s="22">
        <v>1729.41</v>
      </c>
      <c r="P307" s="22">
        <v>0</v>
      </c>
      <c r="Q307" s="22">
        <v>0</v>
      </c>
      <c r="R307" s="22">
        <v>0</v>
      </c>
      <c r="S307" s="22">
        <v>0</v>
      </c>
      <c r="T307" s="22">
        <v>22.67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24076.53</v>
      </c>
      <c r="AC307" s="23">
        <v>2.9262655292350058E-5</v>
      </c>
    </row>
    <row r="308" spans="1:202" s="29" customFormat="1" ht="15.75" x14ac:dyDescent="0.25">
      <c r="A308" s="20">
        <v>305</v>
      </c>
      <c r="B308" s="21" t="s">
        <v>383</v>
      </c>
      <c r="C308" s="22">
        <v>267</v>
      </c>
      <c r="D308" s="22">
        <v>0</v>
      </c>
      <c r="E308" s="22">
        <v>280</v>
      </c>
      <c r="F308" s="22">
        <v>0</v>
      </c>
      <c r="G308" s="22">
        <v>0</v>
      </c>
      <c r="H308" s="22">
        <v>0</v>
      </c>
      <c r="I308" s="22">
        <v>2223</v>
      </c>
      <c r="J308" s="22">
        <v>0</v>
      </c>
      <c r="K308" s="22">
        <v>0</v>
      </c>
      <c r="L308" s="22">
        <v>19047</v>
      </c>
      <c r="M308" s="22">
        <v>0</v>
      </c>
      <c r="N308" s="22">
        <v>0</v>
      </c>
      <c r="O308" s="22">
        <v>263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22080</v>
      </c>
      <c r="AC308" s="23">
        <v>2.6836069352813272E-5</v>
      </c>
    </row>
    <row r="309" spans="1:202" s="29" customFormat="1" ht="15.75" x14ac:dyDescent="0.25">
      <c r="A309" s="20">
        <v>306</v>
      </c>
      <c r="B309" s="21" t="s">
        <v>116</v>
      </c>
      <c r="C309" s="22">
        <v>281.39999999999998</v>
      </c>
      <c r="D309" s="22">
        <v>0</v>
      </c>
      <c r="E309" s="22">
        <v>4266.2500968844297</v>
      </c>
      <c r="F309" s="22">
        <v>0</v>
      </c>
      <c r="G309" s="22">
        <v>0</v>
      </c>
      <c r="H309" s="22">
        <v>0</v>
      </c>
      <c r="I309" s="22">
        <v>0</v>
      </c>
      <c r="J309" s="22">
        <v>11103.01</v>
      </c>
      <c r="K309" s="22">
        <v>0</v>
      </c>
      <c r="L309" s="22">
        <v>2378.33</v>
      </c>
      <c r="M309" s="22">
        <v>0</v>
      </c>
      <c r="N309" s="22">
        <v>0</v>
      </c>
      <c r="O309" s="22">
        <v>1714.14</v>
      </c>
      <c r="P309" s="22">
        <v>0</v>
      </c>
      <c r="Q309" s="22">
        <v>0</v>
      </c>
      <c r="R309" s="22">
        <v>0</v>
      </c>
      <c r="S309" s="22">
        <v>49.999903115568301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19793.129999999997</v>
      </c>
      <c r="AC309" s="23">
        <v>2.4056603686107286E-5</v>
      </c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  <c r="FJ309" s="24"/>
      <c r="FK309" s="24"/>
      <c r="FL309" s="24"/>
      <c r="FM309" s="24"/>
      <c r="FN309" s="24"/>
      <c r="FO309" s="24"/>
      <c r="FP309" s="24"/>
      <c r="FQ309" s="24"/>
      <c r="FR309" s="24"/>
      <c r="FS309" s="24"/>
      <c r="FT309" s="24"/>
      <c r="FU309" s="24"/>
      <c r="FV309" s="24"/>
      <c r="FW309" s="24"/>
      <c r="FX309" s="24"/>
      <c r="FY309" s="24"/>
      <c r="FZ309" s="24"/>
      <c r="GA309" s="24"/>
      <c r="GB309" s="24"/>
      <c r="GC309" s="24"/>
      <c r="GD309" s="24"/>
      <c r="GE309" s="24"/>
      <c r="GF309" s="24"/>
      <c r="GG309" s="24"/>
      <c r="GH309" s="24"/>
      <c r="GI309" s="24"/>
      <c r="GJ309" s="24"/>
      <c r="GK309" s="24"/>
      <c r="GL309" s="24"/>
      <c r="GM309" s="24"/>
      <c r="GN309" s="24"/>
      <c r="GO309" s="24"/>
      <c r="GP309" s="24"/>
      <c r="GQ309" s="24"/>
      <c r="GR309" s="24"/>
      <c r="GS309" s="24"/>
      <c r="GT309" s="24"/>
    </row>
    <row r="310" spans="1:202" s="29" customFormat="1" ht="15.75" x14ac:dyDescent="0.25">
      <c r="A310" s="20">
        <v>307</v>
      </c>
      <c r="B310" s="21" t="s">
        <v>387</v>
      </c>
      <c r="C310" s="22">
        <v>950.77</v>
      </c>
      <c r="D310" s="22">
        <v>0</v>
      </c>
      <c r="E310" s="22">
        <v>3656.27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212.02</v>
      </c>
      <c r="L310" s="22">
        <v>5978.04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57.2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10854.300000000001</v>
      </c>
      <c r="AC310" s="23">
        <v>1.3192334582257297E-5</v>
      </c>
    </row>
    <row r="311" spans="1:202" s="29" customFormat="1" ht="15.75" x14ac:dyDescent="0.25">
      <c r="A311" s="20">
        <v>308</v>
      </c>
      <c r="B311" s="21" t="s">
        <v>303</v>
      </c>
      <c r="C311" s="22">
        <v>516</v>
      </c>
      <c r="D311" s="22">
        <v>0</v>
      </c>
      <c r="E311" s="22">
        <v>7284.77</v>
      </c>
      <c r="F311" s="22">
        <v>0</v>
      </c>
      <c r="G311" s="22">
        <v>0</v>
      </c>
      <c r="H311" s="22">
        <v>0</v>
      </c>
      <c r="I311" s="22">
        <v>0</v>
      </c>
      <c r="J311" s="22">
        <v>118</v>
      </c>
      <c r="K311" s="22">
        <v>0</v>
      </c>
      <c r="L311" s="22">
        <v>1598.19</v>
      </c>
      <c r="M311" s="22">
        <v>0</v>
      </c>
      <c r="N311" s="22">
        <v>0</v>
      </c>
      <c r="O311" s="22">
        <v>1158</v>
      </c>
      <c r="P311" s="22">
        <v>0</v>
      </c>
      <c r="Q311" s="22">
        <v>0</v>
      </c>
      <c r="R311" s="22">
        <v>0</v>
      </c>
      <c r="S311" s="22">
        <v>0</v>
      </c>
      <c r="T311" s="22">
        <v>85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10759.960000000001</v>
      </c>
      <c r="AC311" s="23">
        <v>1.307767358666199E-5</v>
      </c>
    </row>
    <row r="312" spans="1:202" s="29" customFormat="1" ht="15.75" x14ac:dyDescent="0.25">
      <c r="A312" s="20">
        <v>309</v>
      </c>
      <c r="B312" s="21" t="s">
        <v>228</v>
      </c>
      <c r="C312" s="22">
        <v>816.52</v>
      </c>
      <c r="D312" s="22">
        <v>0</v>
      </c>
      <c r="E312" s="22">
        <v>1354.62</v>
      </c>
      <c r="F312" s="22">
        <v>0</v>
      </c>
      <c r="G312" s="22">
        <v>0</v>
      </c>
      <c r="H312" s="22">
        <v>0</v>
      </c>
      <c r="I312" s="22">
        <v>0</v>
      </c>
      <c r="J312" s="22">
        <v>2614.2599999999998</v>
      </c>
      <c r="K312" s="22">
        <v>0</v>
      </c>
      <c r="L312" s="22">
        <v>1255.3599999999999</v>
      </c>
      <c r="M312" s="22">
        <v>0</v>
      </c>
      <c r="N312" s="22">
        <v>0</v>
      </c>
      <c r="O312" s="22">
        <v>833.85</v>
      </c>
      <c r="P312" s="22">
        <v>0</v>
      </c>
      <c r="Q312" s="22">
        <v>0</v>
      </c>
      <c r="R312" s="22">
        <v>0</v>
      </c>
      <c r="S312" s="22">
        <v>0</v>
      </c>
      <c r="T312" s="22">
        <v>284.2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2794.55</v>
      </c>
      <c r="AB312" s="22">
        <v>9953.36</v>
      </c>
      <c r="AC312" s="23">
        <v>1.2097330582133946E-5</v>
      </c>
    </row>
    <row r="313" spans="1:202" s="29" customFormat="1" ht="15.75" x14ac:dyDescent="0.25">
      <c r="A313" s="20">
        <v>310</v>
      </c>
      <c r="B313" s="21" t="s">
        <v>371</v>
      </c>
      <c r="C313" s="22">
        <v>0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8431.85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8431.85</v>
      </c>
      <c r="AC313" s="23">
        <v>1.0248084754190154E-5</v>
      </c>
    </row>
    <row r="314" spans="1:202" s="29" customFormat="1" ht="15.75" x14ac:dyDescent="0.25">
      <c r="A314" s="20">
        <v>311</v>
      </c>
      <c r="B314" s="21" t="s">
        <v>330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6159.85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6159.85</v>
      </c>
      <c r="AC314" s="23">
        <v>7.4866921106398023E-6</v>
      </c>
    </row>
    <row r="315" spans="1:202" s="29" customFormat="1" ht="15.75" x14ac:dyDescent="0.25">
      <c r="A315" s="20">
        <v>312</v>
      </c>
      <c r="B315" s="21" t="s">
        <v>253</v>
      </c>
      <c r="C315" s="22">
        <v>0</v>
      </c>
      <c r="D315" s="22">
        <v>0</v>
      </c>
      <c r="E315" s="22">
        <v>1278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1389</v>
      </c>
      <c r="L315" s="22">
        <v>472</v>
      </c>
      <c r="M315" s="22">
        <v>0</v>
      </c>
      <c r="N315" s="22">
        <v>0</v>
      </c>
      <c r="O315" s="22">
        <v>1100</v>
      </c>
      <c r="P315" s="22">
        <v>0</v>
      </c>
      <c r="Q315" s="22">
        <v>0</v>
      </c>
      <c r="R315" s="22">
        <v>0</v>
      </c>
      <c r="S315" s="22">
        <v>0</v>
      </c>
      <c r="T315" s="22">
        <v>426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4665</v>
      </c>
      <c r="AC315" s="23">
        <v>5.6698488917968258E-6</v>
      </c>
    </row>
    <row r="316" spans="1:202" s="29" customFormat="1" ht="15.75" x14ac:dyDescent="0.25">
      <c r="A316" s="20">
        <v>313</v>
      </c>
      <c r="B316" s="21" t="s">
        <v>216</v>
      </c>
      <c r="C316" s="22"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3120.92</v>
      </c>
      <c r="L316" s="22">
        <v>339.12</v>
      </c>
      <c r="M316" s="22">
        <v>0</v>
      </c>
      <c r="N316" s="22">
        <v>0</v>
      </c>
      <c r="O316" s="22">
        <v>1100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4560.04</v>
      </c>
      <c r="AC316" s="23">
        <v>5.5422803302356266E-6</v>
      </c>
    </row>
    <row r="317" spans="1:202" s="29" customFormat="1" ht="15.75" x14ac:dyDescent="0.25">
      <c r="A317" s="20">
        <v>314</v>
      </c>
      <c r="B317" s="21" t="s">
        <v>360</v>
      </c>
      <c r="C317" s="22">
        <v>0</v>
      </c>
      <c r="D317" s="22">
        <v>0</v>
      </c>
      <c r="E317" s="22">
        <v>552.16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2813.7599999999998</v>
      </c>
      <c r="L317" s="22">
        <v>930.01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4295.9299999999994</v>
      </c>
      <c r="AC317" s="23">
        <v>5.2212805894398143E-6</v>
      </c>
    </row>
    <row r="318" spans="1:202" s="29" customFormat="1" ht="15.75" x14ac:dyDescent="0.25">
      <c r="A318" s="20">
        <v>315</v>
      </c>
      <c r="B318" s="21" t="s">
        <v>364</v>
      </c>
      <c r="C318" s="22"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780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780</v>
      </c>
      <c r="AC318" s="23">
        <v>9.4801331952872972E-7</v>
      </c>
    </row>
    <row r="319" spans="1:202" s="29" customFormat="1" ht="15.75" x14ac:dyDescent="0.25">
      <c r="A319" s="20">
        <v>316</v>
      </c>
      <c r="B319" s="21" t="s">
        <v>331</v>
      </c>
      <c r="C319" s="22">
        <v>0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3">
        <v>0</v>
      </c>
    </row>
    <row r="320" spans="1:202" s="29" customFormat="1" ht="15.75" x14ac:dyDescent="0.25">
      <c r="A320" s="20">
        <v>317</v>
      </c>
      <c r="B320" s="21" t="s">
        <v>349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3">
        <v>0</v>
      </c>
    </row>
    <row r="321" spans="1:202" s="29" customFormat="1" ht="15.75" x14ac:dyDescent="0.25">
      <c r="A321" s="20">
        <v>318</v>
      </c>
      <c r="B321" s="21" t="s">
        <v>353</v>
      </c>
      <c r="C321" s="22">
        <v>0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3">
        <v>0</v>
      </c>
    </row>
    <row r="322" spans="1:202" s="29" customFormat="1" ht="15.75" x14ac:dyDescent="0.25">
      <c r="A322" s="20">
        <v>319</v>
      </c>
      <c r="B322" s="21" t="s">
        <v>361</v>
      </c>
      <c r="C322" s="22">
        <v>0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3">
        <v>0</v>
      </c>
    </row>
    <row r="323" spans="1:202" s="29" customFormat="1" ht="15.75" x14ac:dyDescent="0.25">
      <c r="A323" s="20">
        <v>320</v>
      </c>
      <c r="B323" s="21" t="s">
        <v>375</v>
      </c>
      <c r="C323" s="22">
        <v>0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3">
        <v>0</v>
      </c>
    </row>
    <row r="324" spans="1:202" s="29" customFormat="1" ht="15.75" x14ac:dyDescent="0.25">
      <c r="A324" s="20">
        <v>321</v>
      </c>
      <c r="B324" s="21" t="s">
        <v>377</v>
      </c>
      <c r="C324" s="22">
        <v>0</v>
      </c>
      <c r="D324" s="22">
        <v>0</v>
      </c>
      <c r="E324" s="22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3">
        <v>0</v>
      </c>
    </row>
    <row r="325" spans="1:202" s="29" customFormat="1" ht="15.75" x14ac:dyDescent="0.25">
      <c r="A325" s="20">
        <v>322</v>
      </c>
      <c r="B325" s="21" t="s">
        <v>380</v>
      </c>
      <c r="C325" s="22">
        <v>0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3">
        <v>0</v>
      </c>
    </row>
    <row r="326" spans="1:202" s="29" customFormat="1" ht="15.75" x14ac:dyDescent="0.25">
      <c r="A326" s="20">
        <v>323</v>
      </c>
      <c r="B326" s="21" t="s">
        <v>382</v>
      </c>
      <c r="C326" s="22">
        <v>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3">
        <v>0</v>
      </c>
    </row>
    <row r="327" spans="1:202" s="29" customFormat="1" ht="15.75" x14ac:dyDescent="0.25">
      <c r="A327" s="20">
        <v>324</v>
      </c>
      <c r="B327" s="21" t="s">
        <v>384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3">
        <v>0</v>
      </c>
    </row>
    <row r="328" spans="1:202" s="29" customFormat="1" ht="15.75" x14ac:dyDescent="0.25">
      <c r="A328" s="20">
        <v>325</v>
      </c>
      <c r="B328" s="21" t="s">
        <v>385</v>
      </c>
      <c r="C328" s="22">
        <v>0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3">
        <v>0</v>
      </c>
    </row>
    <row r="329" spans="1:202" s="30" customFormat="1" ht="16.5" thickBot="1" x14ac:dyDescent="0.3">
      <c r="A329" s="20">
        <v>326</v>
      </c>
      <c r="B329" s="61" t="s">
        <v>386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5">
        <v>0</v>
      </c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</row>
    <row r="330" spans="1:202" s="24" customFormat="1" ht="15.75" x14ac:dyDescent="0.25">
      <c r="A330" s="79" t="s">
        <v>6</v>
      </c>
      <c r="B330" s="80"/>
      <c r="C330" s="62">
        <v>9579418.5839625336</v>
      </c>
      <c r="D330" s="62">
        <v>19747309.82137255</v>
      </c>
      <c r="E330" s="62">
        <v>225104092.13815913</v>
      </c>
      <c r="F330" s="62">
        <v>787164.92901960784</v>
      </c>
      <c r="G330" s="62">
        <v>64896.170784313726</v>
      </c>
      <c r="H330" s="62">
        <v>3651294.5085784295</v>
      </c>
      <c r="I330" s="62">
        <v>4076096.4073025803</v>
      </c>
      <c r="J330" s="62">
        <v>64848700.941867471</v>
      </c>
      <c r="K330" s="62">
        <v>4515780.6580319153</v>
      </c>
      <c r="L330" s="62">
        <v>383675492.7755698</v>
      </c>
      <c r="M330" s="62">
        <v>19100.440000000002</v>
      </c>
      <c r="N330" s="62">
        <v>79210.36</v>
      </c>
      <c r="O330" s="62">
        <v>25809843.348558601</v>
      </c>
      <c r="P330" s="62">
        <v>1430038.4511764706</v>
      </c>
      <c r="Q330" s="62">
        <v>16348019.735490194</v>
      </c>
      <c r="R330" s="62">
        <v>2710722.8588235313</v>
      </c>
      <c r="S330" s="62">
        <v>13075.659903115567</v>
      </c>
      <c r="T330" s="62">
        <v>3694618.0676429165</v>
      </c>
      <c r="U330" s="62">
        <v>21953527.971199993</v>
      </c>
      <c r="V330" s="62">
        <v>533880.48860000004</v>
      </c>
      <c r="W330" s="62">
        <v>3147627.1175000002</v>
      </c>
      <c r="X330" s="62">
        <v>0</v>
      </c>
      <c r="Y330" s="62">
        <v>6485952.5687999967</v>
      </c>
      <c r="Z330" s="62">
        <v>2573184.7307274514</v>
      </c>
      <c r="AA330" s="62">
        <v>21924201.317623533</v>
      </c>
      <c r="AB330" s="62">
        <v>822773250.05069399</v>
      </c>
      <c r="AC330" s="64">
        <v>1</v>
      </c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</row>
    <row r="331" spans="1:202" x14ac:dyDescent="0.2">
      <c r="A331" s="76"/>
      <c r="B331" s="76"/>
      <c r="C331" s="10"/>
      <c r="D331" s="10"/>
      <c r="E331" s="10"/>
    </row>
    <row r="332" spans="1:202" ht="15.75" x14ac:dyDescent="0.2">
      <c r="A332" s="34"/>
      <c r="B332" s="35"/>
      <c r="C332" s="35"/>
      <c r="D332" s="35"/>
      <c r="E332" s="10"/>
    </row>
    <row r="333" spans="1:202" ht="22.5" x14ac:dyDescent="0.3">
      <c r="A333" s="77"/>
      <c r="B333" s="78"/>
      <c r="C333" s="78"/>
      <c r="D333" s="78"/>
      <c r="E333" s="36"/>
    </row>
  </sheetData>
  <mergeCells count="4">
    <mergeCell ref="A1:AC1"/>
    <mergeCell ref="A331:B331"/>
    <mergeCell ref="A333:D333"/>
    <mergeCell ref="A330:B330"/>
  </mergeCells>
  <printOptions horizontalCentered="1" verticalCentered="1"/>
  <pageMargins left="0" right="0" top="0" bottom="0" header="0" footer="0"/>
  <pageSetup paperSize="9" scale="24" orientation="landscape" r:id="rId1"/>
  <rowBreaks count="3" manualBreakCount="3">
    <brk id="99" max="29" man="1"/>
    <brk id="202" max="29" man="1"/>
    <brk id="302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topLeftCell="A4" zoomScale="90" zoomScaleNormal="85" zoomScaleSheetLayoutView="90" workbookViewId="0">
      <selection activeCell="A33" sqref="A33:D33"/>
    </sheetView>
  </sheetViews>
  <sheetFormatPr defaultRowHeight="15" x14ac:dyDescent="0.25"/>
  <cols>
    <col min="1" max="1" width="92.7109375" customWidth="1"/>
    <col min="2" max="3" width="16.5703125" customWidth="1"/>
    <col min="4" max="4" width="22" customWidth="1"/>
    <col min="5" max="8" width="18.42578125" customWidth="1"/>
  </cols>
  <sheetData>
    <row r="1" spans="1:5" ht="15.75" customHeight="1" x14ac:dyDescent="0.25">
      <c r="A1" s="68" t="s">
        <v>36</v>
      </c>
      <c r="B1" s="69"/>
      <c r="C1" s="69"/>
      <c r="D1" s="69"/>
    </row>
    <row r="2" spans="1:5" ht="15.75" thickBot="1" x14ac:dyDescent="0.3"/>
    <row r="3" spans="1:5" ht="78.75" x14ac:dyDescent="0.25">
      <c r="A3" s="37" t="s">
        <v>37</v>
      </c>
      <c r="B3" s="38" t="s">
        <v>38</v>
      </c>
      <c r="C3" s="38" t="s">
        <v>39</v>
      </c>
      <c r="D3" s="39" t="s">
        <v>40</v>
      </c>
    </row>
    <row r="4" spans="1:5" s="44" customFormat="1" ht="15.75" x14ac:dyDescent="0.25">
      <c r="A4" s="40" t="s">
        <v>41</v>
      </c>
      <c r="B4" s="41">
        <v>9579418.5839625299</v>
      </c>
      <c r="C4" s="41">
        <v>2410213.9154188931</v>
      </c>
      <c r="D4" s="42">
        <v>0.2516033613411543</v>
      </c>
      <c r="E4" s="43"/>
    </row>
    <row r="5" spans="1:5" s="44" customFormat="1" ht="15.75" x14ac:dyDescent="0.25">
      <c r="A5" s="40" t="s">
        <v>42</v>
      </c>
      <c r="B5" s="41">
        <v>19747309.82137255</v>
      </c>
      <c r="C5" s="41">
        <v>2868921.8642587275</v>
      </c>
      <c r="D5" s="42">
        <v>0.14528165558802789</v>
      </c>
      <c r="E5" s="43"/>
    </row>
    <row r="6" spans="1:5" s="44" customFormat="1" ht="15" customHeight="1" x14ac:dyDescent="0.25">
      <c r="A6" s="40" t="s">
        <v>43</v>
      </c>
      <c r="B6" s="41">
        <v>225104092.13815907</v>
      </c>
      <c r="C6" s="41">
        <v>54255590.657935135</v>
      </c>
      <c r="D6" s="42">
        <v>0.24102445292125307</v>
      </c>
      <c r="E6" s="43"/>
    </row>
    <row r="7" spans="1:5" s="44" customFormat="1" ht="15.75" x14ac:dyDescent="0.25">
      <c r="A7" s="40" t="s">
        <v>44</v>
      </c>
      <c r="B7" s="41">
        <v>787164.92901960784</v>
      </c>
      <c r="C7" s="41">
        <v>159669.48235294118</v>
      </c>
      <c r="D7" s="42">
        <v>0.20284120451327159</v>
      </c>
      <c r="E7" s="45"/>
    </row>
    <row r="8" spans="1:5" s="44" customFormat="1" ht="15.75" x14ac:dyDescent="0.25">
      <c r="A8" s="40" t="s">
        <v>45</v>
      </c>
      <c r="B8" s="41">
        <v>64896.170784313734</v>
      </c>
      <c r="C8" s="41">
        <v>3467.9891176470592</v>
      </c>
      <c r="D8" s="42">
        <v>5.3439040789835295E-2</v>
      </c>
      <c r="E8" s="86"/>
    </row>
    <row r="9" spans="1:5" s="44" customFormat="1" ht="15.75" x14ac:dyDescent="0.25">
      <c r="A9" s="40" t="s">
        <v>46</v>
      </c>
      <c r="B9" s="41">
        <v>3651294.5085784295</v>
      </c>
      <c r="C9" s="41">
        <v>499085.64390784316</v>
      </c>
      <c r="D9" s="42">
        <v>0.1366873153439912</v>
      </c>
    </row>
    <row r="10" spans="1:5" s="44" customFormat="1" ht="15.75" x14ac:dyDescent="0.25">
      <c r="A10" s="40" t="s">
        <v>47</v>
      </c>
      <c r="B10" s="41">
        <v>4076096.4073025803</v>
      </c>
      <c r="C10" s="41">
        <v>900434.18424674915</v>
      </c>
      <c r="D10" s="42">
        <v>0.22090600767772944</v>
      </c>
    </row>
    <row r="11" spans="1:5" s="44" customFormat="1" ht="15.75" x14ac:dyDescent="0.25">
      <c r="A11" s="40" t="s">
        <v>48</v>
      </c>
      <c r="B11" s="41">
        <v>64848700.941867471</v>
      </c>
      <c r="C11" s="41">
        <v>12015010.872972652</v>
      </c>
      <c r="D11" s="42">
        <v>0.185277587653503</v>
      </c>
    </row>
    <row r="12" spans="1:5" s="44" customFormat="1" ht="15.75" x14ac:dyDescent="0.25">
      <c r="A12" s="40" t="s">
        <v>49</v>
      </c>
      <c r="B12" s="41">
        <v>4515780.6580319162</v>
      </c>
      <c r="C12" s="41">
        <v>1054340.5614656869</v>
      </c>
      <c r="D12" s="42">
        <v>0.23347913490669703</v>
      </c>
    </row>
    <row r="13" spans="1:5" s="44" customFormat="1" ht="15.75" x14ac:dyDescent="0.25">
      <c r="A13" s="40" t="s">
        <v>50</v>
      </c>
      <c r="B13" s="41">
        <v>383675492.77556974</v>
      </c>
      <c r="C13" s="41">
        <v>58676543.006844789</v>
      </c>
      <c r="D13" s="42">
        <v>0.152932736418397</v>
      </c>
    </row>
    <row r="14" spans="1:5" s="44" customFormat="1" ht="15.75" x14ac:dyDescent="0.25">
      <c r="A14" s="40" t="s">
        <v>51</v>
      </c>
      <c r="B14" s="41">
        <v>19100.440000000002</v>
      </c>
      <c r="C14" s="41">
        <v>957.53</v>
      </c>
      <c r="D14" s="42">
        <v>5.0131305875676158E-2</v>
      </c>
    </row>
    <row r="15" spans="1:5" s="44" customFormat="1" ht="15.75" x14ac:dyDescent="0.25">
      <c r="A15" s="40" t="s">
        <v>52</v>
      </c>
      <c r="B15" s="41">
        <v>79210.36</v>
      </c>
      <c r="C15" s="41">
        <v>2824.91</v>
      </c>
      <c r="D15" s="42">
        <v>3.566339049588968E-2</v>
      </c>
    </row>
    <row r="16" spans="1:5" s="44" customFormat="1" ht="15.75" x14ac:dyDescent="0.25">
      <c r="A16" s="40" t="s">
        <v>53</v>
      </c>
      <c r="B16" s="41">
        <v>25809843.348558605</v>
      </c>
      <c r="C16" s="41">
        <v>3226054.1016855668</v>
      </c>
      <c r="D16" s="42">
        <v>0.12499316861858177</v>
      </c>
    </row>
    <row r="17" spans="1:5" s="44" customFormat="1" ht="15.75" x14ac:dyDescent="0.25">
      <c r="A17" s="40" t="s">
        <v>54</v>
      </c>
      <c r="B17" s="41">
        <v>1430038.4511764708</v>
      </c>
      <c r="C17" s="41">
        <v>214254.33617647056</v>
      </c>
      <c r="D17" s="42">
        <v>0.14982417850387644</v>
      </c>
    </row>
    <row r="18" spans="1:5" s="44" customFormat="1" ht="15.75" x14ac:dyDescent="0.25">
      <c r="A18" s="40" t="s">
        <v>55</v>
      </c>
      <c r="B18" s="41">
        <v>16348019.735490194</v>
      </c>
      <c r="C18" s="41">
        <v>3489306.6314377454</v>
      </c>
      <c r="D18" s="42">
        <v>0.21343910075314812</v>
      </c>
    </row>
    <row r="19" spans="1:5" s="44" customFormat="1" ht="15.75" x14ac:dyDescent="0.25">
      <c r="A19" s="40" t="s">
        <v>56</v>
      </c>
      <c r="B19" s="41">
        <v>2710722.8588235313</v>
      </c>
      <c r="C19" s="41">
        <v>526277.73029399989</v>
      </c>
      <c r="D19" s="42">
        <v>0.19414663825958486</v>
      </c>
    </row>
    <row r="20" spans="1:5" s="44" customFormat="1" ht="15.75" x14ac:dyDescent="0.25">
      <c r="A20" s="40" t="s">
        <v>57</v>
      </c>
      <c r="B20" s="41">
        <v>13075.659903115567</v>
      </c>
      <c r="C20" s="41">
        <v>5778.3099777165853</v>
      </c>
      <c r="D20" s="42">
        <v>0.44191344991618925</v>
      </c>
    </row>
    <row r="21" spans="1:5" s="44" customFormat="1" ht="16.5" thickBot="1" x14ac:dyDescent="0.3">
      <c r="A21" s="46" t="s">
        <v>26</v>
      </c>
      <c r="B21" s="41">
        <v>3694618.0676429165</v>
      </c>
      <c r="C21" s="41">
        <v>1306752.918685819</v>
      </c>
      <c r="D21" s="42">
        <v>0.35369093496570758</v>
      </c>
      <c r="E21" s="43"/>
    </row>
    <row r="22" spans="1:5" s="44" customFormat="1" ht="16.5" thickBot="1" x14ac:dyDescent="0.3">
      <c r="A22" s="81"/>
      <c r="B22" s="82"/>
      <c r="C22" s="82"/>
      <c r="D22" s="83"/>
      <c r="E22" s="43"/>
    </row>
    <row r="23" spans="1:5" s="44" customFormat="1" ht="15.75" x14ac:dyDescent="0.25">
      <c r="A23" s="47" t="s">
        <v>58</v>
      </c>
      <c r="B23" s="48">
        <v>21953527.971199993</v>
      </c>
      <c r="C23" s="48">
        <v>2031986.0950549999</v>
      </c>
      <c r="D23" s="49">
        <v>9.2558521697318347E-2</v>
      </c>
    </row>
    <row r="24" spans="1:5" s="44" customFormat="1" ht="15.75" x14ac:dyDescent="0.25">
      <c r="A24" s="40" t="s">
        <v>28</v>
      </c>
      <c r="B24" s="48">
        <v>533880.48860000004</v>
      </c>
      <c r="C24" s="48">
        <v>56953.069999999992</v>
      </c>
      <c r="D24" s="49">
        <v>0.10667756401689932</v>
      </c>
    </row>
    <row r="25" spans="1:5" s="44" customFormat="1" ht="15.75" x14ac:dyDescent="0.25">
      <c r="A25" s="40" t="s">
        <v>59</v>
      </c>
      <c r="B25" s="48">
        <v>3147627.1175000002</v>
      </c>
      <c r="C25" s="48">
        <v>537392.60812199989</v>
      </c>
      <c r="D25" s="49">
        <v>0.17072943778322239</v>
      </c>
    </row>
    <row r="26" spans="1:5" s="44" customFormat="1" ht="15.75" x14ac:dyDescent="0.25">
      <c r="A26" s="40" t="s">
        <v>30</v>
      </c>
      <c r="B26" s="48">
        <v>0</v>
      </c>
      <c r="C26" s="48">
        <v>0</v>
      </c>
      <c r="D26" s="49">
        <v>0</v>
      </c>
    </row>
    <row r="27" spans="1:5" s="44" customFormat="1" ht="15.75" x14ac:dyDescent="0.25">
      <c r="A27" s="40" t="s">
        <v>31</v>
      </c>
      <c r="B27" s="48">
        <v>6485952.5687999967</v>
      </c>
      <c r="C27" s="48">
        <v>890718.97899999993</v>
      </c>
      <c r="D27" s="49">
        <v>0.13733047991820221</v>
      </c>
    </row>
    <row r="28" spans="1:5" s="44" customFormat="1" ht="15.75" x14ac:dyDescent="0.25">
      <c r="A28" s="50" t="s">
        <v>9</v>
      </c>
      <c r="B28" s="48">
        <v>2573184.7307274514</v>
      </c>
      <c r="C28" s="48">
        <v>591996.02445686271</v>
      </c>
      <c r="D28" s="49">
        <v>0.23006355408051199</v>
      </c>
    </row>
    <row r="29" spans="1:5" s="44" customFormat="1" ht="16.5" thickBot="1" x14ac:dyDescent="0.3">
      <c r="A29" s="51" t="s">
        <v>60</v>
      </c>
      <c r="B29" s="48">
        <v>21924201.317623533</v>
      </c>
      <c r="C29" s="48">
        <v>3451360.4373640013</v>
      </c>
      <c r="D29" s="49">
        <v>0.15742240218300049</v>
      </c>
    </row>
    <row r="30" spans="1:5" s="44" customFormat="1" ht="16.5" thickBot="1" x14ac:dyDescent="0.3">
      <c r="A30" s="52" t="s">
        <v>6</v>
      </c>
      <c r="B30" s="53">
        <f>'[1]2. Премии и комисиони '!$B$28</f>
        <v>822773250.05069411</v>
      </c>
      <c r="C30" s="53">
        <f>'[1]2. Премии и комисиони '!$C$28</f>
        <v>149175891.86077625</v>
      </c>
      <c r="D30" s="54">
        <f>'[1]2. Премии и комисиони '!$D$28</f>
        <v>0.18130863132896574</v>
      </c>
    </row>
    <row r="31" spans="1:5" ht="8.25" customHeight="1" x14ac:dyDescent="0.25"/>
    <row r="32" spans="1:5" x14ac:dyDescent="0.25">
      <c r="A32" s="76" t="s">
        <v>7</v>
      </c>
      <c r="B32" s="76"/>
      <c r="C32" s="10"/>
      <c r="D32" s="10"/>
      <c r="E32" s="10"/>
    </row>
    <row r="33" spans="1:5" ht="29.25" customHeight="1" x14ac:dyDescent="0.25">
      <c r="A33" s="84" t="s">
        <v>61</v>
      </c>
      <c r="B33" s="85"/>
      <c r="C33" s="85"/>
      <c r="D33" s="85"/>
      <c r="E33" s="55"/>
    </row>
    <row r="34" spans="1:5" ht="22.5" x14ac:dyDescent="0.3">
      <c r="A34" s="77" t="s">
        <v>389</v>
      </c>
      <c r="B34" s="78"/>
      <c r="C34" s="78"/>
      <c r="D34" s="78"/>
      <c r="E34" s="56"/>
    </row>
    <row r="35" spans="1:5" ht="16.5" x14ac:dyDescent="0.25">
      <c r="A35" s="57"/>
    </row>
  </sheetData>
  <mergeCells count="5">
    <mergeCell ref="A1:D1"/>
    <mergeCell ref="A22:D22"/>
    <mergeCell ref="A32:B32"/>
    <mergeCell ref="A33:D33"/>
    <mergeCell ref="A34:D34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1. Премии</vt:lpstr>
      <vt:lpstr>1.1. Премии_Р. България</vt:lpstr>
      <vt:lpstr>2. Премии и комисиони</vt:lpstr>
      <vt:lpstr>'1. Премии'!Print_Area</vt:lpstr>
      <vt:lpstr>'1.1. Премии_Р. България'!Print_Area</vt:lpstr>
      <vt:lpstr>'2. Премии и комисиони'!Print_Area</vt:lpstr>
      <vt:lpstr>'1. Премии'!Print_Titles</vt:lpstr>
      <vt:lpstr>'1.1. Премии_Р. България'!Print_Titles</vt:lpstr>
      <vt:lpstr>table2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Stanev</dc:creator>
  <cp:lastModifiedBy>Stanislav Stanev</cp:lastModifiedBy>
  <cp:lastPrinted>2021-09-20T12:37:12Z</cp:lastPrinted>
  <dcterms:created xsi:type="dcterms:W3CDTF">2021-09-20T09:24:04Z</dcterms:created>
  <dcterms:modified xsi:type="dcterms:W3CDTF">2021-09-21T12:19:56Z</dcterms:modified>
</cp:coreProperties>
</file>