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1\"/>
    </mc:Choice>
  </mc:AlternateContent>
  <bookViews>
    <workbookView xWindow="0" yWindow="0" windowWidth="28800" windowHeight="11175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H22" i="1" s="1"/>
  <c r="H64" i="1" s="1"/>
  <c r="I23" i="1"/>
  <c r="I22" i="1" s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F41" i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F62" i="1"/>
  <c r="G62" i="1"/>
  <c r="H62" i="1"/>
  <c r="I62" i="1"/>
  <c r="J62" i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H66" i="1" s="1"/>
  <c r="I69" i="1"/>
  <c r="J69" i="1"/>
  <c r="J68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F72" i="1" s="1"/>
  <c r="H72" i="1"/>
  <c r="I72" i="1"/>
  <c r="I68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E86" i="1" s="1"/>
  <c r="G87" i="1"/>
  <c r="G86" i="1" s="1"/>
  <c r="H87" i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K66" i="1"/>
  <c r="G66" i="1"/>
  <c r="M65" i="1"/>
  <c r="G22" i="1"/>
  <c r="G64" i="1" s="1"/>
  <c r="E66" i="1"/>
  <c r="J66" i="1"/>
  <c r="L65" i="1"/>
  <c r="E22" i="1"/>
  <c r="E64" i="1" s="1"/>
  <c r="J64" i="1"/>
  <c r="H65" i="1"/>
  <c r="H105" i="1"/>
  <c r="I66" i="1"/>
  <c r="K65" i="1"/>
  <c r="I64" i="1"/>
  <c r="F87" i="1"/>
  <c r="F86" i="1" s="1"/>
  <c r="F78" i="1"/>
  <c r="F77" i="1" s="1"/>
  <c r="F57" i="1"/>
  <c r="F56" i="1" s="1"/>
  <c r="F69" i="1"/>
  <c r="F68" i="1" s="1"/>
  <c r="F40" i="1"/>
  <c r="F39" i="1" s="1"/>
  <c r="F38" i="1" s="1"/>
  <c r="F26" i="1"/>
  <c r="F25" i="1" s="1"/>
  <c r="F23" i="1"/>
  <c r="F22" i="1" s="1"/>
  <c r="J65" i="1" l="1"/>
  <c r="J105" i="1"/>
  <c r="E65" i="1"/>
  <c r="E105" i="1"/>
  <c r="G105" i="1"/>
  <c r="G65" i="1"/>
  <c r="F64" i="1"/>
  <c r="F66" i="1"/>
  <c r="I65" i="1"/>
  <c r="I105" i="1"/>
  <c r="F105" i="1" l="1"/>
  <c r="F6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<sst xmlns="http://schemas.openxmlformats.org/spreadsheetml/2006/main" count="247" uniqueCount="175">
  <si>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</si>
  <si>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</si>
  <si>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</si>
  <si>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</si>
  <si>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</si>
  <si>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</si>
  <si>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</si>
  <si>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</si>
  <si>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</si>
  <si>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</si>
  <si>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</si>
  <si>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</si>
  <si>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</si>
  <si>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</si>
  <si>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</si>
  <si>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</si>
  <si>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</si>
  <si>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</si>
  <si>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</si>
  <si>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</si>
  <si>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</si>
  <si>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</si>
  <si>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</si>
  <si>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</si>
  <si>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</si>
  <si>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</si>
  <si>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</si>
  <si>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</si>
  <si>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</si>
  <si>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</si>
  <si>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</si>
  <si>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</si>
  <si>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</si>
  <si>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</si>
  <si>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</si>
  <si>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</si>
  <si>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</si>
  <si>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</si>
  <si>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</si>
  <si>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</si>
  <si>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</si>
  <si>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</si>
  <si>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</si>
  <si>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</si>
  <si>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</si>
  <si>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</si>
  <si>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</si>
  <si>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</si>
  <si>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</si>
  <si>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</si>
  <si>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</si>
  <si>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</si>
  <si>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</si>
  <si>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</si>
  <si>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</si>
  <si>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</si>
  <si>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</si>
  <si>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</si>
  <si>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</si>
  <si>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</si>
  <si>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</si>
  <si>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</si>
  <si>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</si>
  <si>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</si>
  <si>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</si>
  <si>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</si>
  <si>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</si>
  <si>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</si>
  <si>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</si>
  <si>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</si>
  <si>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</si>
  <si>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</si>
  <si>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</si>
  <si>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</si>
  <si>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</si>
  <si>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</si>
  <si>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</si>
  <si>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</si>
  <si>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</si>
  <si>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</si>
  <si>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</si>
  <si>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</si>
  <si>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</si>
  <si>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</si>
  <si>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</si>
  <si>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</si>
  <si>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</si>
  <si>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</si>
  <si>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</si>
  <si>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</si>
  <si>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</si>
  <si>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</si>
  <si>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</si>
  <si>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</si>
  <si>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</si>
  <si>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</si>
  <si>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</si>
  <si>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</si>
  <si>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</si>
  <si>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</si>
  <si>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</si>
  <si>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</si>
  <si>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</si>
  <si>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</si>
  <si>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</si>
  <si>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</si>
  <si>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</si>
  <si>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</si>
  <si>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</si>
  <si>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</si>
  <si>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</si>
  <si>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</si>
  <si>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</si>
  <si>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</si>
  <si>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</si>
  <si>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</si>
  <si>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</si>
  <si>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</si>
  <si>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</si>
  <si>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</si>
  <si>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</si>
  <si>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</si>
  <si>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</si>
  <si>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</si>
  <si>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</si>
  <si>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</si>
  <si>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</si>
  <si>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</si>
  <si>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</si>
  <si>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</si>
  <si>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</si>
  <si>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</si>
  <si>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</si>
  <si>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</si>
  <si>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</si>
  <si>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</si>
  <si>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</si>
  <si>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</si>
  <si>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</si>
  <si>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</si>
  <si>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</si>
  <si>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</si>
  <si>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</si>
  <si>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</si>
  <si>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</si>
  <si>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</si>
  <si>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</si>
  <si>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</si>
  <si>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</si>
  <si>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</si>
  <si>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</si>
  <si>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</si>
  <si>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</si>
  <si>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</si>
  <si>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</si>
  <si>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</si>
  <si>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</si>
  <si>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</si>
  <si>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</si>
  <si>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</si>
  <si>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</si>
  <si>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</si>
  <si>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</si>
  <si>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</si>
  <si>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</si>
  <si>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2021 г.</t>
  </si>
  <si>
    <t>Годишен         уточнен план                           2021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</si>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</sst>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1_07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44408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3342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20773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-24115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44418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>2028</v>
          </cell>
          <cell r="B410" t="str">
            <v>Държавно предприятие „Държавна петролна компания“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44227</v>
          </cell>
        </row>
        <row r="723">
          <cell r="B723">
            <v>44255</v>
          </cell>
        </row>
        <row r="724">
          <cell r="B724">
            <v>44286</v>
          </cell>
        </row>
        <row r="725">
          <cell r="B725">
            <v>44316</v>
          </cell>
        </row>
        <row r="726">
          <cell r="B726">
            <v>44347</v>
          </cell>
        </row>
        <row r="727">
          <cell r="B727">
            <v>44377</v>
          </cell>
        </row>
        <row r="728">
          <cell r="B728">
            <v>44408</v>
          </cell>
        </row>
        <row r="729">
          <cell r="B729">
            <v>44439</v>
          </cell>
        </row>
        <row r="730">
          <cell r="B730">
            <v>44469</v>
          </cell>
        </row>
        <row r="731">
          <cell r="B731">
            <v>44500</v>
          </cell>
        </row>
        <row r="732">
          <cell r="B732">
            <v>44530</v>
          </cell>
        </row>
        <row r="733">
          <cell r="B733">
            <v>44561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9" zoomScale="75" zoomScaleNormal="75" workbookViewId="0">
      <selection activeCell="F11" sqref="F11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44408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3342</v>
      </c>
      <c r="G86" s="120">
        <f>+G87+G88</f>
        <v>3342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3342</v>
      </c>
      <c r="G88" s="106">
        <f>+[1]OTCHET!G521+[1]OTCHET!G524+[1]OTCHET!G544</f>
        <v>3342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20773</v>
      </c>
      <c r="G93" s="84">
        <f>+[1]OTCHET!G587+[1]OTCHET!G588</f>
        <v>20773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-24115</v>
      </c>
      <c r="G94" s="84">
        <f>+[1]OTCHET!G589+[1]OTCHET!G590</f>
        <v>-24115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44418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2021-08-13T08:28:05Z</dcterms:created>
  <dcterms:modified xsi:type="dcterms:W3CDTF">2021-08-13T08:28:27Z</dcterms:modified>
</cp:coreProperties>
</file>