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5360" windowHeight="427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3.1-ПС'!$A$1:$G$10</definedName>
    <definedName name="_xlnm.Print_Area" localSheetId="7">'Таблица № 4-ПС'!$A$1:$D$17</definedName>
  </definedNames>
  <calcPr calcId="124519"/>
</workbook>
</file>

<file path=xl/calcChain.xml><?xml version="1.0" encoding="utf-8"?>
<calcChain xmlns="http://schemas.openxmlformats.org/spreadsheetml/2006/main">
  <c r="C4" i="48"/>
  <c r="B4"/>
  <c r="D4" i="47"/>
  <c r="C3" i="28"/>
</calcChain>
</file>

<file path=xl/sharedStrings.xml><?xml version="1.0" encoding="utf-8"?>
<sst xmlns="http://schemas.openxmlformats.org/spreadsheetml/2006/main" count="153" uniqueCount="81">
  <si>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</si>
  <si>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</si>
  <si>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</si>
  <si>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</si>
  <si>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</si>
  <si>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</si>
  <si>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</si>
  <si>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</si>
  <si>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</si>
  <si>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</si>
  <si>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</si>
  <si>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</si>
  <si>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</si>
  <si>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</si>
  <si>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</si>
  <si>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</si>
  <si>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</si>
  <si>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</si>
  <si>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</si>
  <si>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</si>
  <si>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</si>
  <si>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</si>
  <si>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</si>
  <si>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</si>
  <si>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</si>
  <si>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</si>
  <si>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</si>
  <si>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</si>
  <si>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</si>
  <si>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</si>
  <si>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</si>
  <si>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</si>
  <si>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</si>
  <si>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</si>
  <si>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</si>
  <si>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</si>
  <si>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</si>
  <si>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</si>
  <si>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</si>
  <si>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</si>
  <si>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</si>
  <si>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</si>
  <si>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</si>
  <si>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</si>
  <si>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</si>
  <si>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</si>
  <si>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</si>
  <si>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</si>
  <si>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</si>
  <si>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</si>
  <si>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</si>
  <si>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</si>
  <si>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</si>
  <si>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</si>
  <si>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</si>
  <si>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</si>
  <si>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</si>
  <si>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</si>
  <si>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</si>
  <si>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</si>
  <si>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</si>
  <si>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</si>
  <si>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</si>
  <si>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</si>
  <si>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</si>
  <si>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</si>
  <si>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</si>
  <si>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</si>
  <si>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</si>
  <si>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</si>
  <si>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</si>
  <si>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</si>
  <si>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</si>
  <si>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</si>
  <si>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>Брой на осигурените лица* по видове договори в ДПФПС към 31.03.2021 г.</t>
  </si>
  <si>
    <t>Инвестиционен портфейл и балансови активи на ДПФПС към 31.03.2021 г.</t>
  </si>
  <si>
    <t>Структура на инвестиционния портфейл и балансовите активи на ДПФПС към 31.03.2021 г.</t>
  </si>
  <si>
    <t>Брой на пенсионерите в ДПФПС към 31.03.2021 г.</t>
  </si>
  <si>
    <t xml:space="preserve">Начислени и изплатени суми на осигурени лица и пенсионери за периода 01.01.2021 г. - 31.03.2021 г.  </t>
  </si>
  <si>
    <t>Структура на осигурителните вноски в ДПФПС за първото тримесечие на 2021 г.</t>
  </si>
  <si>
    <t>Динамика на нетните активи в ДПФПС през 2021 г. (по месеци)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</si>
</sst>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3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2716856045168297"/>
          <c:y val="2.7721652440503793E-2"/>
        </c:manualLayout>
      </c:layout>
      <c:spPr>
        <a:noFill/>
        <a:ln w="25400">
          <a:noFill/>
        </a:ln>
      </c:spPr>
    </c:title>
    <c:view3D>
      <c:rotX val="20"/>
      <c:rotY val="170"/>
      <c:perspective val="0"/>
    </c:view3D>
    <c:plotArea>
      <c:layout>
        <c:manualLayout>
          <c:layoutTarget val="inner"/>
          <c:xMode val="edge"/>
          <c:yMode val="edge"/>
          <c:x val="0.2936918304033086"/>
          <c:y val="0.38135593220338981"/>
          <c:w val="0.44570837642192329"/>
          <c:h val="0.3474576271186448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81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3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89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#,##0.00\ _л_в_-;\-* #,##0.00\ _л_в_-;_-* "-"\ _л_в_-;_-@_-</c:formatCode>
                <c:ptCount val="3"/>
                <c:pt idx="0">
                  <c:v>66.27</c:v>
                </c:pt>
                <c:pt idx="1">
                  <c:v>2.57</c:v>
                </c:pt>
                <c:pt idx="2">
                  <c:v>31.16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BA1E-4376-A49E-DFF4B81C5ADD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37"/>
          <c:y val="2.0338983050847428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843"/>
          <c:y val="0.40677966101694973"/>
          <c:w val="0.42502585315408548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383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#,##0\ _л_в_-;\-* #,##0\ _л_в_-;_-* "-"\ _л_в_-;_-@_-</c:formatCode>
                <c:ptCount val="6"/>
                <c:pt idx="0">
                  <c:v>12045</c:v>
                </c:pt>
                <c:pt idx="1">
                  <c:v>466</c:v>
                </c:pt>
                <c:pt idx="2">
                  <c:v>0</c:v>
                </c:pt>
                <c:pt idx="3">
                  <c:v>5664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313-4CC7-8056-D17A22002A67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5" ht="33" customHeight="1">
      <c r="A1" s="214" t="s">
        <v>21</v>
      </c>
      <c r="B1" s="214"/>
      <c r="C1" s="214"/>
      <c r="D1" s="214"/>
      <c r="E1" s="214"/>
    </row>
    <row r="2" spans="1:5" ht="15.75" customHeight="1">
      <c r="A2" s="1"/>
      <c r="B2" s="3"/>
      <c r="C2" s="152"/>
      <c r="D2" s="152"/>
    </row>
    <row r="3" spans="1:5" s="1" customFormat="1" ht="15.75" customHeight="1">
      <c r="A3" s="155" t="s">
        <v>48</v>
      </c>
      <c r="B3" s="4">
        <v>2020</v>
      </c>
      <c r="C3" s="211">
        <v>2021</v>
      </c>
      <c r="D3" s="212"/>
      <c r="E3" s="213"/>
    </row>
    <row r="4" spans="1:5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s="9" customFormat="1" ht="15.75" customHeight="1">
      <c r="A5" s="7" t="s">
        <v>19</v>
      </c>
      <c r="B5" s="207">
        <v>10138</v>
      </c>
      <c r="C5" s="160">
        <v>10112</v>
      </c>
      <c r="D5" s="160">
        <v>10109</v>
      </c>
      <c r="E5" s="160">
        <v>10151</v>
      </c>
    </row>
    <row r="6" spans="1:5" s="9" customFormat="1" ht="15.75" customHeight="1">
      <c r="A6" s="10" t="s">
        <v>2</v>
      </c>
      <c r="B6" s="207">
        <v>10138</v>
      </c>
      <c r="C6" s="81">
        <v>10112</v>
      </c>
      <c r="D6" s="81">
        <v>10109</v>
      </c>
      <c r="E6" s="81">
        <v>10151</v>
      </c>
    </row>
    <row r="7" spans="1:5" ht="15.75" customHeight="1"/>
    <row r="8" spans="1:5" ht="15.75" customHeight="1">
      <c r="B8" s="60"/>
      <c r="C8" s="60"/>
      <c r="D8" s="60"/>
    </row>
    <row r="9" spans="1:5" ht="15.75" customHeight="1"/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15"/>
  <sheetViews>
    <sheetView showGridLines="0" zoomScaleNormal="75" workbookViewId="0">
      <selection sqref="A1:E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16384" width="9.140625" style="15"/>
  </cols>
  <sheetData>
    <row r="1" spans="1:8" ht="33.75" customHeight="1">
      <c r="A1" s="233" t="s">
        <v>54</v>
      </c>
      <c r="B1" s="233"/>
      <c r="C1" s="233"/>
      <c r="D1" s="233"/>
      <c r="E1" s="233"/>
    </row>
    <row r="2" spans="1:8" ht="12" customHeight="1">
      <c r="A2" s="233"/>
      <c r="B2" s="233"/>
      <c r="C2" s="233"/>
      <c r="D2" s="233"/>
      <c r="E2" s="233"/>
    </row>
    <row r="3" spans="1:8" ht="15.75" customHeight="1">
      <c r="A3" s="16"/>
      <c r="B3" s="16"/>
      <c r="C3" s="17"/>
      <c r="D3" s="17"/>
      <c r="E3" s="130" t="s">
        <v>37</v>
      </c>
    </row>
    <row r="4" spans="1:8" s="18" customFormat="1" ht="15.75" customHeight="1">
      <c r="A4" s="155" t="s">
        <v>48</v>
      </c>
      <c r="B4" s="4">
        <f>'Таблица № 1-ПС'!B3</f>
        <v>2020</v>
      </c>
      <c r="C4" s="211">
        <f>'Таблица № 1-ПС'!C3</f>
        <v>2021</v>
      </c>
      <c r="D4" s="212"/>
      <c r="E4" s="213"/>
    </row>
    <row r="5" spans="1:8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</row>
    <row r="6" spans="1:8" ht="15.75" customHeight="1">
      <c r="A6" s="7" t="s">
        <v>19</v>
      </c>
      <c r="B6" s="209">
        <v>1806.1747879266127</v>
      </c>
      <c r="C6" s="62">
        <v>1796.7761075949368</v>
      </c>
      <c r="D6" s="62">
        <v>1798.7931546146997</v>
      </c>
      <c r="E6" s="62">
        <v>1825.7314550290612</v>
      </c>
    </row>
    <row r="7" spans="1:8" ht="15.75" customHeight="1">
      <c r="A7" s="10" t="s">
        <v>44</v>
      </c>
      <c r="B7" s="209">
        <v>1806.1747879266127</v>
      </c>
      <c r="C7" s="62">
        <v>1796.7761075949368</v>
      </c>
      <c r="D7" s="62">
        <v>1798.7931546146997</v>
      </c>
      <c r="E7" s="62">
        <v>1825.7314550290612</v>
      </c>
    </row>
    <row r="8" spans="1:8" ht="15.75" customHeight="1"/>
    <row r="9" spans="1:8" ht="15.75" customHeight="1">
      <c r="A9" s="170" t="s">
        <v>34</v>
      </c>
      <c r="B9" s="171"/>
      <c r="C9" s="169"/>
      <c r="D9" s="169"/>
      <c r="E9" s="190"/>
      <c r="F9" s="169"/>
      <c r="G9" s="169"/>
      <c r="H9" s="169"/>
    </row>
    <row r="10" spans="1:8" ht="66.75" customHeight="1">
      <c r="A10" s="232" t="s">
        <v>58</v>
      </c>
      <c r="B10" s="232"/>
      <c r="C10" s="232"/>
      <c r="D10" s="232"/>
      <c r="E10" s="232"/>
      <c r="F10" s="172"/>
      <c r="G10" s="172"/>
      <c r="H10" s="172"/>
    </row>
    <row r="11" spans="1:8" ht="15.75" customHeight="1"/>
    <row r="12" spans="1:8" ht="15.75" customHeight="1"/>
    <row r="13" spans="1:8" ht="15.75" customHeight="1"/>
    <row r="14" spans="1:8" ht="15.75" customHeight="1">
      <c r="B14" s="14"/>
    </row>
    <row r="15" spans="1:8" ht="14.25" customHeight="1">
      <c r="B15" s="14"/>
    </row>
  </sheetData>
  <mergeCells count="3">
    <mergeCell ref="C4:E4"/>
    <mergeCell ref="A10:E10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34" t="s">
        <v>77</v>
      </c>
      <c r="B1" s="234"/>
      <c r="C1" s="234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198">
        <v>1</v>
      </c>
      <c r="C4" s="199">
        <v>1</v>
      </c>
      <c r="D4" s="143"/>
    </row>
    <row r="5" spans="1:256">
      <c r="A5" s="177" t="s">
        <v>57</v>
      </c>
      <c r="B5" s="198">
        <v>1</v>
      </c>
      <c r="C5" s="199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35" t="s">
        <v>78</v>
      </c>
      <c r="B1" s="235"/>
      <c r="C1" s="235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2</v>
      </c>
      <c r="C5" s="188">
        <v>2</v>
      </c>
    </row>
    <row r="6" spans="1:3" ht="31.5">
      <c r="A6" s="142" t="s">
        <v>42</v>
      </c>
      <c r="B6" s="188">
        <v>422</v>
      </c>
      <c r="C6" s="188">
        <v>422</v>
      </c>
    </row>
    <row r="7" spans="1:3" ht="15.75" customHeight="1">
      <c r="A7" s="142" t="s">
        <v>43</v>
      </c>
      <c r="B7" s="188">
        <v>1</v>
      </c>
      <c r="C7" s="188">
        <v>1</v>
      </c>
    </row>
    <row r="8" spans="1:3" ht="15.75" customHeight="1">
      <c r="A8" s="142" t="s">
        <v>45</v>
      </c>
      <c r="B8" s="188">
        <v>5</v>
      </c>
      <c r="C8" s="188">
        <v>5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430</v>
      </c>
      <c r="C10" s="188">
        <v>430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16" t="s">
        <v>79</v>
      </c>
      <c r="B1" s="216"/>
      <c r="C1" s="216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4.71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95.29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26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5" width="9.7109375" style="2" customWidth="1"/>
    <col min="6" max="16384" width="10.28515625" style="2"/>
  </cols>
  <sheetData>
    <row r="1" spans="1:5" ht="19.5" customHeight="1">
      <c r="A1" s="214" t="s">
        <v>20</v>
      </c>
      <c r="B1" s="215"/>
      <c r="C1" s="215"/>
      <c r="D1" s="215"/>
      <c r="E1" s="215"/>
    </row>
    <row r="2" spans="1:5" ht="12.75" customHeight="1">
      <c r="A2" s="187"/>
      <c r="B2" s="187"/>
      <c r="C2" s="187"/>
      <c r="D2" s="187"/>
      <c r="E2" s="187"/>
    </row>
    <row r="3" spans="1:5" ht="15.75" customHeight="1">
      <c r="E3" s="11" t="s">
        <v>11</v>
      </c>
    </row>
    <row r="4" spans="1:5" s="1" customFormat="1" ht="15.75" customHeight="1">
      <c r="A4" s="155" t="s">
        <v>48</v>
      </c>
      <c r="B4" s="210">
        <v>2020</v>
      </c>
      <c r="C4" s="211">
        <v>2021</v>
      </c>
      <c r="D4" s="212"/>
      <c r="E4" s="213"/>
    </row>
    <row r="5" spans="1:5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</row>
    <row r="6" spans="1:5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</row>
    <row r="7" spans="1:5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</row>
    <row r="8" spans="1:5" ht="15.75" customHeight="1"/>
    <row r="9" spans="1:5" ht="15.75" customHeight="1">
      <c r="B9" s="13"/>
      <c r="C9" s="13"/>
      <c r="D9" s="13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E4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16" t="s">
        <v>74</v>
      </c>
      <c r="B1" s="216"/>
      <c r="C1" s="216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10151</v>
      </c>
      <c r="C4" s="162">
        <v>10151</v>
      </c>
      <c r="E4" s="32"/>
      <c r="F4" s="32"/>
    </row>
    <row r="5" spans="1:6" s="31" customFormat="1" ht="15.75" customHeight="1">
      <c r="A5" s="121" t="s">
        <v>33</v>
      </c>
      <c r="B5" s="162">
        <v>198</v>
      </c>
      <c r="C5" s="162">
        <v>198</v>
      </c>
      <c r="E5" s="32"/>
      <c r="F5" s="32"/>
    </row>
    <row r="6" spans="1:6" s="31" customFormat="1" ht="15.75" customHeight="1">
      <c r="A6" s="121" t="s">
        <v>36</v>
      </c>
      <c r="B6" s="162">
        <v>10149</v>
      </c>
      <c r="C6" s="162">
        <v>10149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5" customWidth="1"/>
    <col min="2" max="2" width="10.5703125" style="15" customWidth="1"/>
    <col min="3" max="5" width="10.7109375" style="15" customWidth="1"/>
    <col min="6" max="16384" width="9.140625" style="15"/>
  </cols>
  <sheetData>
    <row r="1" spans="1:5" ht="22.5" customHeight="1">
      <c r="A1" s="218" t="s">
        <v>80</v>
      </c>
      <c r="B1" s="218"/>
      <c r="C1" s="218"/>
      <c r="D1" s="218"/>
      <c r="E1" s="218"/>
    </row>
    <row r="2" spans="1:5" ht="15.75" customHeight="1">
      <c r="A2" s="16"/>
      <c r="B2" s="16"/>
      <c r="C2" s="17"/>
      <c r="E2" s="80" t="s">
        <v>13</v>
      </c>
    </row>
    <row r="3" spans="1:5" s="18" customFormat="1" ht="15.75" customHeight="1">
      <c r="A3" s="155" t="s">
        <v>48</v>
      </c>
      <c r="B3" s="4">
        <v>2020</v>
      </c>
      <c r="C3" s="211">
        <v>2021</v>
      </c>
      <c r="D3" s="212"/>
      <c r="E3" s="213"/>
    </row>
    <row r="4" spans="1:5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ht="15.75" customHeight="1">
      <c r="A5" s="7" t="s">
        <v>19</v>
      </c>
      <c r="B5" s="208">
        <v>18311</v>
      </c>
      <c r="C5" s="164">
        <v>18169</v>
      </c>
      <c r="D5" s="164">
        <v>18184</v>
      </c>
      <c r="E5" s="164">
        <v>18533</v>
      </c>
    </row>
    <row r="6" spans="1:5" ht="15.75" customHeight="1">
      <c r="A6" s="10" t="s">
        <v>2</v>
      </c>
      <c r="B6" s="208">
        <v>18311</v>
      </c>
      <c r="C6" s="8">
        <v>18169</v>
      </c>
      <c r="D6" s="8">
        <v>18184</v>
      </c>
      <c r="E6" s="8">
        <v>18533</v>
      </c>
    </row>
    <row r="7" spans="1:5" ht="15.75" customHeight="1">
      <c r="A7" s="20"/>
      <c r="B7" s="20"/>
      <c r="C7" s="20"/>
      <c r="D7" s="20"/>
    </row>
    <row r="8" spans="1:5" ht="15.75" customHeight="1">
      <c r="A8" s="217"/>
      <c r="B8" s="217"/>
      <c r="C8" s="217"/>
      <c r="D8" s="217"/>
    </row>
    <row r="9" spans="1:5" ht="15.75" customHeight="1">
      <c r="A9" s="20"/>
      <c r="B9" s="20"/>
      <c r="C9" s="20"/>
      <c r="D9" s="20"/>
    </row>
    <row r="10" spans="1:5" ht="15.75" customHeight="1">
      <c r="A10" s="20"/>
      <c r="B10" s="20"/>
      <c r="C10" s="20"/>
      <c r="D10" s="20"/>
    </row>
    <row r="11" spans="1:5" ht="15.75" customHeight="1">
      <c r="A11" s="20"/>
      <c r="B11" s="20"/>
      <c r="C11" s="20"/>
      <c r="D11" s="20"/>
    </row>
    <row r="12" spans="1:5" ht="15.75" customHeight="1">
      <c r="A12" s="20"/>
      <c r="B12" s="20"/>
      <c r="C12" s="20"/>
      <c r="D12" s="20"/>
    </row>
    <row r="13" spans="1:5" ht="15.75" customHeight="1">
      <c r="A13" s="20"/>
      <c r="B13" s="20"/>
      <c r="C13" s="20"/>
      <c r="D13" s="20"/>
    </row>
    <row r="14" spans="1:5" ht="15.75" customHeight="1">
      <c r="A14" s="20"/>
      <c r="B14" s="20"/>
      <c r="C14" s="20"/>
      <c r="D14" s="20"/>
    </row>
    <row r="15" spans="1:5" ht="15.75" customHeight="1">
      <c r="A15" s="20"/>
      <c r="B15" s="20"/>
      <c r="C15" s="20"/>
      <c r="D15" s="20"/>
    </row>
    <row r="16" spans="1:5" ht="15.75" customHeight="1">
      <c r="A16" s="20"/>
      <c r="B16" s="20"/>
      <c r="C16" s="20"/>
      <c r="D16" s="20"/>
    </row>
    <row r="17" spans="1:4" ht="15.75" customHeight="1">
      <c r="A17" s="20"/>
      <c r="B17" s="20"/>
      <c r="C17" s="20"/>
      <c r="D17" s="20"/>
    </row>
    <row r="18" spans="1:4" ht="15.7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8" spans="1:4" ht="13.5" customHeight="1"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</sheetData>
  <mergeCells count="3">
    <mergeCell ref="A8:D8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5" customWidth="1"/>
    <col min="2" max="2" width="10.7109375" style="15" customWidth="1"/>
    <col min="3" max="5" width="9.7109375" style="15" customWidth="1"/>
    <col min="6" max="16384" width="9.140625" style="15"/>
  </cols>
  <sheetData>
    <row r="1" spans="1:5" ht="21.75" customHeight="1">
      <c r="A1" s="218" t="s">
        <v>24</v>
      </c>
      <c r="B1" s="219"/>
      <c r="C1" s="219"/>
      <c r="D1" s="219"/>
      <c r="E1" s="219"/>
    </row>
    <row r="2" spans="1:5" ht="13.5" customHeight="1">
      <c r="A2" s="16"/>
      <c r="B2" s="16"/>
      <c r="C2" s="17"/>
      <c r="D2" s="17"/>
      <c r="E2" s="11" t="s">
        <v>11</v>
      </c>
    </row>
    <row r="3" spans="1:5" s="18" customFormat="1" ht="21" customHeight="1">
      <c r="A3" s="155" t="s">
        <v>48</v>
      </c>
      <c r="B3" s="4">
        <v>2020</v>
      </c>
      <c r="C3" s="211">
        <f>'Таблица № 1-ПС'!C3</f>
        <v>2021</v>
      </c>
      <c r="D3" s="212"/>
      <c r="E3" s="213"/>
    </row>
    <row r="4" spans="1:5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</row>
    <row r="5" spans="1:5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</row>
    <row r="6" spans="1:5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</row>
    <row r="7" spans="1:5" ht="13.5" customHeight="1">
      <c r="A7" s="20"/>
      <c r="B7" s="20"/>
      <c r="C7" s="20"/>
      <c r="D7" s="20"/>
    </row>
    <row r="8" spans="1:5" ht="13.5" customHeight="1">
      <c r="A8" s="20"/>
      <c r="B8" s="46"/>
      <c r="C8" s="46"/>
      <c r="D8" s="46"/>
    </row>
    <row r="9" spans="1:5" ht="13.5" customHeight="1">
      <c r="A9" s="20"/>
      <c r="B9" s="46"/>
      <c r="C9" s="46"/>
      <c r="D9" s="46"/>
    </row>
    <row r="10" spans="1:5" ht="13.5" customHeight="1">
      <c r="A10" s="20"/>
      <c r="B10" s="46"/>
      <c r="C10" s="46"/>
      <c r="D10" s="46"/>
    </row>
    <row r="11" spans="1:5" ht="13.5" customHeight="1">
      <c r="A11" s="20"/>
      <c r="B11" s="46"/>
      <c r="C11" s="46"/>
      <c r="D11" s="46"/>
    </row>
    <row r="12" spans="1:5" ht="13.5" customHeight="1">
      <c r="A12" s="20"/>
      <c r="B12" s="46"/>
      <c r="C12" s="46"/>
      <c r="D12" s="46"/>
    </row>
    <row r="13" spans="1:5" ht="13.5" customHeight="1">
      <c r="A13" s="20"/>
      <c r="B13" s="46"/>
      <c r="C13" s="46"/>
      <c r="D13" s="46"/>
    </row>
    <row r="14" spans="1:5" ht="13.5" customHeight="1">
      <c r="A14" s="20"/>
      <c r="B14" s="46"/>
      <c r="C14" s="46"/>
      <c r="D14" s="46"/>
    </row>
    <row r="15" spans="1:5" ht="13.5" customHeight="1">
      <c r="A15" s="20"/>
      <c r="B15" s="46"/>
      <c r="C15" s="46"/>
      <c r="D15" s="46"/>
    </row>
    <row r="16" spans="1:5" ht="13.5" customHeight="1">
      <c r="A16" s="20"/>
      <c r="B16" s="46"/>
      <c r="C16" s="46"/>
      <c r="D16" s="46"/>
    </row>
    <row r="17" spans="1:4" ht="13.5" customHeight="1">
      <c r="A17" s="20"/>
      <c r="B17" s="46"/>
      <c r="C17" s="46"/>
      <c r="D17" s="46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9" spans="1:4" ht="13.5" customHeight="1"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6" width="9.7109375" style="24" customWidth="1"/>
    <col min="7" max="7" width="12" style="22" customWidth="1"/>
    <col min="8" max="16384" width="10.28515625" style="22"/>
  </cols>
  <sheetData>
    <row r="1" spans="1:7" ht="21" customHeight="1">
      <c r="A1" s="220" t="s">
        <v>23</v>
      </c>
      <c r="B1" s="220"/>
      <c r="C1" s="220"/>
      <c r="D1" s="220"/>
      <c r="E1" s="220"/>
      <c r="F1" s="220"/>
      <c r="G1" s="220"/>
    </row>
    <row r="2" spans="1:7" ht="15.75" customHeight="1">
      <c r="G2" s="17"/>
    </row>
    <row r="3" spans="1:7" ht="15.75" customHeight="1">
      <c r="A3" s="157" t="s">
        <v>49</v>
      </c>
      <c r="B3" s="211">
        <v>2020</v>
      </c>
      <c r="C3" s="212"/>
      <c r="D3" s="211">
        <v>2021</v>
      </c>
      <c r="E3" s="212"/>
      <c r="F3" s="212"/>
      <c r="G3" s="213"/>
    </row>
    <row r="4" spans="1:7" ht="15.75" customHeight="1">
      <c r="A4" s="156"/>
      <c r="B4" s="221" t="s">
        <v>73</v>
      </c>
      <c r="C4" s="223" t="s">
        <v>7</v>
      </c>
      <c r="D4" s="225" t="s">
        <v>5</v>
      </c>
      <c r="E4" s="226"/>
      <c r="F4" s="226"/>
      <c r="G4" s="221" t="s">
        <v>73</v>
      </c>
    </row>
    <row r="5" spans="1:7" ht="15.75" customHeight="1">
      <c r="A5" s="154" t="s">
        <v>50</v>
      </c>
      <c r="B5" s="222"/>
      <c r="C5" s="224"/>
      <c r="D5" s="5">
        <v>1</v>
      </c>
      <c r="E5" s="5">
        <v>2</v>
      </c>
      <c r="F5" s="6">
        <v>3</v>
      </c>
      <c r="G5" s="222"/>
    </row>
    <row r="6" spans="1:7" ht="15.75" customHeight="1">
      <c r="A6" s="7" t="s">
        <v>19</v>
      </c>
      <c r="B6" s="25">
        <v>415</v>
      </c>
      <c r="C6" s="195">
        <v>2056</v>
      </c>
      <c r="D6" s="161">
        <v>16</v>
      </c>
      <c r="E6" s="161">
        <v>180</v>
      </c>
      <c r="F6" s="161">
        <v>315</v>
      </c>
      <c r="G6" s="25">
        <v>511</v>
      </c>
    </row>
    <row r="7" spans="1:7" ht="15.75" customHeight="1">
      <c r="A7" s="10" t="s">
        <v>2</v>
      </c>
      <c r="B7" s="25">
        <v>415</v>
      </c>
      <c r="C7" s="195">
        <v>2056</v>
      </c>
      <c r="D7" s="107">
        <v>16</v>
      </c>
      <c r="E7" s="107">
        <v>180</v>
      </c>
      <c r="F7" s="107">
        <v>315</v>
      </c>
      <c r="G7" s="25">
        <v>511</v>
      </c>
    </row>
    <row r="8" spans="1:7" ht="15.75" customHeight="1">
      <c r="F8" s="27"/>
    </row>
    <row r="9" spans="1:7" ht="15.75" customHeight="1">
      <c r="D9" s="27"/>
      <c r="E9" s="27"/>
      <c r="F9" s="27"/>
    </row>
    <row r="10" spans="1:7" ht="15.75" customHeight="1">
      <c r="D10" s="44"/>
      <c r="E10" s="45"/>
      <c r="F10" s="27"/>
    </row>
    <row r="11" spans="1:7" ht="15.75" customHeight="1">
      <c r="D11" s="44"/>
      <c r="E11" s="45"/>
    </row>
    <row r="12" spans="1:7" ht="15.75" customHeight="1">
      <c r="D12" s="44"/>
      <c r="E12" s="45"/>
      <c r="F12" s="22"/>
    </row>
    <row r="13" spans="1:7" ht="15" customHeight="1">
      <c r="D13" s="44"/>
      <c r="E13" s="45"/>
      <c r="F13" s="22"/>
    </row>
    <row r="14" spans="1:7" ht="15" customHeight="1">
      <c r="D14" s="44"/>
      <c r="E14" s="45"/>
      <c r="F14" s="22"/>
    </row>
    <row r="15" spans="1:7" ht="15" customHeight="1">
      <c r="D15" s="44"/>
      <c r="E15" s="45"/>
    </row>
    <row r="16" spans="1:7" ht="15" customHeight="1">
      <c r="D16" s="44"/>
      <c r="E16" s="45"/>
    </row>
    <row r="17" spans="4:5" ht="15" customHeight="1">
      <c r="D17" s="44"/>
      <c r="E17" s="45"/>
    </row>
    <row r="18" spans="4:5" ht="15" customHeight="1">
      <c r="D18" s="44"/>
      <c r="E18" s="45"/>
    </row>
    <row r="19" spans="4:5" ht="15" customHeight="1">
      <c r="D19" s="44"/>
      <c r="E19" s="45"/>
    </row>
    <row r="20" spans="4:5" ht="15" customHeight="1">
      <c r="D20" s="44"/>
      <c r="E20" s="45"/>
    </row>
    <row r="21" spans="4:5" ht="15" customHeight="1">
      <c r="D21" s="44"/>
      <c r="E21" s="45"/>
    </row>
    <row r="22" spans="4:5" ht="15" customHeight="1">
      <c r="D22" s="44"/>
      <c r="E22" s="45"/>
    </row>
    <row r="23" spans="4:5" ht="15" customHeight="1">
      <c r="D23" s="44"/>
      <c r="E23" s="45"/>
    </row>
    <row r="24" spans="4:5" ht="17.25" customHeight="1">
      <c r="D24" s="44"/>
      <c r="E24" s="45"/>
    </row>
    <row r="25" spans="4:5" ht="15" customHeight="1">
      <c r="D25" s="44"/>
      <c r="E25" s="45"/>
    </row>
    <row r="26" spans="4:5" ht="15" customHeight="1">
      <c r="D26" s="44"/>
      <c r="E26" s="45"/>
    </row>
    <row r="27" spans="4:5" ht="15" customHeight="1">
      <c r="D27" s="44"/>
      <c r="E27" s="45"/>
    </row>
    <row r="28" spans="4:5" ht="15" customHeight="1">
      <c r="D28" s="44"/>
      <c r="E28" s="45"/>
    </row>
    <row r="29" spans="4:5" ht="15" customHeight="1">
      <c r="D29" s="44"/>
      <c r="E29" s="45"/>
    </row>
    <row r="30" spans="4:5" ht="15" customHeight="1">
      <c r="D30" s="44"/>
      <c r="E30" s="45"/>
    </row>
    <row r="31" spans="4:5" ht="15" customHeight="1">
      <c r="D31" s="44"/>
      <c r="E31" s="45"/>
    </row>
    <row r="32" spans="4:5" ht="15" customHeight="1">
      <c r="D32" s="44"/>
      <c r="E32" s="45"/>
    </row>
    <row r="33" spans="4:5" ht="15" customHeight="1">
      <c r="D33" s="44"/>
      <c r="E33" s="45"/>
    </row>
  </sheetData>
  <mergeCells count="7">
    <mergeCell ref="A1:G1"/>
    <mergeCell ref="G4:G5"/>
    <mergeCell ref="C4:C5"/>
    <mergeCell ref="D3:G3"/>
    <mergeCell ref="D4:F4"/>
    <mergeCell ref="B3:C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G28"/>
  <sheetViews>
    <sheetView showGridLines="0" zoomScaleNormal="75" workbookViewId="0">
      <selection sqref="A1:G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9" width="10.28515625" style="22" customWidth="1"/>
    <col min="10" max="10" width="13.85546875" style="22" bestFit="1" customWidth="1"/>
    <col min="11" max="16384" width="10.28515625" style="22"/>
  </cols>
  <sheetData>
    <row r="1" spans="1:7" ht="15.75" customHeight="1">
      <c r="A1" s="227" t="s">
        <v>39</v>
      </c>
      <c r="B1" s="227"/>
      <c r="C1" s="228"/>
      <c r="D1" s="228"/>
      <c r="E1" s="228"/>
      <c r="F1" s="228"/>
      <c r="G1" s="228"/>
    </row>
    <row r="2" spans="1:7" ht="15.75" customHeight="1">
      <c r="A2" s="228"/>
      <c r="B2" s="228"/>
      <c r="C2" s="228"/>
      <c r="D2" s="228"/>
      <c r="E2" s="228"/>
      <c r="F2" s="228"/>
      <c r="G2" s="228"/>
    </row>
    <row r="3" spans="1:7" ht="15.75" customHeight="1">
      <c r="A3" s="127"/>
      <c r="B3" s="127"/>
      <c r="C3" s="127"/>
      <c r="D3" s="128"/>
      <c r="E3" s="129"/>
      <c r="F3" s="129"/>
      <c r="G3" s="130" t="s">
        <v>37</v>
      </c>
    </row>
    <row r="4" spans="1:7" ht="15.75" customHeight="1">
      <c r="A4" s="157" t="s">
        <v>49</v>
      </c>
      <c r="B4" s="230">
        <v>2020</v>
      </c>
      <c r="C4" s="230"/>
      <c r="D4" s="230">
        <f>'Таблица № 1-ПС'!C3</f>
        <v>2021</v>
      </c>
      <c r="E4" s="230"/>
      <c r="F4" s="230"/>
      <c r="G4" s="230"/>
    </row>
    <row r="5" spans="1:7" ht="15.75" customHeight="1">
      <c r="A5" s="156"/>
      <c r="B5" s="221" t="s">
        <v>73</v>
      </c>
      <c r="C5" s="223" t="s">
        <v>7</v>
      </c>
      <c r="D5" s="225" t="s">
        <v>5</v>
      </c>
      <c r="E5" s="226"/>
      <c r="F5" s="226"/>
      <c r="G5" s="221" t="s">
        <v>73</v>
      </c>
    </row>
    <row r="6" spans="1:7" ht="15.75" customHeight="1">
      <c r="A6" s="154" t="s">
        <v>50</v>
      </c>
      <c r="B6" s="222"/>
      <c r="C6" s="224"/>
      <c r="D6" s="5">
        <v>1</v>
      </c>
      <c r="E6" s="5">
        <v>2</v>
      </c>
      <c r="F6" s="6">
        <v>3</v>
      </c>
      <c r="G6" s="222"/>
    </row>
    <row r="7" spans="1:7" ht="15.75" customHeight="1">
      <c r="A7" s="7" t="s">
        <v>19</v>
      </c>
      <c r="B7" s="197">
        <v>30.52</v>
      </c>
      <c r="C7" s="196">
        <v>35.426666666666669</v>
      </c>
      <c r="D7" s="145">
        <v>38.619999999999997</v>
      </c>
      <c r="E7" s="145">
        <v>31.1</v>
      </c>
      <c r="F7" s="145">
        <v>31.07</v>
      </c>
      <c r="G7" s="185">
        <v>33.596666666666664</v>
      </c>
    </row>
    <row r="8" spans="1:7" ht="15.75" customHeight="1">
      <c r="A8" s="10" t="s">
        <v>44</v>
      </c>
      <c r="B8" s="197">
        <v>30.52</v>
      </c>
      <c r="C8" s="196">
        <v>35.426666666666669</v>
      </c>
      <c r="D8" s="145">
        <v>38.619999999999997</v>
      </c>
      <c r="E8" s="145">
        <v>31.1</v>
      </c>
      <c r="F8" s="145">
        <v>31.07</v>
      </c>
      <c r="G8" s="197">
        <v>33.596666666666664</v>
      </c>
    </row>
    <row r="10" spans="1:7" ht="31.5" customHeight="1">
      <c r="A10" s="229" t="s">
        <v>38</v>
      </c>
      <c r="B10" s="229"/>
      <c r="C10" s="229"/>
      <c r="D10" s="229"/>
      <c r="E10" s="229"/>
      <c r="F10" s="229"/>
      <c r="G10" s="229"/>
    </row>
    <row r="11" spans="1:7" ht="15.75" customHeight="1">
      <c r="A11" s="131"/>
      <c r="B11" s="131"/>
      <c r="C11" s="131"/>
      <c r="D11" s="132"/>
      <c r="E11" s="132"/>
      <c r="F11" s="132"/>
    </row>
    <row r="12" spans="1:7" ht="15.75" customHeight="1">
      <c r="A12" s="131"/>
      <c r="B12" s="131"/>
      <c r="C12" s="131"/>
      <c r="D12" s="132"/>
      <c r="E12" s="132"/>
      <c r="F12" s="132"/>
    </row>
    <row r="13" spans="1:7" ht="15.75" customHeight="1">
      <c r="A13" s="131"/>
      <c r="B13" s="131"/>
      <c r="C13" s="131"/>
      <c r="D13" s="132"/>
      <c r="E13" s="133"/>
      <c r="F13" s="132"/>
    </row>
    <row r="14" spans="1:7" ht="15.75" customHeight="1">
      <c r="A14" s="131"/>
      <c r="B14" s="131"/>
      <c r="C14" s="131"/>
      <c r="D14" s="132"/>
      <c r="E14" s="132"/>
      <c r="F14" s="132"/>
    </row>
    <row r="15" spans="1:7" ht="15.75" customHeight="1">
      <c r="A15" s="131"/>
      <c r="B15" s="131"/>
      <c r="C15" s="131"/>
      <c r="D15" s="132"/>
      <c r="E15" s="132"/>
      <c r="F15" s="132"/>
    </row>
    <row r="16" spans="1:7" ht="15.75" customHeight="1">
      <c r="A16" s="131"/>
      <c r="B16" s="131"/>
      <c r="C16" s="131"/>
      <c r="D16" s="132"/>
      <c r="E16" s="132"/>
      <c r="F16" s="132"/>
    </row>
    <row r="17" spans="1:6" ht="15.75" customHeight="1">
      <c r="A17" s="131"/>
      <c r="B17" s="131"/>
      <c r="C17" s="131"/>
      <c r="D17" s="132"/>
      <c r="E17" s="132"/>
      <c r="F17" s="132"/>
    </row>
    <row r="18" spans="1:6" ht="15.75" customHeight="1">
      <c r="A18" s="131"/>
      <c r="B18" s="131"/>
      <c r="C18" s="131"/>
      <c r="D18" s="132"/>
      <c r="E18" s="132"/>
      <c r="F18" s="132"/>
    </row>
    <row r="19" spans="1:6" ht="15.75" customHeight="1">
      <c r="A19" s="134"/>
      <c r="B19" s="134"/>
      <c r="C19" s="134"/>
      <c r="D19" s="26"/>
      <c r="E19" s="135"/>
      <c r="F19" s="135"/>
    </row>
    <row r="20" spans="1:6" ht="15.75" customHeight="1">
      <c r="A20" s="136"/>
      <c r="B20" s="136"/>
      <c r="C20" s="136"/>
      <c r="D20" s="137"/>
      <c r="E20" s="135"/>
      <c r="F20" s="138"/>
    </row>
    <row r="21" spans="1:6" ht="15.75" customHeight="1">
      <c r="A21" s="136"/>
      <c r="B21" s="136"/>
      <c r="C21" s="136"/>
      <c r="D21" s="137"/>
      <c r="E21" s="135"/>
      <c r="F21" s="138"/>
    </row>
    <row r="22" spans="1:6" ht="15.75" customHeight="1">
      <c r="A22" s="136"/>
      <c r="B22" s="136"/>
      <c r="C22" s="136"/>
      <c r="D22" s="137"/>
      <c r="E22" s="135"/>
      <c r="F22" s="138"/>
    </row>
    <row r="23" spans="1:6" ht="15.75" customHeight="1">
      <c r="A23" s="136"/>
      <c r="B23" s="136"/>
      <c r="C23" s="136"/>
      <c r="D23" s="137"/>
      <c r="E23" s="135"/>
      <c r="F23" s="138"/>
    </row>
    <row r="24" spans="1:6" ht="15.75" customHeight="1">
      <c r="A24" s="136"/>
      <c r="B24" s="136"/>
      <c r="C24" s="136"/>
      <c r="D24" s="137"/>
      <c r="E24" s="135"/>
      <c r="F24" s="138"/>
    </row>
    <row r="25" spans="1:6" ht="15.75" customHeight="1">
      <c r="A25" s="136"/>
      <c r="B25" s="136"/>
      <c r="C25" s="136"/>
      <c r="D25" s="137"/>
      <c r="E25" s="135"/>
      <c r="F25" s="138"/>
    </row>
    <row r="26" spans="1:6" ht="15.75" customHeight="1">
      <c r="A26" s="136"/>
      <c r="B26" s="136"/>
      <c r="C26" s="136"/>
      <c r="D26" s="137"/>
      <c r="E26" s="135"/>
      <c r="F26" s="138"/>
    </row>
    <row r="27" spans="1:6" ht="15.75" customHeight="1">
      <c r="A27" s="136"/>
      <c r="B27" s="136"/>
      <c r="C27" s="136"/>
      <c r="D27" s="137"/>
      <c r="E27" s="135"/>
      <c r="F27" s="138"/>
    </row>
    <row r="28" spans="1:6" ht="15.75" customHeight="1">
      <c r="A28" s="136"/>
      <c r="B28" s="136"/>
      <c r="C28" s="136"/>
      <c r="D28" s="137"/>
      <c r="E28" s="135"/>
      <c r="F28" s="138"/>
    </row>
  </sheetData>
  <mergeCells count="8">
    <mergeCell ref="A1:G2"/>
    <mergeCell ref="A10:G10"/>
    <mergeCell ref="D4:G4"/>
    <mergeCell ref="C5:C6"/>
    <mergeCell ref="G5:G6"/>
    <mergeCell ref="D5:F5"/>
    <mergeCell ref="B4:C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16" t="s">
        <v>75</v>
      </c>
      <c r="B1" s="216"/>
      <c r="C1" s="216"/>
      <c r="D1" s="216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200">
        <v>18175</v>
      </c>
      <c r="D4" s="200">
        <v>18175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201">
        <v>12045</v>
      </c>
      <c r="D5" s="201">
        <v>12045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201">
        <v>466</v>
      </c>
      <c r="D6" s="201">
        <v>466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202">
        <v>0</v>
      </c>
      <c r="D7" s="202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201">
        <v>5664</v>
      </c>
      <c r="D8" s="201">
        <v>5664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201">
        <v>177</v>
      </c>
      <c r="D9" s="201">
        <v>177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201">
        <v>3820</v>
      </c>
      <c r="D10" s="201">
        <v>3820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201">
        <v>1667</v>
      </c>
      <c r="D11" s="201">
        <v>1667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202">
        <v>0</v>
      </c>
      <c r="D12" s="202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202">
        <v>0</v>
      </c>
      <c r="D13" s="202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200">
        <v>18601</v>
      </c>
      <c r="D14" s="200">
        <v>18601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202">
        <v>18175</v>
      </c>
      <c r="D15" s="202">
        <v>18175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201">
        <v>417</v>
      </c>
      <c r="D16" s="201">
        <v>417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201">
        <v>9</v>
      </c>
      <c r="D17" s="201">
        <v>9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31" t="s">
        <v>76</v>
      </c>
      <c r="B1" s="231"/>
      <c r="C1" s="231"/>
      <c r="D1" s="231"/>
    </row>
    <row r="2" spans="1:7">
      <c r="A2" s="231"/>
      <c r="B2" s="231"/>
      <c r="C2" s="231"/>
      <c r="D2" s="231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6">
        <v>99.999999999999986</v>
      </c>
      <c r="D5" s="206">
        <v>99.999999999999986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203">
        <v>66.27</v>
      </c>
      <c r="D6" s="203">
        <v>66.27</v>
      </c>
      <c r="E6" s="79"/>
      <c r="F6" s="150"/>
      <c r="G6" s="151"/>
    </row>
    <row r="7" spans="1:7">
      <c r="A7" s="193" t="s">
        <v>61</v>
      </c>
      <c r="B7" s="192" t="s">
        <v>6</v>
      </c>
      <c r="C7" s="203">
        <v>2.57</v>
      </c>
      <c r="D7" s="203">
        <v>2.57</v>
      </c>
      <c r="E7" s="77"/>
      <c r="F7" s="150"/>
      <c r="G7" s="151"/>
    </row>
    <row r="8" spans="1:7">
      <c r="A8" s="193" t="s">
        <v>62</v>
      </c>
      <c r="B8" s="192" t="s">
        <v>1</v>
      </c>
      <c r="C8" s="203">
        <v>0</v>
      </c>
      <c r="D8" s="203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203">
        <v>31.16</v>
      </c>
      <c r="D9" s="203">
        <v>31.16</v>
      </c>
      <c r="E9" s="78"/>
      <c r="F9" s="150"/>
      <c r="G9" s="151"/>
    </row>
    <row r="10" spans="1:7">
      <c r="A10" s="194" t="s">
        <v>65</v>
      </c>
      <c r="B10" s="192" t="s">
        <v>18</v>
      </c>
      <c r="C10" s="203">
        <v>0.97</v>
      </c>
      <c r="D10" s="203">
        <v>0.97</v>
      </c>
      <c r="E10" s="78"/>
      <c r="F10" s="150"/>
      <c r="G10" s="151"/>
    </row>
    <row r="11" spans="1:7">
      <c r="A11" s="194" t="s">
        <v>66</v>
      </c>
      <c r="B11" s="192" t="s">
        <v>67</v>
      </c>
      <c r="C11" s="203">
        <v>21.02</v>
      </c>
      <c r="D11" s="203">
        <v>21.02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203">
        <v>9.17</v>
      </c>
      <c r="D12" s="203">
        <v>9.17</v>
      </c>
      <c r="E12" s="78"/>
      <c r="F12" s="150"/>
      <c r="G12" s="151"/>
    </row>
    <row r="13" spans="1:7">
      <c r="A13" s="193" t="s">
        <v>70</v>
      </c>
      <c r="B13" s="192" t="s">
        <v>71</v>
      </c>
      <c r="C13" s="203">
        <v>0</v>
      </c>
      <c r="D13" s="203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203">
        <v>0</v>
      </c>
      <c r="D14" s="203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5">
        <v>99.999999999999986</v>
      </c>
      <c r="D15" s="205">
        <v>99.999999999999986</v>
      </c>
      <c r="E15" s="52"/>
      <c r="F15" s="150"/>
      <c r="G15" s="151"/>
    </row>
    <row r="16" spans="1:7">
      <c r="A16" s="159">
        <v>1</v>
      </c>
      <c r="B16" s="51" t="s">
        <v>14</v>
      </c>
      <c r="C16" s="203">
        <v>97.71</v>
      </c>
      <c r="D16" s="204">
        <v>97.71</v>
      </c>
      <c r="E16" s="53"/>
      <c r="F16" s="150"/>
      <c r="G16" s="151"/>
    </row>
    <row r="17" spans="1:7">
      <c r="A17" s="159">
        <v>2</v>
      </c>
      <c r="B17" s="43" t="s">
        <v>8</v>
      </c>
      <c r="C17" s="203">
        <v>2.2400000000000002</v>
      </c>
      <c r="D17" s="204">
        <v>2.2400000000000002</v>
      </c>
      <c r="E17" s="33"/>
      <c r="F17" s="150"/>
      <c r="G17" s="151"/>
    </row>
    <row r="18" spans="1:7">
      <c r="A18" s="159">
        <v>3</v>
      </c>
      <c r="B18" s="43" t="s">
        <v>9</v>
      </c>
      <c r="C18" s="203">
        <v>0.05</v>
      </c>
      <c r="D18" s="204">
        <v>0.05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</cp:lastModifiedBy>
  <cp:lastPrinted>2019-02-06T11:58:04Z</cp:lastPrinted>
  <dcterms:created xsi:type="dcterms:W3CDTF">2003-05-13T14:11:28Z</dcterms:created>
  <dcterms:modified xsi:type="dcterms:W3CDTF">2021-05-19T15:50:34Z</dcterms:modified>
</cp:coreProperties>
</file>