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0\"/>
    </mc:Choice>
  </mc:AlternateContent>
  <bookViews>
    <workbookView xWindow="0" yWindow="0" windowWidth="15300" windowHeight="504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I66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F83" i="1"/>
  <c r="G83" i="1"/>
  <c r="H83" i="1"/>
  <c r="I83" i="1"/>
  <c r="J83" i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6" i="1"/>
  <c r="J64" i="1"/>
  <c r="H65" i="1"/>
  <c r="H105" i="1"/>
  <c r="M65" i="1"/>
  <c r="G64" i="1"/>
  <c r="G66" i="1"/>
  <c r="E22" i="1"/>
  <c r="E64" i="1" s="1"/>
  <c r="E66" i="1"/>
  <c r="J66" i="1"/>
  <c r="K65" i="1"/>
  <c r="I22" i="1"/>
  <c r="I64" i="1" s="1"/>
  <c r="F87" i="1"/>
  <c r="F86" i="1" s="1"/>
  <c r="F78" i="1"/>
  <c r="F77" i="1" s="1"/>
  <c r="F57" i="1"/>
  <c r="F56" i="1" s="1"/>
  <c r="F41" i="1"/>
  <c r="F69" i="1"/>
  <c r="F68" i="1" s="1"/>
  <c r="F66" i="1" s="1"/>
  <c r="F40" i="1"/>
  <c r="F26" i="1"/>
  <c r="F25" i="1" s="1"/>
  <c r="F23" i="1"/>
  <c r="F22" i="1" s="1"/>
  <c r="E65" i="1" l="1"/>
  <c r="E105" i="1"/>
  <c r="F39" i="1"/>
  <c r="F38" i="1" s="1"/>
  <c r="F64" i="1" s="1"/>
  <c r="I65" i="1"/>
  <c r="I105" i="1"/>
  <c r="G105" i="1"/>
  <c r="G65" i="1"/>
  <c r="J65" i="1"/>
  <c r="J105" i="1"/>
  <c r="F105" i="1" l="1"/>
  <c r="F6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<sst xmlns="http://schemas.openxmlformats.org/spreadsheetml/2006/main" count="247" uniqueCount="175">
  <si>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</si>
  <si>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</si>
  <si>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</si>
  <si>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</si>
  <si>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</si>
  <si>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</si>
  <si>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</si>
  <si>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</si>
  <si>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</si>
  <si>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</si>
  <si>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</si>
  <si>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</si>
  <si>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</si>
  <si>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</si>
  <si>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</si>
  <si>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</si>
  <si>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</si>
  <si>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</si>
  <si>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</si>
  <si>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</si>
  <si>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</si>
  <si>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</si>
  <si>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</si>
  <si>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</si>
  <si>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</si>
  <si>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</si>
  <si>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</si>
  <si>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</si>
  <si>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</si>
  <si>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</si>
  <si>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</si>
  <si>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</si>
  <si>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</si>
  <si>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</si>
  <si>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</si>
  <si>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</si>
  <si>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</si>
  <si>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</si>
  <si>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</si>
  <si>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</si>
  <si>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</si>
  <si>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</si>
  <si>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</si>
  <si>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</si>
  <si>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</si>
  <si>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</si>
  <si>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</si>
  <si>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</si>
  <si>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</si>
  <si>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</si>
  <si>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</si>
  <si>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</si>
  <si>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</si>
  <si>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</si>
  <si>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</si>
  <si>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</si>
  <si>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</si>
  <si>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</si>
  <si>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</si>
  <si>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</si>
  <si>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</si>
  <si>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</si>
  <si>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</si>
  <si>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</si>
  <si>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</si>
  <si>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</si>
  <si>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</si>
  <si>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</si>
  <si>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</si>
  <si>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</si>
  <si>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</si>
  <si>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</si>
  <si>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</si>
  <si>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</si>
  <si>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</si>
  <si>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</si>
  <si>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</si>
  <si>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</si>
  <si>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</si>
  <si>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</si>
  <si>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</si>
  <si>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</si>
  <si>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</si>
  <si>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</si>
  <si>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</si>
  <si>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</si>
  <si>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</si>
  <si>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</si>
  <si>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</si>
  <si>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</si>
  <si>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</si>
  <si>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</si>
  <si>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</si>
  <si>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</si>
  <si>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</si>
  <si>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</si>
  <si>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</si>
  <si>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</si>
  <si>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</si>
  <si>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</si>
  <si>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</si>
  <si>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</si>
  <si>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</si>
  <si>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</si>
  <si>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</si>
  <si>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</si>
  <si>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</si>
  <si>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</si>
  <si>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</si>
  <si>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</si>
  <si>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</si>
  <si>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</si>
  <si>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</si>
  <si>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</si>
  <si>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</si>
  <si>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</si>
  <si>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</si>
  <si>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</si>
  <si>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</si>
  <si>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</si>
  <si>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</si>
  <si>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</si>
  <si>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</si>
  <si>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</si>
  <si>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</si>
  <si>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</si>
  <si>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</si>
  <si>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</si>
  <si>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</si>
  <si>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</si>
  <si>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</si>
  <si>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</si>
  <si>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</si>
  <si>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</si>
  <si>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</si>
  <si>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</si>
  <si>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</si>
  <si>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</si>
  <si>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</si>
  <si>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</si>
  <si>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</si>
  <si>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</si>
  <si>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</si>
  <si>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</si>
  <si>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</si>
  <si>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</si>
  <si>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</si>
  <si>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</si>
  <si>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</si>
  <si>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</si>
  <si>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</si>
  <si>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</si>
  <si>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</si>
  <si>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</si>
  <si>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</si>
  <si>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</si>
  <si>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</si>
  <si>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</si>
  <si>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</si>
  <si>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</si>
  <si>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</si>
  <si>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</si>
  <si>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</si>
  <si>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</si>
  <si>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</si>
  <si>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2020 г.</t>
  </si>
  <si>
    <t>Годишен         уточнен план                           2020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</si>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</sst>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12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44196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-17780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38553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-20773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44204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44196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-17780</v>
      </c>
      <c r="G86" s="120">
        <f>+G87+G88</f>
        <v>-17780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-17780</v>
      </c>
      <c r="G88" s="106">
        <f>+[1]OTCHET!G521+[1]OTCHET!G524+[1]OTCHET!G544</f>
        <v>-17780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38553</v>
      </c>
      <c r="G93" s="84">
        <f>+[1]OTCHET!G587+[1]OTCHET!G588</f>
        <v>38553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-20773</v>
      </c>
      <c r="G94" s="84">
        <f>+[1]OTCHET!G589+[1]OTCHET!G590</f>
        <v>-20773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44204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2021-01-14T22:22:57Z</dcterms:created>
  <dcterms:modified xsi:type="dcterms:W3CDTF">2021-01-14T22:23:23Z</dcterms:modified>
</cp:coreProperties>
</file>