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0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F45" i="1"/>
  <c r="G45" i="1"/>
  <c r="H45" i="1"/>
  <c r="I45" i="1"/>
  <c r="J45" i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H63" i="1"/>
  <c r="F63" i="1" s="1"/>
  <c r="I63" i="1"/>
  <c r="J63" i="1"/>
  <c r="F67" i="1"/>
  <c r="E69" i="1"/>
  <c r="G69" i="1"/>
  <c r="G68" i="1" s="1"/>
  <c r="H69" i="1"/>
  <c r="H68" i="1" s="1"/>
  <c r="H66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I72" i="1"/>
  <c r="F72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I76" i="1"/>
  <c r="F76" i="1" s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J77" i="1" s="1"/>
  <c r="E79" i="1"/>
  <c r="E77" i="1" s="1"/>
  <c r="G79" i="1"/>
  <c r="H79" i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G87" i="1"/>
  <c r="G86" i="1" s="1"/>
  <c r="H87" i="1"/>
  <c r="I87" i="1"/>
  <c r="J87" i="1"/>
  <c r="J86" i="1" s="1"/>
  <c r="E88" i="1"/>
  <c r="E86" i="1" s="1"/>
  <c r="G88" i="1"/>
  <c r="H88" i="1"/>
  <c r="I88" i="1"/>
  <c r="I86" i="1" s="1"/>
  <c r="J88" i="1"/>
  <c r="E89" i="1"/>
  <c r="G89" i="1"/>
  <c r="F89" i="1" s="1"/>
  <c r="H89" i="1"/>
  <c r="I89" i="1"/>
  <c r="J89" i="1"/>
  <c r="E90" i="1"/>
  <c r="G90" i="1"/>
  <c r="H90" i="1"/>
  <c r="I90" i="1"/>
  <c r="F90" i="1" s="1"/>
  <c r="J90" i="1"/>
  <c r="E91" i="1"/>
  <c r="G91" i="1"/>
  <c r="F91" i="1" s="1"/>
  <c r="H91" i="1"/>
  <c r="I91" i="1"/>
  <c r="J91" i="1"/>
  <c r="E92" i="1"/>
  <c r="G92" i="1"/>
  <c r="H92" i="1"/>
  <c r="I92" i="1"/>
  <c r="F92" i="1" s="1"/>
  <c r="J92" i="1"/>
  <c r="E93" i="1"/>
  <c r="G93" i="1"/>
  <c r="F93" i="1" s="1"/>
  <c r="H93" i="1"/>
  <c r="I93" i="1"/>
  <c r="J93" i="1"/>
  <c r="E94" i="1"/>
  <c r="G94" i="1"/>
  <c r="H94" i="1"/>
  <c r="I94" i="1"/>
  <c r="F94" i="1" s="1"/>
  <c r="J94" i="1"/>
  <c r="E95" i="1"/>
  <c r="G95" i="1"/>
  <c r="F95" i="1" s="1"/>
  <c r="H95" i="1"/>
  <c r="I95" i="1"/>
  <c r="J95" i="1"/>
  <c r="E96" i="1"/>
  <c r="G96" i="1"/>
  <c r="H96" i="1"/>
  <c r="I96" i="1"/>
  <c r="F96" i="1" s="1"/>
  <c r="J96" i="1"/>
  <c r="B107" i="1"/>
  <c r="G107" i="1"/>
  <c r="H107" i="1"/>
  <c r="J107" i="1"/>
  <c r="E110" i="1"/>
  <c r="E114" i="1"/>
  <c r="I114" i="1"/>
  <c r="L66" i="1" l="1"/>
  <c r="L65" i="1" s="1"/>
  <c r="K66" i="1"/>
  <c r="K65" i="1" s="1"/>
  <c r="J64" i="1"/>
  <c r="H105" i="1"/>
  <c r="H65" i="1"/>
  <c r="M65" i="1"/>
  <c r="G64" i="1"/>
  <c r="G66" i="1"/>
  <c r="E22" i="1"/>
  <c r="E64" i="1" s="1"/>
  <c r="E66" i="1"/>
  <c r="J66" i="1"/>
  <c r="I22" i="1"/>
  <c r="I64" i="1" s="1"/>
  <c r="I68" i="1"/>
  <c r="I66" i="1" s="1"/>
  <c r="F41" i="1"/>
  <c r="F87" i="1"/>
  <c r="F78" i="1"/>
  <c r="F57" i="1"/>
  <c r="F56" i="1" s="1"/>
  <c r="F69" i="1"/>
  <c r="F68" i="1" s="1"/>
  <c r="F40" i="1"/>
  <c r="F39" i="1" s="1"/>
  <c r="F38" i="1" s="1"/>
  <c r="F88" i="1"/>
  <c r="F79" i="1"/>
  <c r="F26" i="1"/>
  <c r="F25" i="1" s="1"/>
  <c r="F23" i="1"/>
  <c r="F22" i="1" s="1"/>
  <c r="E65" i="1" l="1"/>
  <c r="E105" i="1"/>
  <c r="F86" i="1"/>
  <c r="F77" i="1"/>
  <c r="I65" i="1"/>
  <c r="I105" i="1"/>
  <c r="F64" i="1"/>
  <c r="F66" i="1"/>
  <c r="G105" i="1"/>
  <c r="G65" i="1"/>
  <c r="J105" i="1"/>
  <c r="J65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<sst xmlns="http://schemas.openxmlformats.org/spreadsheetml/2006/main" count="247" uniqueCount="175">
  <si>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</si>
  <si>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</si>
  <si>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</si>
  <si>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</si>
  <si>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</si>
  <si>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</si>
  <si>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</si>
  <si>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</si>
  <si>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</si>
  <si>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</si>
  <si>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</si>
  <si>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</si>
  <si>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</si>
  <si>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</si>
  <si>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</si>
  <si>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</si>
  <si>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</si>
  <si>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</si>
  <si>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</si>
  <si>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</si>
  <si>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</si>
  <si>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</si>
  <si>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</si>
  <si>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</si>
  <si>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</si>
  <si>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</si>
  <si>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</si>
  <si>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</si>
  <si>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</si>
  <si>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</si>
  <si>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</si>
  <si>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</si>
  <si>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</si>
  <si>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</si>
  <si>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</si>
  <si>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</si>
  <si>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</si>
  <si>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</si>
  <si>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</si>
  <si>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</si>
  <si>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</si>
  <si>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</si>
  <si>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</si>
  <si>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</si>
  <si>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</si>
  <si>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</si>
  <si>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</si>
  <si>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</si>
  <si>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</si>
  <si>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</si>
  <si>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</si>
  <si>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</si>
  <si>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</si>
  <si>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</si>
  <si>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</si>
  <si>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</si>
  <si>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</si>
  <si>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</si>
  <si>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</si>
  <si>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</si>
  <si>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</si>
  <si>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</si>
  <si>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</si>
  <si>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</si>
  <si>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</si>
  <si>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</si>
  <si>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</si>
  <si>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</si>
  <si>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</si>
  <si>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</si>
  <si>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</si>
  <si>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</si>
  <si>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</si>
  <si>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</si>
  <si>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</si>
  <si>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</si>
  <si>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</si>
  <si>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</si>
  <si>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</si>
  <si>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</si>
  <si>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</si>
  <si>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</si>
  <si>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</si>
  <si>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</si>
  <si>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</si>
  <si>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</si>
  <si>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</si>
  <si>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</si>
  <si>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</si>
  <si>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</si>
  <si>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</si>
  <si>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</si>
  <si>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</si>
  <si>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</si>
  <si>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</si>
  <si>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</si>
  <si>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</si>
  <si>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</si>
  <si>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</si>
  <si>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</si>
  <si>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</si>
  <si>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</si>
  <si>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</si>
  <si>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</si>
  <si>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</si>
  <si>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</si>
  <si>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</si>
  <si>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</si>
  <si>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</si>
  <si>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</si>
  <si>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</si>
  <si>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</si>
  <si>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</si>
  <si>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</si>
  <si>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</si>
  <si>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</si>
  <si>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</si>
  <si>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</si>
  <si>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</si>
  <si>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</si>
  <si>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</si>
  <si>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</si>
  <si>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</si>
  <si>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</si>
  <si>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</si>
  <si>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</si>
  <si>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</si>
  <si>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</si>
  <si>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</si>
  <si>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</si>
  <si>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</si>
  <si>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</si>
  <si>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</si>
  <si>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</si>
  <si>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</si>
  <si>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</si>
  <si>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</si>
  <si>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</si>
  <si>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</si>
  <si>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</si>
  <si>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</si>
  <si>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</si>
  <si>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</si>
  <si>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</si>
  <si>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</si>
  <si>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</si>
  <si>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</si>
  <si>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</si>
  <si>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</si>
  <si>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</si>
  <si>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</si>
  <si>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</si>
  <si>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</si>
  <si>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</si>
  <si>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</si>
  <si>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</si>
  <si>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</si>
  <si>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</si>
  <si>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</si>
  <si>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</si>
  <si>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</si>
  <si>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</si>
  <si>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</si>
  <si>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</si>
  <si>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</si>
  <si>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2020 г.</t>
  </si>
  <si>
    <t>Годишен         уточнен план                           2020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</si>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</sst>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08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44074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-13524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38553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-25029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44083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44074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-13524</v>
      </c>
      <c r="G86" s="120">
        <f>+G87+G88</f>
        <v>-13524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-13524</v>
      </c>
      <c r="G88" s="106">
        <f>+[1]OTCHET!G521+[1]OTCHET!G524+[1]OTCHET!G544</f>
        <v>-13524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38553</v>
      </c>
      <c r="G93" s="84">
        <f>+[1]OTCHET!G587+[1]OTCHET!G588</f>
        <v>38553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-25029</v>
      </c>
      <c r="G94" s="84">
        <f>+[1]OTCHET!G589+[1]OTCHET!G590</f>
        <v>-25029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44083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2020-09-15T07:20:02Z</dcterms:created>
  <dcterms:modified xsi:type="dcterms:W3CDTF">2020-09-15T07:20:29Z</dcterms:modified>
</cp:coreProperties>
</file>