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0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E22" i="1" s="1"/>
  <c r="G23" i="1"/>
  <c r="H23" i="1"/>
  <c r="I23" i="1"/>
  <c r="J23" i="1"/>
  <c r="F24" i="1"/>
  <c r="H25" i="1"/>
  <c r="H22" i="1" s="1"/>
  <c r="H64" i="1" s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E39" i="1" s="1"/>
  <c r="E38" i="1" s="1"/>
  <c r="G40" i="1"/>
  <c r="G39" i="1" s="1"/>
  <c r="G38" i="1" s="1"/>
  <c r="H40" i="1"/>
  <c r="H39" i="1" s="1"/>
  <c r="H38" i="1" s="1"/>
  <c r="I40" i="1"/>
  <c r="I39" i="1" s="1"/>
  <c r="I38" i="1" s="1"/>
  <c r="J40" i="1"/>
  <c r="E41" i="1"/>
  <c r="G41" i="1"/>
  <c r="H41" i="1"/>
  <c r="I41" i="1"/>
  <c r="J41" i="1"/>
  <c r="J39" i="1" s="1"/>
  <c r="J38" i="1" s="1"/>
  <c r="E42" i="1"/>
  <c r="G42" i="1"/>
  <c r="H42" i="1"/>
  <c r="F42" i="1" s="1"/>
  <c r="I42" i="1"/>
  <c r="J42" i="1"/>
  <c r="E43" i="1"/>
  <c r="G43" i="1"/>
  <c r="H43" i="1"/>
  <c r="I43" i="1"/>
  <c r="J43" i="1"/>
  <c r="F43" i="1" s="1"/>
  <c r="E44" i="1"/>
  <c r="G44" i="1"/>
  <c r="H44" i="1"/>
  <c r="F44" i="1" s="1"/>
  <c r="I44" i="1"/>
  <c r="J44" i="1"/>
  <c r="E45" i="1"/>
  <c r="G45" i="1"/>
  <c r="H45" i="1"/>
  <c r="I45" i="1"/>
  <c r="J45" i="1"/>
  <c r="F45" i="1" s="1"/>
  <c r="E46" i="1"/>
  <c r="G46" i="1"/>
  <c r="H46" i="1"/>
  <c r="F46" i="1" s="1"/>
  <c r="I46" i="1"/>
  <c r="J46" i="1"/>
  <c r="E47" i="1"/>
  <c r="G47" i="1"/>
  <c r="H47" i="1"/>
  <c r="I47" i="1"/>
  <c r="J47" i="1"/>
  <c r="F47" i="1" s="1"/>
  <c r="E48" i="1"/>
  <c r="G48" i="1"/>
  <c r="H48" i="1"/>
  <c r="F48" i="1" s="1"/>
  <c r="I48" i="1"/>
  <c r="J48" i="1"/>
  <c r="E49" i="1"/>
  <c r="G49" i="1"/>
  <c r="H49" i="1"/>
  <c r="I49" i="1"/>
  <c r="J49" i="1"/>
  <c r="F49" i="1" s="1"/>
  <c r="E50" i="1"/>
  <c r="G50" i="1"/>
  <c r="H50" i="1"/>
  <c r="F50" i="1" s="1"/>
  <c r="I50" i="1"/>
  <c r="J50" i="1"/>
  <c r="E51" i="1"/>
  <c r="F51" i="1"/>
  <c r="G51" i="1"/>
  <c r="H51" i="1"/>
  <c r="I51" i="1"/>
  <c r="J51" i="1"/>
  <c r="E52" i="1"/>
  <c r="G52" i="1"/>
  <c r="H52" i="1"/>
  <c r="F52" i="1" s="1"/>
  <c r="I52" i="1"/>
  <c r="J52" i="1"/>
  <c r="E53" i="1"/>
  <c r="F53" i="1"/>
  <c r="G53" i="1"/>
  <c r="H53" i="1"/>
  <c r="I53" i="1"/>
  <c r="J53" i="1"/>
  <c r="E54" i="1"/>
  <c r="G54" i="1"/>
  <c r="H54" i="1"/>
  <c r="F54" i="1" s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F62" i="1"/>
  <c r="G62" i="1"/>
  <c r="H62" i="1"/>
  <c r="I62" i="1"/>
  <c r="J62" i="1"/>
  <c r="J56" i="1" s="1"/>
  <c r="E63" i="1"/>
  <c r="G63" i="1"/>
  <c r="H63" i="1"/>
  <c r="F63" i="1" s="1"/>
  <c r="I63" i="1"/>
  <c r="J63" i="1"/>
  <c r="F67" i="1"/>
  <c r="K68" i="1"/>
  <c r="K66" i="1" s="1"/>
  <c r="E69" i="1"/>
  <c r="G69" i="1"/>
  <c r="H69" i="1"/>
  <c r="F69" i="1" s="1"/>
  <c r="I69" i="1"/>
  <c r="J69" i="1"/>
  <c r="J68" i="1" s="1"/>
  <c r="J66" i="1" s="1"/>
  <c r="K69" i="1"/>
  <c r="L69" i="1"/>
  <c r="L68" i="1" s="1"/>
  <c r="M69" i="1"/>
  <c r="M68" i="1" s="1"/>
  <c r="M66" i="1" s="1"/>
  <c r="E70" i="1"/>
  <c r="G70" i="1"/>
  <c r="G68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F72" i="1" s="1"/>
  <c r="H72" i="1"/>
  <c r="I72" i="1"/>
  <c r="I68" i="1" s="1"/>
  <c r="J72" i="1"/>
  <c r="K72" i="1"/>
  <c r="L72" i="1"/>
  <c r="M72" i="1"/>
  <c r="E73" i="1"/>
  <c r="G73" i="1"/>
  <c r="H73" i="1"/>
  <c r="F73" i="1" s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H82" i="1"/>
  <c r="H77" i="1" s="1"/>
  <c r="I82" i="1"/>
  <c r="J82" i="1"/>
  <c r="J77" i="1" s="1"/>
  <c r="E83" i="1"/>
  <c r="G83" i="1"/>
  <c r="H83" i="1"/>
  <c r="I83" i="1"/>
  <c r="J83" i="1"/>
  <c r="F83" i="1" s="1"/>
  <c r="E84" i="1"/>
  <c r="G84" i="1"/>
  <c r="H84" i="1"/>
  <c r="F84" i="1" s="1"/>
  <c r="I84" i="1"/>
  <c r="J84" i="1"/>
  <c r="E85" i="1"/>
  <c r="G85" i="1"/>
  <c r="H85" i="1"/>
  <c r="I85" i="1"/>
  <c r="J85" i="1"/>
  <c r="F85" i="1" s="1"/>
  <c r="H86" i="1"/>
  <c r="J86" i="1"/>
  <c r="K86" i="1"/>
  <c r="L86" i="1"/>
  <c r="M86" i="1"/>
  <c r="E87" i="1"/>
  <c r="E86" i="1" s="1"/>
  <c r="G87" i="1"/>
  <c r="G86" i="1" s="1"/>
  <c r="H87" i="1"/>
  <c r="I87" i="1"/>
  <c r="I86" i="1" s="1"/>
  <c r="J87" i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L66" i="1" l="1"/>
  <c r="L65" i="1" s="1"/>
  <c r="M65" i="1"/>
  <c r="K65" i="1"/>
  <c r="H105" i="1"/>
  <c r="G66" i="1"/>
  <c r="G22" i="1"/>
  <c r="G64" i="1" s="1"/>
  <c r="E66" i="1"/>
  <c r="E64" i="1"/>
  <c r="I66" i="1"/>
  <c r="J64" i="1"/>
  <c r="I22" i="1"/>
  <c r="I64" i="1" s="1"/>
  <c r="F87" i="1"/>
  <c r="F86" i="1" s="1"/>
  <c r="F78" i="1"/>
  <c r="F70" i="1"/>
  <c r="F68" i="1" s="1"/>
  <c r="H68" i="1"/>
  <c r="H66" i="1" s="1"/>
  <c r="H65" i="1" s="1"/>
  <c r="F57" i="1"/>
  <c r="F56" i="1" s="1"/>
  <c r="F82" i="1"/>
  <c r="F40" i="1"/>
  <c r="F39" i="1" s="1"/>
  <c r="F38" i="1" s="1"/>
  <c r="F41" i="1"/>
  <c r="F26" i="1"/>
  <c r="F25" i="1" s="1"/>
  <c r="F23" i="1"/>
  <c r="E65" i="1" l="1"/>
  <c r="E105" i="1"/>
  <c r="I65" i="1"/>
  <c r="I105" i="1"/>
  <c r="J65" i="1"/>
  <c r="J105" i="1"/>
  <c r="G105" i="1"/>
  <c r="G65" i="1"/>
  <c r="F22" i="1"/>
  <c r="F64" i="1" s="1"/>
  <c r="F77" i="1"/>
  <c r="F66" i="1" s="1"/>
  <c r="F105" i="1" l="1"/>
  <c r="F65" i="1"/>
  <c r="B65" i="1" s="1"/>
  <c r="B10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<sst xmlns="http://schemas.openxmlformats.org/spreadsheetml/2006/main" count="247" uniqueCount="175">
  <si>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</si>
  <si>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</si>
  <si>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</si>
  <si>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</si>
  <si>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</si>
  <si>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</si>
  <si>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</si>
  <si>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</si>
  <si>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</si>
  <si>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</si>
  <si>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</si>
  <si>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</si>
  <si>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</si>
  <si>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</si>
  <si>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</si>
  <si>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</si>
  <si>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</si>
  <si>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</si>
  <si>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</si>
  <si>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</si>
  <si>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</si>
  <si>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</si>
  <si>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</si>
  <si>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</si>
  <si>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</si>
  <si>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</si>
  <si>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</si>
  <si>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</si>
  <si>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</si>
  <si>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</si>
  <si>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</si>
  <si>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</si>
  <si>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</si>
  <si>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</si>
  <si>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</si>
  <si>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</si>
  <si>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</si>
  <si>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</si>
  <si>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</si>
  <si>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</si>
  <si>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</si>
  <si>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</si>
  <si>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</si>
  <si>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</si>
  <si>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</si>
  <si>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</si>
  <si>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</si>
  <si>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</si>
  <si>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</si>
  <si>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</si>
  <si>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</si>
  <si>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</si>
  <si>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</si>
  <si>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</si>
  <si>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</si>
  <si>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</si>
  <si>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</si>
  <si>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</si>
  <si>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</si>
  <si>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</si>
  <si>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</si>
  <si>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</si>
  <si>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</si>
  <si>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</si>
  <si>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</si>
  <si>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</si>
  <si>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</si>
  <si>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</si>
  <si>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</si>
  <si>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</si>
  <si>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</si>
  <si>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</si>
  <si>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</si>
  <si>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</si>
  <si>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</si>
  <si>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</si>
  <si>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</si>
  <si>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</si>
  <si>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</si>
  <si>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</si>
  <si>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</si>
  <si>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</si>
  <si>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</si>
  <si>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</si>
  <si>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</si>
  <si>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</si>
  <si>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</si>
  <si>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</si>
  <si>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</si>
  <si>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</si>
  <si>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</si>
  <si>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</si>
  <si>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</si>
  <si>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</si>
  <si>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</si>
  <si>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</si>
  <si>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</si>
  <si>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</si>
  <si>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</si>
  <si>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</si>
  <si>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</si>
  <si>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</si>
  <si>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</si>
  <si>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</si>
  <si>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</si>
  <si>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</si>
  <si>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</si>
  <si>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</si>
  <si>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</si>
  <si>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</si>
  <si>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</si>
  <si>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</si>
  <si>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</si>
  <si>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</si>
  <si>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</si>
  <si>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</si>
  <si>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</si>
  <si>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</si>
  <si>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</si>
  <si>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</si>
  <si>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</si>
  <si>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</si>
  <si>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</si>
  <si>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</si>
  <si>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</si>
  <si>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</si>
  <si>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</si>
  <si>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</si>
  <si>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</si>
  <si>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</si>
  <si>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</si>
  <si>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</si>
  <si>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</si>
  <si>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</si>
  <si>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</si>
  <si>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</si>
  <si>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</si>
  <si>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</si>
  <si>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</si>
  <si>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</si>
  <si>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</si>
  <si>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</si>
  <si>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</si>
  <si>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</si>
  <si>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</si>
  <si>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</si>
  <si>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</si>
  <si>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</si>
  <si>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</si>
  <si>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</si>
  <si>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</si>
  <si>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</si>
  <si>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</si>
  <si>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</si>
  <si>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</si>
  <si>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</si>
  <si>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</si>
  <si>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</si>
  <si>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</si>
  <si>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</si>
  <si>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</si>
  <si>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</si>
  <si>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</si>
  <si>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</si>
  <si>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</si>
  <si>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2020 г.</t>
  </si>
  <si>
    <t>Годишен         уточнен план                           2020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</si>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</sst>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0_07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CHET-agregirani pokazatel (2"/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44043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-13524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38553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-25029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44048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43861</v>
          </cell>
        </row>
        <row r="723">
          <cell r="B723">
            <v>43890</v>
          </cell>
        </row>
        <row r="724">
          <cell r="B724">
            <v>43921</v>
          </cell>
        </row>
        <row r="725">
          <cell r="B725">
            <v>43951</v>
          </cell>
        </row>
        <row r="726">
          <cell r="B726">
            <v>43982</v>
          </cell>
        </row>
        <row r="727">
          <cell r="B727">
            <v>44012</v>
          </cell>
        </row>
        <row r="728">
          <cell r="B728">
            <v>44043</v>
          </cell>
        </row>
        <row r="729">
          <cell r="B729">
            <v>44074</v>
          </cell>
        </row>
        <row r="730">
          <cell r="B730">
            <v>44104</v>
          </cell>
        </row>
        <row r="731">
          <cell r="B731">
            <v>44135</v>
          </cell>
        </row>
        <row r="732">
          <cell r="B732">
            <v>44165</v>
          </cell>
        </row>
        <row r="733">
          <cell r="B733">
            <v>44196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6" sqref="B6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44043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-13524</v>
      </c>
      <c r="G86" s="120">
        <f>+G87+G88</f>
        <v>-13524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-13524</v>
      </c>
      <c r="G88" s="106">
        <f>+[1]OTCHET!G521+[1]OTCHET!G524+[1]OTCHET!G544</f>
        <v>-13524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38553</v>
      </c>
      <c r="G93" s="84">
        <f>+[1]OTCHET!G587+[1]OTCHET!G588</f>
        <v>38553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-25029</v>
      </c>
      <c r="G94" s="84">
        <f>+[1]OTCHET!G589+[1]OTCHET!G590</f>
        <v>-25029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44048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2020-08-11T14:32:12Z</dcterms:created>
  <dcterms:modified xsi:type="dcterms:W3CDTF">2020-08-11T14:32:54Z</dcterms:modified>
</cp:coreProperties>
</file>