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drawings/drawing12.xml" ContentType="application/vnd.openxmlformats-officedocument.drawing+xml"/>
  <Override PartName="/xl/charts/chart4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ENG\"/>
    </mc:Choice>
  </mc:AlternateContent>
  <bookViews>
    <workbookView xWindow="0" yWindow="0" windowWidth="28800" windowHeight="11730" tabRatio="872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62913"/>
</workbook>
</file>

<file path=xl/calcChain.xml><?xml version="1.0" encoding="utf-8"?>
<calcChain xmlns="http://schemas.openxmlformats.org/spreadsheetml/2006/main">
  <c r="C3" i="51806" l="1"/>
  <c r="B3" i="10541"/>
  <c r="C3" i="2"/>
  <c r="C3" i="51804" l="1"/>
  <c r="C3" i="10541"/>
  <c r="C3" i="4"/>
  <c r="C3" i="3"/>
  <c r="B3" i="2"/>
  <c r="B3" i="3"/>
  <c r="B3" i="4"/>
</calcChain>
</file>

<file path=xl/sharedStrings.xml><?xml version="1.0" encoding="utf-8"?>
<sst xmlns="http://schemas.openxmlformats.org/spreadsheetml/2006/main" count="215" uniqueCount="77">
  <si>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</si>
  <si>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</si>
  <si>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</si>
  <si>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</si>
  <si>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</si>
  <si>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</si>
  <si>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</si>
  <si>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</si>
  <si>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</si>
  <si>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</si>
  <si>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</si>
  <si>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</si>
  <si>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</si>
  <si>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</si>
  <si>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</si>
  <si>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</si>
  <si>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</si>
  <si>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</si>
  <si>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</si>
  <si>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</si>
  <si>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</si>
  <si>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</si>
  <si>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</si>
  <si>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</si>
  <si>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</si>
  <si>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</si>
  <si>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</si>
  <si>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</si>
  <si>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</si>
  <si>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</si>
  <si>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</si>
  <si>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</si>
  <si>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</si>
  <si>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</si>
  <si>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</si>
  <si>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</si>
  <si>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</si>
  <si>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</si>
  <si>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</si>
  <si>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</si>
  <si>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</si>
  <si>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</si>
  <si>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</si>
  <si>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</si>
  <si>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</si>
  <si>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</si>
  <si>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</si>
  <si>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</si>
  <si>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</si>
  <si>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</si>
  <si>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</si>
  <si>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Corporate bonds</t>
  </si>
  <si>
    <t>Municipal bonds</t>
  </si>
  <si>
    <t>Shares, rights and units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</si>
  <si>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</si>
  <si>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</si>
  <si>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</si>
  <si>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</si>
  <si>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</si>
  <si>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</si>
  <si>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</si>
  <si>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</si>
  <si>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Year</t>
  </si>
  <si>
    <t xml:space="preserve">(BGN) </t>
  </si>
  <si>
    <t xml:space="preserve">(in thousands BGN) </t>
  </si>
  <si>
    <t>"NN UPF"</t>
  </si>
  <si>
    <t xml:space="preserve">  UPFs' net assets dynamics</t>
  </si>
  <si>
    <t>* Average monthly contributions calculation is based on pension fund members, for whom are made monthly contributions during corresponding month.</t>
  </si>
  <si>
    <t>UPF "PENSIONNO-OSIGURITELEN INSTITUT"</t>
  </si>
  <si>
    <t>Shares, rights and warrants</t>
  </si>
  <si>
    <t>Shares, rights and warrants other then 4.1 and 4.2</t>
  </si>
  <si>
    <t xml:space="preserve">Total investments </t>
  </si>
  <si>
    <t>Debt securities issued or guaranteed by States or by their central banks, the ECB, the EIB or international financial organizations</t>
  </si>
  <si>
    <t>Shares and units, issued by collective investment schemes and alternative investment funds</t>
  </si>
  <si>
    <t>UPFs' investment portfolio as of 31.12.2019</t>
  </si>
  <si>
    <t>Structure of UPFs' investment portfolio as of 31.12.2019</t>
  </si>
  <si>
    <t>Amounts credited and paid out to fund as of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</si>
</sst>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</numFmts>
  <fonts count="15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color rgb="FF77777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3" xfId="6" applyFont="1" applyBorder="1" applyAlignment="1">
      <alignment horizontal="right"/>
    </xf>
    <xf numFmtId="0" fontId="11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6" fontId="4" fillId="0" borderId="6" xfId="1" applyFont="1" applyBorder="1" applyAlignment="1">
      <alignment horizontal="center" vertical="center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2" fontId="4" fillId="2" borderId="2" xfId="11" applyNumberFormat="1" applyFont="1" applyFill="1" applyBorder="1" applyAlignment="1">
      <alignment horizontal="right" wrapText="1"/>
    </xf>
    <xf numFmtId="2" fontId="4" fillId="2" borderId="2" xfId="11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1" applyNumberFormat="1" applyFont="1" applyFill="1" applyBorder="1" applyAlignment="1">
      <alignment wrapText="1"/>
    </xf>
    <xf numFmtId="2" fontId="4" fillId="2" borderId="2" xfId="11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right" vertical="center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3" fontId="13" fillId="0" borderId="2" xfId="9" applyNumberFormat="1" applyFont="1" applyFill="1" applyBorder="1" applyAlignment="1">
      <alignment horizontal="right" vertical="center" wrapText="1" indent="1"/>
    </xf>
    <xf numFmtId="0" fontId="4" fillId="0" borderId="10" xfId="0" applyFont="1" applyBorder="1" applyAlignment="1">
      <alignment horizontal="center" vertical="center" wrapText="1"/>
    </xf>
    <xf numFmtId="3" fontId="4" fillId="0" borderId="2" xfId="0" applyNumberFormat="1" applyFont="1" applyFill="1" applyBorder="1"/>
    <xf numFmtId="2" fontId="5" fillId="0" borderId="2" xfId="0" applyNumberFormat="1" applyFont="1" applyFill="1" applyBorder="1" applyAlignment="1">
      <alignment wrapText="1"/>
    </xf>
    <xf numFmtId="0" fontId="14" fillId="0" borderId="0" xfId="0" applyFont="1" applyAlignment="1">
      <alignment vertical="center"/>
    </xf>
    <xf numFmtId="167" fontId="12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31.12.2019</a:t>
            </a:r>
          </a:p>
        </c:rich>
      </c:tx>
      <c:layout>
        <c:manualLayout>
          <c:xMode val="edge"/>
          <c:yMode val="edge"/>
          <c:x val="0.24819027921406411"/>
          <c:y val="2.542372881355938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59E-3"/>
                  <c:y val="-0.10003007251212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D-44D4-8913-F0E682D7062B}"/>
                </c:ext>
              </c:extLst>
            </c:dLbl>
            <c:dLbl>
              <c:idx val="1"/>
              <c:layout>
                <c:manualLayout>
                  <c:x val="-8.1182758742206443E-2"/>
                  <c:y val="9.36969255415739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D-44D4-8913-F0E682D7062B}"/>
                </c:ext>
              </c:extLst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D-44D4-8913-F0E682D7062B}"/>
                </c:ext>
              </c:extLst>
            </c:dLbl>
            <c:dLbl>
              <c:idx val="3"/>
              <c:layout>
                <c:manualLayout>
                  <c:x val="2.5231701259679714E-2"/>
                  <c:y val="8.3667956759642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D-44D4-8913-F0E682D7062B}"/>
                </c:ext>
              </c:extLst>
            </c:dLbl>
            <c:dLbl>
              <c:idx val="4"/>
              <c:layout>
                <c:manualLayout>
                  <c:x val="-2.2314325497317003E-2"/>
                  <c:y val="4.72601094354729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D-44D4-8913-F0E682D7062B}"/>
                </c:ext>
              </c:extLst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60D-44D4-8913-F0E682D7062B}"/>
                </c:ext>
              </c:extLst>
            </c:dLbl>
            <c:dLbl>
              <c:idx val="6"/>
              <c:layout>
                <c:manualLayout>
                  <c:x val="-8.1139547318736127E-2"/>
                  <c:y val="-0.10891089461274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60D-44D4-8913-F0E682D7062B}"/>
                </c:ext>
              </c:extLst>
            </c:dLbl>
            <c:dLbl>
              <c:idx val="7"/>
              <c:layout>
                <c:manualLayout>
                  <c:x val="5.0560463809655766E-2"/>
                  <c:y val="-0.173069086703145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60D-44D4-8913-F0E682D7062B}"/>
                </c:ext>
              </c:extLst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D-44D4-8913-F0E682D706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D-44D4-8913-F0E682D706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№1.1-U'!$N$5:$N$13</c:f>
              <c:numCache>
                <c:formatCode>0.00</c:formatCode>
                <c:ptCount val="9"/>
                <c:pt idx="0">
                  <c:v>25.89</c:v>
                </c:pt>
                <c:pt idx="1">
                  <c:v>10.77</c:v>
                </c:pt>
                <c:pt idx="2">
                  <c:v>15.53</c:v>
                </c:pt>
                <c:pt idx="3">
                  <c:v>20.54</c:v>
                </c:pt>
                <c:pt idx="4">
                  <c:v>8.9</c:v>
                </c:pt>
                <c:pt idx="5">
                  <c:v>8.69</c:v>
                </c:pt>
                <c:pt idx="6">
                  <c:v>5.44</c:v>
                </c:pt>
                <c:pt idx="7">
                  <c:v>2.21</c:v>
                </c:pt>
                <c:pt idx="8">
                  <c:v>2.0299999999999998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0D-44D4-8913-F0E682D706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31.12.2019 </a:t>
            </a:r>
          </a:p>
        </c:rich>
      </c:tx>
      <c:layout>
        <c:manualLayout>
          <c:xMode val="edge"/>
          <c:yMode val="edge"/>
          <c:x val="0.302998965873837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85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65365191420038E-3"/>
                  <c:y val="-9.8604038106495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60-437D-9F54-1F91CE94F17B}"/>
                </c:ext>
              </c:extLst>
            </c:dLbl>
            <c:dLbl>
              <c:idx val="1"/>
              <c:layout>
                <c:manualLayout>
                  <c:x val="2.6560955742601141E-3"/>
                  <c:y val="9.7604385472022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F60-437D-9F54-1F91CE94F17B}"/>
                </c:ext>
              </c:extLst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F60-437D-9F54-1F91CE94F17B}"/>
                </c:ext>
              </c:extLst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F60-437D-9F54-1F91CE94F17B}"/>
                </c:ext>
              </c:extLst>
            </c:dLbl>
            <c:dLbl>
              <c:idx val="4"/>
              <c:layout>
                <c:manualLayout>
                  <c:x val="-3.2532251979360882E-2"/>
                  <c:y val="1.43018817563058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F60-437D-9F54-1F91CE94F17B}"/>
                </c:ext>
              </c:extLst>
            </c:dLbl>
            <c:dLbl>
              <c:idx val="5"/>
              <c:layout>
                <c:manualLayout>
                  <c:x val="-2.2759135459670513E-2"/>
                  <c:y val="-7.17782819520443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F60-437D-9F54-1F91CE94F17B}"/>
                </c:ext>
              </c:extLst>
            </c:dLbl>
            <c:dLbl>
              <c:idx val="6"/>
              <c:layout>
                <c:manualLayout>
                  <c:x val="-8.2383383111593808E-2"/>
                  <c:y val="-0.135862542701452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F60-437D-9F54-1F91CE94F17B}"/>
                </c:ext>
              </c:extLst>
            </c:dLbl>
            <c:dLbl>
              <c:idx val="7"/>
              <c:layout>
                <c:manualLayout>
                  <c:x val="4.4772940093967102E-2"/>
                  <c:y val="-0.180929222830197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F60-437D-9F54-1F91CE94F17B}"/>
                </c:ext>
              </c:extLst>
            </c:dLbl>
            <c:dLbl>
              <c:idx val="8"/>
              <c:layout>
                <c:manualLayout>
                  <c:x val="0.1632966096404444"/>
                  <c:y val="-7.27936296098582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F60-437D-9F54-1F91CE94F17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60-437D-9F54-1F91CE94F17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№2.1-U'!$N$5:$N$13</c:f>
              <c:numCache>
                <c:formatCode>0.00</c:formatCode>
                <c:ptCount val="9"/>
                <c:pt idx="0">
                  <c:v>25.72</c:v>
                </c:pt>
                <c:pt idx="1">
                  <c:v>10.99</c:v>
                </c:pt>
                <c:pt idx="2">
                  <c:v>17</c:v>
                </c:pt>
                <c:pt idx="3">
                  <c:v>21.25</c:v>
                </c:pt>
                <c:pt idx="4">
                  <c:v>10.74</c:v>
                </c:pt>
                <c:pt idx="5">
                  <c:v>9.35</c:v>
                </c:pt>
                <c:pt idx="6">
                  <c:v>2.54</c:v>
                </c:pt>
                <c:pt idx="7">
                  <c:v>1.26</c:v>
                </c:pt>
                <c:pt idx="8">
                  <c:v>1.1499999999999999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60-437D-9F54-1F91CE94F1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31.12.2019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91"/>
          <c:w val="0.53050672182005965"/>
          <c:h val="0.34576271186440777"/>
        </c:manualLayout>
      </c:layout>
      <c:pie3DChart>
        <c:varyColors val="1"/>
        <c:ser>
          <c:idx val="0"/>
          <c:order val="0"/>
          <c:explosion val="13"/>
          <c:dLbls>
            <c:dLbl>
              <c:idx val="0"/>
              <c:layout>
                <c:manualLayout>
                  <c:x val="-2.5843023761102812E-2"/>
                  <c:y val="-0.2592312194083847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B0-4D0F-BFCA-3FE3099BE444}"/>
                </c:ext>
              </c:extLst>
            </c:dLbl>
            <c:dLbl>
              <c:idx val="1"/>
              <c:layout>
                <c:manualLayout>
                  <c:x val="7.7244007578522886E-2"/>
                  <c:y val="0.1030925019507695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B0-4D0F-BFCA-3FE3099BE444}"/>
                </c:ext>
              </c:extLst>
            </c:dLbl>
            <c:dLbl>
              <c:idx val="2"/>
              <c:layout>
                <c:manualLayout>
                  <c:x val="-5.6511924006187965E-2"/>
                  <c:y val="5.266191388238549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B0-4D0F-BFCA-3FE3099BE444}"/>
                </c:ext>
              </c:extLst>
            </c:dLbl>
            <c:dLbl>
              <c:idx val="3"/>
              <c:layout>
                <c:manualLayout>
                  <c:x val="-6.5622990213971596E-2"/>
                  <c:y val="-9.03277293041072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B0-4D0F-BFCA-3FE3099BE444}"/>
                </c:ext>
              </c:extLst>
            </c:dLbl>
            <c:dLbl>
              <c:idx val="4"/>
              <c:layout>
                <c:manualLayout>
                  <c:x val="-8.0929955154612293E-2"/>
                  <c:y val="-6.08980634177484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B0-4D0F-BFCA-3FE3099BE444}"/>
                </c:ext>
              </c:extLst>
            </c:dLbl>
            <c:dLbl>
              <c:idx val="5"/>
              <c:layout>
                <c:manualLayout>
                  <c:x val="0.1044709591350749"/>
                  <c:y val="-9.1306483649003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B0-4D0F-BFCA-3FE3099BE444}"/>
                </c:ext>
              </c:extLst>
            </c:dLbl>
            <c:dLbl>
              <c:idx val="6"/>
              <c:layout>
                <c:manualLayout>
                  <c:x val="0.14517936464838446"/>
                  <c:y val="-6.7921859094619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B0-4D0F-BFCA-3FE3099BE444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B0-4D0F-BFCA-3FE3099BE444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B0-4D0F-BFCA-3FE3099BE444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B0-4D0F-BFCA-3FE3099BE44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B0-4D0F-BFCA-3FE3099BE444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B0-4D0F-BFCA-3FE3099BE444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8B0-4D0F-BFCA-3FE3099BE44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№4.1-U'!$L$5:$L$7,'Table №4.1-U'!$L$8,'Table №4.1-U'!$L$12:$L$13)</c:f>
              <c:numCache>
                <c:formatCode>#\ ##0.00_ ;\-#\ ##0.00\ </c:formatCode>
                <c:ptCount val="6"/>
                <c:pt idx="0">
                  <c:v>61.98</c:v>
                </c:pt>
                <c:pt idx="1">
                  <c:v>11.17</c:v>
                </c:pt>
                <c:pt idx="2">
                  <c:v>0.01</c:v>
                </c:pt>
                <c:pt idx="3">
                  <c:v>24.11</c:v>
                </c:pt>
                <c:pt idx="4">
                  <c:v>0.92</c:v>
                </c:pt>
                <c:pt idx="5">
                  <c:v>1.81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B0-4D0F-BFCA-3FE3099BE44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Mode val="edge"/>
                  <c:yMode val="edge"/>
                  <c:x val="0.3226473629782838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A4-41B4-8657-1E43B63EF609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4-41B4-8657-1E43B63EF60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  <c:extLst>
            <c:ext xmlns:c16="http://schemas.microsoft.com/office/drawing/2014/chart" uri="{C3380CC4-5D6E-409C-BE32-E72D297353CC}">
              <c16:uniqueId val="{00000002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958144"/>
        <c:axId val="53959680"/>
      </c:barChart>
      <c:lineChart>
        <c:grouping val="standard"/>
        <c:varyColors val="0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FA4-41B4-8657-1E43B63EF609}"/>
            </c:ext>
          </c:extLst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958144"/>
        <c:axId val="53959680"/>
      </c:lineChart>
      <c:catAx>
        <c:axId val="539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95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59680"/>
        <c:scaling>
          <c:orientation val="minMax"/>
        </c:scaling>
        <c:delete val="0"/>
        <c:axPos val="l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95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6"/>
  <sheetViews>
    <sheetView showGridLines="0" tabSelected="1" zoomScaleNormal="75" workbookViewId="0">
      <selection sqref="A1:N1"/>
    </sheetView>
  </sheetViews>
  <sheetFormatPr defaultRowHeight="15.75"/>
  <cols>
    <col min="1" max="1" width="36" style="4" customWidth="1"/>
    <col min="2" max="14" width="11" style="4" customWidth="1"/>
    <col min="15" max="16384" width="9.140625" style="4"/>
  </cols>
  <sheetData>
    <row r="1" spans="1:14" ht="15.75" customHeight="1">
      <c r="A1" s="150" t="s">
        <v>26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15.75" customHeight="1">
      <c r="A2" s="2"/>
    </row>
    <row r="3" spans="1:14" ht="15.75" customHeight="1">
      <c r="A3" s="36" t="s">
        <v>32</v>
      </c>
      <c r="B3" s="33">
        <v>2018</v>
      </c>
      <c r="C3" s="147">
        <v>2019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9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>
      <c r="A5" s="35" t="s">
        <v>34</v>
      </c>
      <c r="B5" s="122">
        <v>997601</v>
      </c>
      <c r="C5" s="122">
        <v>996301</v>
      </c>
      <c r="D5" s="122">
        <v>995084</v>
      </c>
      <c r="E5" s="122">
        <v>994985</v>
      </c>
      <c r="F5" s="122">
        <v>994741</v>
      </c>
      <c r="G5" s="122">
        <v>990191</v>
      </c>
      <c r="H5" s="122">
        <v>990007</v>
      </c>
      <c r="I5" s="122">
        <v>990321</v>
      </c>
      <c r="J5" s="122">
        <v>987310</v>
      </c>
      <c r="K5" s="122">
        <v>987334</v>
      </c>
      <c r="L5" s="122">
        <v>987359</v>
      </c>
      <c r="M5" s="122">
        <v>985901</v>
      </c>
      <c r="N5" s="122">
        <v>985371</v>
      </c>
    </row>
    <row r="6" spans="1:14">
      <c r="A6" s="35" t="s">
        <v>35</v>
      </c>
      <c r="B6" s="122">
        <v>411617</v>
      </c>
      <c r="C6" s="122">
        <v>411272</v>
      </c>
      <c r="D6" s="122">
        <v>411711</v>
      </c>
      <c r="E6" s="122">
        <v>411810</v>
      </c>
      <c r="F6" s="122">
        <v>411823</v>
      </c>
      <c r="G6" s="122">
        <v>410668</v>
      </c>
      <c r="H6" s="122">
        <v>410682</v>
      </c>
      <c r="I6" s="122">
        <v>410795</v>
      </c>
      <c r="J6" s="122">
        <v>409774</v>
      </c>
      <c r="K6" s="122">
        <v>409780</v>
      </c>
      <c r="L6" s="122">
        <v>409963</v>
      </c>
      <c r="M6" s="122">
        <v>410006</v>
      </c>
      <c r="N6" s="122">
        <v>409967</v>
      </c>
    </row>
    <row r="7" spans="1:14">
      <c r="A7" s="35" t="s">
        <v>36</v>
      </c>
      <c r="B7" s="122">
        <v>553142</v>
      </c>
      <c r="C7" s="122">
        <v>552313</v>
      </c>
      <c r="D7" s="122">
        <v>561801</v>
      </c>
      <c r="E7" s="122">
        <v>561814</v>
      </c>
      <c r="F7" s="122">
        <v>561767</v>
      </c>
      <c r="G7" s="122">
        <v>571453</v>
      </c>
      <c r="H7" s="122">
        <v>571412</v>
      </c>
      <c r="I7" s="122">
        <v>571164</v>
      </c>
      <c r="J7" s="122">
        <v>580016</v>
      </c>
      <c r="K7" s="122">
        <v>579912</v>
      </c>
      <c r="L7" s="122">
        <v>579434</v>
      </c>
      <c r="M7" s="122">
        <v>591397</v>
      </c>
      <c r="N7" s="122">
        <v>591105</v>
      </c>
    </row>
    <row r="8" spans="1:14">
      <c r="A8" s="35" t="s">
        <v>37</v>
      </c>
      <c r="B8" s="122">
        <v>763023</v>
      </c>
      <c r="C8" s="122">
        <v>762316</v>
      </c>
      <c r="D8" s="122">
        <v>767797</v>
      </c>
      <c r="E8" s="122">
        <v>767927</v>
      </c>
      <c r="F8" s="122">
        <v>767409</v>
      </c>
      <c r="G8" s="122">
        <v>771793</v>
      </c>
      <c r="H8" s="122">
        <v>771780</v>
      </c>
      <c r="I8" s="122">
        <v>771540</v>
      </c>
      <c r="J8" s="122">
        <v>776191</v>
      </c>
      <c r="K8" s="122">
        <v>776577</v>
      </c>
      <c r="L8" s="122">
        <v>776300</v>
      </c>
      <c r="M8" s="122">
        <v>781933</v>
      </c>
      <c r="N8" s="122">
        <v>781742</v>
      </c>
    </row>
    <row r="9" spans="1:14">
      <c r="A9" s="35" t="s">
        <v>65</v>
      </c>
      <c r="B9" s="122">
        <v>320348</v>
      </c>
      <c r="C9" s="122">
        <v>320101</v>
      </c>
      <c r="D9" s="122">
        <v>321632</v>
      </c>
      <c r="E9" s="122">
        <v>321678</v>
      </c>
      <c r="F9" s="122">
        <v>321481</v>
      </c>
      <c r="G9" s="122">
        <v>326944</v>
      </c>
      <c r="H9" s="122">
        <v>327007</v>
      </c>
      <c r="I9" s="122">
        <v>327029</v>
      </c>
      <c r="J9" s="122">
        <v>332523</v>
      </c>
      <c r="K9" s="122">
        <v>332670</v>
      </c>
      <c r="L9" s="122">
        <v>332670</v>
      </c>
      <c r="M9" s="122">
        <v>338753</v>
      </c>
      <c r="N9" s="122">
        <v>338765</v>
      </c>
    </row>
    <row r="10" spans="1:14">
      <c r="A10" s="35" t="s">
        <v>38</v>
      </c>
      <c r="B10" s="122">
        <v>329719</v>
      </c>
      <c r="C10" s="122">
        <v>329305</v>
      </c>
      <c r="D10" s="122">
        <v>329964</v>
      </c>
      <c r="E10" s="122">
        <v>329938</v>
      </c>
      <c r="F10" s="122">
        <v>329966</v>
      </c>
      <c r="G10" s="122">
        <v>329059</v>
      </c>
      <c r="H10" s="122">
        <v>329055</v>
      </c>
      <c r="I10" s="122">
        <v>329141</v>
      </c>
      <c r="J10" s="122">
        <v>328742</v>
      </c>
      <c r="K10" s="122">
        <v>328850</v>
      </c>
      <c r="L10" s="122">
        <v>328948</v>
      </c>
      <c r="M10" s="122">
        <v>330552</v>
      </c>
      <c r="N10" s="122">
        <v>330486</v>
      </c>
    </row>
    <row r="11" spans="1:14">
      <c r="A11" s="35" t="s">
        <v>39</v>
      </c>
      <c r="B11" s="122">
        <v>201790</v>
      </c>
      <c r="C11" s="122">
        <v>202067</v>
      </c>
      <c r="D11" s="122">
        <v>206368</v>
      </c>
      <c r="E11" s="122">
        <v>206847</v>
      </c>
      <c r="F11" s="122">
        <v>206898</v>
      </c>
      <c r="G11" s="122">
        <v>207725</v>
      </c>
      <c r="H11" s="122">
        <v>207824</v>
      </c>
      <c r="I11" s="122">
        <v>207996</v>
      </c>
      <c r="J11" s="122">
        <v>207240</v>
      </c>
      <c r="K11" s="122">
        <v>207391</v>
      </c>
      <c r="L11" s="141">
        <v>207508</v>
      </c>
      <c r="M11" s="122">
        <v>206764</v>
      </c>
      <c r="N11" s="122">
        <v>206867</v>
      </c>
    </row>
    <row r="12" spans="1:14">
      <c r="A12" s="35" t="s">
        <v>40</v>
      </c>
      <c r="B12" s="122">
        <v>76323</v>
      </c>
      <c r="C12" s="122">
        <v>76295</v>
      </c>
      <c r="D12" s="122">
        <v>78592</v>
      </c>
      <c r="E12" s="122">
        <v>78637</v>
      </c>
      <c r="F12" s="122">
        <v>78644</v>
      </c>
      <c r="G12" s="122">
        <v>79867</v>
      </c>
      <c r="H12" s="122">
        <v>79933</v>
      </c>
      <c r="I12" s="122">
        <v>80010</v>
      </c>
      <c r="J12" s="122">
        <v>81256</v>
      </c>
      <c r="K12" s="122">
        <v>81302</v>
      </c>
      <c r="L12" s="122">
        <v>81365</v>
      </c>
      <c r="M12" s="122">
        <v>83898</v>
      </c>
      <c r="N12" s="122">
        <v>83944</v>
      </c>
    </row>
    <row r="13" spans="1:14" ht="32.25" customHeight="1">
      <c r="A13" s="35" t="s">
        <v>41</v>
      </c>
      <c r="B13" s="123">
        <v>77603</v>
      </c>
      <c r="C13" s="123">
        <v>77576</v>
      </c>
      <c r="D13" s="123">
        <v>78291</v>
      </c>
      <c r="E13" s="123">
        <v>78318</v>
      </c>
      <c r="F13" s="123">
        <v>78333</v>
      </c>
      <c r="G13" s="123">
        <v>77788</v>
      </c>
      <c r="H13" s="123">
        <v>77827</v>
      </c>
      <c r="I13" s="123">
        <v>77869</v>
      </c>
      <c r="J13" s="123">
        <v>77104</v>
      </c>
      <c r="K13" s="123">
        <v>77103</v>
      </c>
      <c r="L13" s="123">
        <v>77135</v>
      </c>
      <c r="M13" s="123">
        <v>77277</v>
      </c>
      <c r="N13" s="123">
        <v>77298</v>
      </c>
    </row>
    <row r="14" spans="1:14">
      <c r="A14" s="101" t="s">
        <v>42</v>
      </c>
      <c r="B14" s="122">
        <v>3731166</v>
      </c>
      <c r="C14" s="122">
        <v>3727546</v>
      </c>
      <c r="D14" s="122">
        <v>3751240</v>
      </c>
      <c r="E14" s="122">
        <v>3751954</v>
      </c>
      <c r="F14" s="122">
        <v>3751062</v>
      </c>
      <c r="G14" s="122">
        <v>3765488</v>
      </c>
      <c r="H14" s="122">
        <v>3765527</v>
      </c>
      <c r="I14" s="122">
        <v>3765865</v>
      </c>
      <c r="J14" s="122">
        <v>3780156</v>
      </c>
      <c r="K14" s="122">
        <v>3780919</v>
      </c>
      <c r="L14" s="122">
        <v>3780682</v>
      </c>
      <c r="M14" s="122">
        <v>3806481</v>
      </c>
      <c r="N14" s="122">
        <v>3805545</v>
      </c>
    </row>
    <row r="15" spans="1:14">
      <c r="C15" s="1"/>
    </row>
    <row r="16" spans="1:14">
      <c r="A16" s="116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7"/>
  <sheetViews>
    <sheetView showGridLines="0" workbookViewId="0">
      <selection sqref="A1:N1"/>
    </sheetView>
  </sheetViews>
  <sheetFormatPr defaultRowHeight="15.75" customHeight="1"/>
  <cols>
    <col min="1" max="1" width="36.85546875" style="46" customWidth="1"/>
    <col min="2" max="2" width="10" style="46" customWidth="1"/>
    <col min="3" max="6" width="9.140625" style="46"/>
    <col min="7" max="7" width="9.140625" style="46" customWidth="1"/>
    <col min="8" max="16384" width="9.140625" style="46"/>
  </cols>
  <sheetData>
    <row r="1" spans="1:14" ht="31.5" customHeight="1">
      <c r="A1" s="151" t="s">
        <v>31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5.75" customHeight="1">
      <c r="A2" s="38"/>
      <c r="B2" s="47"/>
      <c r="H2" s="38"/>
      <c r="N2" s="38" t="s">
        <v>61</v>
      </c>
    </row>
    <row r="3" spans="1:14" ht="15.75" customHeight="1">
      <c r="A3" s="36" t="s">
        <v>32</v>
      </c>
      <c r="B3" s="34">
        <f>'Table №1-U'!B3</f>
        <v>2018</v>
      </c>
      <c r="C3" s="147">
        <f>'Table №1-U'!C3</f>
        <v>2019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9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ht="15.75" customHeight="1">
      <c r="A5" s="35" t="s">
        <v>34</v>
      </c>
      <c r="B5" s="137">
        <v>2982.7566331629578</v>
      </c>
      <c r="C5" s="137">
        <v>3048.3508497933858</v>
      </c>
      <c r="D5" s="137">
        <v>3086.9283397180538</v>
      </c>
      <c r="E5" s="137">
        <v>3132.03817142972</v>
      </c>
      <c r="F5" s="137">
        <v>3161.1927124749054</v>
      </c>
      <c r="G5" s="137">
        <v>3192.7224141605002</v>
      </c>
      <c r="H5" s="137">
        <v>3260.1961400272926</v>
      </c>
      <c r="I5" s="137">
        <v>3301.8940323390093</v>
      </c>
      <c r="J5" s="137">
        <v>3340.7673375130403</v>
      </c>
      <c r="K5" s="137">
        <v>3361.8815922474055</v>
      </c>
      <c r="L5" s="137">
        <v>3396.7908329189281</v>
      </c>
      <c r="M5" s="137">
        <v>3404.1237406189871</v>
      </c>
      <c r="N5" s="137">
        <v>3448.3620889999806</v>
      </c>
    </row>
    <row r="6" spans="1:14" ht="15.75" customHeight="1">
      <c r="A6" s="35" t="s">
        <v>35</v>
      </c>
      <c r="B6" s="137">
        <v>3038.1592597001581</v>
      </c>
      <c r="C6" s="137">
        <v>3095.6398685055146</v>
      </c>
      <c r="D6" s="137">
        <v>3116.0182749550049</v>
      </c>
      <c r="E6" s="137">
        <v>3166.3752701488552</v>
      </c>
      <c r="F6" s="137">
        <v>3225.7936055052778</v>
      </c>
      <c r="G6" s="137">
        <v>3252.269473151061</v>
      </c>
      <c r="H6" s="137">
        <v>3346.0536376076866</v>
      </c>
      <c r="I6" s="137">
        <v>3382.3805060918462</v>
      </c>
      <c r="J6" s="137">
        <v>3412.100328473744</v>
      </c>
      <c r="K6" s="137">
        <v>3446.7201913221729</v>
      </c>
      <c r="L6" s="137">
        <v>3496.1423347960672</v>
      </c>
      <c r="M6" s="137">
        <v>3505.6560147900273</v>
      </c>
      <c r="N6" s="137">
        <v>3542.1509536133394</v>
      </c>
    </row>
    <row r="7" spans="1:14" ht="15.75" customHeight="1">
      <c r="A7" s="35" t="s">
        <v>36</v>
      </c>
      <c r="B7" s="137">
        <v>3236.75656522195</v>
      </c>
      <c r="C7" s="137">
        <v>3330.6277418782465</v>
      </c>
      <c r="D7" s="137">
        <v>3382.2207507640605</v>
      </c>
      <c r="E7" s="137">
        <v>3446.1494373582718</v>
      </c>
      <c r="F7" s="137">
        <v>3505.7612853727614</v>
      </c>
      <c r="G7" s="137">
        <v>3480.4542105824976</v>
      </c>
      <c r="H7" s="137">
        <v>3600.1939056232632</v>
      </c>
      <c r="I7" s="137">
        <v>3663.4486767373296</v>
      </c>
      <c r="J7" s="137">
        <v>3676.4761661747261</v>
      </c>
      <c r="K7" s="137">
        <v>3712.508104677951</v>
      </c>
      <c r="L7" s="137">
        <v>3759.0666063779481</v>
      </c>
      <c r="M7" s="137">
        <v>3752.4945172193975</v>
      </c>
      <c r="N7" s="137">
        <v>3800.8932423173546</v>
      </c>
    </row>
    <row r="8" spans="1:14" ht="15.75" customHeight="1">
      <c r="A8" s="35" t="s">
        <v>37</v>
      </c>
      <c r="B8" s="137">
        <v>3113.3085110147399</v>
      </c>
      <c r="C8" s="137">
        <v>3191.2868154413654</v>
      </c>
      <c r="D8" s="137">
        <v>3235.6677611399887</v>
      </c>
      <c r="E8" s="137">
        <v>3287.6328088477162</v>
      </c>
      <c r="F8" s="137">
        <v>3338.2173000316652</v>
      </c>
      <c r="G8" s="137">
        <v>3329.5896697689664</v>
      </c>
      <c r="H8" s="137">
        <v>3427.299230350618</v>
      </c>
      <c r="I8" s="137">
        <v>3482.3962464681026</v>
      </c>
      <c r="J8" s="137">
        <v>3497.3080079516512</v>
      </c>
      <c r="K8" s="137">
        <v>3522.7633576580301</v>
      </c>
      <c r="L8" s="137">
        <v>3562.6536132938295</v>
      </c>
      <c r="M8" s="137">
        <v>3543.6680636320502</v>
      </c>
      <c r="N8" s="137">
        <v>3592.1877038716098</v>
      </c>
    </row>
    <row r="9" spans="1:14" ht="15.75" customHeight="1">
      <c r="A9" s="35" t="s">
        <v>65</v>
      </c>
      <c r="B9" s="137">
        <v>3619.8883713961068</v>
      </c>
      <c r="C9" s="137">
        <v>3715.2148853018266</v>
      </c>
      <c r="D9" s="137">
        <v>3794.8867028156401</v>
      </c>
      <c r="E9" s="137">
        <v>3857.7521620999883</v>
      </c>
      <c r="F9" s="137">
        <v>3914.4304017966847</v>
      </c>
      <c r="G9" s="137">
        <v>3907.8221346774981</v>
      </c>
      <c r="H9" s="137">
        <v>4022.2197078350005</v>
      </c>
      <c r="I9" s="137">
        <v>4081.5860367123405</v>
      </c>
      <c r="J9" s="137">
        <v>4087.2751659283717</v>
      </c>
      <c r="K9" s="137">
        <v>4121.477740704001</v>
      </c>
      <c r="L9" s="137">
        <v>4163.853067604533</v>
      </c>
      <c r="M9" s="137">
        <v>4131.4910864258027</v>
      </c>
      <c r="N9" s="137">
        <v>4187.5252756335512</v>
      </c>
    </row>
    <row r="10" spans="1:14" ht="15.75" customHeight="1">
      <c r="A10" s="35" t="s">
        <v>38</v>
      </c>
      <c r="B10" s="137">
        <v>3298.9848931969345</v>
      </c>
      <c r="C10" s="137">
        <v>3344.4041238365648</v>
      </c>
      <c r="D10" s="137">
        <v>3368.415948406493</v>
      </c>
      <c r="E10" s="137">
        <v>3415.6568809897617</v>
      </c>
      <c r="F10" s="137">
        <v>3462.4234011989115</v>
      </c>
      <c r="G10" s="137">
        <v>3491.1763543923735</v>
      </c>
      <c r="H10" s="137">
        <v>3535.8952150856239</v>
      </c>
      <c r="I10" s="137">
        <v>3584.6947053086669</v>
      </c>
      <c r="J10" s="137">
        <v>3628.325556211254</v>
      </c>
      <c r="K10" s="137">
        <v>3662.9010187015356</v>
      </c>
      <c r="L10" s="137">
        <v>3707.1452022812118</v>
      </c>
      <c r="M10" s="137">
        <v>3703.1752946586316</v>
      </c>
      <c r="N10" s="137">
        <v>3737.2717755063754</v>
      </c>
    </row>
    <row r="11" spans="1:14" ht="15.75" customHeight="1">
      <c r="A11" s="35" t="s">
        <v>39</v>
      </c>
      <c r="B11" s="137">
        <v>1397.4181079339908</v>
      </c>
      <c r="C11" s="137">
        <v>1415.0999420984128</v>
      </c>
      <c r="D11" s="137">
        <v>1396.6409520855946</v>
      </c>
      <c r="E11" s="137">
        <v>1419.1890624471228</v>
      </c>
      <c r="F11" s="137">
        <v>1442.1260717841642</v>
      </c>
      <c r="G11" s="137">
        <v>1449.0841256468889</v>
      </c>
      <c r="H11" s="137">
        <v>1474.1463931018554</v>
      </c>
      <c r="I11" s="137">
        <v>1490.7498221119638</v>
      </c>
      <c r="J11" s="137">
        <v>1514.6689828218491</v>
      </c>
      <c r="K11" s="137">
        <v>1520.2877656214589</v>
      </c>
      <c r="L11" s="137">
        <v>1578.4210729224897</v>
      </c>
      <c r="M11" s="137">
        <v>1567.4392060513435</v>
      </c>
      <c r="N11" s="137">
        <v>1620.9206881716273</v>
      </c>
    </row>
    <row r="12" spans="1:14" ht="15.75" customHeight="1">
      <c r="A12" s="35" t="s">
        <v>40</v>
      </c>
      <c r="B12" s="137">
        <v>1749.4857382440418</v>
      </c>
      <c r="C12" s="137">
        <v>1775.7389081853332</v>
      </c>
      <c r="D12" s="137">
        <v>1764.5816368078176</v>
      </c>
      <c r="E12" s="137">
        <v>1803.2096850083294</v>
      </c>
      <c r="F12" s="137">
        <v>1837.0505060780224</v>
      </c>
      <c r="G12" s="137">
        <v>1841.1734508620582</v>
      </c>
      <c r="H12" s="137">
        <v>1892.7226552237498</v>
      </c>
      <c r="I12" s="137">
        <v>1922.5221847269092</v>
      </c>
      <c r="J12" s="137">
        <v>1950.5513439007582</v>
      </c>
      <c r="K12" s="137">
        <v>1965.6466015596172</v>
      </c>
      <c r="L12" s="137">
        <v>2007.1652430406195</v>
      </c>
      <c r="M12" s="137">
        <v>1939.9270542801974</v>
      </c>
      <c r="N12" s="137">
        <v>1989.1356142190032</v>
      </c>
    </row>
    <row r="13" spans="1:14" ht="31.5">
      <c r="A13" s="35" t="s">
        <v>41</v>
      </c>
      <c r="B13" s="138">
        <v>1781.310000902027</v>
      </c>
      <c r="C13" s="138">
        <v>1812.2615241827368</v>
      </c>
      <c r="D13" s="138">
        <v>1800.104737453858</v>
      </c>
      <c r="E13" s="138">
        <v>1829.1325110447151</v>
      </c>
      <c r="F13" s="138">
        <v>1841.8418801782136</v>
      </c>
      <c r="G13" s="138">
        <v>1840.9651874325089</v>
      </c>
      <c r="H13" s="138">
        <v>1896.0771968597016</v>
      </c>
      <c r="I13" s="138">
        <v>1929.8950801987953</v>
      </c>
      <c r="J13" s="138">
        <v>1921.3270388047313</v>
      </c>
      <c r="K13" s="138">
        <v>1940.9491200083005</v>
      </c>
      <c r="L13" s="138">
        <v>1966.0724703442017</v>
      </c>
      <c r="M13" s="138">
        <v>1925.2817785369514</v>
      </c>
      <c r="N13" s="138">
        <v>1957.5409454319647</v>
      </c>
    </row>
    <row r="14" spans="1:14">
      <c r="A14" s="101" t="s">
        <v>42</v>
      </c>
      <c r="B14" s="137">
        <v>2999.9145039379109</v>
      </c>
      <c r="C14" s="137">
        <v>3067.7365215613704</v>
      </c>
      <c r="D14" s="137">
        <v>3102.6999072306758</v>
      </c>
      <c r="E14" s="137">
        <v>3152.3707380207752</v>
      </c>
      <c r="F14" s="137">
        <v>3197.0260688839589</v>
      </c>
      <c r="G14" s="137">
        <v>3206.3267762372366</v>
      </c>
      <c r="H14" s="137">
        <v>3289.8752286200579</v>
      </c>
      <c r="I14" s="137">
        <v>3337.2080518021758</v>
      </c>
      <c r="J14" s="137">
        <v>3363.8794271982424</v>
      </c>
      <c r="K14" s="137">
        <v>3390.8996728044162</v>
      </c>
      <c r="L14" s="137">
        <v>3432.7425580887257</v>
      </c>
      <c r="M14" s="137">
        <v>3426.4894531195609</v>
      </c>
      <c r="N14" s="137">
        <v>3471.8496299478788</v>
      </c>
    </row>
    <row r="17" spans="1:1" ht="15.75" customHeight="1">
      <c r="A17" s="4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6.42578125" style="79" customWidth="1"/>
    <col min="2" max="2" width="12.42578125" style="79" customWidth="1"/>
    <col min="3" max="3" width="13.140625" style="79" customWidth="1"/>
    <col min="4" max="4" width="12.140625" style="79" customWidth="1"/>
    <col min="5" max="5" width="13" style="79" customWidth="1"/>
    <col min="6" max="6" width="8.42578125" style="79" customWidth="1"/>
    <col min="7" max="7" width="10.85546875" style="79" customWidth="1"/>
    <col min="8" max="8" width="10.28515625" style="79" customWidth="1"/>
    <col min="9" max="9" width="12.140625" style="79" customWidth="1"/>
    <col min="10" max="10" width="17" style="79" customWidth="1"/>
    <col min="11" max="11" width="12.28515625" style="79" customWidth="1"/>
    <col min="12" max="16384" width="11.5703125" style="79"/>
  </cols>
  <sheetData>
    <row r="1" spans="1:12" s="76" customFormat="1" ht="15.75" customHeight="1">
      <c r="A1" s="166" t="s">
        <v>76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00"/>
    </row>
    <row r="2" spans="1:12">
      <c r="A2" s="77"/>
      <c r="B2" s="78"/>
      <c r="C2" s="78" t="s">
        <v>19</v>
      </c>
      <c r="D2" s="78"/>
      <c r="E2" s="78"/>
      <c r="F2" s="78"/>
      <c r="G2" s="78"/>
      <c r="I2" s="105"/>
      <c r="K2" s="115" t="s">
        <v>64</v>
      </c>
      <c r="L2" s="78"/>
    </row>
    <row r="3" spans="1:12" ht="31.5" customHeight="1">
      <c r="A3" s="97" t="s">
        <v>33</v>
      </c>
      <c r="B3" s="164" t="s">
        <v>34</v>
      </c>
      <c r="C3" s="164" t="s">
        <v>35</v>
      </c>
      <c r="D3" s="164" t="s">
        <v>36</v>
      </c>
      <c r="E3" s="164" t="s">
        <v>37</v>
      </c>
      <c r="F3" s="164" t="s">
        <v>65</v>
      </c>
      <c r="G3" s="164" t="s">
        <v>38</v>
      </c>
      <c r="H3" s="164" t="s">
        <v>44</v>
      </c>
      <c r="I3" s="164" t="s">
        <v>40</v>
      </c>
      <c r="J3" s="164" t="s">
        <v>68</v>
      </c>
      <c r="K3" s="153" t="s">
        <v>42</v>
      </c>
      <c r="L3" s="78"/>
    </row>
    <row r="4" spans="1:12" ht="31.5" customHeight="1">
      <c r="A4" s="98" t="s">
        <v>45</v>
      </c>
      <c r="B4" s="165"/>
      <c r="C4" s="165"/>
      <c r="D4" s="165"/>
      <c r="E4" s="165"/>
      <c r="F4" s="165"/>
      <c r="G4" s="165"/>
      <c r="H4" s="165"/>
      <c r="I4" s="165"/>
      <c r="J4" s="165"/>
      <c r="K4" s="154"/>
    </row>
    <row r="5" spans="1:12" ht="15.75" customHeight="1">
      <c r="A5" s="99" t="s">
        <v>46</v>
      </c>
      <c r="B5" s="139">
        <v>822</v>
      </c>
      <c r="C5" s="139">
        <v>396</v>
      </c>
      <c r="D5" s="139">
        <v>632</v>
      </c>
      <c r="E5" s="139">
        <v>668</v>
      </c>
      <c r="F5" s="139">
        <v>232</v>
      </c>
      <c r="G5" s="139">
        <v>206</v>
      </c>
      <c r="H5" s="139">
        <v>34</v>
      </c>
      <c r="I5" s="139">
        <v>66</v>
      </c>
      <c r="J5" s="139">
        <v>43</v>
      </c>
      <c r="K5" s="139">
        <v>3099</v>
      </c>
    </row>
    <row r="6" spans="1:12" ht="36.75" customHeight="1">
      <c r="A6" s="99" t="s">
        <v>47</v>
      </c>
      <c r="B6" s="139">
        <v>6378</v>
      </c>
      <c r="C6" s="139">
        <v>2464</v>
      </c>
      <c r="D6" s="139">
        <v>3686</v>
      </c>
      <c r="E6" s="139">
        <v>4143</v>
      </c>
      <c r="F6" s="139">
        <v>1698</v>
      </c>
      <c r="G6" s="139">
        <v>1864</v>
      </c>
      <c r="H6" s="139">
        <v>321</v>
      </c>
      <c r="I6" s="139">
        <v>246</v>
      </c>
      <c r="J6" s="139">
        <v>162</v>
      </c>
      <c r="K6" s="139">
        <v>20962</v>
      </c>
    </row>
    <row r="7" spans="1:12" ht="15.75" customHeight="1">
      <c r="A7" s="99" t="s">
        <v>42</v>
      </c>
      <c r="B7" s="139">
        <v>7200</v>
      </c>
      <c r="C7" s="139">
        <v>2860</v>
      </c>
      <c r="D7" s="139">
        <v>4318</v>
      </c>
      <c r="E7" s="139">
        <v>4811</v>
      </c>
      <c r="F7" s="139">
        <v>1930</v>
      </c>
      <c r="G7" s="139">
        <v>2070</v>
      </c>
      <c r="H7" s="139">
        <v>355</v>
      </c>
      <c r="I7" s="139">
        <v>312</v>
      </c>
      <c r="J7" s="139">
        <v>205</v>
      </c>
      <c r="K7" s="139">
        <v>24061</v>
      </c>
    </row>
    <row r="23" spans="3:3">
      <c r="C23" s="79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93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9"/>
  <sheetViews>
    <sheetView showGridLines="0" zoomScaleNormal="75" workbookViewId="0">
      <selection sqref="A1:N1"/>
    </sheetView>
  </sheetViews>
  <sheetFormatPr defaultRowHeight="13.5" customHeight="1"/>
  <cols>
    <col min="1" max="1" width="36.5703125" style="40" customWidth="1"/>
    <col min="2" max="5" width="9" style="37" customWidth="1"/>
    <col min="6" max="8" width="9.140625" style="37"/>
    <col min="9" max="9" width="9.28515625" style="37" customWidth="1"/>
    <col min="10" max="16384" width="9.140625" style="37"/>
  </cols>
  <sheetData>
    <row r="1" spans="1:14" ht="15.75" customHeight="1">
      <c r="A1" s="151" t="s">
        <v>27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5.75" customHeight="1">
      <c r="A2" s="38"/>
      <c r="N2" s="38" t="s">
        <v>18</v>
      </c>
    </row>
    <row r="3" spans="1:14" ht="15.75" customHeight="1">
      <c r="A3" s="36" t="s">
        <v>32</v>
      </c>
      <c r="B3" s="34">
        <f>'Table №1-U'!B3</f>
        <v>2018</v>
      </c>
      <c r="C3" s="147">
        <f>'Table №1-U'!C3</f>
        <v>2019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9"/>
    </row>
    <row r="4" spans="1:14" ht="15.75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ht="15.75">
      <c r="A5" s="35" t="s">
        <v>34</v>
      </c>
      <c r="B5" s="124">
        <v>26.74</v>
      </c>
      <c r="C5" s="124">
        <v>26.73</v>
      </c>
      <c r="D5" s="124">
        <v>26.53</v>
      </c>
      <c r="E5" s="124">
        <v>26.52</v>
      </c>
      <c r="F5" s="124">
        <v>26.52</v>
      </c>
      <c r="G5" s="124">
        <v>26.29</v>
      </c>
      <c r="H5" s="124">
        <v>26.29</v>
      </c>
      <c r="I5" s="124">
        <v>26.3</v>
      </c>
      <c r="J5" s="124">
        <v>26.12</v>
      </c>
      <c r="K5" s="124">
        <v>26.11</v>
      </c>
      <c r="L5" s="124">
        <v>26.12</v>
      </c>
      <c r="M5" s="124">
        <v>25.9</v>
      </c>
      <c r="N5" s="124">
        <v>25.89</v>
      </c>
    </row>
    <row r="6" spans="1:14" ht="15.75">
      <c r="A6" s="35" t="s">
        <v>35</v>
      </c>
      <c r="B6" s="124">
        <v>11.03</v>
      </c>
      <c r="C6" s="124">
        <v>11.03</v>
      </c>
      <c r="D6" s="124">
        <v>10.97</v>
      </c>
      <c r="E6" s="124">
        <v>10.98</v>
      </c>
      <c r="F6" s="124">
        <v>10.98</v>
      </c>
      <c r="G6" s="124">
        <v>10.91</v>
      </c>
      <c r="H6" s="124">
        <v>10.91</v>
      </c>
      <c r="I6" s="124">
        <v>10.91</v>
      </c>
      <c r="J6" s="124">
        <v>10.84</v>
      </c>
      <c r="K6" s="124">
        <v>10.84</v>
      </c>
      <c r="L6" s="124">
        <v>10.84</v>
      </c>
      <c r="M6" s="124">
        <v>10.77</v>
      </c>
      <c r="N6" s="124">
        <v>10.77</v>
      </c>
    </row>
    <row r="7" spans="1:14" ht="15.75">
      <c r="A7" s="35" t="s">
        <v>36</v>
      </c>
      <c r="B7" s="124">
        <v>14.82</v>
      </c>
      <c r="C7" s="124">
        <v>14.82</v>
      </c>
      <c r="D7" s="124">
        <v>14.98</v>
      </c>
      <c r="E7" s="124">
        <v>14.97</v>
      </c>
      <c r="F7" s="124">
        <v>14.97</v>
      </c>
      <c r="G7" s="124">
        <v>15.17</v>
      </c>
      <c r="H7" s="124">
        <v>15.17</v>
      </c>
      <c r="I7" s="124">
        <v>15.17</v>
      </c>
      <c r="J7" s="124">
        <v>15.34</v>
      </c>
      <c r="K7" s="124">
        <v>15.34</v>
      </c>
      <c r="L7" s="124">
        <v>15.33</v>
      </c>
      <c r="M7" s="124">
        <v>15.54</v>
      </c>
      <c r="N7" s="124">
        <v>15.53</v>
      </c>
    </row>
    <row r="8" spans="1:14" ht="15.75">
      <c r="A8" s="35" t="s">
        <v>37</v>
      </c>
      <c r="B8" s="124">
        <v>20.45</v>
      </c>
      <c r="C8" s="124">
        <v>20.45</v>
      </c>
      <c r="D8" s="124">
        <v>20.47</v>
      </c>
      <c r="E8" s="124">
        <v>20.47</v>
      </c>
      <c r="F8" s="124">
        <v>20.46</v>
      </c>
      <c r="G8" s="124">
        <v>20.5</v>
      </c>
      <c r="H8" s="124">
        <v>20.5</v>
      </c>
      <c r="I8" s="124">
        <v>20.49</v>
      </c>
      <c r="J8" s="124">
        <v>20.53</v>
      </c>
      <c r="K8" s="124">
        <v>20.54</v>
      </c>
      <c r="L8" s="124">
        <v>20.53</v>
      </c>
      <c r="M8" s="124">
        <v>20.54</v>
      </c>
      <c r="N8" s="124">
        <v>20.54</v>
      </c>
    </row>
    <row r="9" spans="1:14" ht="15.75">
      <c r="A9" s="35" t="s">
        <v>65</v>
      </c>
      <c r="B9" s="124">
        <v>8.59</v>
      </c>
      <c r="C9" s="124">
        <v>8.59</v>
      </c>
      <c r="D9" s="124">
        <v>8.57</v>
      </c>
      <c r="E9" s="124">
        <v>8.57</v>
      </c>
      <c r="F9" s="124">
        <v>8.57</v>
      </c>
      <c r="G9" s="124">
        <v>8.68</v>
      </c>
      <c r="H9" s="124">
        <v>8.68</v>
      </c>
      <c r="I9" s="124">
        <v>8.68</v>
      </c>
      <c r="J9" s="124">
        <v>8.8000000000000007</v>
      </c>
      <c r="K9" s="124">
        <v>8.8000000000000007</v>
      </c>
      <c r="L9" s="124">
        <v>8.8000000000000007</v>
      </c>
      <c r="M9" s="124">
        <v>8.9</v>
      </c>
      <c r="N9" s="124">
        <v>8.9</v>
      </c>
    </row>
    <row r="10" spans="1:14" ht="15.75">
      <c r="A10" s="35" t="s">
        <v>38</v>
      </c>
      <c r="B10" s="124">
        <v>8.84</v>
      </c>
      <c r="C10" s="124">
        <v>8.83</v>
      </c>
      <c r="D10" s="124">
        <v>8.8000000000000007</v>
      </c>
      <c r="E10" s="124">
        <v>8.7899999999999991</v>
      </c>
      <c r="F10" s="124">
        <v>8.8000000000000007</v>
      </c>
      <c r="G10" s="124">
        <v>8.74</v>
      </c>
      <c r="H10" s="124">
        <v>8.74</v>
      </c>
      <c r="I10" s="124">
        <v>8.74</v>
      </c>
      <c r="J10" s="124">
        <v>8.6999999999999993</v>
      </c>
      <c r="K10" s="124">
        <v>8.6999999999999993</v>
      </c>
      <c r="L10" s="124">
        <v>8.6999999999999993</v>
      </c>
      <c r="M10" s="124">
        <v>8.69</v>
      </c>
      <c r="N10" s="124">
        <v>8.69</v>
      </c>
    </row>
    <row r="11" spans="1:14" ht="15.75">
      <c r="A11" s="35" t="s">
        <v>39</v>
      </c>
      <c r="B11" s="124">
        <v>5.41</v>
      </c>
      <c r="C11" s="124">
        <v>5.42</v>
      </c>
      <c r="D11" s="124">
        <v>5.5</v>
      </c>
      <c r="E11" s="124">
        <v>5.51</v>
      </c>
      <c r="F11" s="124">
        <v>5.51</v>
      </c>
      <c r="G11" s="124">
        <v>5.52</v>
      </c>
      <c r="H11" s="124">
        <v>5.52</v>
      </c>
      <c r="I11" s="124">
        <v>5.52</v>
      </c>
      <c r="J11" s="124">
        <v>5.48</v>
      </c>
      <c r="K11" s="124">
        <v>5.48</v>
      </c>
      <c r="L11" s="124">
        <v>5.49</v>
      </c>
      <c r="M11" s="124">
        <v>5.43</v>
      </c>
      <c r="N11" s="124">
        <v>5.44</v>
      </c>
    </row>
    <row r="12" spans="1:14" ht="15.75">
      <c r="A12" s="35" t="s">
        <v>40</v>
      </c>
      <c r="B12" s="124">
        <v>2.04</v>
      </c>
      <c r="C12" s="124">
        <v>2.0499999999999998</v>
      </c>
      <c r="D12" s="124">
        <v>2.09</v>
      </c>
      <c r="E12" s="124">
        <v>2.1</v>
      </c>
      <c r="F12" s="124">
        <v>2.1</v>
      </c>
      <c r="G12" s="124">
        <v>2.12</v>
      </c>
      <c r="H12" s="124">
        <v>2.12</v>
      </c>
      <c r="I12" s="124">
        <v>2.12</v>
      </c>
      <c r="J12" s="124">
        <v>2.15</v>
      </c>
      <c r="K12" s="124">
        <v>2.15</v>
      </c>
      <c r="L12" s="124">
        <v>2.15</v>
      </c>
      <c r="M12" s="124">
        <v>2.2000000000000002</v>
      </c>
      <c r="N12" s="124">
        <v>2.21</v>
      </c>
    </row>
    <row r="13" spans="1:14" ht="31.5">
      <c r="A13" s="35" t="s">
        <v>41</v>
      </c>
      <c r="B13" s="125">
        <v>2.08</v>
      </c>
      <c r="C13" s="125">
        <v>2.08</v>
      </c>
      <c r="D13" s="125">
        <v>2.09</v>
      </c>
      <c r="E13" s="125">
        <v>2.09</v>
      </c>
      <c r="F13" s="125">
        <v>2.09</v>
      </c>
      <c r="G13" s="125">
        <v>2.0699999999999998</v>
      </c>
      <c r="H13" s="125">
        <v>2.0699999999999998</v>
      </c>
      <c r="I13" s="125">
        <v>2.0699999999999998</v>
      </c>
      <c r="J13" s="125">
        <v>2.04</v>
      </c>
      <c r="K13" s="125">
        <v>2.04</v>
      </c>
      <c r="L13" s="125">
        <v>2.04</v>
      </c>
      <c r="M13" s="125">
        <v>2.0299999999999998</v>
      </c>
      <c r="N13" s="125">
        <v>2.0299999999999998</v>
      </c>
    </row>
    <row r="14" spans="1:14" ht="15.75">
      <c r="A14" s="101" t="s">
        <v>42</v>
      </c>
      <c r="B14" s="124">
        <v>100</v>
      </c>
      <c r="C14" s="124">
        <v>100</v>
      </c>
      <c r="D14" s="124">
        <v>100</v>
      </c>
      <c r="E14" s="124">
        <v>100</v>
      </c>
      <c r="F14" s="124">
        <v>100</v>
      </c>
      <c r="G14" s="124">
        <v>100</v>
      </c>
      <c r="H14" s="124">
        <v>100</v>
      </c>
      <c r="I14" s="124">
        <v>100</v>
      </c>
      <c r="J14" s="124">
        <v>100.00000000000001</v>
      </c>
      <c r="K14" s="124">
        <v>100.00000000000003</v>
      </c>
      <c r="L14" s="124">
        <v>100</v>
      </c>
      <c r="M14" s="124">
        <v>100.00000000000001</v>
      </c>
      <c r="N14" s="124">
        <v>99.999999999999986</v>
      </c>
    </row>
    <row r="16" spans="1:14" ht="13.5" customHeight="1">
      <c r="A16" s="37"/>
    </row>
    <row r="17" spans="1:2" ht="13.5" customHeight="1">
      <c r="A17" s="4"/>
    </row>
    <row r="19" spans="1:2" ht="13.5" customHeight="1">
      <c r="B19" s="41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36.5703125" style="40" customWidth="1"/>
    <col min="2" max="2" width="11.28515625" style="42" customWidth="1"/>
    <col min="3" max="7" width="11.28515625" style="42" bestFit="1" customWidth="1"/>
    <col min="8" max="14" width="11.28515625" style="42" customWidth="1"/>
    <col min="15" max="16384" width="9.140625" style="42"/>
  </cols>
  <sheetData>
    <row r="1" spans="1:14" ht="15.75" customHeight="1">
      <c r="A1" s="151" t="s">
        <v>66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5.75" customHeight="1">
      <c r="A2" s="37"/>
      <c r="B2" s="44"/>
      <c r="N2" s="118" t="s">
        <v>64</v>
      </c>
    </row>
    <row r="3" spans="1:14" ht="15.75" customHeight="1">
      <c r="A3" s="36" t="s">
        <v>32</v>
      </c>
      <c r="B3" s="39">
        <f>'Table №1-U'!B3</f>
        <v>2018</v>
      </c>
      <c r="C3" s="147">
        <f>'Table №1-U'!C3</f>
        <v>2019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9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s="43" customFormat="1" ht="15.75">
      <c r="A5" s="35" t="s">
        <v>34</v>
      </c>
      <c r="B5" s="126">
        <v>2975601</v>
      </c>
      <c r="C5" s="126">
        <v>3037075</v>
      </c>
      <c r="D5" s="126">
        <v>3071753</v>
      </c>
      <c r="E5" s="126">
        <v>3116331</v>
      </c>
      <c r="F5" s="126">
        <v>3144568</v>
      </c>
      <c r="G5" s="126">
        <v>3161405</v>
      </c>
      <c r="H5" s="126">
        <v>3227617</v>
      </c>
      <c r="I5" s="126">
        <v>3269935</v>
      </c>
      <c r="J5" s="126">
        <v>3298373</v>
      </c>
      <c r="K5" s="126">
        <v>3319300</v>
      </c>
      <c r="L5" s="126">
        <v>3353852</v>
      </c>
      <c r="M5" s="126">
        <v>3356129</v>
      </c>
      <c r="N5" s="126">
        <v>3397916</v>
      </c>
    </row>
    <row r="6" spans="1:14" s="43" customFormat="1" ht="15.75">
      <c r="A6" s="35" t="s">
        <v>35</v>
      </c>
      <c r="B6" s="126">
        <v>1250558</v>
      </c>
      <c r="C6" s="126">
        <v>1273150</v>
      </c>
      <c r="D6" s="126">
        <v>1282899</v>
      </c>
      <c r="E6" s="126">
        <v>1303945</v>
      </c>
      <c r="F6" s="126">
        <v>1328456</v>
      </c>
      <c r="G6" s="126">
        <v>1335603</v>
      </c>
      <c r="H6" s="126">
        <v>1374164</v>
      </c>
      <c r="I6" s="126">
        <v>1389465</v>
      </c>
      <c r="J6" s="126">
        <v>1398190</v>
      </c>
      <c r="K6" s="126">
        <v>1412397</v>
      </c>
      <c r="L6" s="126">
        <v>1433289</v>
      </c>
      <c r="M6" s="126">
        <v>1437340</v>
      </c>
      <c r="N6" s="126">
        <v>1452165</v>
      </c>
    </row>
    <row r="7" spans="1:14" s="43" customFormat="1" ht="15.75">
      <c r="A7" s="35" t="s">
        <v>36</v>
      </c>
      <c r="B7" s="126">
        <v>1790386</v>
      </c>
      <c r="C7" s="126">
        <v>1839549</v>
      </c>
      <c r="D7" s="126">
        <v>1900135</v>
      </c>
      <c r="E7" s="126">
        <v>1936095</v>
      </c>
      <c r="F7" s="126">
        <v>1969421</v>
      </c>
      <c r="G7" s="126">
        <v>1988916</v>
      </c>
      <c r="H7" s="126">
        <v>2057194</v>
      </c>
      <c r="I7" s="126">
        <v>2092430</v>
      </c>
      <c r="J7" s="126">
        <v>2132415</v>
      </c>
      <c r="K7" s="126">
        <v>2152928</v>
      </c>
      <c r="L7" s="126">
        <v>2178131</v>
      </c>
      <c r="M7" s="126">
        <v>2219214</v>
      </c>
      <c r="N7" s="126">
        <v>2246727</v>
      </c>
    </row>
    <row r="8" spans="1:14" s="43" customFormat="1" ht="15.75">
      <c r="A8" s="35" t="s">
        <v>37</v>
      </c>
      <c r="B8" s="126">
        <v>2375526</v>
      </c>
      <c r="C8" s="126">
        <v>2432769</v>
      </c>
      <c r="D8" s="126">
        <v>2484336</v>
      </c>
      <c r="E8" s="126">
        <v>2524662</v>
      </c>
      <c r="F8" s="126">
        <v>2561778</v>
      </c>
      <c r="G8" s="126">
        <v>2569754</v>
      </c>
      <c r="H8" s="126">
        <v>2645121</v>
      </c>
      <c r="I8" s="126">
        <v>2686808</v>
      </c>
      <c r="J8" s="126">
        <v>2714579</v>
      </c>
      <c r="K8" s="126">
        <v>2735697</v>
      </c>
      <c r="L8" s="126">
        <v>2765688</v>
      </c>
      <c r="M8" s="126">
        <v>2770911</v>
      </c>
      <c r="N8" s="126">
        <v>2808164</v>
      </c>
    </row>
    <row r="9" spans="1:14" s="43" customFormat="1" ht="15.75">
      <c r="A9" s="35" t="s">
        <v>65</v>
      </c>
      <c r="B9" s="126">
        <v>1159624</v>
      </c>
      <c r="C9" s="126">
        <v>1189244</v>
      </c>
      <c r="D9" s="126">
        <v>1220557</v>
      </c>
      <c r="E9" s="126">
        <v>1240954</v>
      </c>
      <c r="F9" s="126">
        <v>1258415</v>
      </c>
      <c r="G9" s="126">
        <v>1277639</v>
      </c>
      <c r="H9" s="126">
        <v>1315294</v>
      </c>
      <c r="I9" s="126">
        <v>1334797</v>
      </c>
      <c r="J9" s="126">
        <v>1359113</v>
      </c>
      <c r="K9" s="126">
        <v>1371092</v>
      </c>
      <c r="L9" s="126">
        <v>1385189</v>
      </c>
      <c r="M9" s="126">
        <v>1399555</v>
      </c>
      <c r="N9" s="126">
        <v>1418587</v>
      </c>
    </row>
    <row r="10" spans="1:14" s="43" customFormat="1" ht="15.75">
      <c r="A10" s="35" t="s">
        <v>38</v>
      </c>
      <c r="B10" s="126">
        <v>1087738</v>
      </c>
      <c r="C10" s="126">
        <v>1101329</v>
      </c>
      <c r="D10" s="126">
        <v>1111456</v>
      </c>
      <c r="E10" s="126">
        <v>1126955</v>
      </c>
      <c r="F10" s="126">
        <v>1142482</v>
      </c>
      <c r="G10" s="126">
        <v>1148803</v>
      </c>
      <c r="H10" s="126">
        <v>1163504</v>
      </c>
      <c r="I10" s="126">
        <v>1179870</v>
      </c>
      <c r="J10" s="126">
        <v>1192783</v>
      </c>
      <c r="K10" s="126">
        <v>1204545</v>
      </c>
      <c r="L10" s="126">
        <v>1219458</v>
      </c>
      <c r="M10" s="126">
        <v>1224092</v>
      </c>
      <c r="N10" s="126">
        <v>1235116</v>
      </c>
    </row>
    <row r="11" spans="1:14" s="43" customFormat="1" ht="15.75">
      <c r="A11" s="35" t="s">
        <v>39</v>
      </c>
      <c r="B11" s="126">
        <v>281985</v>
      </c>
      <c r="C11" s="126">
        <v>285945</v>
      </c>
      <c r="D11" s="126">
        <v>288222</v>
      </c>
      <c r="E11" s="126">
        <v>293555</v>
      </c>
      <c r="F11" s="126">
        <v>298373</v>
      </c>
      <c r="G11" s="126">
        <v>301011</v>
      </c>
      <c r="H11" s="126">
        <v>306363</v>
      </c>
      <c r="I11" s="126">
        <v>310070</v>
      </c>
      <c r="J11" s="126">
        <v>313900</v>
      </c>
      <c r="K11" s="126">
        <v>315294</v>
      </c>
      <c r="L11" s="126">
        <v>327535</v>
      </c>
      <c r="M11" s="126">
        <v>324090</v>
      </c>
      <c r="N11" s="126">
        <v>335315</v>
      </c>
    </row>
    <row r="12" spans="1:14" s="43" customFormat="1" ht="15.75">
      <c r="A12" s="35" t="s">
        <v>40</v>
      </c>
      <c r="B12" s="126">
        <v>133526</v>
      </c>
      <c r="C12" s="126">
        <v>135480</v>
      </c>
      <c r="D12" s="126">
        <v>138682</v>
      </c>
      <c r="E12" s="126">
        <v>141799</v>
      </c>
      <c r="F12" s="126">
        <v>144473</v>
      </c>
      <c r="G12" s="126">
        <v>147049</v>
      </c>
      <c r="H12" s="126">
        <v>151291</v>
      </c>
      <c r="I12" s="126">
        <v>153821</v>
      </c>
      <c r="J12" s="126">
        <v>158494</v>
      </c>
      <c r="K12" s="126">
        <v>159811</v>
      </c>
      <c r="L12" s="126">
        <v>163313</v>
      </c>
      <c r="M12" s="126">
        <v>162756</v>
      </c>
      <c r="N12" s="126">
        <v>166976</v>
      </c>
    </row>
    <row r="13" spans="1:14" s="43" customFormat="1" ht="31.5">
      <c r="A13" s="35" t="s">
        <v>41</v>
      </c>
      <c r="B13" s="127">
        <v>138235</v>
      </c>
      <c r="C13" s="127">
        <v>140588</v>
      </c>
      <c r="D13" s="127">
        <v>140932</v>
      </c>
      <c r="E13" s="127">
        <v>143254</v>
      </c>
      <c r="F13" s="127">
        <v>144277</v>
      </c>
      <c r="G13" s="127">
        <v>143205</v>
      </c>
      <c r="H13" s="127">
        <v>147566</v>
      </c>
      <c r="I13" s="127">
        <v>150279</v>
      </c>
      <c r="J13" s="127">
        <v>148142</v>
      </c>
      <c r="K13" s="127">
        <v>149653</v>
      </c>
      <c r="L13" s="127">
        <v>151653</v>
      </c>
      <c r="M13" s="127">
        <v>148780</v>
      </c>
      <c r="N13" s="127">
        <v>151314</v>
      </c>
    </row>
    <row r="14" spans="1:14" s="43" customFormat="1" ht="15.75">
      <c r="A14" s="101" t="s">
        <v>42</v>
      </c>
      <c r="B14" s="126">
        <v>11193179</v>
      </c>
      <c r="C14" s="126">
        <v>11435129</v>
      </c>
      <c r="D14" s="126">
        <v>11638972</v>
      </c>
      <c r="E14" s="126">
        <v>11827550</v>
      </c>
      <c r="F14" s="126">
        <v>11992243</v>
      </c>
      <c r="G14" s="126">
        <v>12073385</v>
      </c>
      <c r="H14" s="126">
        <v>12388114</v>
      </c>
      <c r="I14" s="126">
        <v>12567475</v>
      </c>
      <c r="J14" s="126">
        <v>12715989</v>
      </c>
      <c r="K14" s="126">
        <v>12820717</v>
      </c>
      <c r="L14" s="126">
        <v>12978108</v>
      </c>
      <c r="M14" s="126">
        <v>13042867</v>
      </c>
      <c r="N14" s="126">
        <v>13212280</v>
      </c>
    </row>
    <row r="16" spans="1:14" ht="13.5" customHeight="1">
      <c r="A16" s="152"/>
      <c r="B16" s="152"/>
      <c r="C16" s="152"/>
      <c r="D16" s="152"/>
      <c r="E16" s="152"/>
    </row>
    <row r="18" spans="1:1" ht="13.5" customHeight="1">
      <c r="A18" s="4"/>
    </row>
  </sheetData>
  <mergeCells count="3">
    <mergeCell ref="A16:E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14" ht="15.75" customHeight="1">
      <c r="A1" s="151" t="s">
        <v>28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5.75" customHeight="1">
      <c r="A2" s="38"/>
      <c r="B2" s="42"/>
      <c r="C2" s="42"/>
      <c r="D2" s="42"/>
      <c r="N2" s="38" t="s">
        <v>18</v>
      </c>
    </row>
    <row r="3" spans="1:14" ht="15.75" customHeight="1">
      <c r="A3" s="36" t="s">
        <v>32</v>
      </c>
      <c r="B3" s="80">
        <f>'Table №1-U'!B3</f>
        <v>2018</v>
      </c>
      <c r="C3" s="147">
        <f>'Table №1-U'!C3</f>
        <v>2019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9"/>
    </row>
    <row r="4" spans="1:14" ht="15.75" customHeight="1">
      <c r="A4" s="31" t="s">
        <v>33</v>
      </c>
      <c r="B4" s="34">
        <v>12</v>
      </c>
      <c r="C4" s="81">
        <v>1</v>
      </c>
      <c r="D4" s="81">
        <v>2</v>
      </c>
      <c r="E4" s="81">
        <v>3</v>
      </c>
      <c r="F4" s="81">
        <v>4</v>
      </c>
      <c r="G4" s="81">
        <v>5</v>
      </c>
      <c r="H4" s="81">
        <v>6</v>
      </c>
      <c r="I4" s="81">
        <v>7</v>
      </c>
      <c r="J4" s="81">
        <v>8</v>
      </c>
      <c r="K4" s="81">
        <v>9</v>
      </c>
      <c r="L4" s="81">
        <v>10</v>
      </c>
      <c r="M4" s="81">
        <v>11</v>
      </c>
      <c r="N4" s="81">
        <v>12</v>
      </c>
    </row>
    <row r="5" spans="1:14" ht="15.75" customHeight="1">
      <c r="A5" s="35" t="s">
        <v>34</v>
      </c>
      <c r="B5" s="124">
        <v>26.58</v>
      </c>
      <c r="C5" s="128">
        <v>26.56</v>
      </c>
      <c r="D5" s="128">
        <v>26.39</v>
      </c>
      <c r="E5" s="128">
        <v>26.35</v>
      </c>
      <c r="F5" s="128">
        <v>26.22</v>
      </c>
      <c r="G5" s="128">
        <v>26.19</v>
      </c>
      <c r="H5" s="128">
        <v>26.06</v>
      </c>
      <c r="I5" s="128">
        <v>26.02</v>
      </c>
      <c r="J5" s="128">
        <v>25.94</v>
      </c>
      <c r="K5" s="128">
        <v>25.89</v>
      </c>
      <c r="L5" s="128">
        <v>25.84</v>
      </c>
      <c r="M5" s="128">
        <v>25.73</v>
      </c>
      <c r="N5" s="128">
        <v>25.72</v>
      </c>
    </row>
    <row r="6" spans="1:14" ht="15.75" customHeight="1">
      <c r="A6" s="35" t="s">
        <v>35</v>
      </c>
      <c r="B6" s="124">
        <v>11.17</v>
      </c>
      <c r="C6" s="128">
        <v>11.13</v>
      </c>
      <c r="D6" s="128">
        <v>11.02</v>
      </c>
      <c r="E6" s="128">
        <v>11.02</v>
      </c>
      <c r="F6" s="128">
        <v>11.08</v>
      </c>
      <c r="G6" s="128">
        <v>11.06</v>
      </c>
      <c r="H6" s="128">
        <v>11.09</v>
      </c>
      <c r="I6" s="128">
        <v>11.05</v>
      </c>
      <c r="J6" s="128">
        <v>11</v>
      </c>
      <c r="K6" s="128">
        <v>11.02</v>
      </c>
      <c r="L6" s="128">
        <v>11.05</v>
      </c>
      <c r="M6" s="128">
        <v>11.02</v>
      </c>
      <c r="N6" s="128">
        <v>10.99</v>
      </c>
    </row>
    <row r="7" spans="1:14" ht="15.75" customHeight="1">
      <c r="A7" s="35" t="s">
        <v>36</v>
      </c>
      <c r="B7" s="124">
        <v>16</v>
      </c>
      <c r="C7" s="128">
        <v>16.09</v>
      </c>
      <c r="D7" s="128">
        <v>16.329999999999998</v>
      </c>
      <c r="E7" s="128">
        <v>16.37</v>
      </c>
      <c r="F7" s="128">
        <v>16.420000000000002</v>
      </c>
      <c r="G7" s="128">
        <v>16.47</v>
      </c>
      <c r="H7" s="128">
        <v>16.61</v>
      </c>
      <c r="I7" s="128">
        <v>16.649999999999999</v>
      </c>
      <c r="J7" s="128">
        <v>16.77</v>
      </c>
      <c r="K7" s="128">
        <v>16.79</v>
      </c>
      <c r="L7" s="128">
        <v>16.78</v>
      </c>
      <c r="M7" s="128">
        <v>17.010000000000002</v>
      </c>
      <c r="N7" s="128">
        <v>17</v>
      </c>
    </row>
    <row r="8" spans="1:14" ht="15.75" customHeight="1">
      <c r="A8" s="35" t="s">
        <v>37</v>
      </c>
      <c r="B8" s="124">
        <v>21.22</v>
      </c>
      <c r="C8" s="128">
        <v>21.28</v>
      </c>
      <c r="D8" s="128">
        <v>21.34</v>
      </c>
      <c r="E8" s="128">
        <v>21.35</v>
      </c>
      <c r="F8" s="128">
        <v>21.36</v>
      </c>
      <c r="G8" s="128">
        <v>21.28</v>
      </c>
      <c r="H8" s="128">
        <v>21.35</v>
      </c>
      <c r="I8" s="128">
        <v>21.38</v>
      </c>
      <c r="J8" s="128">
        <v>21.35</v>
      </c>
      <c r="K8" s="128">
        <v>21.34</v>
      </c>
      <c r="L8" s="128">
        <v>21.31</v>
      </c>
      <c r="M8" s="128">
        <v>21.24</v>
      </c>
      <c r="N8" s="128">
        <v>21.25</v>
      </c>
    </row>
    <row r="9" spans="1:14" ht="15.75" customHeight="1">
      <c r="A9" s="35" t="s">
        <v>65</v>
      </c>
      <c r="B9" s="124">
        <v>10.36</v>
      </c>
      <c r="C9" s="128">
        <v>10.4</v>
      </c>
      <c r="D9" s="128">
        <v>10.49</v>
      </c>
      <c r="E9" s="128">
        <v>10.49</v>
      </c>
      <c r="F9" s="128">
        <v>10.5</v>
      </c>
      <c r="G9" s="128">
        <v>10.58</v>
      </c>
      <c r="H9" s="128">
        <v>10.62</v>
      </c>
      <c r="I9" s="128">
        <v>10.62</v>
      </c>
      <c r="J9" s="128">
        <v>10.69</v>
      </c>
      <c r="K9" s="128">
        <v>10.69</v>
      </c>
      <c r="L9" s="128">
        <v>10.67</v>
      </c>
      <c r="M9" s="128">
        <v>10.73</v>
      </c>
      <c r="N9" s="128">
        <v>10.74</v>
      </c>
    </row>
    <row r="10" spans="1:14" ht="15.75" customHeight="1">
      <c r="A10" s="35" t="s">
        <v>38</v>
      </c>
      <c r="B10" s="124">
        <v>9.7200000000000006</v>
      </c>
      <c r="C10" s="128">
        <v>9.6300000000000008</v>
      </c>
      <c r="D10" s="128">
        <v>9.5500000000000007</v>
      </c>
      <c r="E10" s="128">
        <v>9.5299999999999994</v>
      </c>
      <c r="F10" s="128">
        <v>9.5299999999999994</v>
      </c>
      <c r="G10" s="128">
        <v>9.52</v>
      </c>
      <c r="H10" s="128">
        <v>9.39</v>
      </c>
      <c r="I10" s="128">
        <v>9.39</v>
      </c>
      <c r="J10" s="128">
        <v>9.3800000000000008</v>
      </c>
      <c r="K10" s="128">
        <v>9.39</v>
      </c>
      <c r="L10" s="128">
        <v>9.4</v>
      </c>
      <c r="M10" s="128">
        <v>9.39</v>
      </c>
      <c r="N10" s="128">
        <v>9.35</v>
      </c>
    </row>
    <row r="11" spans="1:14" ht="15.75" customHeight="1">
      <c r="A11" s="35" t="s">
        <v>39</v>
      </c>
      <c r="B11" s="124">
        <v>2.52</v>
      </c>
      <c r="C11" s="128">
        <v>2.5</v>
      </c>
      <c r="D11" s="128">
        <v>2.48</v>
      </c>
      <c r="E11" s="128">
        <v>2.48</v>
      </c>
      <c r="F11" s="128">
        <v>2.4900000000000002</v>
      </c>
      <c r="G11" s="128">
        <v>2.4900000000000002</v>
      </c>
      <c r="H11" s="128">
        <v>2.4700000000000002</v>
      </c>
      <c r="I11" s="128">
        <v>2.4700000000000002</v>
      </c>
      <c r="J11" s="128">
        <v>2.4700000000000002</v>
      </c>
      <c r="K11" s="128">
        <v>2.46</v>
      </c>
      <c r="L11" s="128">
        <v>2.52</v>
      </c>
      <c r="M11" s="128">
        <v>2.4900000000000002</v>
      </c>
      <c r="N11" s="128">
        <v>2.54</v>
      </c>
    </row>
    <row r="12" spans="1:14" ht="15.75" customHeight="1">
      <c r="A12" s="35" t="s">
        <v>40</v>
      </c>
      <c r="B12" s="124">
        <v>1.19</v>
      </c>
      <c r="C12" s="128">
        <v>1.18</v>
      </c>
      <c r="D12" s="128">
        <v>1.19</v>
      </c>
      <c r="E12" s="128">
        <v>1.2</v>
      </c>
      <c r="F12" s="128">
        <v>1.2</v>
      </c>
      <c r="G12" s="128">
        <v>1.22</v>
      </c>
      <c r="H12" s="128">
        <v>1.22</v>
      </c>
      <c r="I12" s="128">
        <v>1.22</v>
      </c>
      <c r="J12" s="128">
        <v>1.24</v>
      </c>
      <c r="K12" s="128">
        <v>1.25</v>
      </c>
      <c r="L12" s="128">
        <v>1.26</v>
      </c>
      <c r="M12" s="128">
        <v>1.25</v>
      </c>
      <c r="N12" s="128">
        <v>1.26</v>
      </c>
    </row>
    <row r="13" spans="1:14" ht="31.5" customHeight="1">
      <c r="A13" s="35" t="s">
        <v>41</v>
      </c>
      <c r="B13" s="125">
        <v>1.24</v>
      </c>
      <c r="C13" s="125">
        <v>1.23</v>
      </c>
      <c r="D13" s="125">
        <v>1.21</v>
      </c>
      <c r="E13" s="125">
        <v>1.21</v>
      </c>
      <c r="F13" s="129">
        <v>1.2</v>
      </c>
      <c r="G13" s="129">
        <v>1.19</v>
      </c>
      <c r="H13" s="129">
        <v>1.19</v>
      </c>
      <c r="I13" s="129">
        <v>1.2</v>
      </c>
      <c r="J13" s="129">
        <v>1.1599999999999999</v>
      </c>
      <c r="K13" s="129">
        <v>1.17</v>
      </c>
      <c r="L13" s="129">
        <v>1.17</v>
      </c>
      <c r="M13" s="129">
        <v>1.1399999999999999</v>
      </c>
      <c r="N13" s="129">
        <v>1.1499999999999999</v>
      </c>
    </row>
    <row r="14" spans="1:14" ht="15.75">
      <c r="A14" s="101" t="s">
        <v>42</v>
      </c>
      <c r="B14" s="124">
        <v>99.999999999999986</v>
      </c>
      <c r="C14" s="128">
        <v>100.00000000000001</v>
      </c>
      <c r="D14" s="128">
        <v>99.999999999999986</v>
      </c>
      <c r="E14" s="128">
        <v>100</v>
      </c>
      <c r="F14" s="128">
        <v>100</v>
      </c>
      <c r="G14" s="128">
        <v>99.999999999999986</v>
      </c>
      <c r="H14" s="128">
        <v>100</v>
      </c>
      <c r="I14" s="128">
        <v>100</v>
      </c>
      <c r="J14" s="128">
        <v>99.999999999999986</v>
      </c>
      <c r="K14" s="128">
        <v>99.999999999999986</v>
      </c>
      <c r="L14" s="128">
        <v>100.00000000000001</v>
      </c>
      <c r="M14" s="128">
        <v>100</v>
      </c>
      <c r="N14" s="128">
        <v>100.00000000000001</v>
      </c>
    </row>
    <row r="15" spans="1:14" ht="15" customHeight="1"/>
    <row r="16" spans="1:14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zoomScaleNormal="75" workbookViewId="0">
      <selection sqref="A1:O1"/>
    </sheetView>
  </sheetViews>
  <sheetFormatPr defaultRowHeight="15.75"/>
  <cols>
    <col min="1" max="1" width="37" style="40" customWidth="1"/>
    <col min="2" max="10" width="10.28515625" style="37" customWidth="1"/>
    <col min="11" max="11" width="10.42578125" style="37" customWidth="1"/>
    <col min="12" max="15" width="10.28515625" style="37" customWidth="1"/>
    <col min="16" max="16384" width="9.140625" style="37"/>
  </cols>
  <sheetData>
    <row r="1" spans="1:15" ht="15.75" customHeight="1">
      <c r="A1" s="151" t="s">
        <v>29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15" ht="15.75" customHeight="1">
      <c r="A2" s="93"/>
      <c r="B2" s="94"/>
      <c r="C2" s="95"/>
      <c r="D2" s="94"/>
      <c r="E2" s="94"/>
      <c r="F2" s="94"/>
      <c r="G2" s="94"/>
      <c r="H2" s="94"/>
      <c r="O2" s="118" t="s">
        <v>64</v>
      </c>
    </row>
    <row r="3" spans="1:15" ht="15.75" customHeight="1">
      <c r="A3" s="96" t="s">
        <v>43</v>
      </c>
      <c r="B3" s="140">
        <v>2018</v>
      </c>
      <c r="C3" s="155">
        <f>'Table №1-U'!C3</f>
        <v>2019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7"/>
    </row>
    <row r="4" spans="1:15" ht="15.75" customHeight="1">
      <c r="A4" s="102"/>
      <c r="B4" s="153" t="s">
        <v>62</v>
      </c>
      <c r="C4" s="155" t="s">
        <v>48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7"/>
      <c r="O4" s="153" t="s">
        <v>62</v>
      </c>
    </row>
    <row r="5" spans="1:15" ht="15.75" customHeight="1">
      <c r="A5" s="103" t="s">
        <v>33</v>
      </c>
      <c r="B5" s="154"/>
      <c r="C5" s="83">
        <v>1</v>
      </c>
      <c r="D5" s="84">
        <v>2</v>
      </c>
      <c r="E5" s="83">
        <v>3</v>
      </c>
      <c r="F5" s="83">
        <v>4</v>
      </c>
      <c r="G5" s="84">
        <v>5</v>
      </c>
      <c r="H5" s="83">
        <v>6</v>
      </c>
      <c r="I5" s="83">
        <v>7</v>
      </c>
      <c r="J5" s="84">
        <v>8</v>
      </c>
      <c r="K5" s="83">
        <v>9</v>
      </c>
      <c r="L5" s="83">
        <v>10</v>
      </c>
      <c r="M5" s="84">
        <v>11</v>
      </c>
      <c r="N5" s="83">
        <v>12</v>
      </c>
      <c r="O5" s="154"/>
    </row>
    <row r="6" spans="1:15" ht="15.75" customHeight="1">
      <c r="A6" s="35" t="s">
        <v>34</v>
      </c>
      <c r="B6" s="126">
        <v>324879</v>
      </c>
      <c r="C6" s="130">
        <v>25137</v>
      </c>
      <c r="D6" s="130">
        <v>33293</v>
      </c>
      <c r="E6" s="130">
        <v>30397</v>
      </c>
      <c r="F6" s="130">
        <v>15029</v>
      </c>
      <c r="G6" s="130">
        <v>47179</v>
      </c>
      <c r="H6" s="130">
        <v>29306</v>
      </c>
      <c r="I6" s="130">
        <v>31735</v>
      </c>
      <c r="J6" s="130">
        <v>30396</v>
      </c>
      <c r="K6" s="130">
        <v>15191</v>
      </c>
      <c r="L6" s="130">
        <v>43006</v>
      </c>
      <c r="M6" s="130">
        <v>17214</v>
      </c>
      <c r="N6" s="130">
        <v>43108</v>
      </c>
      <c r="O6" s="126">
        <v>360991</v>
      </c>
    </row>
    <row r="7" spans="1:15" ht="15.75" customHeight="1">
      <c r="A7" s="35" t="s">
        <v>35</v>
      </c>
      <c r="B7" s="126">
        <v>140389</v>
      </c>
      <c r="C7" s="130">
        <v>10457</v>
      </c>
      <c r="D7" s="130">
        <v>14665</v>
      </c>
      <c r="E7" s="130">
        <v>12926</v>
      </c>
      <c r="F7" s="130">
        <v>6316</v>
      </c>
      <c r="G7" s="130">
        <v>20610</v>
      </c>
      <c r="H7" s="130">
        <v>12449</v>
      </c>
      <c r="I7" s="130">
        <v>13504</v>
      </c>
      <c r="J7" s="130">
        <v>12940</v>
      </c>
      <c r="K7" s="130">
        <v>5899</v>
      </c>
      <c r="L7" s="130">
        <v>18695</v>
      </c>
      <c r="M7" s="130">
        <v>7271</v>
      </c>
      <c r="N7" s="130">
        <v>18256</v>
      </c>
      <c r="O7" s="126">
        <v>153988</v>
      </c>
    </row>
    <row r="8" spans="1:15" ht="15.75" customHeight="1">
      <c r="A8" s="35" t="s">
        <v>36</v>
      </c>
      <c r="B8" s="126">
        <v>201401</v>
      </c>
      <c r="C8" s="130">
        <v>15033</v>
      </c>
      <c r="D8" s="130">
        <v>21865</v>
      </c>
      <c r="E8" s="130">
        <v>19240</v>
      </c>
      <c r="F8" s="130">
        <v>10255</v>
      </c>
      <c r="G8" s="130">
        <v>30505</v>
      </c>
      <c r="H8" s="130">
        <v>18874</v>
      </c>
      <c r="I8" s="130">
        <v>20595</v>
      </c>
      <c r="J8" s="130">
        <v>19832</v>
      </c>
      <c r="K8" s="130">
        <v>9969</v>
      </c>
      <c r="L8" s="130">
        <v>28330</v>
      </c>
      <c r="M8" s="130">
        <v>11548</v>
      </c>
      <c r="N8" s="130">
        <v>28855</v>
      </c>
      <c r="O8" s="126">
        <v>234901</v>
      </c>
    </row>
    <row r="9" spans="1:15" ht="15.75" customHeight="1">
      <c r="A9" s="35" t="s">
        <v>37</v>
      </c>
      <c r="B9" s="126">
        <v>274094</v>
      </c>
      <c r="C9" s="130">
        <v>20848</v>
      </c>
      <c r="D9" s="130">
        <v>29107</v>
      </c>
      <c r="E9" s="130">
        <v>25816</v>
      </c>
      <c r="F9" s="130">
        <v>12978</v>
      </c>
      <c r="G9" s="130">
        <v>40713</v>
      </c>
      <c r="H9" s="130">
        <v>25004</v>
      </c>
      <c r="I9" s="130">
        <v>27099</v>
      </c>
      <c r="J9" s="130">
        <v>26093</v>
      </c>
      <c r="K9" s="130">
        <v>12552</v>
      </c>
      <c r="L9" s="130">
        <v>37060</v>
      </c>
      <c r="M9" s="130">
        <v>14672</v>
      </c>
      <c r="N9" s="130">
        <v>36818</v>
      </c>
      <c r="O9" s="126">
        <v>308760</v>
      </c>
    </row>
    <row r="10" spans="1:15" ht="15.75" customHeight="1">
      <c r="A10" s="35" t="s">
        <v>65</v>
      </c>
      <c r="B10" s="126">
        <v>126698</v>
      </c>
      <c r="C10" s="130">
        <v>9667</v>
      </c>
      <c r="D10" s="130">
        <v>13711</v>
      </c>
      <c r="E10" s="130">
        <v>12214</v>
      </c>
      <c r="F10" s="130">
        <v>6124</v>
      </c>
      <c r="G10" s="130">
        <v>19057</v>
      </c>
      <c r="H10" s="130">
        <v>11852</v>
      </c>
      <c r="I10" s="130">
        <v>12716</v>
      </c>
      <c r="J10" s="130">
        <v>12563</v>
      </c>
      <c r="K10" s="130">
        <v>5849</v>
      </c>
      <c r="L10" s="130">
        <v>17919</v>
      </c>
      <c r="M10" s="130">
        <v>7367</v>
      </c>
      <c r="N10" s="130">
        <v>17836</v>
      </c>
      <c r="O10" s="126">
        <v>146875</v>
      </c>
    </row>
    <row r="11" spans="1:15" ht="15.75" customHeight="1">
      <c r="A11" s="35" t="s">
        <v>38</v>
      </c>
      <c r="B11" s="126">
        <v>120448</v>
      </c>
      <c r="C11" s="130">
        <v>9016</v>
      </c>
      <c r="D11" s="130">
        <v>12771</v>
      </c>
      <c r="E11" s="130">
        <v>10904</v>
      </c>
      <c r="F11" s="130">
        <v>6099</v>
      </c>
      <c r="G11" s="130">
        <v>17390</v>
      </c>
      <c r="H11" s="130">
        <v>10591</v>
      </c>
      <c r="I11" s="130">
        <v>11695</v>
      </c>
      <c r="J11" s="130">
        <v>11158</v>
      </c>
      <c r="K11" s="130">
        <v>5736</v>
      </c>
      <c r="L11" s="130">
        <v>15849</v>
      </c>
      <c r="M11" s="130">
        <v>6813</v>
      </c>
      <c r="N11" s="130">
        <v>15694</v>
      </c>
      <c r="O11" s="126">
        <v>133716</v>
      </c>
    </row>
    <row r="12" spans="1:15" ht="15.75" customHeight="1">
      <c r="A12" s="35" t="s">
        <v>39</v>
      </c>
      <c r="B12" s="126">
        <v>53195</v>
      </c>
      <c r="C12" s="130">
        <v>3827</v>
      </c>
      <c r="D12" s="130">
        <v>6525</v>
      </c>
      <c r="E12" s="130">
        <v>5185</v>
      </c>
      <c r="F12" s="130">
        <v>2348</v>
      </c>
      <c r="G12" s="130">
        <v>8241</v>
      </c>
      <c r="H12" s="130">
        <v>4854</v>
      </c>
      <c r="I12" s="130">
        <v>5389</v>
      </c>
      <c r="J12" s="130">
        <v>5306</v>
      </c>
      <c r="K12" s="130">
        <v>2118</v>
      </c>
      <c r="L12" s="130">
        <v>7460</v>
      </c>
      <c r="M12" s="130">
        <v>3126</v>
      </c>
      <c r="N12" s="130">
        <v>7118</v>
      </c>
      <c r="O12" s="126">
        <v>61497</v>
      </c>
    </row>
    <row r="13" spans="1:15" ht="15.75" customHeight="1">
      <c r="A13" s="35" t="s">
        <v>40</v>
      </c>
      <c r="B13" s="126">
        <v>21004</v>
      </c>
      <c r="C13" s="130">
        <v>1533</v>
      </c>
      <c r="D13" s="130">
        <v>2624</v>
      </c>
      <c r="E13" s="130">
        <v>2001</v>
      </c>
      <c r="F13" s="130">
        <v>1016</v>
      </c>
      <c r="G13" s="130">
        <v>3116</v>
      </c>
      <c r="H13" s="130">
        <v>2209</v>
      </c>
      <c r="I13" s="130">
        <v>2700</v>
      </c>
      <c r="J13" s="130">
        <v>2219</v>
      </c>
      <c r="K13" s="130">
        <v>887</v>
      </c>
      <c r="L13" s="130">
        <v>3024</v>
      </c>
      <c r="M13" s="130">
        <v>1446</v>
      </c>
      <c r="N13" s="130">
        <v>3069</v>
      </c>
      <c r="O13" s="126">
        <v>25844</v>
      </c>
    </row>
    <row r="14" spans="1:15" ht="31.5">
      <c r="A14" s="35" t="s">
        <v>41</v>
      </c>
      <c r="B14" s="131">
        <v>22863</v>
      </c>
      <c r="C14" s="131">
        <v>1646</v>
      </c>
      <c r="D14" s="131">
        <v>2544</v>
      </c>
      <c r="E14" s="131">
        <v>2089</v>
      </c>
      <c r="F14" s="131">
        <v>1058</v>
      </c>
      <c r="G14" s="131">
        <v>3307</v>
      </c>
      <c r="H14" s="131">
        <v>1985</v>
      </c>
      <c r="I14" s="131">
        <v>2180</v>
      </c>
      <c r="J14" s="131">
        <v>2158</v>
      </c>
      <c r="K14" s="131">
        <v>907</v>
      </c>
      <c r="L14" s="131">
        <v>2926</v>
      </c>
      <c r="M14" s="131">
        <v>1343</v>
      </c>
      <c r="N14" s="131">
        <v>2811</v>
      </c>
      <c r="O14" s="131">
        <v>24954</v>
      </c>
    </row>
    <row r="15" spans="1:15">
      <c r="A15" s="101" t="s">
        <v>42</v>
      </c>
      <c r="B15" s="126">
        <v>1284971</v>
      </c>
      <c r="C15" s="130">
        <v>97164</v>
      </c>
      <c r="D15" s="130">
        <v>137105</v>
      </c>
      <c r="E15" s="130">
        <v>120772</v>
      </c>
      <c r="F15" s="130">
        <v>61223</v>
      </c>
      <c r="G15" s="130">
        <v>190118</v>
      </c>
      <c r="H15" s="130">
        <v>117124</v>
      </c>
      <c r="I15" s="130">
        <v>127613</v>
      </c>
      <c r="J15" s="130">
        <v>122665</v>
      </c>
      <c r="K15" s="130">
        <v>59108</v>
      </c>
      <c r="L15" s="130">
        <v>174269</v>
      </c>
      <c r="M15" s="130">
        <v>70800</v>
      </c>
      <c r="N15" s="130">
        <v>173565</v>
      </c>
      <c r="O15" s="126">
        <v>1451526</v>
      </c>
    </row>
    <row r="16" spans="1:15" ht="15" customHeight="1">
      <c r="B16" s="45"/>
      <c r="C16" s="45"/>
      <c r="D16" s="45"/>
    </row>
  </sheetData>
  <mergeCells count="5">
    <mergeCell ref="O4:O5"/>
    <mergeCell ref="C3:O3"/>
    <mergeCell ref="C4:N4"/>
    <mergeCell ref="B4:B5"/>
    <mergeCell ref="A1:O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showGridLines="0" zoomScaleNormal="75" workbookViewId="0">
      <selection sqref="A1:O1"/>
    </sheetView>
  </sheetViews>
  <sheetFormatPr defaultColWidth="9" defaultRowHeight="15.75"/>
  <cols>
    <col min="1" max="1" width="36.85546875" style="40" customWidth="1"/>
    <col min="2" max="16384" width="9" style="37"/>
  </cols>
  <sheetData>
    <row r="1" spans="1:15" ht="15.75" customHeight="1">
      <c r="A1" s="151" t="s">
        <v>30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15" ht="15.75" customHeight="1">
      <c r="A2" s="37"/>
      <c r="B2" s="38"/>
      <c r="D2" s="38"/>
      <c r="O2" s="38" t="s">
        <v>63</v>
      </c>
    </row>
    <row r="3" spans="1:15" ht="15.75" customHeight="1">
      <c r="A3" s="96" t="s">
        <v>43</v>
      </c>
      <c r="B3" s="140">
        <v>2018</v>
      </c>
      <c r="C3" s="155">
        <f>'Table №1-U'!C3</f>
        <v>2019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7"/>
    </row>
    <row r="4" spans="1:15" ht="15.75" customHeight="1">
      <c r="A4" s="102"/>
      <c r="B4" s="153" t="s">
        <v>62</v>
      </c>
      <c r="C4" s="155" t="s">
        <v>48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7"/>
      <c r="O4" s="153" t="s">
        <v>62</v>
      </c>
    </row>
    <row r="5" spans="1:15">
      <c r="A5" s="103" t="s">
        <v>33</v>
      </c>
      <c r="B5" s="154"/>
      <c r="C5" s="83">
        <v>1</v>
      </c>
      <c r="D5" s="84">
        <v>2</v>
      </c>
      <c r="E5" s="83">
        <v>3</v>
      </c>
      <c r="F5" s="83">
        <v>4</v>
      </c>
      <c r="G5" s="84">
        <v>5</v>
      </c>
      <c r="H5" s="83">
        <v>6</v>
      </c>
      <c r="I5" s="83">
        <v>7</v>
      </c>
      <c r="J5" s="84">
        <v>8</v>
      </c>
      <c r="K5" s="83">
        <v>9</v>
      </c>
      <c r="L5" s="83">
        <v>10</v>
      </c>
      <c r="M5" s="84">
        <v>11</v>
      </c>
      <c r="N5" s="83">
        <v>12</v>
      </c>
      <c r="O5" s="154"/>
    </row>
    <row r="6" spans="1:15">
      <c r="A6" s="35" t="s">
        <v>34</v>
      </c>
      <c r="B6" s="132">
        <v>51.17949999999999</v>
      </c>
      <c r="C6" s="132">
        <v>58.77</v>
      </c>
      <c r="D6" s="132">
        <v>61.43</v>
      </c>
      <c r="E6" s="132">
        <v>56.120000000000005</v>
      </c>
      <c r="F6" s="132">
        <v>48.75</v>
      </c>
      <c r="G6" s="132">
        <v>81.63</v>
      </c>
      <c r="H6" s="132">
        <v>53.56</v>
      </c>
      <c r="I6" s="132">
        <v>55.67</v>
      </c>
      <c r="J6" s="132">
        <v>54.120000000000005</v>
      </c>
      <c r="K6" s="132">
        <v>46.22</v>
      </c>
      <c r="L6" s="132">
        <v>75.06</v>
      </c>
      <c r="M6" s="132">
        <v>49.910000000000004</v>
      </c>
      <c r="N6" s="132">
        <v>75.3</v>
      </c>
      <c r="O6" s="132">
        <v>59.711666666666652</v>
      </c>
    </row>
    <row r="7" spans="1:15">
      <c r="A7" s="35" t="s">
        <v>35</v>
      </c>
      <c r="B7" s="132">
        <v>54.978333333333325</v>
      </c>
      <c r="C7" s="132">
        <v>62.58</v>
      </c>
      <c r="D7" s="132">
        <v>67.2</v>
      </c>
      <c r="E7" s="132">
        <v>60.11</v>
      </c>
      <c r="F7" s="132">
        <v>52.24</v>
      </c>
      <c r="G7" s="132">
        <v>89.33</v>
      </c>
      <c r="H7" s="132">
        <v>57.620000000000005</v>
      </c>
      <c r="I7" s="132">
        <v>59.6</v>
      </c>
      <c r="J7" s="132">
        <v>58.160000000000004</v>
      </c>
      <c r="K7" s="132">
        <v>48.64</v>
      </c>
      <c r="L7" s="132">
        <v>82.19</v>
      </c>
      <c r="M7" s="132">
        <v>50.45</v>
      </c>
      <c r="N7" s="132">
        <v>80.33</v>
      </c>
      <c r="O7" s="132">
        <v>64.037500000000009</v>
      </c>
    </row>
    <row r="8" spans="1:15">
      <c r="A8" s="35" t="s">
        <v>36</v>
      </c>
      <c r="B8" s="132">
        <v>54.528333333333336</v>
      </c>
      <c r="C8" s="132">
        <v>61.480000000000004</v>
      </c>
      <c r="D8" s="132">
        <v>66.5</v>
      </c>
      <c r="E8" s="132">
        <v>59.53</v>
      </c>
      <c r="F8" s="132">
        <v>53.88</v>
      </c>
      <c r="G8" s="132">
        <v>86.02</v>
      </c>
      <c r="H8" s="132">
        <v>56.67</v>
      </c>
      <c r="I8" s="132">
        <v>58.88</v>
      </c>
      <c r="J8" s="132">
        <v>56.81</v>
      </c>
      <c r="K8" s="132">
        <v>48.18</v>
      </c>
      <c r="L8" s="132">
        <v>79.510000000000005</v>
      </c>
      <c r="M8" s="132">
        <v>51.84</v>
      </c>
      <c r="N8" s="132">
        <v>78.75</v>
      </c>
      <c r="O8" s="132">
        <v>63.170833333333327</v>
      </c>
    </row>
    <row r="9" spans="1:15">
      <c r="A9" s="35" t="s">
        <v>37</v>
      </c>
      <c r="B9" s="132">
        <v>56.214166666666671</v>
      </c>
      <c r="C9" s="132">
        <v>63.89</v>
      </c>
      <c r="D9" s="132">
        <v>68.91</v>
      </c>
      <c r="E9" s="132">
        <v>61.46</v>
      </c>
      <c r="F9" s="132">
        <v>54.46</v>
      </c>
      <c r="G9" s="132">
        <v>89.850000000000009</v>
      </c>
      <c r="H9" s="132">
        <v>58.29</v>
      </c>
      <c r="I9" s="132">
        <v>60.56</v>
      </c>
      <c r="J9" s="132">
        <v>59.22</v>
      </c>
      <c r="K9" s="132">
        <v>49.43</v>
      </c>
      <c r="L9" s="132">
        <v>82.03</v>
      </c>
      <c r="M9" s="132">
        <v>53.75</v>
      </c>
      <c r="N9" s="132">
        <v>81.38</v>
      </c>
      <c r="O9" s="132">
        <v>65.269166666666663</v>
      </c>
    </row>
    <row r="10" spans="1:15">
      <c r="A10" s="35" t="s">
        <v>65</v>
      </c>
      <c r="B10" s="132">
        <v>60.237500000000004</v>
      </c>
      <c r="C10" s="132">
        <v>69.350000000000009</v>
      </c>
      <c r="D10" s="132">
        <v>74.710000000000008</v>
      </c>
      <c r="E10" s="132">
        <v>66.77</v>
      </c>
      <c r="F10" s="132">
        <v>58.1</v>
      </c>
      <c r="G10" s="132">
        <v>95.92</v>
      </c>
      <c r="H10" s="132">
        <v>62.940000000000005</v>
      </c>
      <c r="I10" s="132">
        <v>64.89</v>
      </c>
      <c r="J10" s="132">
        <v>63.83</v>
      </c>
      <c r="K10" s="132">
        <v>52.32</v>
      </c>
      <c r="L10" s="132">
        <v>89.06</v>
      </c>
      <c r="M10" s="132">
        <v>58.89</v>
      </c>
      <c r="N10" s="132">
        <v>86.94</v>
      </c>
      <c r="O10" s="132">
        <v>70.31</v>
      </c>
    </row>
    <row r="11" spans="1:15">
      <c r="A11" s="35" t="s">
        <v>38</v>
      </c>
      <c r="B11" s="132">
        <v>55.995000000000005</v>
      </c>
      <c r="C11" s="132">
        <v>65.64</v>
      </c>
      <c r="D11" s="132">
        <v>69.150000000000006</v>
      </c>
      <c r="E11" s="132">
        <v>61.120000000000005</v>
      </c>
      <c r="F11" s="132">
        <v>56.01</v>
      </c>
      <c r="G11" s="132">
        <v>89.820000000000007</v>
      </c>
      <c r="H11" s="132">
        <v>58.800000000000004</v>
      </c>
      <c r="I11" s="132">
        <v>61.28</v>
      </c>
      <c r="J11" s="132">
        <v>59.38</v>
      </c>
      <c r="K11" s="132">
        <v>49.52</v>
      </c>
      <c r="L11" s="132">
        <v>82.81</v>
      </c>
      <c r="M11" s="132">
        <v>55.13</v>
      </c>
      <c r="N11" s="132">
        <v>81.67</v>
      </c>
      <c r="O11" s="132">
        <v>65.860833333333332</v>
      </c>
    </row>
    <row r="12" spans="1:15">
      <c r="A12" s="35" t="s">
        <v>39</v>
      </c>
      <c r="B12" s="132">
        <v>51.213333333333331</v>
      </c>
      <c r="C12" s="132">
        <v>60.09</v>
      </c>
      <c r="D12" s="132">
        <v>68.349999999999994</v>
      </c>
      <c r="E12" s="132">
        <v>57.43</v>
      </c>
      <c r="F12" s="132">
        <v>47.56</v>
      </c>
      <c r="G12" s="132">
        <v>82.72</v>
      </c>
      <c r="H12" s="132">
        <v>52.99</v>
      </c>
      <c r="I12" s="132">
        <v>55.28</v>
      </c>
      <c r="J12" s="132">
        <v>55.09</v>
      </c>
      <c r="K12" s="132">
        <v>43.42</v>
      </c>
      <c r="L12" s="132">
        <v>75.64</v>
      </c>
      <c r="M12" s="132">
        <v>50.93</v>
      </c>
      <c r="N12" s="132">
        <v>74.59</v>
      </c>
      <c r="O12" s="132">
        <v>60.340833333333329</v>
      </c>
    </row>
    <row r="13" spans="1:15">
      <c r="A13" s="35" t="s">
        <v>40</v>
      </c>
      <c r="B13" s="132">
        <v>50.719166666666666</v>
      </c>
      <c r="C13" s="132">
        <v>59.28</v>
      </c>
      <c r="D13" s="132">
        <v>68.84</v>
      </c>
      <c r="E13" s="132">
        <v>54.65</v>
      </c>
      <c r="F13" s="132">
        <v>46.87</v>
      </c>
      <c r="G13" s="132">
        <v>79.28</v>
      </c>
      <c r="H13" s="132">
        <v>59.46</v>
      </c>
      <c r="I13" s="132">
        <v>67.66</v>
      </c>
      <c r="J13" s="132">
        <v>55.52</v>
      </c>
      <c r="K13" s="132">
        <v>42.08</v>
      </c>
      <c r="L13" s="132">
        <v>73.760000000000005</v>
      </c>
      <c r="M13" s="132">
        <v>50.2</v>
      </c>
      <c r="N13" s="132">
        <v>73.710000000000008</v>
      </c>
      <c r="O13" s="132">
        <v>60.942500000000003</v>
      </c>
    </row>
    <row r="14" spans="1:15" ht="31.5">
      <c r="A14" s="35" t="s">
        <v>41</v>
      </c>
      <c r="B14" s="133">
        <v>51.085833333333333</v>
      </c>
      <c r="C14" s="133">
        <v>58.57</v>
      </c>
      <c r="D14" s="133">
        <v>65.27</v>
      </c>
      <c r="E14" s="133">
        <v>55.99</v>
      </c>
      <c r="F14" s="133">
        <v>49.5</v>
      </c>
      <c r="G14" s="133">
        <v>81.7</v>
      </c>
      <c r="H14" s="133">
        <v>53.06</v>
      </c>
      <c r="I14" s="133">
        <v>54.79</v>
      </c>
      <c r="J14" s="133">
        <v>55.550000000000004</v>
      </c>
      <c r="K14" s="133">
        <v>44</v>
      </c>
      <c r="L14" s="133">
        <v>74.31</v>
      </c>
      <c r="M14" s="133">
        <v>52.89</v>
      </c>
      <c r="N14" s="133">
        <v>72.430000000000007</v>
      </c>
      <c r="O14" s="133">
        <v>59.838333333333331</v>
      </c>
    </row>
    <row r="15" spans="1:15">
      <c r="A15" s="101" t="s">
        <v>42</v>
      </c>
      <c r="B15" s="142">
        <v>54.016796296296292</v>
      </c>
      <c r="C15" s="132">
        <v>62.18333333333333</v>
      </c>
      <c r="D15" s="132">
        <v>67.817777777777778</v>
      </c>
      <c r="E15" s="132">
        <v>59.242222222222217</v>
      </c>
      <c r="F15" s="132">
        <v>51.93</v>
      </c>
      <c r="G15" s="132">
        <v>86.25222222222223</v>
      </c>
      <c r="H15" s="132">
        <v>57.043333333333344</v>
      </c>
      <c r="I15" s="132">
        <v>59.845555555555542</v>
      </c>
      <c r="J15" s="132">
        <v>57.519999999999996</v>
      </c>
      <c r="K15" s="132">
        <v>47.09</v>
      </c>
      <c r="L15" s="132">
        <v>79.374444444444435</v>
      </c>
      <c r="M15" s="132">
        <v>52.665555555555557</v>
      </c>
      <c r="N15" s="132">
        <v>78.344444444444463</v>
      </c>
      <c r="O15" s="132">
        <v>63.275740740740744</v>
      </c>
    </row>
    <row r="16" spans="1:15" ht="15.75" customHeight="1"/>
    <row r="17" spans="1:15" ht="35.25" customHeight="1">
      <c r="A17" s="158" t="s">
        <v>67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</row>
    <row r="18" spans="1:15" ht="15.75" customHeight="1"/>
    <row r="19" spans="1:15" ht="15.75" customHeight="1">
      <c r="A19" s="73"/>
      <c r="B19" s="74"/>
      <c r="E19" s="41"/>
      <c r="F19" s="41"/>
      <c r="G19" s="41"/>
      <c r="H19" s="41"/>
    </row>
    <row r="20" spans="1:15" ht="15.75" customHeight="1">
      <c r="A20" s="75"/>
      <c r="B20" s="74"/>
    </row>
    <row r="21" spans="1:15">
      <c r="A21" s="75"/>
      <c r="B21" s="74"/>
    </row>
    <row r="22" spans="1:15">
      <c r="A22" s="75"/>
      <c r="B22" s="74"/>
    </row>
    <row r="23" spans="1:15">
      <c r="A23" s="75"/>
      <c r="B23" s="74"/>
    </row>
    <row r="24" spans="1:15">
      <c r="A24" s="75"/>
      <c r="B24" s="74"/>
    </row>
    <row r="25" spans="1:15">
      <c r="A25" s="75"/>
      <c r="B25" s="74"/>
    </row>
    <row r="26" spans="1:15">
      <c r="A26" s="75"/>
      <c r="B26" s="74"/>
    </row>
    <row r="27" spans="1:15">
      <c r="B27" s="74"/>
    </row>
  </sheetData>
  <mergeCells count="6">
    <mergeCell ref="A1:O1"/>
    <mergeCell ref="A17:O17"/>
    <mergeCell ref="O4:O5"/>
    <mergeCell ref="C3:O3"/>
    <mergeCell ref="C4:N4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59" t="s">
        <v>13</v>
      </c>
      <c r="C1" s="160"/>
      <c r="D1" s="160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1" t="s">
        <v>17</v>
      </c>
      <c r="C14" s="162"/>
      <c r="D14" s="162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0"/>
  <sheetViews>
    <sheetView showGridLines="0" workbookViewId="0">
      <selection sqref="A1:L1"/>
    </sheetView>
  </sheetViews>
  <sheetFormatPr defaultRowHeight="15.75"/>
  <cols>
    <col min="1" max="1" width="5.28515625" style="48" customWidth="1"/>
    <col min="2" max="2" width="43.85546875" style="55" customWidth="1"/>
    <col min="3" max="3" width="13" style="48" customWidth="1"/>
    <col min="4" max="6" width="13.140625" style="48" bestFit="1" customWidth="1"/>
    <col min="7" max="7" width="13.28515625" style="48" customWidth="1"/>
    <col min="8" max="8" width="12.85546875" style="48" customWidth="1"/>
    <col min="9" max="9" width="11.7109375" style="48" customWidth="1"/>
    <col min="10" max="10" width="13.28515625" style="48" customWidth="1"/>
    <col min="11" max="11" width="16" style="48" customWidth="1"/>
    <col min="12" max="12" width="13.85546875" style="48" customWidth="1"/>
    <col min="13" max="13" width="11.7109375" style="48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57" ht="15.75" customHeight="1">
      <c r="A1" s="163" t="s">
        <v>74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92"/>
    </row>
    <row r="2" spans="1:57">
      <c r="A2" s="49"/>
      <c r="B2" s="49"/>
      <c r="C2" s="49"/>
      <c r="D2" s="49"/>
      <c r="E2" s="49"/>
      <c r="F2" s="49"/>
      <c r="G2" s="49"/>
      <c r="H2" s="49"/>
      <c r="I2" s="104"/>
      <c r="J2" s="104"/>
      <c r="K2" s="104"/>
      <c r="L2" s="118" t="s">
        <v>64</v>
      </c>
    </row>
    <row r="3" spans="1:57" ht="70.5" customHeight="1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</row>
    <row r="4" spans="1:57">
      <c r="A4" s="108" t="s">
        <v>20</v>
      </c>
      <c r="B4" s="109" t="s">
        <v>50</v>
      </c>
      <c r="C4" s="134">
        <v>3056953</v>
      </c>
      <c r="D4" s="134">
        <v>1418487</v>
      </c>
      <c r="E4" s="134">
        <v>1956045</v>
      </c>
      <c r="F4" s="134">
        <v>2611611</v>
      </c>
      <c r="G4" s="134">
        <v>1371757</v>
      </c>
      <c r="H4" s="134">
        <v>1181960</v>
      </c>
      <c r="I4" s="134">
        <v>296268</v>
      </c>
      <c r="J4" s="134">
        <v>163758</v>
      </c>
      <c r="K4" s="134">
        <v>144580</v>
      </c>
      <c r="L4" s="134">
        <v>12201419</v>
      </c>
      <c r="M4" s="90"/>
      <c r="N4" s="89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</row>
    <row r="5" spans="1:57" ht="53.25" customHeight="1">
      <c r="A5" s="110" t="s">
        <v>3</v>
      </c>
      <c r="B5" s="111" t="s">
        <v>72</v>
      </c>
      <c r="C5" s="135">
        <v>2129099</v>
      </c>
      <c r="D5" s="135">
        <v>513794</v>
      </c>
      <c r="E5" s="135">
        <v>1349767</v>
      </c>
      <c r="F5" s="135">
        <v>1868765</v>
      </c>
      <c r="G5" s="135">
        <v>958378</v>
      </c>
      <c r="H5" s="135">
        <v>520908</v>
      </c>
      <c r="I5" s="135">
        <v>49104</v>
      </c>
      <c r="J5" s="135">
        <v>85809</v>
      </c>
      <c r="K5" s="135">
        <v>86910</v>
      </c>
      <c r="L5" s="135">
        <v>7562534</v>
      </c>
      <c r="M5" s="90"/>
      <c r="N5" s="89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</row>
    <row r="6" spans="1:57">
      <c r="A6" s="110" t="s">
        <v>4</v>
      </c>
      <c r="B6" s="91" t="s">
        <v>51</v>
      </c>
      <c r="C6" s="135">
        <v>398221</v>
      </c>
      <c r="D6" s="135">
        <v>359242</v>
      </c>
      <c r="E6" s="135">
        <v>26841</v>
      </c>
      <c r="F6" s="135">
        <v>164819</v>
      </c>
      <c r="G6" s="135">
        <v>84676</v>
      </c>
      <c r="H6" s="135">
        <v>229116</v>
      </c>
      <c r="I6" s="135">
        <v>76422</v>
      </c>
      <c r="J6" s="135">
        <v>16784</v>
      </c>
      <c r="K6" s="135">
        <v>6695</v>
      </c>
      <c r="L6" s="135">
        <v>1362816</v>
      </c>
      <c r="M6" s="90"/>
      <c r="N6" s="89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</row>
    <row r="7" spans="1:57">
      <c r="A7" s="110" t="s">
        <v>5</v>
      </c>
      <c r="B7" s="91" t="s">
        <v>52</v>
      </c>
      <c r="C7" s="135">
        <v>0</v>
      </c>
      <c r="D7" s="135">
        <v>1291</v>
      </c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0</v>
      </c>
      <c r="K7" s="135">
        <v>0</v>
      </c>
      <c r="L7" s="135">
        <v>1291</v>
      </c>
      <c r="M7" s="90"/>
      <c r="N7" s="89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</row>
    <row r="8" spans="1:57">
      <c r="A8" s="110" t="s">
        <v>22</v>
      </c>
      <c r="B8" s="91" t="s">
        <v>69</v>
      </c>
      <c r="C8" s="135">
        <v>455818</v>
      </c>
      <c r="D8" s="135">
        <v>445962</v>
      </c>
      <c r="E8" s="135">
        <v>579437</v>
      </c>
      <c r="F8" s="135">
        <v>524333</v>
      </c>
      <c r="G8" s="135">
        <v>312700</v>
      </c>
      <c r="H8" s="135">
        <v>373011</v>
      </c>
      <c r="I8" s="135">
        <v>159714</v>
      </c>
      <c r="J8" s="135">
        <v>59701</v>
      </c>
      <c r="K8" s="135">
        <v>31963</v>
      </c>
      <c r="L8" s="135">
        <v>2942639</v>
      </c>
      <c r="M8" s="90"/>
      <c r="N8" s="89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</row>
    <row r="9" spans="1:57" ht="31.5">
      <c r="A9" s="112">
        <v>4.0999999999999996</v>
      </c>
      <c r="B9" s="91" t="s">
        <v>54</v>
      </c>
      <c r="C9" s="135">
        <v>14403</v>
      </c>
      <c r="D9" s="135">
        <v>26016</v>
      </c>
      <c r="E9" s="135">
        <v>6219</v>
      </c>
      <c r="F9" s="135">
        <v>4747</v>
      </c>
      <c r="G9" s="135">
        <v>13875</v>
      </c>
      <c r="H9" s="135">
        <v>12470</v>
      </c>
      <c r="I9" s="135">
        <v>13905</v>
      </c>
      <c r="J9" s="135">
        <v>4368</v>
      </c>
      <c r="K9" s="135">
        <v>3398</v>
      </c>
      <c r="L9" s="135">
        <v>99401</v>
      </c>
      <c r="M9" s="90"/>
      <c r="N9" s="89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</row>
    <row r="10" spans="1:57" ht="31.5">
      <c r="A10" s="112">
        <v>4.2</v>
      </c>
      <c r="B10" s="91" t="s">
        <v>73</v>
      </c>
      <c r="C10" s="135">
        <v>236485</v>
      </c>
      <c r="D10" s="135">
        <v>200714</v>
      </c>
      <c r="E10" s="135">
        <v>386981</v>
      </c>
      <c r="F10" s="135">
        <v>230819</v>
      </c>
      <c r="G10" s="135">
        <v>149309</v>
      </c>
      <c r="H10" s="135">
        <v>174629</v>
      </c>
      <c r="I10" s="135">
        <v>61515</v>
      </c>
      <c r="J10" s="135">
        <v>24000</v>
      </c>
      <c r="K10" s="135">
        <v>10542</v>
      </c>
      <c r="L10" s="135">
        <v>1474994</v>
      </c>
      <c r="M10" s="90"/>
      <c r="N10" s="89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</row>
    <row r="11" spans="1:57" ht="15.75" customHeight="1">
      <c r="A11" s="112">
        <v>4.3</v>
      </c>
      <c r="B11" s="91" t="s">
        <v>70</v>
      </c>
      <c r="C11" s="135">
        <v>204930</v>
      </c>
      <c r="D11" s="135">
        <v>219232</v>
      </c>
      <c r="E11" s="135">
        <v>186237</v>
      </c>
      <c r="F11" s="135">
        <v>288767</v>
      </c>
      <c r="G11" s="135">
        <v>149516</v>
      </c>
      <c r="H11" s="135">
        <v>185912</v>
      </c>
      <c r="I11" s="135">
        <v>84294</v>
      </c>
      <c r="J11" s="135">
        <v>31333</v>
      </c>
      <c r="K11" s="135">
        <v>18023</v>
      </c>
      <c r="L11" s="135">
        <v>1368244</v>
      </c>
      <c r="M11" s="90"/>
      <c r="N11" s="89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</row>
    <row r="12" spans="1:57">
      <c r="A12" s="110" t="s">
        <v>25</v>
      </c>
      <c r="B12" s="91" t="s">
        <v>55</v>
      </c>
      <c r="C12" s="135">
        <v>12840</v>
      </c>
      <c r="D12" s="135">
        <v>30060</v>
      </c>
      <c r="E12" s="135">
        <v>0</v>
      </c>
      <c r="F12" s="135">
        <v>39109</v>
      </c>
      <c r="G12" s="135">
        <v>16003</v>
      </c>
      <c r="H12" s="135">
        <v>0</v>
      </c>
      <c r="I12" s="135">
        <v>0</v>
      </c>
      <c r="J12" s="135">
        <v>0</v>
      </c>
      <c r="K12" s="135">
        <v>13826</v>
      </c>
      <c r="L12" s="135">
        <v>111838</v>
      </c>
      <c r="M12" s="90"/>
      <c r="N12" s="89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</row>
    <row r="13" spans="1:57">
      <c r="A13" s="110" t="s">
        <v>23</v>
      </c>
      <c r="B13" s="111" t="s">
        <v>56</v>
      </c>
      <c r="C13" s="135">
        <v>60975</v>
      </c>
      <c r="D13" s="135">
        <v>68138</v>
      </c>
      <c r="E13" s="135">
        <v>0</v>
      </c>
      <c r="F13" s="135">
        <v>14585</v>
      </c>
      <c r="G13" s="135">
        <v>0</v>
      </c>
      <c r="H13" s="135">
        <v>58925</v>
      </c>
      <c r="I13" s="135">
        <v>11028</v>
      </c>
      <c r="J13" s="135">
        <v>1464</v>
      </c>
      <c r="K13" s="135">
        <v>5186</v>
      </c>
      <c r="L13" s="135">
        <v>220301</v>
      </c>
      <c r="M13" s="90"/>
      <c r="N13" s="89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</row>
    <row r="14" spans="1:57" ht="15.75" customHeight="1">
      <c r="A14" s="113" t="s">
        <v>21</v>
      </c>
      <c r="B14" s="109" t="s">
        <v>57</v>
      </c>
      <c r="C14" s="134">
        <v>3413521</v>
      </c>
      <c r="D14" s="134">
        <v>1491477</v>
      </c>
      <c r="E14" s="134">
        <v>2253869</v>
      </c>
      <c r="F14" s="134">
        <v>2819756</v>
      </c>
      <c r="G14" s="134">
        <v>1423207</v>
      </c>
      <c r="H14" s="134">
        <v>1252861</v>
      </c>
      <c r="I14" s="134">
        <v>336849</v>
      </c>
      <c r="J14" s="134">
        <v>167782</v>
      </c>
      <c r="K14" s="134">
        <v>151921</v>
      </c>
      <c r="L14" s="134">
        <v>13311243</v>
      </c>
      <c r="M14" s="90"/>
      <c r="N14" s="89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</row>
    <row r="15" spans="1:57">
      <c r="A15" s="112" t="s">
        <v>3</v>
      </c>
      <c r="B15" s="111" t="s">
        <v>71</v>
      </c>
      <c r="C15" s="135">
        <v>3056953</v>
      </c>
      <c r="D15" s="135">
        <v>1418487</v>
      </c>
      <c r="E15" s="135">
        <v>1956045</v>
      </c>
      <c r="F15" s="135">
        <v>2611611</v>
      </c>
      <c r="G15" s="135">
        <v>1371757</v>
      </c>
      <c r="H15" s="135">
        <v>1181960</v>
      </c>
      <c r="I15" s="135">
        <v>296268</v>
      </c>
      <c r="J15" s="135">
        <v>163758</v>
      </c>
      <c r="K15" s="135">
        <v>144580</v>
      </c>
      <c r="L15" s="135">
        <v>12201419</v>
      </c>
      <c r="M15" s="90"/>
      <c r="N15" s="52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</row>
    <row r="16" spans="1:57" s="53" customFormat="1">
      <c r="A16" s="112" t="s">
        <v>4</v>
      </c>
      <c r="B16" s="111" t="s">
        <v>59</v>
      </c>
      <c r="C16" s="136">
        <v>344637</v>
      </c>
      <c r="D16" s="136">
        <v>30980</v>
      </c>
      <c r="E16" s="136">
        <v>295405</v>
      </c>
      <c r="F16" s="136">
        <v>205481</v>
      </c>
      <c r="G16" s="136">
        <v>50217</v>
      </c>
      <c r="H16" s="136">
        <v>43382</v>
      </c>
      <c r="I16" s="136">
        <v>19870</v>
      </c>
      <c r="J16" s="136">
        <v>3870</v>
      </c>
      <c r="K16" s="136">
        <v>7133</v>
      </c>
      <c r="L16" s="136">
        <v>1000975</v>
      </c>
    </row>
    <row r="17" spans="1:57">
      <c r="A17" s="112" t="s">
        <v>5</v>
      </c>
      <c r="B17" s="111" t="s">
        <v>60</v>
      </c>
      <c r="C17" s="136">
        <v>11931</v>
      </c>
      <c r="D17" s="136">
        <v>42010</v>
      </c>
      <c r="E17" s="136">
        <v>2419</v>
      </c>
      <c r="F17" s="136">
        <v>2664</v>
      </c>
      <c r="G17" s="136">
        <v>1233</v>
      </c>
      <c r="H17" s="136">
        <v>27519</v>
      </c>
      <c r="I17" s="136">
        <v>20711</v>
      </c>
      <c r="J17" s="136">
        <v>154</v>
      </c>
      <c r="K17" s="136">
        <v>208</v>
      </c>
      <c r="L17" s="136">
        <v>108849</v>
      </c>
      <c r="M17" s="52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</row>
    <row r="18" spans="1:57">
      <c r="B18" s="5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52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</row>
    <row r="19" spans="1:57">
      <c r="B19" s="69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4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</row>
    <row r="20" spans="1:57">
      <c r="B20" s="143"/>
      <c r="C20" s="68"/>
      <c r="D20" s="68"/>
      <c r="E20" s="68"/>
      <c r="F20" s="68"/>
      <c r="G20" s="68"/>
      <c r="H20" s="68"/>
      <c r="I20"/>
      <c r="J20" s="114"/>
      <c r="K20"/>
      <c r="L20" s="71"/>
      <c r="M20" s="64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</row>
    <row r="21" spans="1:57">
      <c r="B21" s="69"/>
      <c r="C21" s="68"/>
      <c r="D21" s="68"/>
      <c r="E21" s="68"/>
      <c r="F21" s="68"/>
      <c r="G21" s="68"/>
      <c r="H21" s="68"/>
      <c r="I21"/>
      <c r="J21"/>
      <c r="K21"/>
      <c r="L21" s="64"/>
      <c r="M21" s="64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</row>
    <row r="22" spans="1:57">
      <c r="B22" s="69"/>
      <c r="C22" s="68"/>
      <c r="D22" s="68"/>
      <c r="E22" s="68"/>
      <c r="F22" s="68"/>
      <c r="G22" s="68"/>
      <c r="H22" s="68"/>
      <c r="I22"/>
      <c r="J22"/>
      <c r="K22"/>
      <c r="L22" s="64"/>
      <c r="M22" s="64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</row>
    <row r="23" spans="1:57">
      <c r="B23" s="69"/>
      <c r="C23" s="68"/>
      <c r="D23" s="68"/>
      <c r="E23" s="68"/>
      <c r="F23" s="68"/>
      <c r="G23" s="68"/>
      <c r="H23" s="68"/>
      <c r="I23"/>
      <c r="J23"/>
      <c r="K23"/>
      <c r="L23" s="64"/>
      <c r="M23" s="64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</row>
    <row r="24" spans="1:57">
      <c r="B24" s="69"/>
      <c r="C24" s="68"/>
      <c r="D24" s="68"/>
      <c r="E24" s="68"/>
      <c r="F24" s="68"/>
      <c r="G24" s="68"/>
      <c r="H24" s="68"/>
      <c r="I24"/>
      <c r="J24"/>
      <c r="K24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</row>
    <row r="25" spans="1:57">
      <c r="B25" s="69"/>
      <c r="C25" s="68"/>
      <c r="D25" s="68"/>
      <c r="E25" s="68"/>
      <c r="F25" s="68"/>
      <c r="G25" s="68"/>
      <c r="H25" s="68"/>
      <c r="I25" s="68"/>
      <c r="J25" s="68"/>
      <c r="K25" s="68"/>
      <c r="L25" s="64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</row>
    <row r="26" spans="1:57">
      <c r="B26" s="69"/>
      <c r="C26" s="68"/>
      <c r="D26" s="68"/>
      <c r="E26" s="68"/>
      <c r="F26" s="68"/>
      <c r="G26" s="68"/>
      <c r="H26" s="68"/>
      <c r="I26" s="68"/>
      <c r="J26" s="68"/>
      <c r="K26" s="68"/>
      <c r="L26" s="64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</row>
    <row r="27" spans="1:57">
      <c r="B27" s="69"/>
      <c r="C27" s="68"/>
      <c r="D27" s="68"/>
      <c r="E27" s="68"/>
      <c r="F27" s="68"/>
      <c r="G27" s="68"/>
      <c r="H27" s="68"/>
      <c r="I27" s="68"/>
      <c r="J27" s="68"/>
      <c r="K27" s="68"/>
      <c r="L27" s="64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1:57">
      <c r="B28" s="69"/>
      <c r="C28" s="68"/>
      <c r="D28" s="68"/>
      <c r="E28" s="68"/>
      <c r="F28" s="68"/>
      <c r="G28" s="68"/>
      <c r="H28" s="68"/>
      <c r="I28" s="68"/>
      <c r="J28" s="68"/>
      <c r="K28" s="68"/>
      <c r="L28" s="64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</row>
    <row r="29" spans="1:57">
      <c r="B29" s="69"/>
      <c r="C29" s="68"/>
      <c r="D29" s="68"/>
      <c r="E29" s="68"/>
      <c r="F29" s="68"/>
      <c r="G29" s="68"/>
      <c r="H29" s="68"/>
      <c r="I29" s="68"/>
      <c r="J29" s="68"/>
      <c r="K29" s="68"/>
      <c r="L29" s="64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</row>
    <row r="30" spans="1:57">
      <c r="B30" s="69"/>
      <c r="C30" s="68"/>
      <c r="D30" s="68"/>
      <c r="E30" s="68"/>
      <c r="F30" s="68"/>
      <c r="G30" s="68"/>
      <c r="H30" s="68"/>
      <c r="I30" s="68"/>
      <c r="J30" s="68"/>
      <c r="K30" s="68"/>
      <c r="L30" s="64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57">
      <c r="B31" s="69"/>
      <c r="C31" s="70"/>
      <c r="D31" s="70"/>
      <c r="E31" s="70"/>
      <c r="F31" s="70"/>
      <c r="G31" s="70"/>
      <c r="H31" s="70"/>
      <c r="I31" s="70"/>
      <c r="J31" s="70"/>
      <c r="K31" s="70"/>
      <c r="L31" s="64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57">
      <c r="B32" s="72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2:38">
      <c r="B33" s="72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2:38">
      <c r="B34" s="7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2:38">
      <c r="B35" s="7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2:38">
      <c r="B36" s="7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2:38">
      <c r="B37" s="7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2:38">
      <c r="B38" s="7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2:38">
      <c r="B39" s="7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2:38">
      <c r="B40" s="7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</row>
    <row r="41" spans="2:38">
      <c r="B41" s="7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</row>
    <row r="42" spans="2:38">
      <c r="B42" s="7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</row>
    <row r="43" spans="2:38">
      <c r="B43" s="7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</row>
    <row r="44" spans="2:38">
      <c r="B44" s="7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</row>
    <row r="45" spans="2:38">
      <c r="B45" s="7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</row>
    <row r="46" spans="2:38">
      <c r="B46" s="7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2:38">
      <c r="B47" s="7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2:38">
      <c r="B48" s="7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2:38">
      <c r="B49" s="7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2:38">
      <c r="B50" s="7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2:38">
      <c r="B51" s="7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</row>
    <row r="52" spans="2:38">
      <c r="B52" s="7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</row>
    <row r="53" spans="2:38">
      <c r="B53" s="7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2:38">
      <c r="B54" s="7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</row>
    <row r="55" spans="2:38">
      <c r="B55" s="7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</row>
    <row r="56" spans="2:38">
      <c r="B56" s="7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</row>
    <row r="57" spans="2:38">
      <c r="B57" s="7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</row>
    <row r="58" spans="2:38">
      <c r="B58" s="7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</row>
    <row r="59" spans="2:38">
      <c r="B59" s="7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</row>
    <row r="60" spans="2:38">
      <c r="B60" s="7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</row>
    <row r="61" spans="2:38">
      <c r="B61" s="7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</row>
    <row r="62" spans="2:38">
      <c r="B62" s="7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</row>
    <row r="63" spans="2:38">
      <c r="B63" s="7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</row>
    <row r="64" spans="2:38">
      <c r="B64" s="7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</row>
    <row r="65" spans="2:38">
      <c r="B65" s="7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</row>
    <row r="66" spans="2:38">
      <c r="B66" s="7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</row>
    <row r="67" spans="2:38">
      <c r="B67" s="7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</row>
    <row r="68" spans="2:38">
      <c r="B68" s="7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</row>
    <row r="69" spans="2:38">
      <c r="B69" s="7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</row>
    <row r="70" spans="2:38">
      <c r="B70" s="7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</row>
    <row r="71" spans="2:38">
      <c r="B71" s="7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</row>
    <row r="72" spans="2:38">
      <c r="B72" s="7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</row>
    <row r="73" spans="2:38">
      <c r="B73" s="7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</row>
    <row r="74" spans="2:38">
      <c r="B74" s="7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</row>
    <row r="75" spans="2:38">
      <c r="B75" s="7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</row>
    <row r="76" spans="2:38">
      <c r="B76" s="7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</row>
    <row r="77" spans="2:38">
      <c r="B77" s="7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</row>
    <row r="78" spans="2:38">
      <c r="B78" s="7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</row>
    <row r="79" spans="2:38">
      <c r="B79" s="7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</row>
    <row r="80" spans="2:38">
      <c r="B80" s="7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</row>
    <row r="81" spans="2:38">
      <c r="B81" s="7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</row>
    <row r="82" spans="2:38">
      <c r="B82" s="7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</row>
    <row r="83" spans="2:38">
      <c r="B83" s="7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</row>
    <row r="84" spans="2:38">
      <c r="B84" s="7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</row>
    <row r="85" spans="2:38">
      <c r="B85" s="7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</row>
    <row r="86" spans="2:38">
      <c r="B86" s="7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</row>
    <row r="87" spans="2:38">
      <c r="B87" s="7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</row>
    <row r="88" spans="2:38">
      <c r="B88" s="7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</row>
    <row r="89" spans="2:38">
      <c r="B89" s="7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</row>
    <row r="90" spans="2:38">
      <c r="B90" s="7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</row>
    <row r="91" spans="2:38">
      <c r="B91" s="7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</row>
    <row r="92" spans="2:38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</row>
    <row r="93" spans="2:38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2:38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2:38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2:38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7"/>
  <sheetViews>
    <sheetView showGridLines="0" workbookViewId="0">
      <selection sqref="A1:L1"/>
    </sheetView>
  </sheetViews>
  <sheetFormatPr defaultRowHeight="15.75"/>
  <cols>
    <col min="1" max="1" width="5.5703125" style="48" customWidth="1"/>
    <col min="2" max="2" width="44.5703125" style="55" customWidth="1"/>
    <col min="3" max="3" width="12" style="48" customWidth="1"/>
    <col min="4" max="4" width="13.5703125" style="48" customWidth="1"/>
    <col min="5" max="5" width="11.85546875" style="48" customWidth="1"/>
    <col min="6" max="6" width="13" style="48" customWidth="1"/>
    <col min="7" max="7" width="9.85546875" style="48" customWidth="1"/>
    <col min="8" max="8" width="11.7109375" style="48" customWidth="1"/>
    <col min="9" max="9" width="10.140625" style="48" bestFit="1" customWidth="1"/>
    <col min="10" max="10" width="12.140625" style="48" customWidth="1"/>
    <col min="11" max="11" width="17" style="48" bestFit="1" customWidth="1"/>
    <col min="12" max="12" width="10.140625" style="48" customWidth="1"/>
    <col min="13" max="13" width="9.42578125" style="48" bestFit="1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16" ht="15.75" customHeight="1">
      <c r="A1" s="163" t="s">
        <v>75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92"/>
    </row>
    <row r="2" spans="1:16">
      <c r="A2" s="82"/>
      <c r="B2" s="49"/>
      <c r="C2" s="49"/>
      <c r="D2" s="49"/>
      <c r="E2" s="49"/>
      <c r="F2" s="49"/>
      <c r="G2" s="49"/>
      <c r="H2" s="49"/>
      <c r="I2" s="49"/>
      <c r="J2" s="49"/>
      <c r="K2" s="49"/>
      <c r="L2" s="50" t="s">
        <v>18</v>
      </c>
    </row>
    <row r="3" spans="1:16" ht="63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</row>
    <row r="4" spans="1:16">
      <c r="A4" s="108" t="s">
        <v>20</v>
      </c>
      <c r="B4" s="109" t="s">
        <v>50</v>
      </c>
      <c r="C4" s="144">
        <v>100</v>
      </c>
      <c r="D4" s="144">
        <v>100</v>
      </c>
      <c r="E4" s="144">
        <v>100.00000000000001</v>
      </c>
      <c r="F4" s="144">
        <v>100</v>
      </c>
      <c r="G4" s="144">
        <v>100</v>
      </c>
      <c r="H4" s="144">
        <v>100</v>
      </c>
      <c r="I4" s="144">
        <v>100</v>
      </c>
      <c r="J4" s="144">
        <v>100</v>
      </c>
      <c r="K4" s="144">
        <v>100</v>
      </c>
      <c r="L4" s="144">
        <v>100</v>
      </c>
    </row>
    <row r="5" spans="1:16" ht="48.75" customHeight="1">
      <c r="A5" s="110" t="s">
        <v>3</v>
      </c>
      <c r="B5" s="111" t="s">
        <v>72</v>
      </c>
      <c r="C5" s="145">
        <v>69.650000000000006</v>
      </c>
      <c r="D5" s="145">
        <v>36.22</v>
      </c>
      <c r="E5" s="145">
        <v>69.010000000000005</v>
      </c>
      <c r="F5" s="145">
        <v>71.55</v>
      </c>
      <c r="G5" s="145">
        <v>69.86</v>
      </c>
      <c r="H5" s="145">
        <v>44.07</v>
      </c>
      <c r="I5" s="145">
        <v>16.57</v>
      </c>
      <c r="J5" s="145">
        <v>52.4</v>
      </c>
      <c r="K5" s="145">
        <v>60.11</v>
      </c>
      <c r="L5" s="145">
        <v>61.98</v>
      </c>
      <c r="M5" s="51"/>
      <c r="N5" s="52"/>
      <c r="O5" s="53"/>
      <c r="P5" s="53"/>
    </row>
    <row r="6" spans="1:16">
      <c r="A6" s="110" t="s">
        <v>4</v>
      </c>
      <c r="B6" s="91" t="s">
        <v>51</v>
      </c>
      <c r="C6" s="145">
        <v>13.03</v>
      </c>
      <c r="D6" s="145">
        <v>25.33</v>
      </c>
      <c r="E6" s="145">
        <v>1.37</v>
      </c>
      <c r="F6" s="145">
        <v>6.31</v>
      </c>
      <c r="G6" s="145">
        <v>6.17</v>
      </c>
      <c r="H6" s="145">
        <v>19.38</v>
      </c>
      <c r="I6" s="145">
        <v>25.8</v>
      </c>
      <c r="J6" s="145">
        <v>10.25</v>
      </c>
      <c r="K6" s="145">
        <v>4.63</v>
      </c>
      <c r="L6" s="145">
        <v>11.17</v>
      </c>
      <c r="M6" s="51"/>
      <c r="N6" s="52"/>
      <c r="O6" s="53"/>
      <c r="P6" s="53"/>
    </row>
    <row r="7" spans="1:16">
      <c r="A7" s="110" t="s">
        <v>5</v>
      </c>
      <c r="B7" s="91" t="s">
        <v>52</v>
      </c>
      <c r="C7" s="146">
        <v>0</v>
      </c>
      <c r="D7" s="145">
        <v>0.09</v>
      </c>
      <c r="E7" s="146">
        <v>0</v>
      </c>
      <c r="F7" s="146">
        <v>0</v>
      </c>
      <c r="G7" s="146">
        <v>0</v>
      </c>
      <c r="H7" s="146">
        <v>0</v>
      </c>
      <c r="I7" s="146">
        <v>0</v>
      </c>
      <c r="J7" s="146">
        <v>0</v>
      </c>
      <c r="K7" s="146">
        <v>0</v>
      </c>
      <c r="L7" s="145">
        <v>0.01</v>
      </c>
      <c r="M7" s="51"/>
      <c r="N7" s="52"/>
      <c r="O7" s="53"/>
      <c r="P7" s="53"/>
    </row>
    <row r="8" spans="1:16">
      <c r="A8" s="110" t="s">
        <v>22</v>
      </c>
      <c r="B8" s="91" t="s">
        <v>53</v>
      </c>
      <c r="C8" s="145">
        <v>14.91</v>
      </c>
      <c r="D8" s="145">
        <v>31.44</v>
      </c>
      <c r="E8" s="145">
        <v>29.62</v>
      </c>
      <c r="F8" s="145">
        <v>20.079999999999998</v>
      </c>
      <c r="G8" s="145">
        <v>22.8</v>
      </c>
      <c r="H8" s="145">
        <v>31.56</v>
      </c>
      <c r="I8" s="145">
        <v>53.91</v>
      </c>
      <c r="J8" s="145">
        <v>36.46</v>
      </c>
      <c r="K8" s="145">
        <v>22.11</v>
      </c>
      <c r="L8" s="145">
        <v>24.11</v>
      </c>
      <c r="M8" s="51"/>
      <c r="N8" s="52"/>
      <c r="O8" s="53"/>
      <c r="P8" s="53"/>
    </row>
    <row r="9" spans="1:16" ht="31.5">
      <c r="A9" s="112">
        <v>4.0999999999999996</v>
      </c>
      <c r="B9" s="91" t="s">
        <v>54</v>
      </c>
      <c r="C9" s="145">
        <v>0.47</v>
      </c>
      <c r="D9" s="145">
        <v>1.83</v>
      </c>
      <c r="E9" s="145">
        <v>0.32</v>
      </c>
      <c r="F9" s="145">
        <v>0.18</v>
      </c>
      <c r="G9" s="145">
        <v>1.01</v>
      </c>
      <c r="H9" s="145">
        <v>1.06</v>
      </c>
      <c r="I9" s="145">
        <v>4.6900000000000004</v>
      </c>
      <c r="J9" s="145">
        <v>2.67</v>
      </c>
      <c r="K9" s="145">
        <v>2.35</v>
      </c>
      <c r="L9" s="145">
        <v>0.81</v>
      </c>
      <c r="M9" s="51"/>
      <c r="N9" s="52"/>
      <c r="O9" s="53"/>
      <c r="P9" s="53"/>
    </row>
    <row r="10" spans="1:16" ht="31.5">
      <c r="A10" s="112">
        <v>4.2</v>
      </c>
      <c r="B10" s="91" t="s">
        <v>73</v>
      </c>
      <c r="C10" s="145">
        <v>7.74</v>
      </c>
      <c r="D10" s="145">
        <v>14.15</v>
      </c>
      <c r="E10" s="145">
        <v>19.78</v>
      </c>
      <c r="F10" s="145">
        <v>8.84</v>
      </c>
      <c r="G10" s="145">
        <v>10.89</v>
      </c>
      <c r="H10" s="145">
        <v>14.77</v>
      </c>
      <c r="I10" s="145">
        <v>20.77</v>
      </c>
      <c r="J10" s="145">
        <v>14.66</v>
      </c>
      <c r="K10" s="145">
        <v>7.29</v>
      </c>
      <c r="L10" s="145">
        <v>12.09</v>
      </c>
      <c r="M10" s="51"/>
      <c r="N10" s="52"/>
      <c r="O10" s="53"/>
      <c r="P10" s="53"/>
    </row>
    <row r="11" spans="1:16" ht="15.75" customHeight="1">
      <c r="A11" s="112">
        <v>4.3</v>
      </c>
      <c r="B11" s="91" t="s">
        <v>70</v>
      </c>
      <c r="C11" s="145">
        <v>6.7</v>
      </c>
      <c r="D11" s="145">
        <v>15.46</v>
      </c>
      <c r="E11" s="145">
        <v>9.52</v>
      </c>
      <c r="F11" s="145">
        <v>11.06</v>
      </c>
      <c r="G11" s="145">
        <v>10.9</v>
      </c>
      <c r="H11" s="145">
        <v>15.73</v>
      </c>
      <c r="I11" s="145">
        <v>28.45</v>
      </c>
      <c r="J11" s="145">
        <v>19.13</v>
      </c>
      <c r="K11" s="145">
        <v>12.47</v>
      </c>
      <c r="L11" s="145">
        <v>11.21</v>
      </c>
      <c r="M11" s="51"/>
      <c r="N11" s="52"/>
      <c r="O11" s="53"/>
      <c r="P11" s="53"/>
    </row>
    <row r="12" spans="1:16">
      <c r="A12" s="110" t="s">
        <v>23</v>
      </c>
      <c r="B12" s="91" t="s">
        <v>55</v>
      </c>
      <c r="C12" s="145">
        <v>0.42</v>
      </c>
      <c r="D12" s="145">
        <v>2.12</v>
      </c>
      <c r="E12" s="146">
        <v>0</v>
      </c>
      <c r="F12" s="145">
        <v>1.5</v>
      </c>
      <c r="G12" s="145">
        <v>1.17</v>
      </c>
      <c r="H12" s="146">
        <v>0</v>
      </c>
      <c r="I12" s="146">
        <v>0</v>
      </c>
      <c r="J12" s="146">
        <v>0</v>
      </c>
      <c r="K12" s="145">
        <v>9.56</v>
      </c>
      <c r="L12" s="145">
        <v>0.92</v>
      </c>
      <c r="M12" s="54"/>
      <c r="N12" s="52"/>
      <c r="O12" s="53"/>
      <c r="P12" s="53"/>
    </row>
    <row r="13" spans="1:16" s="88" customFormat="1">
      <c r="A13" s="110" t="s">
        <v>24</v>
      </c>
      <c r="B13" s="111" t="s">
        <v>56</v>
      </c>
      <c r="C13" s="145">
        <v>1.99</v>
      </c>
      <c r="D13" s="145">
        <v>4.8</v>
      </c>
      <c r="E13" s="146">
        <v>0</v>
      </c>
      <c r="F13" s="145">
        <v>0.56000000000000005</v>
      </c>
      <c r="G13" s="146">
        <v>0</v>
      </c>
      <c r="H13" s="145">
        <v>4.99</v>
      </c>
      <c r="I13" s="145">
        <v>3.72</v>
      </c>
      <c r="J13" s="145">
        <v>0.89</v>
      </c>
      <c r="K13" s="145">
        <v>3.59</v>
      </c>
      <c r="L13" s="145">
        <v>1.81</v>
      </c>
      <c r="M13" s="85"/>
      <c r="N13" s="86"/>
      <c r="O13" s="87"/>
      <c r="P13" s="87"/>
    </row>
    <row r="14" spans="1:16" ht="15.75" customHeight="1">
      <c r="A14" s="113" t="s">
        <v>21</v>
      </c>
      <c r="B14" s="109" t="s">
        <v>57</v>
      </c>
      <c r="C14" s="144">
        <v>99.999999999999986</v>
      </c>
      <c r="D14" s="144">
        <v>99.999999999999986</v>
      </c>
      <c r="E14" s="144">
        <v>100</v>
      </c>
      <c r="F14" s="144">
        <v>100.00000000000001</v>
      </c>
      <c r="G14" s="144">
        <v>100</v>
      </c>
      <c r="H14" s="144">
        <v>100</v>
      </c>
      <c r="I14" s="144">
        <v>100.00000000000001</v>
      </c>
      <c r="J14" s="144">
        <v>100</v>
      </c>
      <c r="K14" s="144">
        <v>100</v>
      </c>
      <c r="L14" s="144">
        <v>99.999999999999986</v>
      </c>
    </row>
    <row r="15" spans="1:16" s="56" customFormat="1">
      <c r="A15" s="112" t="s">
        <v>3</v>
      </c>
      <c r="B15" s="111" t="s">
        <v>58</v>
      </c>
      <c r="C15" s="145">
        <v>89.55</v>
      </c>
      <c r="D15" s="145">
        <v>95.1</v>
      </c>
      <c r="E15" s="145">
        <v>86.78</v>
      </c>
      <c r="F15" s="145">
        <v>92.62</v>
      </c>
      <c r="G15" s="145">
        <v>96.38</v>
      </c>
      <c r="H15" s="145">
        <v>94.34</v>
      </c>
      <c r="I15" s="145">
        <v>87.95</v>
      </c>
      <c r="J15" s="145">
        <v>97.6</v>
      </c>
      <c r="K15" s="145">
        <v>95.17</v>
      </c>
      <c r="L15" s="145">
        <v>91.66</v>
      </c>
      <c r="M15" s="59"/>
    </row>
    <row r="16" spans="1:16" s="56" customFormat="1">
      <c r="A16" s="112" t="s">
        <v>4</v>
      </c>
      <c r="B16" s="111" t="s">
        <v>59</v>
      </c>
      <c r="C16" s="145">
        <v>10.1</v>
      </c>
      <c r="D16" s="145">
        <v>2.08</v>
      </c>
      <c r="E16" s="145">
        <v>13.11</v>
      </c>
      <c r="F16" s="145">
        <v>7.29</v>
      </c>
      <c r="G16" s="145">
        <v>3.53</v>
      </c>
      <c r="H16" s="145">
        <v>3.46</v>
      </c>
      <c r="I16" s="145">
        <v>5.9</v>
      </c>
      <c r="J16" s="145">
        <v>2.31</v>
      </c>
      <c r="K16" s="145">
        <v>4.6900000000000004</v>
      </c>
      <c r="L16" s="145">
        <v>7.52</v>
      </c>
      <c r="M16" s="59"/>
    </row>
    <row r="17" spans="1:13" s="56" customFormat="1">
      <c r="A17" s="112" t="s">
        <v>5</v>
      </c>
      <c r="B17" s="111" t="s">
        <v>60</v>
      </c>
      <c r="C17" s="145">
        <v>0.35</v>
      </c>
      <c r="D17" s="145">
        <v>2.82</v>
      </c>
      <c r="E17" s="145">
        <v>0.11</v>
      </c>
      <c r="F17" s="145">
        <v>0.09</v>
      </c>
      <c r="G17" s="145">
        <v>0.09</v>
      </c>
      <c r="H17" s="145">
        <v>2.2000000000000002</v>
      </c>
      <c r="I17" s="145">
        <v>6.15</v>
      </c>
      <c r="J17" s="145">
        <v>0.09</v>
      </c>
      <c r="K17" s="145">
        <v>0.14000000000000001</v>
      </c>
      <c r="L17" s="145">
        <v>0.82</v>
      </c>
      <c r="M17" s="59"/>
    </row>
    <row r="18" spans="1:13" s="56" customFormat="1">
      <c r="B18" s="92"/>
      <c r="C18" s="92"/>
      <c r="D18" s="92"/>
      <c r="E18" s="92"/>
      <c r="F18" s="92"/>
      <c r="G18" s="92"/>
      <c r="H18" s="61"/>
      <c r="I18" s="61"/>
      <c r="J18" s="61"/>
      <c r="K18" s="61"/>
      <c r="L18" s="61"/>
      <c r="M18" s="59"/>
    </row>
    <row r="19" spans="1:13" s="56" customFormat="1">
      <c r="B19" s="57"/>
      <c r="C19" s="58"/>
      <c r="D19" s="60"/>
      <c r="E19" s="61"/>
      <c r="F19" s="61"/>
      <c r="G19" s="61"/>
      <c r="H19" s="61"/>
      <c r="I19" s="61"/>
      <c r="J19" s="61"/>
      <c r="K19" s="61"/>
      <c r="L19" s="61"/>
      <c r="M19" s="59"/>
    </row>
    <row r="20" spans="1:13" s="56" customFormat="1">
      <c r="B20" s="57"/>
      <c r="C20" s="58"/>
      <c r="D20" s="59"/>
      <c r="E20" s="61"/>
      <c r="F20" s="61"/>
      <c r="G20" s="61"/>
      <c r="H20" s="61"/>
      <c r="I20" s="61"/>
      <c r="J20" s="61"/>
      <c r="K20" s="61"/>
      <c r="L20" s="61"/>
      <c r="M20" s="59"/>
    </row>
    <row r="21" spans="1:13" s="56" customFormat="1">
      <c r="B21" s="57"/>
      <c r="C21" s="58"/>
      <c r="D21" s="59"/>
      <c r="E21" s="62"/>
      <c r="F21" s="62"/>
      <c r="G21" s="62"/>
      <c r="H21" s="62"/>
      <c r="I21" s="62"/>
      <c r="J21" s="62"/>
      <c r="K21" s="62"/>
      <c r="L21" s="62"/>
      <c r="M21" s="62"/>
    </row>
    <row r="22" spans="1:13" s="56" customFormat="1">
      <c r="B22" s="57"/>
      <c r="C22" s="58"/>
      <c r="D22" s="60"/>
      <c r="E22" s="63"/>
      <c r="F22" s="63"/>
      <c r="G22" s="63"/>
      <c r="H22" s="63"/>
      <c r="I22" s="63"/>
      <c r="J22" s="63"/>
      <c r="K22" s="63"/>
      <c r="L22" s="63"/>
      <c r="M22" s="63"/>
    </row>
    <row r="23" spans="1:13">
      <c r="B23" s="57"/>
      <c r="C23" s="64"/>
      <c r="D23" s="64"/>
      <c r="E23" s="64"/>
      <c r="F23" s="64"/>
      <c r="G23" s="64"/>
      <c r="H23" s="64"/>
      <c r="I23" s="64"/>
      <c r="J23" s="64"/>
      <c r="K23" s="64"/>
    </row>
    <row r="24" spans="1:13">
      <c r="B24" s="57"/>
      <c r="C24" s="64"/>
      <c r="D24" s="65"/>
      <c r="E24" s="64"/>
      <c r="F24" s="64"/>
      <c r="G24" s="64"/>
      <c r="H24" s="64"/>
      <c r="I24" s="64"/>
      <c r="J24" s="64"/>
      <c r="K24" s="64"/>
      <c r="L24" s="64"/>
      <c r="M24" s="64"/>
    </row>
    <row r="25" spans="1:13">
      <c r="B25" s="57"/>
      <c r="C25" s="64"/>
      <c r="D25" s="66"/>
      <c r="E25" s="64"/>
      <c r="F25" s="64"/>
      <c r="G25" s="64"/>
      <c r="H25" s="64"/>
      <c r="I25" s="64"/>
      <c r="J25" s="64"/>
      <c r="K25" s="64"/>
      <c r="L25" s="64"/>
      <c r="M25" s="64"/>
    </row>
    <row r="26" spans="1:13">
      <c r="B26" s="40"/>
      <c r="C26" s="64"/>
      <c r="D26" s="66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7"/>
      <c r="C27" s="64"/>
      <c r="D27" s="66"/>
      <c r="E27" s="64"/>
      <c r="F27" s="64"/>
      <c r="G27" s="64"/>
      <c r="H27" s="64"/>
      <c r="I27" s="64"/>
      <c r="J27" s="64"/>
      <c r="K27" s="64"/>
      <c r="L27" s="64"/>
      <c r="M27" s="64"/>
    </row>
    <row r="28" spans="1:13">
      <c r="C28" s="64"/>
      <c r="D28" s="67"/>
      <c r="E28" s="64"/>
      <c r="F28" s="64"/>
      <c r="G28" s="64"/>
      <c r="H28" s="64"/>
      <c r="I28" s="64"/>
      <c r="J28" s="64"/>
      <c r="K28" s="64"/>
      <c r="L28" s="64"/>
      <c r="M28" s="64"/>
    </row>
    <row r="29" spans="1:13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</row>
    <row r="30" spans="1:13">
      <c r="C30" s="53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>
      <c r="C31" s="64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3"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</row>
    <row r="33" spans="3:13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</row>
    <row r="34" spans="3:13"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53"/>
    </row>
    <row r="35" spans="3:13"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53"/>
    </row>
    <row r="36" spans="3:13"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53"/>
    </row>
    <row r="37" spans="3:13"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3"/>
    </row>
    <row r="38" spans="3:13"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3"/>
    </row>
    <row r="39" spans="3:13"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53"/>
    </row>
    <row r="40" spans="3:13">
      <c r="C40" s="53"/>
      <c r="D40" s="64"/>
      <c r="E40" s="64"/>
      <c r="F40" s="64"/>
      <c r="G40" s="64"/>
      <c r="H40" s="64"/>
      <c r="I40" s="64"/>
      <c r="J40" s="64"/>
      <c r="K40" s="64"/>
      <c r="L40" s="64"/>
      <c r="M40" s="53"/>
    </row>
    <row r="41" spans="3:13"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3:13"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3:13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3:13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3:13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3:13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3:13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</row>
    <row r="48" spans="3:13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</row>
    <row r="49" spans="3:13"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3:13"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3:13"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</row>
    <row r="52" spans="3:13"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</row>
    <row r="53" spans="3:13"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</row>
    <row r="54" spans="3:13"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3:13"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3:13"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</row>
    <row r="57" spans="3:13"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</row>
    <row r="58" spans="3:13"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3:13"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3:13"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</row>
    <row r="61" spans="3:13"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</row>
    <row r="62" spans="3:13"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</row>
    <row r="63" spans="3:13"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3:13"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</row>
    <row r="65" spans="3:13"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</row>
    <row r="66" spans="3:13"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</row>
    <row r="67" spans="3:13"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</row>
    <row r="68" spans="3:13"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</row>
    <row r="69" spans="3:13"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</row>
    <row r="70" spans="3:13"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</row>
    <row r="71" spans="3:13"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</row>
    <row r="72" spans="3:13"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</row>
    <row r="73" spans="3:13"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</row>
    <row r="74" spans="3:13"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</row>
    <row r="75" spans="3:13"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</row>
    <row r="76" spans="3:13"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</row>
    <row r="77" spans="3:13"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</row>
    <row r="78" spans="3:13"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</row>
    <row r="79" spans="3:13"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</row>
    <row r="80" spans="3:13"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</row>
    <row r="81" spans="3:13"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</row>
    <row r="82" spans="3:13"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</row>
    <row r="83" spans="3:13"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</row>
    <row r="84" spans="3:13"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</row>
    <row r="85" spans="3:13"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3:13"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3:13"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</row>
    <row r="88" spans="3:13"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3:13"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0" spans="3:13"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</row>
    <row r="91" spans="3:13"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</row>
    <row r="92" spans="3:13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  <row r="93" spans="3:13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3:13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3:13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3:13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  <row r="621" spans="3:13"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</row>
    <row r="622" spans="3:13"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</row>
    <row r="623" spans="3:13"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</row>
    <row r="624" spans="3:13"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</row>
    <row r="625" spans="3:13"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</row>
    <row r="626" spans="3:13"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</row>
    <row r="627" spans="3:13">
      <c r="D627" s="53"/>
      <c r="E627" s="53"/>
      <c r="F627" s="53"/>
      <c r="G627" s="53"/>
      <c r="H627" s="53"/>
      <c r="I627" s="53"/>
      <c r="J627" s="53"/>
      <c r="K627" s="53"/>
      <c r="L627" s="53"/>
      <c r="M627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2018-08-10T09:04:50Z</cp:lastPrinted>
  <dcterms:created xsi:type="dcterms:W3CDTF">2003-04-19T18:01:46Z</dcterms:created>
  <dcterms:modified xsi:type="dcterms:W3CDTF">2020-07-02T13:56:56Z</dcterms:modified>
</cp:coreProperties>
</file>