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RVFILE\Shared Folders\ZN-ZN-PP\STATISTIKA BROKERI\statistika Y 2019\ДОКЛАДИ и ЗАЯВКИ\"/>
    </mc:Choice>
  </mc:AlternateContent>
  <bookViews>
    <workbookView xWindow="0" yWindow="0" windowWidth="28800" windowHeight="10830"/>
  </bookViews>
  <sheets>
    <sheet name="1. Премии" sheetId="1" r:id="rId1"/>
    <sheet name="1.1. Премии_Р. България" sheetId="4" r:id="rId2"/>
    <sheet name="2. Премии и комисиони" sheetId="3" r:id="rId3"/>
  </sheets>
  <definedNames>
    <definedName name="_xlnm._FilterDatabase" localSheetId="0" hidden="1">'1. Премии'!$A$3:$E$334</definedName>
    <definedName name="_xlnm._FilterDatabase" localSheetId="1" hidden="1">'1.1. Премии_Р. България'!$A$3:$GU$3</definedName>
    <definedName name="_xlnm.Print_Area" localSheetId="1">'1.1. Премии_Р. България'!$A$1:$AD$338</definedName>
    <definedName name="_xlnm.Print_Area" localSheetId="2">'2. Премии и комисиони'!$A$1:$D$35</definedName>
    <definedName name="_xlnm.Print_Titles" localSheetId="0">'1. Премии'!$1:$3</definedName>
    <definedName name="_xlnm.Print_Titles" localSheetId="1">'1.1. Премии_Р. България'!$A:$B,'1.1. Премии_Р. България'!$3:$3</definedName>
    <definedName name="table1" localSheetId="1">#REF!</definedName>
    <definedName name="table1">#REF!</definedName>
    <definedName name="table2" localSheetId="1">'1.1. Премии_Р. България'!$B$4:$B$333</definedName>
    <definedName name="table2">#REF!</definedName>
    <definedName name="table3" localSheetId="1">#REF!</definedName>
    <definedName name="table3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35" i="4" l="1"/>
  <c r="D335" i="4"/>
  <c r="E335" i="4"/>
  <c r="F335" i="4"/>
  <c r="G335" i="4"/>
  <c r="H335" i="4"/>
  <c r="I335" i="4"/>
  <c r="J335" i="4"/>
  <c r="K335" i="4"/>
  <c r="L335" i="4"/>
  <c r="M335" i="4"/>
  <c r="N335" i="4"/>
  <c r="O335" i="4"/>
  <c r="P335" i="4"/>
  <c r="Q335" i="4"/>
  <c r="R335" i="4"/>
  <c r="S335" i="4"/>
  <c r="T335" i="4"/>
  <c r="U335" i="4"/>
  <c r="V335" i="4"/>
  <c r="W335" i="4"/>
  <c r="X335" i="4"/>
  <c r="Y335" i="4"/>
  <c r="Z335" i="4"/>
  <c r="AA335" i="4"/>
  <c r="AB335" i="4"/>
  <c r="AC335" i="4"/>
  <c r="AD335" i="4"/>
  <c r="E335" i="1" l="1"/>
  <c r="D335" i="1"/>
  <c r="C335" i="1"/>
</calcChain>
</file>

<file path=xl/sharedStrings.xml><?xml version="1.0" encoding="utf-8"?>
<sst xmlns="http://schemas.openxmlformats.org/spreadsheetml/2006/main" count="741" uniqueCount="397">
  <si>
    <r>
      <t xml:space="preserve">ПРЕМИЕН ПРИХОД, РЕАЛИЗИРАН ЧРЕЗ ЗАСТРАХОВАТЕЛНИТЕ БРОКЕРИ, КЪМ </t>
    </r>
    <r>
      <rPr>
        <b/>
        <sz val="12"/>
        <color rgb="FFFF0000"/>
        <rFont val="Times"/>
        <family val="1"/>
      </rPr>
      <t>31.12.2019 г</t>
    </r>
    <r>
      <rPr>
        <b/>
        <sz val="12"/>
        <rFont val="Times"/>
        <family val="1"/>
      </rPr>
      <t>.</t>
    </r>
  </si>
  <si>
    <t>(в лв.)</t>
  </si>
  <si>
    <t>№</t>
  </si>
  <si>
    <t>Наименование на застрахователния брокер</t>
  </si>
  <si>
    <t>Премиен приход в полза на застрахователи със седалище в друга държава</t>
  </si>
  <si>
    <t>ОБЩО:</t>
  </si>
  <si>
    <t xml:space="preserve">*Забeлежки: </t>
  </si>
  <si>
    <r>
      <t xml:space="preserve">1 Данни, нетни </t>
    </r>
    <r>
      <rPr>
        <vertAlign val="superscript"/>
        <sz val="10"/>
        <color rgb="FFFF0000"/>
        <rFont val="Times New Roman"/>
        <family val="1"/>
        <charset val="204"/>
      </rPr>
      <t>с включено презастраховане</t>
    </r>
    <r>
      <rPr>
        <vertAlign val="superscript"/>
        <sz val="10"/>
        <rFont val="Times New Roman"/>
        <family val="1"/>
        <charset val="204"/>
      </rPr>
      <t>, по справки на застрахователните брокери, съгласно чл. 311, ал. 3, т. 1 от Кодекса за застраховането и Заповед № 332 на заместник-председателя, ръководещ управление "Застрахователен надзор" от 15.10.2012 г. допълнена със Заповед № 10 на заместник-председателя, ръководещ управление "Застрахователен надзор" от 13.01.2016 г.</t>
    </r>
  </si>
  <si>
    <r>
      <t xml:space="preserve">ПРЕМИЕН ПРИХОД ПО ВИДОВЕ ЗАСТРАХОВКИ, РЕАЛИЗИРАН ЧРЕЗ ЗАСТРАХОВАТЕЛНИТЕ БРОКЕРИ В ПОЛЗА НА ЗАСТРАХОВАТЕЛИ СЪС СЕДАЛИЩЕ В РЕПУБЛИКА БЪЛГАРИЯ, КЪМ </t>
    </r>
    <r>
      <rPr>
        <b/>
        <sz val="12"/>
        <color rgb="FFFF0000"/>
        <rFont val="Times"/>
        <family val="1"/>
      </rPr>
      <t>31.12.2019 г</t>
    </r>
    <r>
      <rPr>
        <b/>
        <sz val="12"/>
        <rFont val="Times"/>
        <family val="1"/>
      </rPr>
      <t>.</t>
    </r>
  </si>
  <si>
    <t>ЗАСТРАХОВКА "ЗЛОПОЛУКА"</t>
  </si>
  <si>
    <t xml:space="preserve"> ЗАСТРАХОВКА "ЗАБОЛЯВАНЕ"</t>
  </si>
  <si>
    <t xml:space="preserve"> ЗАСТРАХОВКА НА СУХОПЪТНИ ПРЕВОЗНИ СРЕДСТВА, БЕЗ РЕЛСОВИ ПРЕВОЗНИ СРЕДСТВА</t>
  </si>
  <si>
    <t>ЗАСТРАХОВКА НА РЕЛСОВИ ПРЕВОЗНИ СРЕДСТВА</t>
  </si>
  <si>
    <t>ЗАСТРАХОВКА НА ЛЕТАТЕЛНИ АПАРАТИ</t>
  </si>
  <si>
    <t>ЗАСТРАХОВКА НА ПЛАВАТЕЛНИ СЪДОВЕ</t>
  </si>
  <si>
    <t>ЗАСТРАХОВКА НА ТОВАРИ ПО ВРЕМЕ НА ПРЕВОЗ</t>
  </si>
  <si>
    <t>ЗАСТРАХОВКА "ПОЖАР И ПРИРОДНИ БЕДСТВИЯ"</t>
  </si>
  <si>
    <t>ЗАСТРАХОВКА НА "ДРУГИ ЩЕТИ НА ИМУЩЕСТВО"</t>
  </si>
  <si>
    <t xml:space="preserve"> ЗАСТРАХОВКА ГО, СВЪРЗАНА С ПРИТЕЖАВАНЕТО И ИЗПОЛЗВАНЕТО НА МПС
</t>
  </si>
  <si>
    <t>ЗАСТРАХОВКА ГО, СВЪРЗАНА С ПРИТЕЖАВАНЕТО И ИЗПОЛЗВАНЕТО НА ЛЕТАТЕЛНИ АПАРАТИ</t>
  </si>
  <si>
    <t>ЗАСТРАХОВКА ГО, СВЪРЗАНА С ПРИТЕЖАВАНЕТО И ИЗПОЛЗВАНЕТО НА ПЛАВАТЕЛНИ СЪДОВЕ</t>
  </si>
  <si>
    <t xml:space="preserve">ЗАСТРАХОВКА "ОБЩА ГРАЖДАНСКА ОТГОВОРНОСТ"
</t>
  </si>
  <si>
    <t>ЗАСТРАХОВКА "КРЕДИТИ"</t>
  </si>
  <si>
    <t>ЗАСТРАХОВКА "ГАРАНЦИИ"</t>
  </si>
  <si>
    <t>ЗАСТРАХОВКА "РАЗНИ ФИНАНСОВИ ЗАГУБИ"</t>
  </si>
  <si>
    <t>ЗАСТРАХОВКА "ПРАВНИ РАЗНОСКИ"</t>
  </si>
  <si>
    <t>ПОМОЩ ПРИ ПЪТУВАНЕ</t>
  </si>
  <si>
    <t xml:space="preserve">ЗАСТРАХОВКА "ЖИВОТ" И РЕНТА
</t>
  </si>
  <si>
    <t>ЖЕНИТБЕНА И ДЕТСКА ЗАСТРАХОВКА</t>
  </si>
  <si>
    <t>ЗАСТРАХОВКА "ЖИВОТ", СВЪРЗАНА С ИНВЕСТИЦИОНЕН ФОНД</t>
  </si>
  <si>
    <t>ПОСТОЯННА ЗДРАВНА ЗАСТРАХОВКА</t>
  </si>
  <si>
    <t>ИЗКУПУВАНЕ НА КАПИТАЛ</t>
  </si>
  <si>
    <t>ДОПЪЛНИТЕЛНА ЗАСТРАХОВКА</t>
  </si>
  <si>
    <t>Застраховка "Злополука"</t>
  </si>
  <si>
    <t>Застраховка "Заболяване"</t>
  </si>
  <si>
    <t>ОБЩО</t>
  </si>
  <si>
    <t>ПАЗАРЕН ДЯЛ 
на база премиен приход в полза на застрахователи със седалище в Р. България</t>
  </si>
  <si>
    <r>
      <t>Премиен приход и приход от комисиони, реализирани от застрахователните брокери към</t>
    </r>
    <r>
      <rPr>
        <b/>
        <sz val="12"/>
        <color rgb="FFFF0000"/>
        <rFont val="Times"/>
        <family val="1"/>
      </rPr>
      <t xml:space="preserve"> 31.12.2019 г.</t>
    </r>
  </si>
  <si>
    <t>ВИД ЗАСТРАХОВКА</t>
  </si>
  <si>
    <t>ПРЕМИЕН ПРИХОД
(в лв.)</t>
  </si>
  <si>
    <t>ПРИХОД ОТ КОМИСИОНИ
(в лв.)</t>
  </si>
  <si>
    <t>Дял на комисионите спрямо премийния приход 
(в %)</t>
  </si>
  <si>
    <t>ЗЛОПОЛУКА</t>
  </si>
  <si>
    <t>ЗАБОЛЯВАНЕ</t>
  </si>
  <si>
    <t>СУХОПЪТНИ ПРЕВОЗНИ СРЕДСТВА, БЕЗ РЕЛСОВИ ПРЕВОЗНИ СРЕДСТВА</t>
  </si>
  <si>
    <t>РЕЛСОВИ ПРЕВОЗНИ СРЕДСТВА</t>
  </si>
  <si>
    <t>ЛЕТАТЕЛНИ АПАРАТИ</t>
  </si>
  <si>
    <t>ПЛАВАТЕЛНИ СЪДОВЕ</t>
  </si>
  <si>
    <t>ТОВАРИ ПО ВРЕМЕ НА ПРЕВОЗ</t>
  </si>
  <si>
    <t>ПОЖАР И ПРИРОДНИ БЕДСТВИЯ</t>
  </si>
  <si>
    <t>ДРУГИ ЩЕТИ НА ИМУЩЕСТВО</t>
  </si>
  <si>
    <t>ГО, СВЪРЗАНА С ПРИТЕЖАВАНЕТО И ИЗПОЛЗВАНЕТО НА МПС</t>
  </si>
  <si>
    <t>ГО, СВЪРЗАНА С ПРИТЕЖАВАНЕТО И ИЗПОЛЗВАНЕТО НА ЛЕТАТЕЛНИ АПАРАТИ</t>
  </si>
  <si>
    <t>ГО, СВЪРЗАНА С ПРИТЕЖАВАНЕТО И ИЗПОЛЗВАНЕТО НА ПЛАВАТЕЛНИ СЪДОВЕ</t>
  </si>
  <si>
    <t>ОБЩА ГРАЖДАНСКА ОТГОВОРНОСТ</t>
  </si>
  <si>
    <t>КРЕДИТИ</t>
  </si>
  <si>
    <t>ГАРАНЦИИ</t>
  </si>
  <si>
    <t>РАЗНИ ФИНАНСОВИ ЗАГУБИ</t>
  </si>
  <si>
    <t>ПРАВНИ РАЗНОСКИ</t>
  </si>
  <si>
    <t>"ЖИВОТ" И РЕНТА</t>
  </si>
  <si>
    <t>"ЖИВОТ", СВЪРЗАНА С ИНВЕСТИЦИОНЕН ФОНД</t>
  </si>
  <si>
    <t>ЗАСТРАХОВКА "ЗАБОЛЯВАНЕ"</t>
  </si>
  <si>
    <r>
      <rPr>
        <vertAlign val="superscript"/>
        <sz val="10"/>
        <color rgb="FFFF0000"/>
        <rFont val="Times New Roman"/>
        <family val="1"/>
        <charset val="204"/>
      </rPr>
      <t>1</t>
    </r>
    <r>
      <rPr>
        <sz val="10"/>
        <color rgb="FFFF0000"/>
        <rFont val="Times New Roman"/>
        <family val="1"/>
        <charset val="204"/>
      </rPr>
      <t xml:space="preserve"> В таблицата не е включен премийния приход и прихода от комисиони, реализирани от посредническа дейност в полза на застрахователи със седалище в други държави и презастрахователно посредничество.</t>
    </r>
  </si>
  <si>
    <r>
      <t xml:space="preserve">2 </t>
    </r>
    <r>
      <rPr>
        <sz val="10"/>
        <rFont val="Times"/>
        <family val="1"/>
      </rPr>
      <t xml:space="preserve">По данни на </t>
    </r>
    <r>
      <rPr>
        <sz val="10"/>
        <color rgb="FFFF0000"/>
        <rFont val="Times"/>
        <family val="1"/>
      </rPr>
      <t xml:space="preserve">331 </t>
    </r>
    <r>
      <rPr>
        <sz val="10"/>
        <rFont val="Times"/>
        <family val="1"/>
      </rPr>
      <t xml:space="preserve">застрахователни брокера от </t>
    </r>
    <r>
      <rPr>
        <sz val="10"/>
        <color rgb="FFFF0000"/>
        <rFont val="Times"/>
        <family val="1"/>
      </rPr>
      <t>360</t>
    </r>
    <r>
      <rPr>
        <sz val="10"/>
        <rFont val="Times"/>
        <family val="1"/>
      </rPr>
      <t xml:space="preserve">, регистрирани към </t>
    </r>
    <r>
      <rPr>
        <sz val="10"/>
        <color rgb="FFFF0000"/>
        <rFont val="Times"/>
        <family val="1"/>
      </rPr>
      <t xml:space="preserve">31.12.2019 </t>
    </r>
    <r>
      <rPr>
        <sz val="10"/>
        <rFont val="Times"/>
        <family val="1"/>
      </rPr>
      <t xml:space="preserve">г. </t>
    </r>
  </si>
  <si>
    <t xml:space="preserve">"АБАКУС БРОКЕР" ООД </t>
  </si>
  <si>
    <t xml:space="preserve">"АБГ КОНСУЛТИНГ" ООД </t>
  </si>
  <si>
    <t xml:space="preserve">"АВАНГАРД ИНШУРЪНС БРОКЕР" ЕООД </t>
  </si>
  <si>
    <t>"АВВИ" ООД</t>
  </si>
  <si>
    <t>"АВИС ИНС БРОК" ЕООД</t>
  </si>
  <si>
    <t>"АДВАНС ИНШУРЪНС СЪЛЮШЪНС БРОКЕР" АД</t>
  </si>
  <si>
    <t>"МУСАЛА ИНШУРЪНС БРОКЕР" ООД</t>
  </si>
  <si>
    <t>"АЙ ВИ ЕМ ИНС БРОКЕР" ООД</t>
  </si>
  <si>
    <t>"АЙ ЕНД ДЖИ ИНШУРЪНС БРОКЕРС" ООД</t>
  </si>
  <si>
    <t xml:space="preserve">"АЙ ЕФ СИ ГРУП" ЕООД </t>
  </si>
  <si>
    <t xml:space="preserve">"АЙ ПИ ЕС СЪРВИСИЗ"ООД </t>
  </si>
  <si>
    <t>"АКОРТ" ООД</t>
  </si>
  <si>
    <t xml:space="preserve">"АЛЕКСАНДЪР БРОКЕР" ООД </t>
  </si>
  <si>
    <t xml:space="preserve">"АЛФА 59" ЕООД </t>
  </si>
  <si>
    <t>"АЛФА БРОКЕРС" ООД</t>
  </si>
  <si>
    <t xml:space="preserve">"АМАРАНТ БЪЛГАРИЯ" ООД </t>
  </si>
  <si>
    <t xml:space="preserve">"АНВЕЛ 2005" ЕООД </t>
  </si>
  <si>
    <t>"ЕЙ АР ЕС БЪЛГАРИЯ" ЕООД</t>
  </si>
  <si>
    <t xml:space="preserve">"АРА 05" ЕООД </t>
  </si>
  <si>
    <t xml:space="preserve">"АРКАДИЯ ЗБ" ООД </t>
  </si>
  <si>
    <t xml:space="preserve">"АРМИ ГРУП" ЕООД </t>
  </si>
  <si>
    <t>" НЮ БРОКЕР" ООД</t>
  </si>
  <si>
    <t>"АС - БГ” ЕООД</t>
  </si>
  <si>
    <t xml:space="preserve">"АТРИЙ - БРОКЕР" ЕООД </t>
  </si>
  <si>
    <t>"АХТАГОН" ООД</t>
  </si>
  <si>
    <t xml:space="preserve">"БАЛКАНСКА ЗАСТРАХОВАТЕЛНО-БРОКЕРСКА КЪЩА" ЕООД </t>
  </si>
  <si>
    <t>"БИ КЕЙ ИНТЕРНЕШЪНЪЛ" ЕООД</t>
  </si>
  <si>
    <t xml:space="preserve">"БЛЯК СИИ БРОКЕРС" ЕООД </t>
  </si>
  <si>
    <t xml:space="preserve">"БРОК" ООД </t>
  </si>
  <si>
    <t>„ЕС ЕФ ЕЙ БРОКЕР“ ЕООД</t>
  </si>
  <si>
    <t xml:space="preserve">"БРОКЕР АН" ЕООД </t>
  </si>
  <si>
    <t>"БРОКЕР ИНС ГРУП" ООД</t>
  </si>
  <si>
    <t>"БРОКЕР ИНС" ООД</t>
  </si>
  <si>
    <t xml:space="preserve">"БРОКЕР КОНСУЛТ ИНС" ООД </t>
  </si>
  <si>
    <t>"БРОКЕРС БГ - ИНТЕРКАНЕКШЪН" ЕООД</t>
  </si>
  <si>
    <t>"БРОКЕРС КЛУБ" ЕООД</t>
  </si>
  <si>
    <t xml:space="preserve">"БРОКЕРС КОНСУЛТ" ЕООД </t>
  </si>
  <si>
    <t>"БРОКЕРСКА КЪЩА ИНСАРТ" ЕООД</t>
  </si>
  <si>
    <t xml:space="preserve">"БРОКОМ - 2000" ООД </t>
  </si>
  <si>
    <t xml:space="preserve">"БУЛ БРОКЕР" ООД </t>
  </si>
  <si>
    <t xml:space="preserve">"ВАРАША" ЕООД </t>
  </si>
  <si>
    <t>"ВАРИАНТ - АБВ" АД</t>
  </si>
  <si>
    <t xml:space="preserve">"ВАРНА БРОКЕР" ООД </t>
  </si>
  <si>
    <t xml:space="preserve">"ВАРНА ИНС БРОКЕР" ООД </t>
  </si>
  <si>
    <t xml:space="preserve">"ВАРНА ИНШУРЪНС ПАРТНЪРС БРОКЕР" ООД </t>
  </si>
  <si>
    <t>"ВЕГА БРОКЕРС" ЕООД</t>
  </si>
  <si>
    <t>"ВЕДИС" ООД</t>
  </si>
  <si>
    <t xml:space="preserve">"ВЕЛЕС" ООД </t>
  </si>
  <si>
    <t>"ВЕНЦИ ИНС БРОКЕР" ЕООД</t>
  </si>
  <si>
    <t xml:space="preserve">"ВЕРОНАС БРОКЕР" ООД </t>
  </si>
  <si>
    <t xml:space="preserve">"ВЕСТ КОНСУЛТ" ООД </t>
  </si>
  <si>
    <t xml:space="preserve">"ВИ ДИ АЙ БРОКЕР" ООД </t>
  </si>
  <si>
    <t>"ВИВА БРОК" ЕООД</t>
  </si>
  <si>
    <t xml:space="preserve">"ВИГАРЪС" ЕООД </t>
  </si>
  <si>
    <t>"Д ЗАСТРАХОВАТЕЛЕН БРОКЕР" ЕООД</t>
  </si>
  <si>
    <t>"ВИП БРОКЕРС ГРУП" ООД</t>
  </si>
  <si>
    <t xml:space="preserve">"ВИТОША БРОКЕР" ООД </t>
  </si>
  <si>
    <t xml:space="preserve">"ВК МЕНИДЖМЪНТ" ЕООД </t>
  </si>
  <si>
    <t xml:space="preserve">"Виа Нота" ООД </t>
  </si>
  <si>
    <t xml:space="preserve">"ВФП - БЪЛГАРИЯ" ООД </t>
  </si>
  <si>
    <t>"ВЯРА" ЕООД</t>
  </si>
  <si>
    <t xml:space="preserve">"ГАЛА ИНС БРОКЕРС" ЕООД </t>
  </si>
  <si>
    <t>"ГЕНЕРАЛНА АГЕНЦИЯ - БЪЛГАРИЯ" ЕООД</t>
  </si>
  <si>
    <t xml:space="preserve">"ГЕТ КОНСУЛТ" ЕООД </t>
  </si>
  <si>
    <t xml:space="preserve">"ИНСБОКС" ООД </t>
  </si>
  <si>
    <t>"ГЛОБЪЛ ЛАЙФ" ООД</t>
  </si>
  <si>
    <t>"ГОЛД ИНС БРОКЕР" ООД</t>
  </si>
  <si>
    <t xml:space="preserve">"ГРЕКО БЪЛГАРИЯ" ЕООД </t>
  </si>
  <si>
    <t>"ГРИЙН МАСТЪР" ООД</t>
  </si>
  <si>
    <t xml:space="preserve">"ДА ЧУКНА НА ДЪРВО" ЕООД </t>
  </si>
  <si>
    <t xml:space="preserve">"ДЕ ПЛЮС" ЕООД </t>
  </si>
  <si>
    <t xml:space="preserve">"ДЕНМАР БРОКЕРС" ООД </t>
  </si>
  <si>
    <t>"ДЕСИ АУТО" ООД</t>
  </si>
  <si>
    <t>"ДЖАДА КОНСУЛТ" ЕООД</t>
  </si>
  <si>
    <t xml:space="preserve">"ДЖИ БРОКЕРС" ЕООД </t>
  </si>
  <si>
    <t>"ДОБРИЧ ИНШУРЪНС БРОКЪРС" ЕООД</t>
  </si>
  <si>
    <t>"ДОВЕРИЕ БРОКЕР" ООД</t>
  </si>
  <si>
    <t xml:space="preserve">"ДРАБЕЛ" ООД </t>
  </si>
  <si>
    <t xml:space="preserve">"ДС БРОКЕРС" ЕООД </t>
  </si>
  <si>
    <t>"ОТП ЗАСТРАХОВАТЕЛЕН БРОКЕР" ЕООД</t>
  </si>
  <si>
    <t xml:space="preserve">"ЕВИТА М БРОКЕР" ООД </t>
  </si>
  <si>
    <t>"ЕВРО БРОКЕР" ООД</t>
  </si>
  <si>
    <t xml:space="preserve">"ЕВРОЛАЙФ БЪЛГАРИЯ" ЕООД </t>
  </si>
  <si>
    <t xml:space="preserve">"ЕКС АРТ КОНСУЛТ" ООД </t>
  </si>
  <si>
    <t xml:space="preserve">"ЕЛИН БРОКЕР" ЕООД  </t>
  </si>
  <si>
    <t>"ЕЛИТ ЗАСТРАХОВАТЕЛЕН БРОКЕР" ООД</t>
  </si>
  <si>
    <t xml:space="preserve">"ЕМ ЕС ДЖИ - БГ" ООД </t>
  </si>
  <si>
    <t>"ЕС ДИ АЙ ГРУП" ООД</t>
  </si>
  <si>
    <t xml:space="preserve">"ЕС ТИ ЕНД ТИ ФИНАНС" ЕООД </t>
  </si>
  <si>
    <t xml:space="preserve">"EТ ХАНС - ИВАН ГУМНЕРОВ" </t>
  </si>
  <si>
    <t>"ЖИ ЙОНС" ООД</t>
  </si>
  <si>
    <t>"ЗАСТРАХОВАТЕЛЕН БРОКЕР ФЛАГ ИНС" ЕООД</t>
  </si>
  <si>
    <t>"ЗАСТРАХОВАТЕЛЕН БРОКЕР - БЪЛГАРИЯ ЗАСТРАХОВАНЕ" ООД</t>
  </si>
  <si>
    <t>"ЗАСТРАХОВАТЕЛЕН БРОКЕР ДИРЕКТ ИНС" ООД</t>
  </si>
  <si>
    <t>"ЗАСТРАХОВАТЕЛЕН БРОКЕР ЕФКО ИНС" ЕООД</t>
  </si>
  <si>
    <t>"ЗАСТРАХОВАТЕЛЕН БРОКЕР ЛЕКС ИНС" ООД</t>
  </si>
  <si>
    <t>"ЗАСТРАХОВАТЕЛЕН БРОКЕР ПРО ИНС" ЕООД</t>
  </si>
  <si>
    <t>"РАТОЛА ИНС ЗАСТРАХОВАТЕЛЕН БРОКЕР " ЕООД</t>
  </si>
  <si>
    <t>"ЗАСТРАХОВАТЕЛЕН БРОКЕР ТЕТРА ИНС" АД</t>
  </si>
  <si>
    <t>"ЗАСТРАХОВАТЕЛЕН БРОКЕР ТТ ИНС" ЕООД</t>
  </si>
  <si>
    <t>"ЗАСРАХОВАТЕЛНА БРОКЕРСКА КЪЩА ТАНИ” ЕООД</t>
  </si>
  <si>
    <t>"ЗАСТРАХОВАТЕЛНО БРОКЕРСКА КЪЩА БОЛКАН" ЕООД</t>
  </si>
  <si>
    <t>"ЗАСТРАХОВАТЕЛНО БРОКЕРСКА КЪЩА К &amp; Е" ООД</t>
  </si>
  <si>
    <t>"ЗБ ИНС КОНСУЛТИНГ" ООД</t>
  </si>
  <si>
    <t xml:space="preserve">"ЗБК БАЛКАН" АД </t>
  </si>
  <si>
    <t xml:space="preserve">"ЗБК ВАРЕКС" ЕООД </t>
  </si>
  <si>
    <t xml:space="preserve">"ЗБК ОРЕЛ" ООД </t>
  </si>
  <si>
    <t xml:space="preserve">"ЗЕНИТ - БЗПД" ООД </t>
  </si>
  <si>
    <t>„БРОКЕР БРАДЪРС ИНС“ ЕООД</t>
  </si>
  <si>
    <t>"3 К" ЕООД</t>
  </si>
  <si>
    <t xml:space="preserve">"ЗЛАТИ - 365" ЕООД </t>
  </si>
  <si>
    <t>"ЗНБ ЛАЙЪН БРОК" ООД</t>
  </si>
  <si>
    <t xml:space="preserve">"ЗП - СТРЕЛЕЦ" ООД </t>
  </si>
  <si>
    <t xml:space="preserve">"ЗП ЛИБРА" ООД </t>
  </si>
  <si>
    <t>"ИЗИ ИНС - ПЪРВИ ИНТЕРНЕТ ЗАСТРАХОВАТЕЛЕН БРОКЕР" ЕООД</t>
  </si>
  <si>
    <t xml:space="preserve">"ИКАР 2007" ЕООД </t>
  </si>
  <si>
    <t>"ИНБРОКЕР" ЕООД</t>
  </si>
  <si>
    <t xml:space="preserve">"ИНС БРОКЕР БЪЛГАРИЯ" ЕООД </t>
  </si>
  <si>
    <t xml:space="preserve">"ИНСТРЕЙД ЗАСТРАХОВАТЕЛЕН БРОКЕР" ЕООД </t>
  </si>
  <si>
    <t xml:space="preserve">"ИНТЕРПРИМА" ЕООД </t>
  </si>
  <si>
    <t xml:space="preserve">"ИНТОИТ" ООД </t>
  </si>
  <si>
    <t>"ИНФО БРОКЕРС" ЕООД</t>
  </si>
  <si>
    <t>"ИНЧКЕЙП БРОКЪРИДЖ БЪЛГАРИЯ" ЕООД</t>
  </si>
  <si>
    <t xml:space="preserve">"ЙОАННА - 97" ООД </t>
  </si>
  <si>
    <t xml:space="preserve">"КАРОЛ СТАНДАРТ" ЕООД </t>
  </si>
  <si>
    <t xml:space="preserve">"КАСКО 2000" ЕООД </t>
  </si>
  <si>
    <t>"КВАРТА" ООД</t>
  </si>
  <si>
    <t>"КЕЙ ЕЙДЖЪНСИ" ООД</t>
  </si>
  <si>
    <t xml:space="preserve">"КЗЦ БУЛСТАР" ЕООД </t>
  </si>
  <si>
    <t xml:space="preserve">"КМ И Д" ЕООД </t>
  </si>
  <si>
    <t>"КОЛЕВ 2008" ЕООД</t>
  </si>
  <si>
    <t>"КОЛХИДА ЗБ" ООД</t>
  </si>
  <si>
    <t xml:space="preserve">"КОМПЛЕКС РИСК СОЛЮШЪНС" ЕООД </t>
  </si>
  <si>
    <t>"КОНСУЛТ ИНС ИНТЕРНЕШИНЪЛ БРОКЕР" ЕООД</t>
  </si>
  <si>
    <t>"КОНСУЛТАНТСКА КАНТОРА СКОРПИОН ИНС" ООД</t>
  </si>
  <si>
    <t xml:space="preserve">"КОНТРАКТ ИНШУРАНС БРОКЕР" ООД </t>
  </si>
  <si>
    <t>"КОРЕКТ БРОКЕР" ЕООД</t>
  </si>
  <si>
    <t>"КОРЕКТ М БРОКЕР" ЕООД</t>
  </si>
  <si>
    <t>"КОРЕКТ КОНСУЛТ - Д" ООД</t>
  </si>
  <si>
    <t>"КОРИС БЪЛГАРИЯ" ООД</t>
  </si>
  <si>
    <t>"КОРПОРЕКС БГ - ЗАСТРАХОВАТЕЛЕН БРОКЕР" ООД</t>
  </si>
  <si>
    <t xml:space="preserve">"КОСАРА НМ" ЕООД </t>
  </si>
  <si>
    <t xml:space="preserve">"КРЕДИТ ЦЕНТЪР" ООД </t>
  </si>
  <si>
    <t xml:space="preserve">"КЮ БИ АЙ ГРУП" ЕООД </t>
  </si>
  <si>
    <t>"ЛАЙФ БРОКЕР" ЕООД</t>
  </si>
  <si>
    <t xml:space="preserve">"ЛАКИ БРОКЕРС" ЕООД </t>
  </si>
  <si>
    <t>"ЛИЗИНГОВО - БРОКЕРСКА КЪЩА ИЗИРА" ЕООД</t>
  </si>
  <si>
    <t xml:space="preserve">"ММ ЗАСТРАХОВАТЕЛЕН БРОКЕР" ООД </t>
  </si>
  <si>
    <t xml:space="preserve">"МАГНЕТА ЗАСТРАХОВАТЕЛЕН БРОКЕР" ЕООД </t>
  </si>
  <si>
    <t xml:space="preserve">"МАКС БРОКЕР" ООД </t>
  </si>
  <si>
    <t>"МАРИНС ИНТЕРНЕШЪНЪЛ"  ЕООД</t>
  </si>
  <si>
    <t xml:space="preserve">"МАРШ" ЕООД </t>
  </si>
  <si>
    <t xml:space="preserve">"МАТ БРОКЕР" ЕООД </t>
  </si>
  <si>
    <t>"В БРОКЕР" ЕООД</t>
  </si>
  <si>
    <t xml:space="preserve">"МВМ - 11" ЕООД </t>
  </si>
  <si>
    <t xml:space="preserve">"МНД БЪЛГАРИЯ" ЕООД </t>
  </si>
  <si>
    <t>"МОТОТИМ" ООД</t>
  </si>
  <si>
    <t>"НАЛБАНТОВ И СИН" ЕООД</t>
  </si>
  <si>
    <t>"НОВЕ БРОКЕР" ООД</t>
  </si>
  <si>
    <t>"НОВИС БРОКЕР" ООД</t>
  </si>
  <si>
    <t xml:space="preserve">"НТК" ЕООД </t>
  </si>
  <si>
    <t>"НЮ ЕДИШЪН" ЕООД</t>
  </si>
  <si>
    <t xml:space="preserve">"ОББ - ЗАСТРАХОВАТЕЛЕН БРОКЕР" ЕАД </t>
  </si>
  <si>
    <t>"ОДЕСОС КОНСУЛТ БГ" ООД</t>
  </si>
  <si>
    <t>"ОФИС БЪЛГАРИЯ" ООД</t>
  </si>
  <si>
    <t xml:space="preserve">"Ленно инс" ЕООД </t>
  </si>
  <si>
    <t>"ПЕТРОНИС" ЕООД</t>
  </si>
  <si>
    <t>"ПМТ БРОКЕРС" ЕООД</t>
  </si>
  <si>
    <t xml:space="preserve">"ПОЛАРИС" ООД </t>
  </si>
  <si>
    <t>"ПОЛИМЕКС ЗБ" ЕООД</t>
  </si>
  <si>
    <t xml:space="preserve">"ПОРШЕ ИНШУЪРЪНС БРОКЕР БГ" ЕООД </t>
  </si>
  <si>
    <t>"ПРИВАТ ИНЖЕНЕРИНГ" ЕАД</t>
  </si>
  <si>
    <t xml:space="preserve">"ПРОКОМ БРОКЕР"  ЕООД </t>
  </si>
  <si>
    <t xml:space="preserve">"ПФОЕ АГЕНЦИЯ"  ЕООД </t>
  </si>
  <si>
    <t xml:space="preserve">"ПЪРВА ЗАСТРАХОВАТЕЛНА ПОСРЕДНИЧЕСКА КЪЩА" ЕООД </t>
  </si>
  <si>
    <t xml:space="preserve">"Р И С КОНСУЛТИНГ 04" ЕООД </t>
  </si>
  <si>
    <t>"РАЙОНЕН КООПЕРАТИВЕН СЪЮЗ - ПЛОВДИВ"</t>
  </si>
  <si>
    <t xml:space="preserve">"РАЙФАЙЗЕН ЗАСТРАХОВАТЕЛЕН БРОКЕР" ЕООД </t>
  </si>
  <si>
    <t xml:space="preserve">"РАПИД БРОКЕРС" ООД </t>
  </si>
  <si>
    <t>"РЕНОМИА" ООД</t>
  </si>
  <si>
    <t xml:space="preserve">"РИЛА БРОКЕР" ЕООД </t>
  </si>
  <si>
    <t>"РОГЕР" ООД</t>
  </si>
  <si>
    <t>"СВЕТОН ГРУП" ООД</t>
  </si>
  <si>
    <t xml:space="preserve">"СЕТА - В" ООД </t>
  </si>
  <si>
    <t>"СИ АЙ БИ" ООД</t>
  </si>
  <si>
    <t>"СИГМА КОНСУЛТ" ООД</t>
  </si>
  <si>
    <t>"СИРИУС ГРУП" ООД</t>
  </si>
  <si>
    <t>"СИС БРОКЕР" ООД</t>
  </si>
  <si>
    <t>"СКАЙ ЛАЙН" ЕООД</t>
  </si>
  <si>
    <t>"СМГ БРОКЕРС" ЕООД</t>
  </si>
  <si>
    <t>"СОМОНИ БРОКЕР ИНС" ООД</t>
  </si>
  <si>
    <t xml:space="preserve">"СОНЕРС ГРУП" ЕООД </t>
  </si>
  <si>
    <t>"СОПЕТ" ЕООД</t>
  </si>
  <si>
    <t>"СОФИЯ ИНС БРОКЕР" ООД</t>
  </si>
  <si>
    <t>"СТАР ИНС ЗАСТРАХОВАТЕЛЕН БРОКЕР" ООД</t>
  </si>
  <si>
    <t xml:space="preserve">"СТЕФАНОВ БРОКЕР" ЕООД </t>
  </si>
  <si>
    <t>"СУАБ - СБА" ЕООД</t>
  </si>
  <si>
    <t xml:space="preserve">"СЪГЛАСИЕ ИНС БРОКЕР" ЕООД </t>
  </si>
  <si>
    <t xml:space="preserve">"ТАЙМ БРОКЪРС" ЕООД </t>
  </si>
  <si>
    <t>"ТЕРЕС ЧОЙС" ООД</t>
  </si>
  <si>
    <t xml:space="preserve">"ТИКСИМ БРОКЕРИНС" ЕООД </t>
  </si>
  <si>
    <t>"ТИМ ИНС БРОКЕР" ЕООД</t>
  </si>
  <si>
    <t>"ТОГЕДЪР" ООД</t>
  </si>
  <si>
    <t>"ЕЙЧ ЕНД ПИ ИНШУРЪНС БРОКЕР" ООД</t>
  </si>
  <si>
    <t>"ТОТАЛ ИНС – ЗАСТРАХОВАТЕЛЕН БРОКЕР" ЕООД</t>
  </si>
  <si>
    <t>"ТРАНСЛИНК" ООД</t>
  </si>
  <si>
    <t xml:space="preserve">"ТРЪСТ ИНВЕСТ КО" ООД </t>
  </si>
  <si>
    <t>"ТТ КОНСУЛТИНГ" ЕООД</t>
  </si>
  <si>
    <t xml:space="preserve">"УНИКРЕДИТ - ЗАСТРАХОВАТЕЛЕН БРОКЕР" ЕООД </t>
  </si>
  <si>
    <t>"ФИНБРОКЕРС" ООД</t>
  </si>
  <si>
    <t xml:space="preserve">"ФИНСЕЙЛС" ЕООД </t>
  </si>
  <si>
    <t xml:space="preserve">"ФОКС" ЕООД </t>
  </si>
  <si>
    <t>"ФОРУКОМ БРОКЕР" ООД</t>
  </si>
  <si>
    <t>"ХЕЛТНЕТ ФИНАНС" АД</t>
  </si>
  <si>
    <t xml:space="preserve">"ХЕРМЕС КОНСУЛТИНГ" ЕООД </t>
  </si>
  <si>
    <t xml:space="preserve">"ХОЛИ ИНС БГ" ЕООД </t>
  </si>
  <si>
    <t>"ГАРАНТ КОНСУЛТИНГ" ЕООД</t>
  </si>
  <si>
    <t xml:space="preserve">"ХЮНДАЙ ЛИЗИНГ" ЕООД </t>
  </si>
  <si>
    <t xml:space="preserve">"ЦЕНТРАЛНО ЕВРОПЕЙСКА БРОКЕРСКА КЪЩА" ЕООД </t>
  </si>
  <si>
    <t>"ЧЕСИ ИНС БРОКЕР" ООД</t>
  </si>
  <si>
    <t>"ЮНАЙТЕД БРОКЕР" ООД</t>
  </si>
  <si>
    <t>"ЮНИОН БРОКЪРС" ООД</t>
  </si>
  <si>
    <t xml:space="preserve">"ЮРИМЕКС" ООД </t>
  </si>
  <si>
    <t>"КРЕДИПОРТ ИНС" ЕООД</t>
  </si>
  <si>
    <t xml:space="preserve">"ТУМОРОУ" ЕООД  </t>
  </si>
  <si>
    <t>"ДИНАМИКА" ЕООД</t>
  </si>
  <si>
    <t>"СИТИ НЕТ БРОКЕР" EООД</t>
  </si>
  <si>
    <t>"ГАМА КОНСУЛТ 2012" ООД</t>
  </si>
  <si>
    <t>"ЛИМАР ИН" ЕООД</t>
  </si>
  <si>
    <t>"КЛЕВЪРИНС БРОКЕР" ООД</t>
  </si>
  <si>
    <t>"2М БРОКЕР"ООД</t>
  </si>
  <si>
    <t>"ДИ ЕМ БРОКЕР" ЕООД</t>
  </si>
  <si>
    <t>"ВТИ БРОКЕРС" ЕООД</t>
  </si>
  <si>
    <t>„АЙ ЕМ ДЖИ БРОКЕР” ООД</t>
  </si>
  <si>
    <t>"ЗАСТРАХОВАТЕЛЕН БРОКЕР ХИДРО ИНС" ЕООД</t>
  </si>
  <si>
    <t>"СИС БРОКЕРС" ООД</t>
  </si>
  <si>
    <t>"УНИ СТЕЙТ БРОКЕР" ЕООД</t>
  </si>
  <si>
    <t>"М РЕНТ" ЕАД</t>
  </si>
  <si>
    <t>"МУЛТИ АСИСТ БРОКЕРС" ООД</t>
  </si>
  <si>
    <t>"ЗАСТРАХОВАТЕЛЕН БРОКЕР ОМНИКАР И ПАРТНЬОРИ" ООД</t>
  </si>
  <si>
    <t>"СЛАВА 4" ЕООД</t>
  </si>
  <si>
    <t>"ЕВРОЛИНК АСИСТ" ЕООД</t>
  </si>
  <si>
    <t>"БГ ИНС - ЗАСТРАХОВАТЕЛЕН БРОКЕР" ЕООД</t>
  </si>
  <si>
    <t>"АКСЕН" ЕООД</t>
  </si>
  <si>
    <t>"ВИ АЙ БРОКЕР" ЕООД</t>
  </si>
  <si>
    <t>"ЗАСТРАХОВАТЕЛЕН БРОКЕР БИ АЙ ДЖИ КЪМПАНИ" ООД</t>
  </si>
  <si>
    <t>"КАСТ ФИНАНС" ЕООД</t>
  </si>
  <si>
    <t>"ПЕТОМАР БРОКЕР" ЕООД</t>
  </si>
  <si>
    <t>"КУАЛИТИ ТРАНС БРОКЕРС" ЕООД</t>
  </si>
  <si>
    <t>"АКТИВ ГЛОБАЛ" ООД</t>
  </si>
  <si>
    <t>"ЗАСТРАХОВАТЕЛЕН БРОКЕР ЕКЛЕКТУС" ЕООД</t>
  </si>
  <si>
    <t>"ЗАСТРАХОВАТЕЛЕН БРОКЕР ГЛОБАЛ ИНС" ООД</t>
  </si>
  <si>
    <t>"ВИКТЕРИКС ЗАСТРАХОВАТЕЛЕН БРОКЕР" ЕООД</t>
  </si>
  <si>
    <t>"БУЛ АУТО БРОКЕР" ЕООД</t>
  </si>
  <si>
    <t>"АЛИАНЦ ЛИЗИНГ БЪЛГАРИЯ" АД</t>
  </si>
  <si>
    <t>"ЕВРИАЛ" ООД</t>
  </si>
  <si>
    <t>"АКСА БРОКЕР" ООД</t>
  </si>
  <si>
    <t>"ДЖЕНЕРАЛ БРОКЕР" ООД</t>
  </si>
  <si>
    <t>"ФАКТОР БРОКЕР" ЕООД</t>
  </si>
  <si>
    <t>"МИСТРАЛ ГРУП" ООД</t>
  </si>
  <si>
    <t>"РЕНЮАБЪЛ ЕНЕРДЖИ ИНШУРЪНС БРОКЕР" ЕООД</t>
  </si>
  <si>
    <t>"ДИТАЛ БРОКЕР" ООД</t>
  </si>
  <si>
    <t>"ЕВА ГРИЙН" ЕООД</t>
  </si>
  <si>
    <t>"ПРИМЕРА ИНШУРЪНС БРОКЕР" ЕООД</t>
  </si>
  <si>
    <t>"АйЕнЕм ДИЗАЙН" ЕООД</t>
  </si>
  <si>
    <t>"ЛЕГИОН БРОКЕР" ООД</t>
  </si>
  <si>
    <t>"СИГУРА" ООД</t>
  </si>
  <si>
    <t>"ЕС ЕР ИНС ЗАСТРАХОВАТЕЛЕН БРОКЕР" ЕООД</t>
  </si>
  <si>
    <t>"МЪНИ МАРКЕТ БРОКЕР" ЕООД</t>
  </si>
  <si>
    <t>"ТИВ АВТОЦЕНТЪР" ООД</t>
  </si>
  <si>
    <t>"ЛЕТ МИ ИНС ЗАСТРАХОВАТЕЛЕН БРОКЕР" ООД</t>
  </si>
  <si>
    <t>"КЕЙ ЕН КОНСУЛТИНГ ГРУП" ООД</t>
  </si>
  <si>
    <t>"Белмонд" АД</t>
  </si>
  <si>
    <t>"СИ АР БИ" ООД</t>
  </si>
  <si>
    <t>"ГЕОРГИЕВ ЕКИП" ЕООД</t>
  </si>
  <si>
    <t>"КАПИТАЛ ИНС БРОКЕР" ООД</t>
  </si>
  <si>
    <t>"КОРТИЕР" ЕООД</t>
  </si>
  <si>
    <t>"ЮРОРЕНТ" ЕООД</t>
  </si>
  <si>
    <t>"МЕГЕР" ЕООД</t>
  </si>
  <si>
    <t>"ЗАСТРАХОВАТЕЛЕН БРОКЕР ГРАНД ИНШУРАНС" ЕООД</t>
  </si>
  <si>
    <t>"ЮНИТ БРОКЕР" ООД</t>
  </si>
  <si>
    <t>"ВИКТОРИЯ БРОКЕР" ЕООД</t>
  </si>
  <si>
    <t>"БИГ БРОКЕР" ЕООД</t>
  </si>
  <si>
    <t>"НЕТИНС ИНШУРЪНС БРОКЕРС" ООД</t>
  </si>
  <si>
    <t>"УИННЪРС ГРУУП" ЕООД</t>
  </si>
  <si>
    <t>"НПМ БРОКЕР" ООД</t>
  </si>
  <si>
    <t>"РИД КОМЕРС" АД</t>
  </si>
  <si>
    <t>"ПЪРЛ ОРГАНИК" ЕООД</t>
  </si>
  <si>
    <t>"ДИ ЕР БРОКЕР" ООД</t>
  </si>
  <si>
    <t>"АЛИАНС БРОКЕР" ООД</t>
  </si>
  <si>
    <t>"Фортуна брокерс" ООД</t>
  </si>
  <si>
    <t>"ЕДМ ИНШУРЪНС БРОКЕР" ЕООД</t>
  </si>
  <si>
    <t>"БЪЛГАРСКА ТЕЛЕКОМУНИКАЦИОННА КОМПАНИЯ" ЕАД</t>
  </si>
  <si>
    <t>"КЗБ ИНТЕРНЕШЪНЪЛ" ЕООД</t>
  </si>
  <si>
    <t>"ВИ ЕЛ БРОКЕР" ООД</t>
  </si>
  <si>
    <t>"АСК ЗАСТРАХОВАТЕЛЕН БРОКЕР" ЕООД</t>
  </si>
  <si>
    <t>"БРОКС ИНОВЕЙШЪНС" ООД</t>
  </si>
  <si>
    <t>"РИСК ТРАНСФЕР" ООД</t>
  </si>
  <si>
    <t>"ГРИЙН БРОКЕРИДЖ" ООД</t>
  </si>
  <si>
    <t>"ФЪРСТ ИНВЕСТМЪНТ ГРУП" ООД</t>
  </si>
  <si>
    <t>„СПЕКТЪР РЕ” ЕООД</t>
  </si>
  <si>
    <t>„БОВА ИН” ООД</t>
  </si>
  <si>
    <t>„Айсек Брокер" ЕООД</t>
  </si>
  <si>
    <t>„Синергон Инс“  ЕООД</t>
  </si>
  <si>
    <t>„Партнърс Груп БГ“ ЕООД</t>
  </si>
  <si>
    <t>„К3 БРОКЕР” ООД</t>
  </si>
  <si>
    <t>„ГРЕЙТ КО” ООД</t>
  </si>
  <si>
    <t>„ДЖОРДАН НУТРИШЪН” ЕООД</t>
  </si>
  <si>
    <t>"Асиджест РЕ" ЕООД</t>
  </si>
  <si>
    <t>"СЪКСЕС ФИНАНС" ЕООД</t>
  </si>
  <si>
    <t>„ИНСТА БРОКЕР”</t>
  </si>
  <si>
    <t xml:space="preserve">"БРОКЕР М" ООД </t>
  </si>
  <si>
    <t xml:space="preserve">"ВР ГРУП" ООД </t>
  </si>
  <si>
    <t xml:space="preserve">"ЕЛИТ КОНСУЛТ БРОКЪРС" ООД </t>
  </si>
  <si>
    <t>„АЙКАРТ ИНШУРЪНС БРОКЕР“ АД</t>
  </si>
  <si>
    <t>"ПРЕСИЛА БРОКЕРИДЖ" ЕООД</t>
  </si>
  <si>
    <t xml:space="preserve">"БОЛЕРОН КОНСУЛТИНГ" ООД </t>
  </si>
  <si>
    <t>"ЗАСТРАХОВАТЕЛЕН БРОКЕР ИНС ПЛЮС"ООД</t>
  </si>
  <si>
    <t>"ЗИА ИНС" ЕООД</t>
  </si>
  <si>
    <t>"ЛАНДА БРОКЕРИДЖ" ООД</t>
  </si>
  <si>
    <t>„Инфинит Тръст“ ООД</t>
  </si>
  <si>
    <t>„Алфа Акаунт М” ЕООД</t>
  </si>
  <si>
    <t>"Рила Брокерс" ЕООД</t>
  </si>
  <si>
    <t>„Балкан Иншурънс Брокерс“ ЕООД</t>
  </si>
  <si>
    <t>"Астра Брокерс" ЕООД</t>
  </si>
  <si>
    <t>"7 ИНС" ООД</t>
  </si>
  <si>
    <t>"КОРПОРЕКС БЪЛГАРИЯ" ООД</t>
  </si>
  <si>
    <t>"Делтасток ЗБ" ООД</t>
  </si>
  <si>
    <t>"АБРОКЕР" ЕООД</t>
  </si>
  <si>
    <t>"ЛВГ БРОКЕР" ЕООД</t>
  </si>
  <si>
    <t>„РИСК МЕНИДЖМЪНТ КОНСУЛТИНГ“ ООД</t>
  </si>
  <si>
    <t>Премиен приход в полза на застрахователи и презастрахователи със седалище в Р. България</t>
  </si>
  <si>
    <r>
      <t xml:space="preserve">2 По данни на </t>
    </r>
    <r>
      <rPr>
        <vertAlign val="superscript"/>
        <sz val="14"/>
        <color rgb="FFFF0000"/>
        <rFont val="Times New Roman"/>
        <family val="1"/>
        <charset val="204"/>
      </rPr>
      <t>331</t>
    </r>
    <r>
      <rPr>
        <vertAlign val="superscript"/>
        <sz val="14"/>
        <rFont val="Times New Roman"/>
        <family val="1"/>
        <charset val="204"/>
      </rPr>
      <t xml:space="preserve"> застрахователни брокера от</t>
    </r>
    <r>
      <rPr>
        <vertAlign val="superscript"/>
        <sz val="14"/>
        <color rgb="FFFF0000"/>
        <rFont val="Times New Roman"/>
        <family val="1"/>
        <charset val="204"/>
      </rPr>
      <t xml:space="preserve"> 360</t>
    </r>
    <r>
      <rPr>
        <vertAlign val="superscript"/>
        <sz val="14"/>
        <rFont val="Times New Roman"/>
        <family val="1"/>
        <charset val="204"/>
      </rPr>
      <t xml:space="preserve">, регистрирани към </t>
    </r>
    <r>
      <rPr>
        <vertAlign val="superscript"/>
        <sz val="14"/>
        <color rgb="FFFF0000"/>
        <rFont val="Times New Roman"/>
        <family val="1"/>
        <charset val="204"/>
      </rPr>
      <t xml:space="preserve">31.12.2019 г.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</si>
</sst>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30" x14ac:knownFonts="1">
    <font>
      <sz val="11"/>
      <color theme="1"/>
      <name val="Calibri"/>
      <family val="2"/>
      <charset val="204"/>
      <scheme val="minor"/>
    </font>
    <font>
      <b/>
      <sz val="12"/>
      <name val="Times"/>
      <family val="1"/>
    </font>
    <font>
      <b/>
      <sz val="12"/>
      <color rgb="FFFF0000"/>
      <name val="Times"/>
      <family val="1"/>
    </font>
    <font>
      <sz val="12"/>
      <color theme="1"/>
      <name val="Times"/>
      <family val="1"/>
    </font>
    <font>
      <b/>
      <sz val="12"/>
      <color theme="1"/>
      <name val="Times"/>
      <family val="1"/>
    </font>
    <font>
      <sz val="12"/>
      <name val="Times"/>
      <family val="1"/>
    </font>
    <font>
      <b/>
      <sz val="10"/>
      <color theme="1"/>
      <name val="Times"/>
      <family val="1"/>
    </font>
    <font>
      <sz val="10"/>
      <color theme="1"/>
      <name val="Times"/>
      <family val="1"/>
    </font>
    <font>
      <vertAlign val="superscript"/>
      <sz val="10"/>
      <name val="Times New Roman"/>
      <family val="1"/>
      <charset val="204"/>
    </font>
    <font>
      <vertAlign val="superscript"/>
      <sz val="10"/>
      <color rgb="FFFF0000"/>
      <name val="Times New Roman"/>
      <family val="1"/>
      <charset val="204"/>
    </font>
    <font>
      <sz val="10"/>
      <name val="Times"/>
      <family val="1"/>
    </font>
    <font>
      <sz val="10"/>
      <color rgb="FFFF0000"/>
      <name val="Times"/>
      <family val="1"/>
    </font>
    <font>
      <b/>
      <sz val="10"/>
      <name val="Times"/>
      <family val="1"/>
    </font>
    <font>
      <sz val="10"/>
      <name val="Arial CYR"/>
      <charset val="204"/>
    </font>
    <font>
      <sz val="12"/>
      <color indexed="8"/>
      <name val="Times"/>
      <family val="1"/>
    </font>
    <font>
      <sz val="11"/>
      <color indexed="8"/>
      <name val="Calibri"/>
      <family val="2"/>
      <charset val="204"/>
    </font>
    <font>
      <sz val="10"/>
      <name val="Times New Roman"/>
      <family val="1"/>
      <charset val="204"/>
    </font>
    <font>
      <sz val="10"/>
      <name val="Calibri"/>
      <family val="2"/>
      <charset val="204"/>
      <scheme val="minor"/>
    </font>
    <font>
      <vertAlign val="superscript"/>
      <sz val="14"/>
      <name val="Times New Roman"/>
      <family val="1"/>
      <charset val="204"/>
    </font>
    <font>
      <sz val="14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Times New Roman Cyr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name val="Times New Roman Cyr"/>
      <charset val="204"/>
    </font>
    <font>
      <sz val="10"/>
      <color rgb="FFFF0000"/>
      <name val="Times New Roman"/>
      <family val="1"/>
      <charset val="204"/>
    </font>
    <font>
      <vertAlign val="superscript"/>
      <sz val="14"/>
      <color rgb="FFFF0000"/>
      <name val="Times New Roman"/>
      <family val="1"/>
      <charset val="204"/>
    </font>
    <font>
      <vertAlign val="superscript"/>
      <sz val="9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9" fontId="15" fillId="0" borderId="0" applyFont="0" applyFill="0" applyBorder="0" applyAlignment="0" applyProtection="0"/>
    <xf numFmtId="0" fontId="13" fillId="0" borderId="0" applyFill="0">
      <alignment horizontal="center" vertical="center" wrapText="1"/>
    </xf>
    <xf numFmtId="0" fontId="16" fillId="0" borderId="0"/>
    <xf numFmtId="9" fontId="15" fillId="0" borderId="0" applyFont="0" applyFill="0" applyBorder="0" applyAlignment="0" applyProtection="0"/>
  </cellStyleXfs>
  <cellXfs count="91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4" xfId="0" applyFont="1" applyBorder="1" applyAlignment="1"/>
    <xf numFmtId="0" fontId="1" fillId="0" borderId="5" xfId="0" applyFont="1" applyBorder="1" applyAlignment="1">
      <alignment horizontal="right"/>
    </xf>
    <xf numFmtId="0" fontId="1" fillId="3" borderId="6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left" vertical="center" wrapText="1"/>
    </xf>
    <xf numFmtId="0" fontId="3" fillId="0" borderId="9" xfId="0" applyFont="1" applyBorder="1" applyAlignment="1">
      <alignment horizontal="center"/>
    </xf>
    <xf numFmtId="0" fontId="7" fillId="0" borderId="0" xfId="0" applyFont="1"/>
    <xf numFmtId="0" fontId="10" fillId="0" borderId="0" xfId="0" applyFont="1" applyFill="1"/>
    <xf numFmtId="0" fontId="12" fillId="0" borderId="0" xfId="0" applyFont="1" applyFill="1" applyBorder="1" applyAlignment="1"/>
    <xf numFmtId="0" fontId="1" fillId="0" borderId="0" xfId="0" applyFont="1" applyFill="1" applyBorder="1" applyAlignment="1">
      <alignment horizontal="right"/>
    </xf>
    <xf numFmtId="0" fontId="10" fillId="0" borderId="0" xfId="0" applyFont="1" applyFill="1" applyBorder="1"/>
    <xf numFmtId="0" fontId="12" fillId="3" borderId="7" xfId="2" applyFont="1" applyFill="1" applyBorder="1" applyAlignment="1" applyProtection="1">
      <alignment horizontal="center" vertical="center" wrapText="1"/>
    </xf>
    <xf numFmtId="0" fontId="12" fillId="3" borderId="7" xfId="0" applyFont="1" applyFill="1" applyBorder="1" applyAlignment="1" applyProtection="1">
      <alignment horizontal="center" vertical="center" wrapText="1"/>
    </xf>
    <xf numFmtId="0" fontId="12" fillId="3" borderId="7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center"/>
    </xf>
    <xf numFmtId="0" fontId="5" fillId="4" borderId="9" xfId="0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left" vertical="center"/>
    </xf>
    <xf numFmtId="3" fontId="14" fillId="0" borderId="10" xfId="0" applyNumberFormat="1" applyFont="1" applyFill="1" applyBorder="1"/>
    <xf numFmtId="3" fontId="5" fillId="0" borderId="10" xfId="0" applyNumberFormat="1" applyFont="1" applyFill="1" applyBorder="1" applyAlignment="1">
      <alignment horizontal="right" vertical="center"/>
    </xf>
    <xf numFmtId="10" fontId="5" fillId="0" borderId="11" xfId="1" applyNumberFormat="1" applyFont="1" applyFill="1" applyBorder="1" applyAlignment="1">
      <alignment vertical="center"/>
    </xf>
    <xf numFmtId="0" fontId="5" fillId="0" borderId="0" xfId="0" applyFont="1" applyFill="1"/>
    <xf numFmtId="0" fontId="5" fillId="4" borderId="0" xfId="0" applyFont="1" applyFill="1"/>
    <xf numFmtId="0" fontId="5" fillId="0" borderId="0" xfId="3" applyFont="1" applyFill="1" applyBorder="1"/>
    <xf numFmtId="0" fontId="5" fillId="0" borderId="0" xfId="0" applyFont="1" applyFill="1" applyBorder="1"/>
    <xf numFmtId="0" fontId="5" fillId="0" borderId="0" xfId="0" applyFont="1" applyFill="1" applyAlignment="1">
      <alignment horizontal="center" vertical="center"/>
    </xf>
    <xf numFmtId="0" fontId="1" fillId="0" borderId="0" xfId="0" applyFont="1" applyFill="1" applyBorder="1"/>
    <xf numFmtId="0" fontId="1" fillId="0" borderId="0" xfId="0" applyFont="1" applyFill="1"/>
    <xf numFmtId="0" fontId="1" fillId="4" borderId="0" xfId="0" applyFont="1" applyFill="1" applyBorder="1"/>
    <xf numFmtId="0" fontId="10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 wrapText="1"/>
    </xf>
    <xf numFmtId="0" fontId="8" fillId="0" borderId="0" xfId="0" applyFont="1" applyAlignment="1"/>
    <xf numFmtId="0" fontId="17" fillId="0" borderId="0" xfId="0" applyFont="1" applyAlignment="1"/>
    <xf numFmtId="0" fontId="7" fillId="0" borderId="0" xfId="0" applyFont="1" applyAlignment="1"/>
    <xf numFmtId="0" fontId="20" fillId="3" borderId="15" xfId="0" applyFont="1" applyFill="1" applyBorder="1" applyAlignment="1">
      <alignment horizontal="center" vertical="center" wrapText="1"/>
    </xf>
    <xf numFmtId="0" fontId="20" fillId="3" borderId="7" xfId="0" applyFont="1" applyFill="1" applyBorder="1" applyAlignment="1">
      <alignment horizontal="center" vertical="center" wrapText="1"/>
    </xf>
    <xf numFmtId="0" fontId="21" fillId="3" borderId="8" xfId="0" applyFont="1" applyFill="1" applyBorder="1" applyAlignment="1">
      <alignment horizontal="center" vertical="center" wrapText="1"/>
    </xf>
    <xf numFmtId="0" fontId="22" fillId="0" borderId="9" xfId="0" applyFont="1" applyBorder="1" applyAlignment="1">
      <alignment horizontal="left" wrapText="1"/>
    </xf>
    <xf numFmtId="3" fontId="23" fillId="0" borderId="10" xfId="1" applyNumberFormat="1" applyFont="1" applyFill="1" applyBorder="1" applyAlignment="1">
      <alignment horizontal="right" vertical="center" wrapText="1"/>
    </xf>
    <xf numFmtId="164" fontId="23" fillId="0" borderId="11" xfId="1" applyNumberFormat="1" applyFont="1" applyFill="1" applyBorder="1" applyAlignment="1">
      <alignment horizontal="right" vertical="center" wrapText="1"/>
    </xf>
    <xf numFmtId="3" fontId="24" fillId="0" borderId="0" xfId="0" applyNumberFormat="1" applyFont="1"/>
    <xf numFmtId="0" fontId="24" fillId="0" borderId="0" xfId="0" applyFont="1"/>
    <xf numFmtId="0" fontId="24" fillId="0" borderId="0" xfId="1" applyNumberFormat="1" applyFont="1"/>
    <xf numFmtId="0" fontId="22" fillId="0" borderId="16" xfId="0" applyFont="1" applyBorder="1" applyAlignment="1">
      <alignment horizontal="left" wrapText="1"/>
    </xf>
    <xf numFmtId="3" fontId="23" fillId="0" borderId="17" xfId="1" applyNumberFormat="1" applyFont="1" applyFill="1" applyBorder="1" applyAlignment="1">
      <alignment horizontal="right" vertical="center" wrapText="1"/>
    </xf>
    <xf numFmtId="164" fontId="23" fillId="0" borderId="18" xfId="1" applyNumberFormat="1" applyFont="1" applyFill="1" applyBorder="1" applyAlignment="1">
      <alignment horizontal="right" vertical="center" wrapText="1"/>
    </xf>
    <xf numFmtId="0" fontId="22" fillId="0" borderId="22" xfId="0" applyFont="1" applyBorder="1" applyAlignment="1">
      <alignment horizontal="left" vertical="center"/>
    </xf>
    <xf numFmtId="3" fontId="23" fillId="0" borderId="23" xfId="1" applyNumberFormat="1" applyFont="1" applyFill="1" applyBorder="1" applyAlignment="1">
      <alignment horizontal="right" vertical="center" wrapText="1"/>
    </xf>
    <xf numFmtId="164" fontId="23" fillId="0" borderId="24" xfId="1" applyNumberFormat="1" applyFont="1" applyFill="1" applyBorder="1" applyAlignment="1">
      <alignment horizontal="right" vertical="center" wrapText="1"/>
    </xf>
    <xf numFmtId="0" fontId="25" fillId="0" borderId="9" xfId="0" applyFont="1" applyBorder="1" applyAlignment="1">
      <alignment horizontal="justify" vertical="center"/>
    </xf>
    <xf numFmtId="0" fontId="25" fillId="0" borderId="16" xfId="0" applyFont="1" applyBorder="1" applyAlignment="1">
      <alignment horizontal="justify" vertical="center"/>
    </xf>
    <xf numFmtId="3" fontId="23" fillId="0" borderId="25" xfId="1" applyNumberFormat="1" applyFont="1" applyFill="1" applyBorder="1" applyAlignment="1">
      <alignment horizontal="right" vertical="center" wrapText="1"/>
    </xf>
    <xf numFmtId="164" fontId="23" fillId="0" borderId="26" xfId="1" applyNumberFormat="1" applyFont="1" applyFill="1" applyBorder="1" applyAlignment="1">
      <alignment horizontal="right" vertical="center" wrapText="1"/>
    </xf>
    <xf numFmtId="0" fontId="21" fillId="3" borderId="19" xfId="0" applyFont="1" applyFill="1" applyBorder="1" applyAlignment="1">
      <alignment horizontal="center" vertical="center" wrapText="1"/>
    </xf>
    <xf numFmtId="3" fontId="26" fillId="3" borderId="27" xfId="1" applyNumberFormat="1" applyFont="1" applyFill="1" applyBorder="1" applyAlignment="1">
      <alignment horizontal="right" vertical="center" wrapText="1"/>
    </xf>
    <xf numFmtId="164" fontId="26" fillId="3" borderId="28" xfId="1" applyNumberFormat="1" applyFont="1" applyFill="1" applyBorder="1" applyAlignment="1">
      <alignment horizontal="right" vertical="center" wrapText="1"/>
    </xf>
    <xf numFmtId="0" fontId="7" fillId="0" borderId="0" xfId="0" applyFont="1" applyAlignment="1">
      <alignment vertical="center" wrapText="1"/>
    </xf>
    <xf numFmtId="0" fontId="29" fillId="0" borderId="0" xfId="0" applyFont="1" applyAlignment="1"/>
    <xf numFmtId="0" fontId="8" fillId="0" borderId="0" xfId="0" applyFont="1" applyFill="1"/>
    <xf numFmtId="0" fontId="5" fillId="0" borderId="12" xfId="0" applyFont="1" applyFill="1" applyBorder="1" applyAlignment="1">
      <alignment horizontal="left" vertical="center" wrapText="1"/>
    </xf>
    <xf numFmtId="3" fontId="1" fillId="3" borderId="10" xfId="0" applyNumberFormat="1" applyFont="1" applyFill="1" applyBorder="1" applyAlignment="1">
      <alignment horizontal="center"/>
    </xf>
    <xf numFmtId="0" fontId="5" fillId="4" borderId="12" xfId="0" applyFont="1" applyFill="1" applyBorder="1" applyAlignment="1">
      <alignment horizontal="left" vertical="center"/>
    </xf>
    <xf numFmtId="3" fontId="1" fillId="3" borderId="10" xfId="0" applyNumberFormat="1" applyFont="1" applyFill="1" applyBorder="1" applyAlignment="1">
      <alignment vertical="center"/>
    </xf>
    <xf numFmtId="3" fontId="14" fillId="0" borderId="13" xfId="0" applyNumberFormat="1" applyFont="1" applyFill="1" applyBorder="1"/>
    <xf numFmtId="3" fontId="5" fillId="0" borderId="13" xfId="0" applyNumberFormat="1" applyFont="1" applyFill="1" applyBorder="1" applyAlignment="1">
      <alignment horizontal="right" vertical="center"/>
    </xf>
    <xf numFmtId="10" fontId="1" fillId="3" borderId="11" xfId="1" applyNumberFormat="1" applyFont="1" applyFill="1" applyBorder="1" applyAlignment="1">
      <alignment vertical="center"/>
    </xf>
    <xf numFmtId="10" fontId="5" fillId="0" borderId="14" xfId="1" applyNumberFormat="1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8" fillId="0" borderId="0" xfId="0" applyFont="1" applyAlignment="1">
      <alignment horizontal="left" wrapText="1"/>
    </xf>
    <xf numFmtId="0" fontId="8" fillId="0" borderId="0" xfId="0" applyFont="1" applyAlignment="1">
      <alignment horizontal="left"/>
    </xf>
    <xf numFmtId="0" fontId="1" fillId="3" borderId="29" xfId="0" applyFont="1" applyFill="1" applyBorder="1" applyAlignment="1">
      <alignment horizontal="center" vertical="center"/>
    </xf>
    <xf numFmtId="0" fontId="1" fillId="3" borderId="30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8" fillId="0" borderId="0" xfId="0" applyFont="1" applyAlignment="1"/>
    <xf numFmtId="0" fontId="19" fillId="0" borderId="0" xfId="0" applyFont="1" applyAlignment="1"/>
    <xf numFmtId="0" fontId="4" fillId="3" borderId="29" xfId="0" applyFont="1" applyFill="1" applyBorder="1" applyAlignment="1">
      <alignment horizontal="center"/>
    </xf>
    <xf numFmtId="0" fontId="4" fillId="3" borderId="30" xfId="0" applyFont="1" applyFill="1" applyBorder="1" applyAlignment="1">
      <alignment horizontal="center"/>
    </xf>
    <xf numFmtId="0" fontId="22" fillId="3" borderId="19" xfId="0" applyFont="1" applyFill="1" applyBorder="1" applyAlignment="1">
      <alignment horizontal="center" wrapText="1"/>
    </xf>
    <xf numFmtId="0" fontId="22" fillId="3" borderId="20" xfId="0" applyFont="1" applyFill="1" applyBorder="1" applyAlignment="1">
      <alignment horizontal="center" wrapText="1"/>
    </xf>
    <xf numFmtId="0" fontId="22" fillId="3" borderId="21" xfId="0" applyFont="1" applyFill="1" applyBorder="1" applyAlignment="1">
      <alignment horizontal="center" wrapText="1"/>
    </xf>
    <xf numFmtId="0" fontId="9" fillId="0" borderId="0" xfId="0" applyFont="1" applyAlignment="1">
      <alignment horizontal="left" wrapText="1"/>
    </xf>
    <xf numFmtId="3" fontId="5" fillId="0" borderId="10" xfId="0" applyNumberFormat="1" applyFont="1" applyFill="1" applyBorder="1" applyAlignment="1">
      <alignment horizontal="center"/>
    </xf>
  </cellXfs>
  <cellStyles count="5">
    <cellStyle name="Normal" xfId="0" builtinId="0"/>
    <cellStyle name="Normal_Sheet1" xfId="3"/>
    <cellStyle name="Normal_Spravki_NonLIfe1999" xfId="2"/>
    <cellStyle name="Percent" xfId="1" builtinId="5"/>
    <cellStyle name="Percent 2" xfId="4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8"/>
  <sheetViews>
    <sheetView tabSelected="1" zoomScaleNormal="100" zoomScaleSheetLayoutView="80" workbookViewId="0">
      <pane ySplit="3" topLeftCell="A4" activePane="bottomLeft" state="frozen"/>
      <selection activeCell="B326" sqref="B326"/>
      <selection pane="bottomLeft" activeCell="B15" sqref="B15"/>
    </sheetView>
  </sheetViews>
  <sheetFormatPr defaultRowHeight="15.75" x14ac:dyDescent="0.25"/>
  <cols>
    <col min="1" max="1" width="4.42578125" style="2" bestFit="1" customWidth="1"/>
    <col min="2" max="2" width="73.42578125" style="1" bestFit="1" customWidth="1"/>
    <col min="3" max="5" width="28.7109375" style="1" customWidth="1"/>
    <col min="6" max="16384" width="9.140625" style="1"/>
  </cols>
  <sheetData>
    <row r="1" spans="1:5" ht="15" customHeight="1" x14ac:dyDescent="0.25">
      <c r="A1" s="71" t="s">
        <v>0</v>
      </c>
      <c r="B1" s="72"/>
      <c r="C1" s="72"/>
      <c r="D1" s="72"/>
      <c r="E1" s="73"/>
    </row>
    <row r="2" spans="1:5" ht="16.5" thickBot="1" x14ac:dyDescent="0.3">
      <c r="B2" s="3"/>
      <c r="C2" s="3"/>
      <c r="D2" s="3"/>
      <c r="E2" s="4" t="s">
        <v>1</v>
      </c>
    </row>
    <row r="3" spans="1:5" ht="82.5" customHeight="1" x14ac:dyDescent="0.25">
      <c r="A3" s="5" t="s">
        <v>2</v>
      </c>
      <c r="B3" s="6" t="s">
        <v>3</v>
      </c>
      <c r="C3" s="6" t="s">
        <v>395</v>
      </c>
      <c r="D3" s="6" t="s">
        <v>4</v>
      </c>
      <c r="E3" s="7" t="s">
        <v>5</v>
      </c>
    </row>
    <row r="4" spans="1:5" x14ac:dyDescent="0.25">
      <c r="A4" s="9">
        <v>1</v>
      </c>
      <c r="B4" s="8" t="s">
        <v>151</v>
      </c>
      <c r="C4" s="90">
        <v>142259102.63</v>
      </c>
      <c r="D4" s="90">
        <v>0</v>
      </c>
      <c r="E4" s="90">
        <v>142259102.63</v>
      </c>
    </row>
    <row r="5" spans="1:5" x14ac:dyDescent="0.25">
      <c r="A5" s="9">
        <v>2</v>
      </c>
      <c r="B5" s="8" t="s">
        <v>72</v>
      </c>
      <c r="C5" s="90">
        <v>111869442.48999999</v>
      </c>
      <c r="D5" s="90">
        <v>816953.8</v>
      </c>
      <c r="E5" s="90">
        <v>112686396.28999999</v>
      </c>
    </row>
    <row r="6" spans="1:5" x14ac:dyDescent="0.25">
      <c r="A6" s="9">
        <v>3</v>
      </c>
      <c r="B6" s="8" t="s">
        <v>321</v>
      </c>
      <c r="C6" s="90">
        <v>87870585.670000002</v>
      </c>
      <c r="D6" s="90">
        <v>246168.2</v>
      </c>
      <c r="E6" s="90">
        <v>88116753.870000005</v>
      </c>
    </row>
    <row r="7" spans="1:5" x14ac:dyDescent="0.25">
      <c r="A7" s="9">
        <v>4</v>
      </c>
      <c r="B7" s="8" t="s">
        <v>268</v>
      </c>
      <c r="C7" s="90">
        <v>32798641</v>
      </c>
      <c r="D7" s="90">
        <v>40230220</v>
      </c>
      <c r="E7" s="90">
        <v>73028861</v>
      </c>
    </row>
    <row r="8" spans="1:5" x14ac:dyDescent="0.25">
      <c r="A8" s="9">
        <v>5</v>
      </c>
      <c r="B8" s="8" t="s">
        <v>79</v>
      </c>
      <c r="C8" s="90">
        <v>59673605.991999999</v>
      </c>
      <c r="D8" s="90">
        <v>415379.88</v>
      </c>
      <c r="E8" s="90">
        <v>60088985.872000001</v>
      </c>
    </row>
    <row r="9" spans="1:5" x14ac:dyDescent="0.25">
      <c r="A9" s="9">
        <v>6</v>
      </c>
      <c r="B9" s="8" t="s">
        <v>215</v>
      </c>
      <c r="C9" s="90">
        <v>43207230</v>
      </c>
      <c r="D9" s="90">
        <v>14163762.905919602</v>
      </c>
      <c r="E9" s="90">
        <v>57370992.905919604</v>
      </c>
    </row>
    <row r="10" spans="1:5" x14ac:dyDescent="0.25">
      <c r="A10" s="9">
        <v>7</v>
      </c>
      <c r="B10" s="8" t="s">
        <v>96</v>
      </c>
      <c r="C10" s="90">
        <v>54751994.600000001</v>
      </c>
      <c r="D10" s="90">
        <v>697442.4</v>
      </c>
      <c r="E10" s="90">
        <v>55449437</v>
      </c>
    </row>
    <row r="11" spans="1:5" x14ac:dyDescent="0.25">
      <c r="A11" s="9">
        <v>8</v>
      </c>
      <c r="B11" s="8" t="s">
        <v>272</v>
      </c>
      <c r="C11" s="90">
        <v>50304283</v>
      </c>
      <c r="D11" s="90">
        <v>2111337.6100000003</v>
      </c>
      <c r="E11" s="90">
        <v>52415620.609999999</v>
      </c>
    </row>
    <row r="12" spans="1:5" x14ac:dyDescent="0.25">
      <c r="A12" s="9">
        <v>9</v>
      </c>
      <c r="B12" s="8" t="s">
        <v>70</v>
      </c>
      <c r="C12" s="90">
        <v>43792709.073000006</v>
      </c>
      <c r="D12" s="90">
        <v>255156.93</v>
      </c>
      <c r="E12" s="90">
        <v>44047866.002999999</v>
      </c>
    </row>
    <row r="13" spans="1:5" x14ac:dyDescent="0.25">
      <c r="A13" s="9">
        <v>10</v>
      </c>
      <c r="B13" s="8" t="s">
        <v>284</v>
      </c>
      <c r="C13" s="90">
        <v>43131223</v>
      </c>
      <c r="D13" s="90">
        <v>0</v>
      </c>
      <c r="E13" s="90">
        <v>43131223</v>
      </c>
    </row>
    <row r="14" spans="1:5" x14ac:dyDescent="0.25">
      <c r="A14" s="9">
        <v>11</v>
      </c>
      <c r="B14" s="8" t="s">
        <v>146</v>
      </c>
      <c r="C14" s="90">
        <v>38491078.109999999</v>
      </c>
      <c r="D14" s="90">
        <v>0</v>
      </c>
      <c r="E14" s="90">
        <v>38491078.109999999</v>
      </c>
    </row>
    <row r="15" spans="1:5" x14ac:dyDescent="0.25">
      <c r="A15" s="9">
        <v>12</v>
      </c>
      <c r="B15" s="8" t="s">
        <v>86</v>
      </c>
      <c r="C15" s="90">
        <v>37225657.670000002</v>
      </c>
      <c r="D15" s="90">
        <v>0</v>
      </c>
      <c r="E15" s="90">
        <v>37225657.670000002</v>
      </c>
    </row>
    <row r="16" spans="1:5" x14ac:dyDescent="0.25">
      <c r="A16" s="9">
        <v>13</v>
      </c>
      <c r="B16" s="8" t="s">
        <v>168</v>
      </c>
      <c r="C16" s="90">
        <v>22796781</v>
      </c>
      <c r="D16" s="90">
        <v>11203821.781000003</v>
      </c>
      <c r="E16" s="90">
        <v>34000602.781000003</v>
      </c>
    </row>
    <row r="17" spans="1:5" x14ac:dyDescent="0.25">
      <c r="A17" s="9">
        <v>14</v>
      </c>
      <c r="B17" s="8" t="s">
        <v>81</v>
      </c>
      <c r="C17" s="90">
        <v>22648759.780000001</v>
      </c>
      <c r="D17" s="90">
        <v>10780933</v>
      </c>
      <c r="E17" s="90">
        <v>33429692.780000001</v>
      </c>
    </row>
    <row r="18" spans="1:5" x14ac:dyDescent="0.25">
      <c r="A18" s="9">
        <v>15</v>
      </c>
      <c r="B18" s="8" t="s">
        <v>188</v>
      </c>
      <c r="C18" s="90">
        <v>27986683.341199998</v>
      </c>
      <c r="D18" s="90">
        <v>234827.37</v>
      </c>
      <c r="E18" s="90">
        <v>28221510.711199999</v>
      </c>
    </row>
    <row r="19" spans="1:5" x14ac:dyDescent="0.25">
      <c r="A19" s="9">
        <v>16</v>
      </c>
      <c r="B19" s="8" t="s">
        <v>93</v>
      </c>
      <c r="C19" s="90">
        <v>23866601.640000001</v>
      </c>
      <c r="D19" s="90">
        <v>0</v>
      </c>
      <c r="E19" s="90">
        <v>23866601.640000001</v>
      </c>
    </row>
    <row r="20" spans="1:5" x14ac:dyDescent="0.25">
      <c r="A20" s="9">
        <v>17</v>
      </c>
      <c r="B20" s="8" t="s">
        <v>234</v>
      </c>
      <c r="C20" s="90">
        <v>23279627.32</v>
      </c>
      <c r="D20" s="90">
        <v>0</v>
      </c>
      <c r="E20" s="90">
        <v>23279627.32</v>
      </c>
    </row>
    <row r="21" spans="1:5" x14ac:dyDescent="0.25">
      <c r="A21" s="9">
        <v>18</v>
      </c>
      <c r="B21" s="8" t="s">
        <v>177</v>
      </c>
      <c r="C21" s="90">
        <v>21903058.779999997</v>
      </c>
      <c r="D21" s="90">
        <v>10914.55</v>
      </c>
      <c r="E21" s="90">
        <v>21913973.329999998</v>
      </c>
    </row>
    <row r="22" spans="1:5" x14ac:dyDescent="0.25">
      <c r="A22" s="9">
        <v>19</v>
      </c>
      <c r="B22" s="8" t="s">
        <v>362</v>
      </c>
      <c r="C22" s="90">
        <v>21187402.27</v>
      </c>
      <c r="D22" s="90">
        <v>68016.34</v>
      </c>
      <c r="E22" s="90">
        <v>21255418.609999999</v>
      </c>
    </row>
    <row r="23" spans="1:5" x14ac:dyDescent="0.25">
      <c r="A23" s="9">
        <v>20</v>
      </c>
      <c r="B23" s="8" t="s">
        <v>340</v>
      </c>
      <c r="C23" s="90">
        <v>20284583</v>
      </c>
      <c r="D23" s="90">
        <v>138113</v>
      </c>
      <c r="E23" s="90">
        <v>20422696</v>
      </c>
    </row>
    <row r="24" spans="1:5" x14ac:dyDescent="0.25">
      <c r="A24" s="9">
        <v>21</v>
      </c>
      <c r="B24" s="8" t="s">
        <v>237</v>
      </c>
      <c r="C24" s="90">
        <v>19255892.009999998</v>
      </c>
      <c r="D24" s="90">
        <v>0</v>
      </c>
      <c r="E24" s="90">
        <v>19255892.009999998</v>
      </c>
    </row>
    <row r="25" spans="1:5" x14ac:dyDescent="0.25">
      <c r="A25" s="9">
        <v>22</v>
      </c>
      <c r="B25" s="8" t="s">
        <v>211</v>
      </c>
      <c r="C25" s="90">
        <v>16996751</v>
      </c>
      <c r="D25" s="90">
        <v>601178.63</v>
      </c>
      <c r="E25" s="90">
        <v>17597929.629999999</v>
      </c>
    </row>
    <row r="26" spans="1:5" x14ac:dyDescent="0.25">
      <c r="A26" s="9">
        <v>23</v>
      </c>
      <c r="B26" s="8" t="s">
        <v>241</v>
      </c>
      <c r="C26" s="90">
        <v>15808856.540000001</v>
      </c>
      <c r="D26" s="90">
        <v>0</v>
      </c>
      <c r="E26" s="90">
        <v>15808856.540000001</v>
      </c>
    </row>
    <row r="27" spans="1:5" x14ac:dyDescent="0.25">
      <c r="A27" s="9">
        <v>24</v>
      </c>
      <c r="B27" s="8" t="s">
        <v>160</v>
      </c>
      <c r="C27" s="90">
        <v>15482894</v>
      </c>
      <c r="D27" s="90">
        <v>0</v>
      </c>
      <c r="E27" s="90">
        <v>15482894</v>
      </c>
    </row>
    <row r="28" spans="1:5" x14ac:dyDescent="0.25">
      <c r="A28" s="9">
        <v>25</v>
      </c>
      <c r="B28" s="8" t="s">
        <v>226</v>
      </c>
      <c r="C28" s="90">
        <v>15320054.740000015</v>
      </c>
      <c r="D28" s="90">
        <v>14805.09</v>
      </c>
      <c r="E28" s="90">
        <v>15334859.830000015</v>
      </c>
    </row>
    <row r="29" spans="1:5" x14ac:dyDescent="0.25">
      <c r="A29" s="9">
        <v>26</v>
      </c>
      <c r="B29" s="8" t="s">
        <v>303</v>
      </c>
      <c r="C29" s="90">
        <v>14697832.569999998</v>
      </c>
      <c r="D29" s="90">
        <v>34823.75</v>
      </c>
      <c r="E29" s="90">
        <v>14732656.319999998</v>
      </c>
    </row>
    <row r="30" spans="1:5" x14ac:dyDescent="0.25">
      <c r="A30" s="9">
        <v>27</v>
      </c>
      <c r="B30" s="8" t="s">
        <v>186</v>
      </c>
      <c r="C30" s="90">
        <v>14556424</v>
      </c>
      <c r="D30" s="90">
        <v>23443</v>
      </c>
      <c r="E30" s="90">
        <v>14579867</v>
      </c>
    </row>
    <row r="31" spans="1:5" x14ac:dyDescent="0.25">
      <c r="A31" s="9">
        <v>28</v>
      </c>
      <c r="B31" s="8" t="s">
        <v>170</v>
      </c>
      <c r="C31" s="90">
        <v>13728488.110802418</v>
      </c>
      <c r="D31" s="90">
        <v>0</v>
      </c>
      <c r="E31" s="90">
        <v>13728488.110802418</v>
      </c>
    </row>
    <row r="32" spans="1:5" x14ac:dyDescent="0.25">
      <c r="A32" s="9">
        <v>29</v>
      </c>
      <c r="B32" s="8" t="s">
        <v>69</v>
      </c>
      <c r="C32" s="90">
        <v>4839129.93</v>
      </c>
      <c r="D32" s="90">
        <v>8844332.2899999991</v>
      </c>
      <c r="E32" s="90">
        <v>13683462.219999999</v>
      </c>
    </row>
    <row r="33" spans="1:5" x14ac:dyDescent="0.25">
      <c r="A33" s="9">
        <v>30</v>
      </c>
      <c r="B33" s="8" t="s">
        <v>258</v>
      </c>
      <c r="C33" s="90">
        <v>12774080.180000002</v>
      </c>
      <c r="D33" s="90">
        <v>130498.25</v>
      </c>
      <c r="E33" s="90">
        <v>12904578.430000002</v>
      </c>
    </row>
    <row r="34" spans="1:5" x14ac:dyDescent="0.25">
      <c r="A34" s="9">
        <v>31</v>
      </c>
      <c r="B34" s="8" t="s">
        <v>210</v>
      </c>
      <c r="C34" s="90">
        <v>12392280.999999998</v>
      </c>
      <c r="D34" s="90">
        <v>0</v>
      </c>
      <c r="E34" s="90">
        <v>12392280.999999998</v>
      </c>
    </row>
    <row r="35" spans="1:5" x14ac:dyDescent="0.25">
      <c r="A35" s="9">
        <v>32</v>
      </c>
      <c r="B35" s="8" t="s">
        <v>243</v>
      </c>
      <c r="C35" s="90">
        <v>11180909.430000002</v>
      </c>
      <c r="D35" s="90">
        <v>404786.3</v>
      </c>
      <c r="E35" s="90">
        <v>11585695.730000002</v>
      </c>
    </row>
    <row r="36" spans="1:5" x14ac:dyDescent="0.25">
      <c r="A36" s="9">
        <v>33</v>
      </c>
      <c r="B36" s="8" t="s">
        <v>76</v>
      </c>
      <c r="C36" s="90">
        <v>11060991</v>
      </c>
      <c r="D36" s="90">
        <v>0</v>
      </c>
      <c r="E36" s="90">
        <v>11060991</v>
      </c>
    </row>
    <row r="37" spans="1:5" x14ac:dyDescent="0.25">
      <c r="A37" s="9">
        <v>34</v>
      </c>
      <c r="B37" s="8" t="s">
        <v>214</v>
      </c>
      <c r="C37" s="90">
        <v>9738979.3100000005</v>
      </c>
      <c r="D37" s="90">
        <v>1026797.6399999999</v>
      </c>
      <c r="E37" s="90">
        <v>10765776.950000001</v>
      </c>
    </row>
    <row r="38" spans="1:5" x14ac:dyDescent="0.25">
      <c r="A38" s="9">
        <v>35</v>
      </c>
      <c r="B38" s="8" t="s">
        <v>204</v>
      </c>
      <c r="C38" s="90">
        <v>10484902</v>
      </c>
      <c r="D38" s="90">
        <v>3662</v>
      </c>
      <c r="E38" s="90">
        <v>10488564</v>
      </c>
    </row>
    <row r="39" spans="1:5" x14ac:dyDescent="0.25">
      <c r="A39" s="9">
        <v>36</v>
      </c>
      <c r="B39" s="8" t="s">
        <v>195</v>
      </c>
      <c r="C39" s="90">
        <v>9782561.290000001</v>
      </c>
      <c r="D39" s="90">
        <v>291648.01999999996</v>
      </c>
      <c r="E39" s="90">
        <v>10074209.310000001</v>
      </c>
    </row>
    <row r="40" spans="1:5" x14ac:dyDescent="0.25">
      <c r="A40" s="9">
        <v>37</v>
      </c>
      <c r="B40" s="8" t="s">
        <v>131</v>
      </c>
      <c r="C40" s="90">
        <v>4468235</v>
      </c>
      <c r="D40" s="90">
        <v>4692114</v>
      </c>
      <c r="E40" s="90">
        <v>9160349</v>
      </c>
    </row>
    <row r="41" spans="1:5" x14ac:dyDescent="0.25">
      <c r="A41" s="9">
        <v>38</v>
      </c>
      <c r="B41" s="8" t="s">
        <v>143</v>
      </c>
      <c r="C41" s="90">
        <v>8870005.7249054983</v>
      </c>
      <c r="D41" s="90">
        <v>0</v>
      </c>
      <c r="E41" s="90">
        <v>8870005.7249054983</v>
      </c>
    </row>
    <row r="42" spans="1:5" x14ac:dyDescent="0.25">
      <c r="A42" s="9">
        <v>39</v>
      </c>
      <c r="B42" s="8" t="s">
        <v>351</v>
      </c>
      <c r="C42" s="90">
        <v>8565789.4000000004</v>
      </c>
      <c r="D42" s="90">
        <v>0</v>
      </c>
      <c r="E42" s="90">
        <v>8565789.4000000004</v>
      </c>
    </row>
    <row r="43" spans="1:5" x14ac:dyDescent="0.25">
      <c r="A43" s="9">
        <v>40</v>
      </c>
      <c r="B43" s="8" t="s">
        <v>276</v>
      </c>
      <c r="C43" s="90">
        <v>8388218</v>
      </c>
      <c r="D43" s="90">
        <v>0</v>
      </c>
      <c r="E43" s="90">
        <v>8388218</v>
      </c>
    </row>
    <row r="44" spans="1:5" x14ac:dyDescent="0.25">
      <c r="A44" s="9">
        <v>41</v>
      </c>
      <c r="B44" s="8" t="s">
        <v>157</v>
      </c>
      <c r="C44" s="90">
        <v>1944357</v>
      </c>
      <c r="D44" s="90">
        <v>6266404.4299999997</v>
      </c>
      <c r="E44" s="90">
        <v>8210761.4299999997</v>
      </c>
    </row>
    <row r="45" spans="1:5" x14ac:dyDescent="0.25">
      <c r="A45" s="9">
        <v>42</v>
      </c>
      <c r="B45" s="8" t="s">
        <v>67</v>
      </c>
      <c r="C45" s="90">
        <v>6523388.7300000004</v>
      </c>
      <c r="D45" s="90">
        <v>1602421.91</v>
      </c>
      <c r="E45" s="90">
        <v>8125810.6400000006</v>
      </c>
    </row>
    <row r="46" spans="1:5" x14ac:dyDescent="0.25">
      <c r="A46" s="9">
        <v>43</v>
      </c>
      <c r="B46" s="8" t="s">
        <v>103</v>
      </c>
      <c r="C46" s="90">
        <v>7504406.5499999989</v>
      </c>
      <c r="D46" s="90">
        <v>0</v>
      </c>
      <c r="E46" s="90">
        <v>7504406.5499999989</v>
      </c>
    </row>
    <row r="47" spans="1:5" x14ac:dyDescent="0.25">
      <c r="A47" s="9">
        <v>44</v>
      </c>
      <c r="B47" s="8" t="s">
        <v>64</v>
      </c>
      <c r="C47" s="90">
        <v>6796923.7674374366</v>
      </c>
      <c r="D47" s="90">
        <v>0</v>
      </c>
      <c r="E47" s="90">
        <v>6796923.7674374366</v>
      </c>
    </row>
    <row r="48" spans="1:5" x14ac:dyDescent="0.25">
      <c r="A48" s="9">
        <v>45</v>
      </c>
      <c r="B48" s="8" t="s">
        <v>266</v>
      </c>
      <c r="C48" s="90">
        <v>6534250.0699999994</v>
      </c>
      <c r="D48" s="90">
        <v>1593.96</v>
      </c>
      <c r="E48" s="90">
        <v>6535844.0299999993</v>
      </c>
    </row>
    <row r="49" spans="1:5" x14ac:dyDescent="0.25">
      <c r="A49" s="9">
        <v>46</v>
      </c>
      <c r="B49" s="8" t="s">
        <v>375</v>
      </c>
      <c r="C49" s="90">
        <v>6033571.7699999996</v>
      </c>
      <c r="D49" s="90">
        <v>234695.03</v>
      </c>
      <c r="E49" s="90">
        <v>6268266.7999999998</v>
      </c>
    </row>
    <row r="50" spans="1:5" x14ac:dyDescent="0.25">
      <c r="A50" s="9">
        <v>47</v>
      </c>
      <c r="B50" s="8" t="s">
        <v>89</v>
      </c>
      <c r="C50" s="90">
        <v>5839986.1600000001</v>
      </c>
      <c r="D50" s="90">
        <v>123771.36000000002</v>
      </c>
      <c r="E50" s="90">
        <v>5963757.5200000005</v>
      </c>
    </row>
    <row r="51" spans="1:5" x14ac:dyDescent="0.25">
      <c r="A51" s="9">
        <v>48</v>
      </c>
      <c r="B51" s="8" t="s">
        <v>74</v>
      </c>
      <c r="C51" s="90">
        <v>2007091.75</v>
      </c>
      <c r="D51" s="90">
        <v>3941600.84</v>
      </c>
      <c r="E51" s="90">
        <v>5948692.5899999999</v>
      </c>
    </row>
    <row r="52" spans="1:5" x14ac:dyDescent="0.25">
      <c r="A52" s="9">
        <v>49</v>
      </c>
      <c r="B52" s="8" t="s">
        <v>286</v>
      </c>
      <c r="C52" s="90">
        <v>5769481.040000001</v>
      </c>
      <c r="D52" s="90">
        <v>14970.77</v>
      </c>
      <c r="E52" s="90">
        <v>5784451.8100000005</v>
      </c>
    </row>
    <row r="53" spans="1:5" x14ac:dyDescent="0.25">
      <c r="A53" s="9">
        <v>50</v>
      </c>
      <c r="B53" s="8" t="s">
        <v>90</v>
      </c>
      <c r="C53" s="90">
        <v>5593073</v>
      </c>
      <c r="D53" s="90">
        <v>104134</v>
      </c>
      <c r="E53" s="90">
        <v>5697207</v>
      </c>
    </row>
    <row r="54" spans="1:5" x14ac:dyDescent="0.25">
      <c r="A54" s="9">
        <v>51</v>
      </c>
      <c r="B54" s="8" t="s">
        <v>312</v>
      </c>
      <c r="C54" s="90">
        <v>5332837.2600000007</v>
      </c>
      <c r="D54" s="90">
        <v>0</v>
      </c>
      <c r="E54" s="90">
        <v>5332837.2600000007</v>
      </c>
    </row>
    <row r="55" spans="1:5" x14ac:dyDescent="0.25">
      <c r="A55" s="9">
        <v>52</v>
      </c>
      <c r="B55" s="8" t="s">
        <v>255</v>
      </c>
      <c r="C55" s="90">
        <v>5287167.62</v>
      </c>
      <c r="D55" s="90">
        <v>0</v>
      </c>
      <c r="E55" s="90">
        <v>5287167.62</v>
      </c>
    </row>
    <row r="56" spans="1:5" x14ac:dyDescent="0.25">
      <c r="A56" s="9">
        <v>53</v>
      </c>
      <c r="B56" s="8" t="s">
        <v>182</v>
      </c>
      <c r="C56" s="90">
        <v>4826130.67</v>
      </c>
      <c r="D56" s="90">
        <v>316723.46000000002</v>
      </c>
      <c r="E56" s="90">
        <v>5142854.13</v>
      </c>
    </row>
    <row r="57" spans="1:5" x14ac:dyDescent="0.25">
      <c r="A57" s="9">
        <v>54</v>
      </c>
      <c r="B57" s="8" t="s">
        <v>218</v>
      </c>
      <c r="C57" s="90">
        <v>5042349</v>
      </c>
      <c r="D57" s="90">
        <v>0</v>
      </c>
      <c r="E57" s="90">
        <v>5042349</v>
      </c>
    </row>
    <row r="58" spans="1:5" x14ac:dyDescent="0.25">
      <c r="A58" s="9">
        <v>55</v>
      </c>
      <c r="B58" s="8" t="s">
        <v>318</v>
      </c>
      <c r="C58" s="90">
        <v>4834939.58</v>
      </c>
      <c r="D58" s="90">
        <v>0</v>
      </c>
      <c r="E58" s="90">
        <v>4834939.58</v>
      </c>
    </row>
    <row r="59" spans="1:5" x14ac:dyDescent="0.25">
      <c r="A59" s="9">
        <v>56</v>
      </c>
      <c r="B59" s="8" t="s">
        <v>315</v>
      </c>
      <c r="C59" s="90">
        <v>4815582.26</v>
      </c>
      <c r="D59" s="90">
        <v>0</v>
      </c>
      <c r="E59" s="90">
        <v>4815582.26</v>
      </c>
    </row>
    <row r="60" spans="1:5" x14ac:dyDescent="0.25">
      <c r="A60" s="9">
        <v>57</v>
      </c>
      <c r="B60" s="8" t="s">
        <v>281</v>
      </c>
      <c r="C60" s="90">
        <v>4799216.5900000008</v>
      </c>
      <c r="D60" s="90">
        <v>0</v>
      </c>
      <c r="E60" s="90">
        <v>4799216.5900000008</v>
      </c>
    </row>
    <row r="61" spans="1:5" x14ac:dyDescent="0.25">
      <c r="A61" s="9">
        <v>58</v>
      </c>
      <c r="B61" s="8" t="s">
        <v>261</v>
      </c>
      <c r="C61" s="90">
        <v>4747030.79</v>
      </c>
      <c r="D61" s="90">
        <v>0</v>
      </c>
      <c r="E61" s="90">
        <v>4747030.79</v>
      </c>
    </row>
    <row r="62" spans="1:5" x14ac:dyDescent="0.25">
      <c r="A62" s="9">
        <v>59</v>
      </c>
      <c r="B62" s="8" t="s">
        <v>302</v>
      </c>
      <c r="C62" s="90">
        <v>4568991.5575999999</v>
      </c>
      <c r="D62" s="90">
        <v>0</v>
      </c>
      <c r="E62" s="90">
        <v>4568991.5575999999</v>
      </c>
    </row>
    <row r="63" spans="1:5" x14ac:dyDescent="0.25">
      <c r="A63" s="9">
        <v>60</v>
      </c>
      <c r="B63" s="8" t="s">
        <v>174</v>
      </c>
      <c r="C63" s="90">
        <v>4552668.78</v>
      </c>
      <c r="D63" s="90">
        <v>67.06</v>
      </c>
      <c r="E63" s="90">
        <v>4552735.84</v>
      </c>
    </row>
    <row r="64" spans="1:5" x14ac:dyDescent="0.25">
      <c r="A64" s="9">
        <v>61</v>
      </c>
      <c r="B64" s="8" t="s">
        <v>260</v>
      </c>
      <c r="C64" s="90">
        <v>4435083.5200000005</v>
      </c>
      <c r="D64" s="90">
        <v>0</v>
      </c>
      <c r="E64" s="90">
        <v>4435083.5200000005</v>
      </c>
    </row>
    <row r="65" spans="1:5" x14ac:dyDescent="0.25">
      <c r="A65" s="9">
        <v>62</v>
      </c>
      <c r="B65" s="8" t="s">
        <v>144</v>
      </c>
      <c r="C65" s="90">
        <v>4275401</v>
      </c>
      <c r="D65" s="90">
        <v>52730</v>
      </c>
      <c r="E65" s="90">
        <v>4328131</v>
      </c>
    </row>
    <row r="66" spans="1:5" x14ac:dyDescent="0.25">
      <c r="A66" s="9">
        <v>63</v>
      </c>
      <c r="B66" s="8" t="s">
        <v>356</v>
      </c>
      <c r="C66" s="90">
        <v>4173171.86</v>
      </c>
      <c r="D66" s="90">
        <v>0</v>
      </c>
      <c r="E66" s="90">
        <v>4173171.86</v>
      </c>
    </row>
    <row r="67" spans="1:5" x14ac:dyDescent="0.25">
      <c r="A67" s="9">
        <v>64</v>
      </c>
      <c r="B67" s="8" t="s">
        <v>108</v>
      </c>
      <c r="C67" s="90">
        <v>4148555</v>
      </c>
      <c r="D67" s="90">
        <v>0</v>
      </c>
      <c r="E67" s="90">
        <v>4148555</v>
      </c>
    </row>
    <row r="68" spans="1:5" x14ac:dyDescent="0.25">
      <c r="A68" s="9">
        <v>65</v>
      </c>
      <c r="B68" s="8" t="s">
        <v>348</v>
      </c>
      <c r="C68" s="90">
        <v>1792464.81</v>
      </c>
      <c r="D68" s="90">
        <v>2342047.9700000007</v>
      </c>
      <c r="E68" s="90">
        <v>4134512.7800000007</v>
      </c>
    </row>
    <row r="69" spans="1:5" x14ac:dyDescent="0.25">
      <c r="A69" s="9">
        <v>66</v>
      </c>
      <c r="B69" s="8" t="s">
        <v>271</v>
      </c>
      <c r="C69" s="90">
        <v>3962409</v>
      </c>
      <c r="D69" s="90">
        <v>0</v>
      </c>
      <c r="E69" s="90">
        <v>3962409</v>
      </c>
    </row>
    <row r="70" spans="1:5" x14ac:dyDescent="0.25">
      <c r="A70" s="9">
        <v>67</v>
      </c>
      <c r="B70" s="8" t="s">
        <v>222</v>
      </c>
      <c r="C70" s="90">
        <v>3907683.14</v>
      </c>
      <c r="D70" s="90">
        <v>11409.82</v>
      </c>
      <c r="E70" s="90">
        <v>3919092.96</v>
      </c>
    </row>
    <row r="71" spans="1:5" x14ac:dyDescent="0.25">
      <c r="A71" s="9">
        <v>68</v>
      </c>
      <c r="B71" s="8" t="s">
        <v>190</v>
      </c>
      <c r="C71" s="90">
        <v>3786263.08</v>
      </c>
      <c r="D71" s="90">
        <v>0</v>
      </c>
      <c r="E71" s="90">
        <v>3786263.08</v>
      </c>
    </row>
    <row r="72" spans="1:5" x14ac:dyDescent="0.25">
      <c r="A72" s="9">
        <v>69</v>
      </c>
      <c r="B72" s="8" t="s">
        <v>347</v>
      </c>
      <c r="C72" s="90">
        <v>3533290</v>
      </c>
      <c r="D72" s="90">
        <v>48602</v>
      </c>
      <c r="E72" s="90">
        <v>3581892</v>
      </c>
    </row>
    <row r="73" spans="1:5" x14ac:dyDescent="0.25">
      <c r="A73" s="9">
        <v>70</v>
      </c>
      <c r="B73" s="8" t="s">
        <v>97</v>
      </c>
      <c r="C73" s="90">
        <v>3325598</v>
      </c>
      <c r="D73" s="90">
        <v>150579</v>
      </c>
      <c r="E73" s="90">
        <v>3476177</v>
      </c>
    </row>
    <row r="74" spans="1:5" x14ac:dyDescent="0.25">
      <c r="A74" s="9">
        <v>71</v>
      </c>
      <c r="B74" s="8" t="s">
        <v>149</v>
      </c>
      <c r="C74" s="90">
        <v>3446993.0300000003</v>
      </c>
      <c r="D74" s="90">
        <v>0</v>
      </c>
      <c r="E74" s="90">
        <v>3446993.0300000003</v>
      </c>
    </row>
    <row r="75" spans="1:5" x14ac:dyDescent="0.25">
      <c r="A75" s="9">
        <v>72</v>
      </c>
      <c r="B75" s="8" t="s">
        <v>135</v>
      </c>
      <c r="C75" s="90">
        <v>3433687.13</v>
      </c>
      <c r="D75" s="90">
        <v>0</v>
      </c>
      <c r="E75" s="90">
        <v>3433687.13</v>
      </c>
    </row>
    <row r="76" spans="1:5" x14ac:dyDescent="0.25">
      <c r="A76" s="9">
        <v>73</v>
      </c>
      <c r="B76" s="8" t="s">
        <v>183</v>
      </c>
      <c r="C76" s="90">
        <v>3354561</v>
      </c>
      <c r="D76" s="90">
        <v>29440</v>
      </c>
      <c r="E76" s="90">
        <v>3384001</v>
      </c>
    </row>
    <row r="77" spans="1:5" x14ac:dyDescent="0.25">
      <c r="A77" s="9">
        <v>74</v>
      </c>
      <c r="B77" s="8" t="s">
        <v>373</v>
      </c>
      <c r="C77" s="90">
        <v>3374404.5899999994</v>
      </c>
      <c r="D77" s="90">
        <v>5865.14</v>
      </c>
      <c r="E77" s="90">
        <v>3380269.7299999995</v>
      </c>
    </row>
    <row r="78" spans="1:5" x14ac:dyDescent="0.25">
      <c r="A78" s="9">
        <v>75</v>
      </c>
      <c r="B78" s="8" t="s">
        <v>305</v>
      </c>
      <c r="C78" s="90">
        <v>3177820.1600000001</v>
      </c>
      <c r="D78" s="90">
        <v>0</v>
      </c>
      <c r="E78" s="90">
        <v>3177820.1600000001</v>
      </c>
    </row>
    <row r="79" spans="1:5" x14ac:dyDescent="0.25">
      <c r="A79" s="9">
        <v>76</v>
      </c>
      <c r="B79" s="8" t="s">
        <v>317</v>
      </c>
      <c r="C79" s="90">
        <v>3154579.95</v>
      </c>
      <c r="D79" s="90">
        <v>0</v>
      </c>
      <c r="E79" s="90">
        <v>3154579.95</v>
      </c>
    </row>
    <row r="80" spans="1:5" x14ac:dyDescent="0.25">
      <c r="A80" s="9">
        <v>77</v>
      </c>
      <c r="B80" s="8" t="s">
        <v>162</v>
      </c>
      <c r="C80" s="90">
        <v>3151367.54</v>
      </c>
      <c r="D80" s="90">
        <v>0</v>
      </c>
      <c r="E80" s="90">
        <v>3151367.54</v>
      </c>
    </row>
    <row r="81" spans="1:5" x14ac:dyDescent="0.25">
      <c r="A81" s="9">
        <v>78</v>
      </c>
      <c r="B81" s="8" t="s">
        <v>280</v>
      </c>
      <c r="C81" s="90">
        <v>3082379.58</v>
      </c>
      <c r="D81" s="90">
        <v>51856.02</v>
      </c>
      <c r="E81" s="90">
        <v>3134235.6</v>
      </c>
    </row>
    <row r="82" spans="1:5" x14ac:dyDescent="0.25">
      <c r="A82" s="9">
        <v>79</v>
      </c>
      <c r="B82" s="8" t="s">
        <v>310</v>
      </c>
      <c r="C82" s="90">
        <v>3062284.6290000002</v>
      </c>
      <c r="D82" s="90">
        <v>0</v>
      </c>
      <c r="E82" s="90">
        <v>3062284.6290000002</v>
      </c>
    </row>
    <row r="83" spans="1:5" x14ac:dyDescent="0.25">
      <c r="A83" s="9">
        <v>80</v>
      </c>
      <c r="B83" s="8" t="s">
        <v>85</v>
      </c>
      <c r="C83" s="90">
        <v>3036075.79</v>
      </c>
      <c r="D83" s="90">
        <v>0</v>
      </c>
      <c r="E83" s="90">
        <v>3036075.79</v>
      </c>
    </row>
    <row r="84" spans="1:5" x14ac:dyDescent="0.25">
      <c r="A84" s="9">
        <v>81</v>
      </c>
      <c r="B84" s="8" t="s">
        <v>223</v>
      </c>
      <c r="C84" s="90">
        <v>3034355.58</v>
      </c>
      <c r="D84" s="90">
        <v>0</v>
      </c>
      <c r="E84" s="90">
        <v>3034355.58</v>
      </c>
    </row>
    <row r="85" spans="1:5" x14ac:dyDescent="0.25">
      <c r="A85" s="9">
        <v>82</v>
      </c>
      <c r="B85" s="8" t="s">
        <v>145</v>
      </c>
      <c r="C85" s="90">
        <v>3004387.13</v>
      </c>
      <c r="D85" s="90">
        <v>6121.09</v>
      </c>
      <c r="E85" s="90">
        <v>3010508.2199999997</v>
      </c>
    </row>
    <row r="86" spans="1:5" x14ac:dyDescent="0.25">
      <c r="A86" s="9">
        <v>83</v>
      </c>
      <c r="B86" s="8" t="s">
        <v>129</v>
      </c>
      <c r="C86" s="90">
        <v>2943802</v>
      </c>
      <c r="D86" s="90">
        <v>0</v>
      </c>
      <c r="E86" s="90">
        <v>2943802</v>
      </c>
    </row>
    <row r="87" spans="1:5" x14ac:dyDescent="0.25">
      <c r="A87" s="9">
        <v>84</v>
      </c>
      <c r="B87" s="8" t="s">
        <v>343</v>
      </c>
      <c r="C87" s="90">
        <v>2918026.9000000008</v>
      </c>
      <c r="D87" s="90">
        <v>75</v>
      </c>
      <c r="E87" s="90">
        <v>2918101.9000000008</v>
      </c>
    </row>
    <row r="88" spans="1:5" x14ac:dyDescent="0.25">
      <c r="A88" s="9">
        <v>85</v>
      </c>
      <c r="B88" s="8" t="s">
        <v>275</v>
      </c>
      <c r="C88" s="90">
        <v>2884833.2199999997</v>
      </c>
      <c r="D88" s="90">
        <v>0</v>
      </c>
      <c r="E88" s="90">
        <v>2884833.2199999997</v>
      </c>
    </row>
    <row r="89" spans="1:5" x14ac:dyDescent="0.25">
      <c r="A89" s="9">
        <v>86</v>
      </c>
      <c r="B89" s="8" t="s">
        <v>176</v>
      </c>
      <c r="C89" s="90">
        <v>2861374</v>
      </c>
      <c r="D89" s="90">
        <v>0</v>
      </c>
      <c r="E89" s="90">
        <v>2861374</v>
      </c>
    </row>
    <row r="90" spans="1:5" x14ac:dyDescent="0.25">
      <c r="A90" s="9">
        <v>87</v>
      </c>
      <c r="B90" s="8" t="s">
        <v>352</v>
      </c>
      <c r="C90" s="90">
        <v>2835816.24</v>
      </c>
      <c r="D90" s="90">
        <v>0</v>
      </c>
      <c r="E90" s="90">
        <v>2835816.24</v>
      </c>
    </row>
    <row r="91" spans="1:5" x14ac:dyDescent="0.25">
      <c r="A91" s="9">
        <v>88</v>
      </c>
      <c r="B91" s="8" t="s">
        <v>113</v>
      </c>
      <c r="C91" s="90">
        <v>2811571</v>
      </c>
      <c r="D91" s="90">
        <v>0</v>
      </c>
      <c r="E91" s="90">
        <v>2811571</v>
      </c>
    </row>
    <row r="92" spans="1:5" x14ac:dyDescent="0.25">
      <c r="A92" s="9">
        <v>89</v>
      </c>
      <c r="B92" s="8" t="s">
        <v>136</v>
      </c>
      <c r="C92" s="90">
        <v>2809111.4699999993</v>
      </c>
      <c r="D92" s="90">
        <v>0</v>
      </c>
      <c r="E92" s="90">
        <v>2809111.4699999993</v>
      </c>
    </row>
    <row r="93" spans="1:5" x14ac:dyDescent="0.25">
      <c r="A93" s="9">
        <v>90</v>
      </c>
      <c r="B93" s="8" t="s">
        <v>319</v>
      </c>
      <c r="C93" s="90">
        <v>273858.11</v>
      </c>
      <c r="D93" s="90">
        <v>2426828.3499999996</v>
      </c>
      <c r="E93" s="90">
        <v>2700686.4599999995</v>
      </c>
    </row>
    <row r="94" spans="1:5" x14ac:dyDescent="0.25">
      <c r="A94" s="9">
        <v>91</v>
      </c>
      <c r="B94" s="8" t="s">
        <v>112</v>
      </c>
      <c r="C94" s="90">
        <v>2652909.1400000006</v>
      </c>
      <c r="D94" s="90">
        <v>0</v>
      </c>
      <c r="E94" s="90">
        <v>2652909.1400000006</v>
      </c>
    </row>
    <row r="95" spans="1:5" x14ac:dyDescent="0.25">
      <c r="A95" s="9">
        <v>92</v>
      </c>
      <c r="B95" s="8" t="s">
        <v>344</v>
      </c>
      <c r="C95" s="90">
        <v>2642164.5499999998</v>
      </c>
      <c r="D95" s="90">
        <v>0</v>
      </c>
      <c r="E95" s="90">
        <v>2642164.5499999998</v>
      </c>
    </row>
    <row r="96" spans="1:5" x14ac:dyDescent="0.25">
      <c r="A96" s="9">
        <v>93</v>
      </c>
      <c r="B96" s="8" t="s">
        <v>233</v>
      </c>
      <c r="C96" s="90">
        <v>2640117</v>
      </c>
      <c r="D96" s="90">
        <v>0</v>
      </c>
      <c r="E96" s="90">
        <v>2640117</v>
      </c>
    </row>
    <row r="97" spans="1:5" x14ac:dyDescent="0.25">
      <c r="A97" s="9">
        <v>94</v>
      </c>
      <c r="B97" s="8" t="s">
        <v>311</v>
      </c>
      <c r="C97" s="90">
        <v>2519622.9899999998</v>
      </c>
      <c r="D97" s="90">
        <v>0</v>
      </c>
      <c r="E97" s="90">
        <v>2519622.9899999998</v>
      </c>
    </row>
    <row r="98" spans="1:5" x14ac:dyDescent="0.25">
      <c r="A98" s="9">
        <v>95</v>
      </c>
      <c r="B98" s="8" t="s">
        <v>325</v>
      </c>
      <c r="C98" s="90">
        <v>2449077.8299999996</v>
      </c>
      <c r="D98" s="90">
        <v>0</v>
      </c>
      <c r="E98" s="90">
        <v>2449077.8299999996</v>
      </c>
    </row>
    <row r="99" spans="1:5" x14ac:dyDescent="0.25">
      <c r="A99" s="9">
        <v>96</v>
      </c>
      <c r="B99" s="8" t="s">
        <v>197</v>
      </c>
      <c r="C99" s="90">
        <v>2323446.5499999998</v>
      </c>
      <c r="D99" s="90">
        <v>26162</v>
      </c>
      <c r="E99" s="90">
        <v>2349608.5499999998</v>
      </c>
    </row>
    <row r="100" spans="1:5" x14ac:dyDescent="0.25">
      <c r="A100" s="9">
        <v>97</v>
      </c>
      <c r="B100" s="8" t="s">
        <v>300</v>
      </c>
      <c r="C100" s="90">
        <v>2313572.8299999996</v>
      </c>
      <c r="D100" s="90">
        <v>0</v>
      </c>
      <c r="E100" s="90">
        <v>2313572.8299999996</v>
      </c>
    </row>
    <row r="101" spans="1:5" x14ac:dyDescent="0.25">
      <c r="A101" s="9">
        <v>98</v>
      </c>
      <c r="B101" s="8" t="s">
        <v>337</v>
      </c>
      <c r="C101" s="90">
        <v>2312363.4100000048</v>
      </c>
      <c r="D101" s="90">
        <v>0</v>
      </c>
      <c r="E101" s="90">
        <v>2312363.4100000048</v>
      </c>
    </row>
    <row r="102" spans="1:5" x14ac:dyDescent="0.25">
      <c r="A102" s="9">
        <v>99</v>
      </c>
      <c r="B102" s="8" t="s">
        <v>191</v>
      </c>
      <c r="C102" s="90">
        <v>2300907.7399999998</v>
      </c>
      <c r="D102" s="90">
        <v>0</v>
      </c>
      <c r="E102" s="90">
        <v>2300907.7399999998</v>
      </c>
    </row>
    <row r="103" spans="1:5" x14ac:dyDescent="0.25">
      <c r="A103" s="9">
        <v>100</v>
      </c>
      <c r="B103" s="8" t="s">
        <v>167</v>
      </c>
      <c r="C103" s="90">
        <v>2252445</v>
      </c>
      <c r="D103" s="90">
        <v>26269</v>
      </c>
      <c r="E103" s="90">
        <v>2278714</v>
      </c>
    </row>
    <row r="104" spans="1:5" x14ac:dyDescent="0.25">
      <c r="A104" s="9">
        <v>101</v>
      </c>
      <c r="B104" s="8" t="s">
        <v>66</v>
      </c>
      <c r="C104" s="90">
        <v>2256183</v>
      </c>
      <c r="D104" s="90">
        <v>12069</v>
      </c>
      <c r="E104" s="90">
        <v>2268252</v>
      </c>
    </row>
    <row r="105" spans="1:5" x14ac:dyDescent="0.25">
      <c r="A105" s="9">
        <v>102</v>
      </c>
      <c r="B105" s="8" t="s">
        <v>324</v>
      </c>
      <c r="C105" s="90">
        <v>1852281.54</v>
      </c>
      <c r="D105" s="90">
        <v>375256.65493120003</v>
      </c>
      <c r="E105" s="90">
        <v>2227538.1949312002</v>
      </c>
    </row>
    <row r="106" spans="1:5" x14ac:dyDescent="0.25">
      <c r="A106" s="9">
        <v>103</v>
      </c>
      <c r="B106" s="8" t="s">
        <v>299</v>
      </c>
      <c r="C106" s="90">
        <v>2220073.3099999996</v>
      </c>
      <c r="D106" s="90">
        <v>0</v>
      </c>
      <c r="E106" s="90">
        <v>2220073.3099999996</v>
      </c>
    </row>
    <row r="107" spans="1:5" x14ac:dyDescent="0.25">
      <c r="A107" s="9">
        <v>104</v>
      </c>
      <c r="B107" s="8" t="s">
        <v>238</v>
      </c>
      <c r="C107" s="90">
        <v>2139025.16</v>
      </c>
      <c r="D107" s="90">
        <v>0</v>
      </c>
      <c r="E107" s="90">
        <v>2139025.16</v>
      </c>
    </row>
    <row r="108" spans="1:5" x14ac:dyDescent="0.25">
      <c r="A108" s="9">
        <v>105</v>
      </c>
      <c r="B108" s="8" t="s">
        <v>83</v>
      </c>
      <c r="C108" s="90">
        <v>2135226.2688869089</v>
      </c>
      <c r="D108" s="90">
        <v>0</v>
      </c>
      <c r="E108" s="90">
        <v>2135226.2688869089</v>
      </c>
    </row>
    <row r="109" spans="1:5" x14ac:dyDescent="0.25">
      <c r="A109" s="9">
        <v>106</v>
      </c>
      <c r="B109" s="8" t="s">
        <v>87</v>
      </c>
      <c r="C109" s="90">
        <v>2120644.4</v>
      </c>
      <c r="D109" s="90">
        <v>10345</v>
      </c>
      <c r="E109" s="90">
        <v>2130989.4</v>
      </c>
    </row>
    <row r="110" spans="1:5" x14ac:dyDescent="0.25">
      <c r="A110" s="9">
        <v>107</v>
      </c>
      <c r="B110" s="8" t="s">
        <v>194</v>
      </c>
      <c r="C110" s="90">
        <v>2126600.1</v>
      </c>
      <c r="D110" s="90">
        <v>0</v>
      </c>
      <c r="E110" s="90">
        <v>2126600.1</v>
      </c>
    </row>
    <row r="111" spans="1:5" x14ac:dyDescent="0.25">
      <c r="A111" s="9">
        <v>108</v>
      </c>
      <c r="B111" s="8" t="s">
        <v>200</v>
      </c>
      <c r="C111" s="90">
        <v>2031518.31</v>
      </c>
      <c r="D111" s="90">
        <v>5102</v>
      </c>
      <c r="E111" s="90">
        <v>2036620.31</v>
      </c>
    </row>
    <row r="112" spans="1:5" x14ac:dyDescent="0.25">
      <c r="A112" s="9">
        <v>109</v>
      </c>
      <c r="B112" s="8" t="s">
        <v>120</v>
      </c>
      <c r="C112" s="90">
        <v>2031810.8199999998</v>
      </c>
      <c r="D112" s="90">
        <v>0</v>
      </c>
      <c r="E112" s="90">
        <v>2031810.8199999998</v>
      </c>
    </row>
    <row r="113" spans="1:5" x14ac:dyDescent="0.25">
      <c r="A113" s="9">
        <v>110</v>
      </c>
      <c r="B113" s="8" t="s">
        <v>253</v>
      </c>
      <c r="C113" s="90">
        <v>1994225.4785183002</v>
      </c>
      <c r="D113" s="90">
        <v>2612.75</v>
      </c>
      <c r="E113" s="90">
        <v>1996838.2285183002</v>
      </c>
    </row>
    <row r="114" spans="1:5" x14ac:dyDescent="0.25">
      <c r="A114" s="9">
        <v>111</v>
      </c>
      <c r="B114" s="8" t="s">
        <v>98</v>
      </c>
      <c r="C114" s="90">
        <v>1914599</v>
      </c>
      <c r="D114" s="90">
        <v>0</v>
      </c>
      <c r="E114" s="90">
        <v>1914599</v>
      </c>
    </row>
    <row r="115" spans="1:5" x14ac:dyDescent="0.25">
      <c r="A115" s="9">
        <v>112</v>
      </c>
      <c r="B115" s="8" t="s">
        <v>301</v>
      </c>
      <c r="C115" s="90">
        <v>1896989.1099</v>
      </c>
      <c r="D115" s="90">
        <v>0</v>
      </c>
      <c r="E115" s="90">
        <v>1896989.1099</v>
      </c>
    </row>
    <row r="116" spans="1:5" x14ac:dyDescent="0.25">
      <c r="A116" s="9">
        <v>113</v>
      </c>
      <c r="B116" s="8" t="s">
        <v>139</v>
      </c>
      <c r="C116" s="90">
        <v>1839725.9000000001</v>
      </c>
      <c r="D116" s="90">
        <v>52876.160000000003</v>
      </c>
      <c r="E116" s="90">
        <v>1892602.06</v>
      </c>
    </row>
    <row r="117" spans="1:5" x14ac:dyDescent="0.25">
      <c r="A117" s="9">
        <v>114</v>
      </c>
      <c r="B117" s="8" t="s">
        <v>77</v>
      </c>
      <c r="C117" s="90">
        <v>1890864.8499999999</v>
      </c>
      <c r="D117" s="90">
        <v>0</v>
      </c>
      <c r="E117" s="90">
        <v>1890864.8499999999</v>
      </c>
    </row>
    <row r="118" spans="1:5" x14ac:dyDescent="0.25">
      <c r="A118" s="9">
        <v>115</v>
      </c>
      <c r="B118" s="8" t="s">
        <v>199</v>
      </c>
      <c r="C118" s="90">
        <v>1889591.8400000003</v>
      </c>
      <c r="D118" s="90">
        <v>0</v>
      </c>
      <c r="E118" s="90">
        <v>1889591.8400000003</v>
      </c>
    </row>
    <row r="119" spans="1:5" x14ac:dyDescent="0.25">
      <c r="A119" s="9">
        <v>116</v>
      </c>
      <c r="B119" s="8" t="s">
        <v>235</v>
      </c>
      <c r="C119" s="90">
        <v>987911.95</v>
      </c>
      <c r="D119" s="90">
        <v>880755</v>
      </c>
      <c r="E119" s="90">
        <v>1868666.95</v>
      </c>
    </row>
    <row r="120" spans="1:5" x14ac:dyDescent="0.25">
      <c r="A120" s="9">
        <v>117</v>
      </c>
      <c r="B120" s="8" t="s">
        <v>126</v>
      </c>
      <c r="C120" s="90">
        <v>1860385.45</v>
      </c>
      <c r="D120" s="90">
        <v>0</v>
      </c>
      <c r="E120" s="90">
        <v>1860385.45</v>
      </c>
    </row>
    <row r="121" spans="1:5" x14ac:dyDescent="0.25">
      <c r="A121" s="9">
        <v>118</v>
      </c>
      <c r="B121" s="8" t="s">
        <v>374</v>
      </c>
      <c r="C121" s="90">
        <v>1850354.5</v>
      </c>
      <c r="D121" s="90">
        <v>0</v>
      </c>
      <c r="E121" s="90">
        <v>1850354.5</v>
      </c>
    </row>
    <row r="122" spans="1:5" x14ac:dyDescent="0.25">
      <c r="A122" s="9">
        <v>119</v>
      </c>
      <c r="B122" s="8" t="s">
        <v>163</v>
      </c>
      <c r="C122" s="90">
        <v>1732462.7400000002</v>
      </c>
      <c r="D122" s="90">
        <v>72784.450000000012</v>
      </c>
      <c r="E122" s="90">
        <v>1805247.1900000002</v>
      </c>
    </row>
    <row r="123" spans="1:5" x14ac:dyDescent="0.25">
      <c r="A123" s="9">
        <v>120</v>
      </c>
      <c r="B123" s="8" t="s">
        <v>192</v>
      </c>
      <c r="C123" s="90">
        <v>1778845</v>
      </c>
      <c r="D123" s="90">
        <v>41</v>
      </c>
      <c r="E123" s="90">
        <v>1778886</v>
      </c>
    </row>
    <row r="124" spans="1:5" x14ac:dyDescent="0.25">
      <c r="A124" s="9">
        <v>121</v>
      </c>
      <c r="B124" s="8" t="s">
        <v>73</v>
      </c>
      <c r="C124" s="90">
        <v>1756985</v>
      </c>
      <c r="D124" s="90">
        <v>0</v>
      </c>
      <c r="E124" s="90">
        <v>1756985</v>
      </c>
    </row>
    <row r="125" spans="1:5" x14ac:dyDescent="0.25">
      <c r="A125" s="9">
        <v>122</v>
      </c>
      <c r="B125" s="8" t="s">
        <v>124</v>
      </c>
      <c r="C125" s="90">
        <v>1695952.97</v>
      </c>
      <c r="D125" s="90">
        <v>40897.61</v>
      </c>
      <c r="E125" s="90">
        <v>1736850.58</v>
      </c>
    </row>
    <row r="126" spans="1:5" x14ac:dyDescent="0.25">
      <c r="A126" s="9">
        <v>123</v>
      </c>
      <c r="B126" s="8" t="s">
        <v>314</v>
      </c>
      <c r="C126" s="90">
        <v>1707630.45</v>
      </c>
      <c r="D126" s="90">
        <v>0</v>
      </c>
      <c r="E126" s="90">
        <v>1707630.45</v>
      </c>
    </row>
    <row r="127" spans="1:5" x14ac:dyDescent="0.25">
      <c r="A127" s="9">
        <v>124</v>
      </c>
      <c r="B127" s="8" t="s">
        <v>323</v>
      </c>
      <c r="C127" s="90">
        <v>1706375.7750000001</v>
      </c>
      <c r="D127" s="90">
        <v>16.670000000000002</v>
      </c>
      <c r="E127" s="90">
        <v>1706392.4450000001</v>
      </c>
    </row>
    <row r="128" spans="1:5" x14ac:dyDescent="0.25">
      <c r="A128" s="9">
        <v>125</v>
      </c>
      <c r="B128" s="8" t="s">
        <v>181</v>
      </c>
      <c r="C128" s="90">
        <v>1694465.96</v>
      </c>
      <c r="D128" s="90">
        <v>0</v>
      </c>
      <c r="E128" s="90">
        <v>1694465.96</v>
      </c>
    </row>
    <row r="129" spans="1:5" x14ac:dyDescent="0.25">
      <c r="A129" s="9">
        <v>126</v>
      </c>
      <c r="B129" s="8" t="s">
        <v>117</v>
      </c>
      <c r="C129" s="90">
        <v>1573142</v>
      </c>
      <c r="D129" s="90">
        <v>118282</v>
      </c>
      <c r="E129" s="90">
        <v>1691424</v>
      </c>
    </row>
    <row r="130" spans="1:5" x14ac:dyDescent="0.25">
      <c r="A130" s="9">
        <v>127</v>
      </c>
      <c r="B130" s="8" t="s">
        <v>125</v>
      </c>
      <c r="C130" s="90">
        <v>1659338.1700000002</v>
      </c>
      <c r="D130" s="90">
        <v>0</v>
      </c>
      <c r="E130" s="90">
        <v>1659338.1700000002</v>
      </c>
    </row>
    <row r="131" spans="1:5" x14ac:dyDescent="0.25">
      <c r="A131" s="9">
        <v>128</v>
      </c>
      <c r="B131" s="8" t="s">
        <v>244</v>
      </c>
      <c r="C131" s="90">
        <v>1618074.1300000001</v>
      </c>
      <c r="D131" s="90">
        <v>6904.48</v>
      </c>
      <c r="E131" s="90">
        <v>1624978.61</v>
      </c>
    </row>
    <row r="132" spans="1:5" x14ac:dyDescent="0.25">
      <c r="A132" s="9">
        <v>129</v>
      </c>
      <c r="B132" s="8" t="s">
        <v>122</v>
      </c>
      <c r="C132" s="90">
        <v>1624809</v>
      </c>
      <c r="D132" s="90">
        <v>0</v>
      </c>
      <c r="E132" s="90">
        <v>1624809</v>
      </c>
    </row>
    <row r="133" spans="1:5" x14ac:dyDescent="0.25">
      <c r="A133" s="9">
        <v>130</v>
      </c>
      <c r="B133" s="8" t="s">
        <v>264</v>
      </c>
      <c r="C133" s="90">
        <v>1613093.8600000003</v>
      </c>
      <c r="D133" s="90">
        <v>0</v>
      </c>
      <c r="E133" s="90">
        <v>1613093.8600000003</v>
      </c>
    </row>
    <row r="134" spans="1:5" x14ac:dyDescent="0.25">
      <c r="A134" s="9">
        <v>131</v>
      </c>
      <c r="B134" s="8" t="s">
        <v>221</v>
      </c>
      <c r="C134" s="90">
        <v>1611791.0999999996</v>
      </c>
      <c r="D134" s="90">
        <v>0</v>
      </c>
      <c r="E134" s="90">
        <v>1611791.0999999996</v>
      </c>
    </row>
    <row r="135" spans="1:5" x14ac:dyDescent="0.25">
      <c r="A135" s="9">
        <v>132</v>
      </c>
      <c r="B135" s="8" t="s">
        <v>208</v>
      </c>
      <c r="C135" s="90">
        <v>1447315.61</v>
      </c>
      <c r="D135" s="90">
        <v>152959.67999999999</v>
      </c>
      <c r="E135" s="90">
        <v>1600275.29</v>
      </c>
    </row>
    <row r="136" spans="1:5" x14ac:dyDescent="0.25">
      <c r="A136" s="9">
        <v>133</v>
      </c>
      <c r="B136" s="8" t="s">
        <v>148</v>
      </c>
      <c r="C136" s="90">
        <v>1597016.6129000001</v>
      </c>
      <c r="D136" s="90">
        <v>600</v>
      </c>
      <c r="E136" s="90">
        <v>1597616.6129000001</v>
      </c>
    </row>
    <row r="137" spans="1:5" x14ac:dyDescent="0.25">
      <c r="A137" s="9">
        <v>134</v>
      </c>
      <c r="B137" s="8" t="s">
        <v>262</v>
      </c>
      <c r="C137" s="90">
        <v>1580728.9599999997</v>
      </c>
      <c r="D137" s="90">
        <v>0</v>
      </c>
      <c r="E137" s="90">
        <v>1580728.9599999997</v>
      </c>
    </row>
    <row r="138" spans="1:5" x14ac:dyDescent="0.25">
      <c r="A138" s="9">
        <v>135</v>
      </c>
      <c r="B138" s="8" t="s">
        <v>379</v>
      </c>
      <c r="C138" s="90">
        <v>1571191.2899999998</v>
      </c>
      <c r="D138" s="90">
        <v>0</v>
      </c>
      <c r="E138" s="90">
        <v>1571191.2899999998</v>
      </c>
    </row>
    <row r="139" spans="1:5" x14ac:dyDescent="0.25">
      <c r="A139" s="9">
        <v>136</v>
      </c>
      <c r="B139" s="8" t="s">
        <v>158</v>
      </c>
      <c r="C139" s="90">
        <v>1551638.62</v>
      </c>
      <c r="D139" s="90">
        <v>5868</v>
      </c>
      <c r="E139" s="90">
        <v>1557506.62</v>
      </c>
    </row>
    <row r="140" spans="1:5" x14ac:dyDescent="0.25">
      <c r="A140" s="9">
        <v>137</v>
      </c>
      <c r="B140" s="8" t="s">
        <v>198</v>
      </c>
      <c r="C140" s="90">
        <v>1511477.43</v>
      </c>
      <c r="D140" s="90">
        <v>3599</v>
      </c>
      <c r="E140" s="90">
        <v>1515076.43</v>
      </c>
    </row>
    <row r="141" spans="1:5" x14ac:dyDescent="0.25">
      <c r="A141" s="9">
        <v>138</v>
      </c>
      <c r="B141" s="8" t="s">
        <v>107</v>
      </c>
      <c r="C141" s="90">
        <v>1506370.77</v>
      </c>
      <c r="D141" s="90">
        <v>1099.2</v>
      </c>
      <c r="E141" s="90">
        <v>1507469.97</v>
      </c>
    </row>
    <row r="142" spans="1:5" x14ac:dyDescent="0.25">
      <c r="A142" s="9">
        <v>139</v>
      </c>
      <c r="B142" s="8" t="s">
        <v>282</v>
      </c>
      <c r="C142" s="90">
        <v>1465731.4</v>
      </c>
      <c r="D142" s="90">
        <v>0</v>
      </c>
      <c r="E142" s="90">
        <v>1465731.4</v>
      </c>
    </row>
    <row r="143" spans="1:5" x14ac:dyDescent="0.25">
      <c r="A143" s="9">
        <v>140</v>
      </c>
      <c r="B143" s="8" t="s">
        <v>381</v>
      </c>
      <c r="C143" s="90">
        <v>1455113.1</v>
      </c>
      <c r="D143" s="90">
        <v>8740.64</v>
      </c>
      <c r="E143" s="90">
        <v>1463853.74</v>
      </c>
    </row>
    <row r="144" spans="1:5" x14ac:dyDescent="0.25">
      <c r="A144" s="9">
        <v>141</v>
      </c>
      <c r="B144" s="8" t="s">
        <v>257</v>
      </c>
      <c r="C144" s="90">
        <v>1442436</v>
      </c>
      <c r="D144" s="90">
        <v>1092</v>
      </c>
      <c r="E144" s="90">
        <v>1443528</v>
      </c>
    </row>
    <row r="145" spans="1:5" x14ac:dyDescent="0.25">
      <c r="A145" s="9">
        <v>142</v>
      </c>
      <c r="B145" s="8" t="s">
        <v>248</v>
      </c>
      <c r="C145" s="90">
        <v>518300.19999999995</v>
      </c>
      <c r="D145" s="90">
        <v>917637</v>
      </c>
      <c r="E145" s="90">
        <v>1435937.2</v>
      </c>
    </row>
    <row r="146" spans="1:5" x14ac:dyDescent="0.25">
      <c r="A146" s="9">
        <v>143</v>
      </c>
      <c r="B146" s="8" t="s">
        <v>119</v>
      </c>
      <c r="C146" s="90">
        <v>1425652</v>
      </c>
      <c r="D146" s="90">
        <v>0</v>
      </c>
      <c r="E146" s="90">
        <v>1425652</v>
      </c>
    </row>
    <row r="147" spans="1:5" x14ac:dyDescent="0.25">
      <c r="A147" s="9">
        <v>144</v>
      </c>
      <c r="B147" s="8" t="s">
        <v>109</v>
      </c>
      <c r="C147" s="90">
        <v>1411158</v>
      </c>
      <c r="D147" s="90">
        <v>0</v>
      </c>
      <c r="E147" s="90">
        <v>1411158</v>
      </c>
    </row>
    <row r="148" spans="1:5" x14ac:dyDescent="0.25">
      <c r="A148" s="9">
        <v>145</v>
      </c>
      <c r="B148" s="8" t="s">
        <v>328</v>
      </c>
      <c r="C148" s="90">
        <v>1317505.2700000003</v>
      </c>
      <c r="D148" s="90">
        <v>86434.65</v>
      </c>
      <c r="E148" s="90">
        <v>1403939.9200000002</v>
      </c>
    </row>
    <row r="149" spans="1:5" x14ac:dyDescent="0.25">
      <c r="A149" s="9">
        <v>146</v>
      </c>
      <c r="B149" s="8" t="s">
        <v>371</v>
      </c>
      <c r="C149" s="90">
        <v>1382018.1000000003</v>
      </c>
      <c r="D149" s="90">
        <v>0</v>
      </c>
      <c r="E149" s="90">
        <v>1382018.1000000003</v>
      </c>
    </row>
    <row r="150" spans="1:5" x14ac:dyDescent="0.25">
      <c r="A150" s="9">
        <v>147</v>
      </c>
      <c r="B150" s="8" t="s">
        <v>291</v>
      </c>
      <c r="C150" s="90">
        <v>1374043.4900000002</v>
      </c>
      <c r="D150" s="90">
        <v>0</v>
      </c>
      <c r="E150" s="90">
        <v>1374043.4900000002</v>
      </c>
    </row>
    <row r="151" spans="1:5" x14ac:dyDescent="0.25">
      <c r="A151" s="9">
        <v>148</v>
      </c>
      <c r="B151" s="8" t="s">
        <v>111</v>
      </c>
      <c r="C151" s="90">
        <v>1351632</v>
      </c>
      <c r="D151" s="90">
        <v>0</v>
      </c>
      <c r="E151" s="90">
        <v>1351632</v>
      </c>
    </row>
    <row r="152" spans="1:5" x14ac:dyDescent="0.25">
      <c r="A152" s="9">
        <v>149</v>
      </c>
      <c r="B152" s="8" t="s">
        <v>213</v>
      </c>
      <c r="C152" s="90">
        <v>1350089</v>
      </c>
      <c r="D152" s="90">
        <v>0</v>
      </c>
      <c r="E152" s="90">
        <v>1350089</v>
      </c>
    </row>
    <row r="153" spans="1:5" x14ac:dyDescent="0.25">
      <c r="A153" s="9">
        <v>150</v>
      </c>
      <c r="B153" s="8" t="s">
        <v>228</v>
      </c>
      <c r="C153" s="90">
        <v>1326597.8900000001</v>
      </c>
      <c r="D153" s="90">
        <v>0</v>
      </c>
      <c r="E153" s="90">
        <v>1326597.8900000001</v>
      </c>
    </row>
    <row r="154" spans="1:5" x14ac:dyDescent="0.25">
      <c r="A154" s="9">
        <v>151</v>
      </c>
      <c r="B154" s="8" t="s">
        <v>250</v>
      </c>
      <c r="C154" s="90">
        <v>1292139.33</v>
      </c>
      <c r="D154" s="90">
        <v>0</v>
      </c>
      <c r="E154" s="90">
        <v>1292139.33</v>
      </c>
    </row>
    <row r="155" spans="1:5" x14ac:dyDescent="0.25">
      <c r="A155" s="9">
        <v>152</v>
      </c>
      <c r="B155" s="8" t="s">
        <v>202</v>
      </c>
      <c r="C155" s="90">
        <v>1285499</v>
      </c>
      <c r="D155" s="90">
        <v>374</v>
      </c>
      <c r="E155" s="90">
        <v>1285873</v>
      </c>
    </row>
    <row r="156" spans="1:5" x14ac:dyDescent="0.25">
      <c r="A156" s="9">
        <v>153</v>
      </c>
      <c r="B156" s="8" t="s">
        <v>331</v>
      </c>
      <c r="C156" s="90">
        <v>1259776.49</v>
      </c>
      <c r="D156" s="90">
        <v>0</v>
      </c>
      <c r="E156" s="90">
        <v>1259776.49</v>
      </c>
    </row>
    <row r="157" spans="1:5" x14ac:dyDescent="0.25">
      <c r="A157" s="9">
        <v>154</v>
      </c>
      <c r="B157" s="8" t="s">
        <v>155</v>
      </c>
      <c r="C157" s="90">
        <v>1211655.6399999999</v>
      </c>
      <c r="D157" s="90">
        <v>46846.04</v>
      </c>
      <c r="E157" s="90">
        <v>1258501.68</v>
      </c>
    </row>
    <row r="158" spans="1:5" x14ac:dyDescent="0.25">
      <c r="A158" s="9">
        <v>155</v>
      </c>
      <c r="B158" s="8" t="s">
        <v>100</v>
      </c>
      <c r="C158" s="90">
        <v>1256976.6599999997</v>
      </c>
      <c r="D158" s="90">
        <v>0</v>
      </c>
      <c r="E158" s="90">
        <v>1256976.6599999997</v>
      </c>
    </row>
    <row r="159" spans="1:5" x14ac:dyDescent="0.25">
      <c r="A159" s="9">
        <v>156</v>
      </c>
      <c r="B159" s="8" t="s">
        <v>173</v>
      </c>
      <c r="C159" s="90">
        <v>1233613</v>
      </c>
      <c r="D159" s="90">
        <v>11870</v>
      </c>
      <c r="E159" s="90">
        <v>1245483</v>
      </c>
    </row>
    <row r="160" spans="1:5" x14ac:dyDescent="0.25">
      <c r="A160" s="9">
        <v>157</v>
      </c>
      <c r="B160" s="8" t="s">
        <v>327</v>
      </c>
      <c r="C160" s="90">
        <v>1233327</v>
      </c>
      <c r="D160" s="90">
        <v>0</v>
      </c>
      <c r="E160" s="90">
        <v>1233327</v>
      </c>
    </row>
    <row r="161" spans="1:5" x14ac:dyDescent="0.25">
      <c r="A161" s="9">
        <v>158</v>
      </c>
      <c r="B161" s="8" t="s">
        <v>249</v>
      </c>
      <c r="C161" s="90">
        <v>1212117</v>
      </c>
      <c r="D161" s="90">
        <v>5026</v>
      </c>
      <c r="E161" s="90">
        <v>1217143</v>
      </c>
    </row>
    <row r="162" spans="1:5" x14ac:dyDescent="0.25">
      <c r="A162" s="9">
        <v>159</v>
      </c>
      <c r="B162" s="8" t="s">
        <v>80</v>
      </c>
      <c r="C162" s="90">
        <v>1216671</v>
      </c>
      <c r="D162" s="90">
        <v>0</v>
      </c>
      <c r="E162" s="90">
        <v>1216671</v>
      </c>
    </row>
    <row r="163" spans="1:5" x14ac:dyDescent="0.25">
      <c r="A163" s="9">
        <v>160</v>
      </c>
      <c r="B163" s="8" t="s">
        <v>140</v>
      </c>
      <c r="C163" s="90">
        <v>1211705.6100000001</v>
      </c>
      <c r="D163" s="90">
        <v>0</v>
      </c>
      <c r="E163" s="90">
        <v>1211705.6100000001</v>
      </c>
    </row>
    <row r="164" spans="1:5" x14ac:dyDescent="0.25">
      <c r="A164" s="9">
        <v>161</v>
      </c>
      <c r="B164" s="8" t="s">
        <v>118</v>
      </c>
      <c r="C164" s="90">
        <v>1211297.54</v>
      </c>
      <c r="D164" s="90">
        <v>0</v>
      </c>
      <c r="E164" s="90">
        <v>1211297.54</v>
      </c>
    </row>
    <row r="165" spans="1:5" x14ac:dyDescent="0.25">
      <c r="A165" s="9">
        <v>162</v>
      </c>
      <c r="B165" s="8" t="s">
        <v>141</v>
      </c>
      <c r="C165" s="90">
        <v>1195940</v>
      </c>
      <c r="D165" s="90">
        <v>0</v>
      </c>
      <c r="E165" s="90">
        <v>1195940</v>
      </c>
    </row>
    <row r="166" spans="1:5" x14ac:dyDescent="0.25">
      <c r="A166" s="9">
        <v>163</v>
      </c>
      <c r="B166" s="8" t="s">
        <v>367</v>
      </c>
      <c r="C166" s="90">
        <v>1193426</v>
      </c>
      <c r="D166" s="90">
        <v>0</v>
      </c>
      <c r="E166" s="90">
        <v>1193426</v>
      </c>
    </row>
    <row r="167" spans="1:5" x14ac:dyDescent="0.25">
      <c r="A167" s="9">
        <v>164</v>
      </c>
      <c r="B167" s="8" t="s">
        <v>175</v>
      </c>
      <c r="C167" s="90">
        <v>1186616.06</v>
      </c>
      <c r="D167" s="90">
        <v>0</v>
      </c>
      <c r="E167" s="90">
        <v>1186616.06</v>
      </c>
    </row>
    <row r="168" spans="1:5" x14ac:dyDescent="0.25">
      <c r="A168" s="9">
        <v>165</v>
      </c>
      <c r="B168" s="8" t="s">
        <v>115</v>
      </c>
      <c r="C168" s="90">
        <v>1184216.8299999998</v>
      </c>
      <c r="D168" s="90">
        <v>363.73</v>
      </c>
      <c r="E168" s="90">
        <v>1184580.5599999998</v>
      </c>
    </row>
    <row r="169" spans="1:5" x14ac:dyDescent="0.25">
      <c r="A169" s="9">
        <v>166</v>
      </c>
      <c r="B169" s="8" t="s">
        <v>187</v>
      </c>
      <c r="C169" s="90">
        <v>1168429.1199999999</v>
      </c>
      <c r="D169" s="90">
        <v>1130</v>
      </c>
      <c r="E169" s="90">
        <v>1169559.1199999999</v>
      </c>
    </row>
    <row r="170" spans="1:5" x14ac:dyDescent="0.25">
      <c r="A170" s="9">
        <v>167</v>
      </c>
      <c r="B170" s="8" t="s">
        <v>84</v>
      </c>
      <c r="C170" s="90">
        <v>1167958</v>
      </c>
      <c r="D170" s="90">
        <v>0</v>
      </c>
      <c r="E170" s="90">
        <v>1167958</v>
      </c>
    </row>
    <row r="171" spans="1:5" x14ac:dyDescent="0.25">
      <c r="A171" s="9">
        <v>168</v>
      </c>
      <c r="B171" s="8" t="s">
        <v>256</v>
      </c>
      <c r="C171" s="90">
        <v>1157257</v>
      </c>
      <c r="D171" s="90">
        <v>0</v>
      </c>
      <c r="E171" s="90">
        <v>1157257</v>
      </c>
    </row>
    <row r="172" spans="1:5" x14ac:dyDescent="0.25">
      <c r="A172" s="9">
        <v>169</v>
      </c>
      <c r="B172" s="8" t="s">
        <v>267</v>
      </c>
      <c r="C172" s="90">
        <v>1153387</v>
      </c>
      <c r="D172" s="90">
        <v>744</v>
      </c>
      <c r="E172" s="90">
        <v>1154131</v>
      </c>
    </row>
    <row r="173" spans="1:5" x14ac:dyDescent="0.25">
      <c r="A173" s="9">
        <v>170</v>
      </c>
      <c r="B173" s="8" t="s">
        <v>227</v>
      </c>
      <c r="C173" s="90">
        <v>1129787</v>
      </c>
      <c r="D173" s="90">
        <v>0</v>
      </c>
      <c r="E173" s="90">
        <v>1129787</v>
      </c>
    </row>
    <row r="174" spans="1:5" x14ac:dyDescent="0.25">
      <c r="A174" s="9">
        <v>171</v>
      </c>
      <c r="B174" s="8" t="s">
        <v>369</v>
      </c>
      <c r="C174" s="90">
        <v>1112916</v>
      </c>
      <c r="D174" s="90">
        <v>0</v>
      </c>
      <c r="E174" s="90">
        <v>1112916</v>
      </c>
    </row>
    <row r="175" spans="1:5" x14ac:dyDescent="0.25">
      <c r="A175" s="9">
        <v>172</v>
      </c>
      <c r="B175" s="8" t="s">
        <v>293</v>
      </c>
      <c r="C175" s="90">
        <v>1084683.45</v>
      </c>
      <c r="D175" s="90">
        <v>11929.86</v>
      </c>
      <c r="E175" s="90">
        <v>1096613.31</v>
      </c>
    </row>
    <row r="176" spans="1:5" x14ac:dyDescent="0.25">
      <c r="A176" s="9">
        <v>173</v>
      </c>
      <c r="B176" s="8" t="s">
        <v>150</v>
      </c>
      <c r="C176" s="90">
        <v>1093102.1000000001</v>
      </c>
      <c r="D176" s="90">
        <v>0</v>
      </c>
      <c r="E176" s="90">
        <v>1093102.1000000001</v>
      </c>
    </row>
    <row r="177" spans="1:5" x14ac:dyDescent="0.25">
      <c r="A177" s="9">
        <v>174</v>
      </c>
      <c r="B177" s="8" t="s">
        <v>106</v>
      </c>
      <c r="C177" s="90">
        <v>1086251.46</v>
      </c>
      <c r="D177" s="90">
        <v>0</v>
      </c>
      <c r="E177" s="90">
        <v>1086251.46</v>
      </c>
    </row>
    <row r="178" spans="1:5" x14ac:dyDescent="0.25">
      <c r="A178" s="9">
        <v>175</v>
      </c>
      <c r="B178" s="8" t="s">
        <v>277</v>
      </c>
      <c r="C178" s="90">
        <v>1085841.8399999999</v>
      </c>
      <c r="D178" s="90">
        <v>0</v>
      </c>
      <c r="E178" s="90">
        <v>1085841.8399999999</v>
      </c>
    </row>
    <row r="179" spans="1:5" x14ac:dyDescent="0.25">
      <c r="A179" s="9">
        <v>176</v>
      </c>
      <c r="B179" s="8" t="s">
        <v>292</v>
      </c>
      <c r="C179" s="90">
        <v>1085270.1199999999</v>
      </c>
      <c r="D179" s="90">
        <v>0</v>
      </c>
      <c r="E179" s="90">
        <v>1085270.1199999999</v>
      </c>
    </row>
    <row r="180" spans="1:5" x14ac:dyDescent="0.25">
      <c r="A180" s="9">
        <v>177</v>
      </c>
      <c r="B180" s="8" t="s">
        <v>178</v>
      </c>
      <c r="C180" s="90">
        <v>1037401.4990000001</v>
      </c>
      <c r="D180" s="90">
        <v>0</v>
      </c>
      <c r="E180" s="90">
        <v>1037401.4990000001</v>
      </c>
    </row>
    <row r="181" spans="1:5" x14ac:dyDescent="0.25">
      <c r="A181" s="9">
        <v>178</v>
      </c>
      <c r="B181" s="8" t="s">
        <v>247</v>
      </c>
      <c r="C181" s="90">
        <v>1033883.62</v>
      </c>
      <c r="D181" s="90">
        <v>0</v>
      </c>
      <c r="E181" s="90">
        <v>1033883.62</v>
      </c>
    </row>
    <row r="182" spans="1:5" x14ac:dyDescent="0.25">
      <c r="A182" s="9">
        <v>179</v>
      </c>
      <c r="B182" s="8" t="s">
        <v>212</v>
      </c>
      <c r="C182" s="90">
        <v>1023279.25</v>
      </c>
      <c r="D182" s="90">
        <v>0</v>
      </c>
      <c r="E182" s="90">
        <v>1023279.25</v>
      </c>
    </row>
    <row r="183" spans="1:5" x14ac:dyDescent="0.25">
      <c r="A183" s="9">
        <v>180</v>
      </c>
      <c r="B183" s="8" t="s">
        <v>376</v>
      </c>
      <c r="C183" s="90">
        <v>1003643</v>
      </c>
      <c r="D183" s="90">
        <v>0</v>
      </c>
      <c r="E183" s="90">
        <v>1003643</v>
      </c>
    </row>
    <row r="184" spans="1:5" x14ac:dyDescent="0.25">
      <c r="A184" s="9">
        <v>181</v>
      </c>
      <c r="B184" s="8" t="s">
        <v>138</v>
      </c>
      <c r="C184" s="90">
        <v>988296.4</v>
      </c>
      <c r="D184" s="90">
        <v>4891.8600000000006</v>
      </c>
      <c r="E184" s="90">
        <v>993188.26</v>
      </c>
    </row>
    <row r="185" spans="1:5" x14ac:dyDescent="0.25">
      <c r="A185" s="9">
        <v>182</v>
      </c>
      <c r="B185" s="8" t="s">
        <v>269</v>
      </c>
      <c r="C185" s="90">
        <v>972727.03</v>
      </c>
      <c r="D185" s="90">
        <v>0</v>
      </c>
      <c r="E185" s="90">
        <v>972727.03</v>
      </c>
    </row>
    <row r="186" spans="1:5" x14ac:dyDescent="0.25">
      <c r="A186" s="9">
        <v>183</v>
      </c>
      <c r="B186" s="8" t="s">
        <v>290</v>
      </c>
      <c r="C186" s="90">
        <v>968890.65813725488</v>
      </c>
      <c r="D186" s="90">
        <v>0</v>
      </c>
      <c r="E186" s="90">
        <v>968890.65813725488</v>
      </c>
    </row>
    <row r="187" spans="1:5" x14ac:dyDescent="0.25">
      <c r="A187" s="9">
        <v>184</v>
      </c>
      <c r="B187" s="8" t="s">
        <v>184</v>
      </c>
      <c r="C187" s="90">
        <v>965505.37000000011</v>
      </c>
      <c r="D187" s="90">
        <v>3100</v>
      </c>
      <c r="E187" s="90">
        <v>968605.37000000011</v>
      </c>
    </row>
    <row r="188" spans="1:5" x14ac:dyDescent="0.25">
      <c r="A188" s="9">
        <v>185</v>
      </c>
      <c r="B188" s="8" t="s">
        <v>230</v>
      </c>
      <c r="C188" s="90">
        <v>961053.27</v>
      </c>
      <c r="D188" s="90">
        <v>0</v>
      </c>
      <c r="E188" s="90">
        <v>961053.27</v>
      </c>
    </row>
    <row r="189" spans="1:5" x14ac:dyDescent="0.25">
      <c r="A189" s="9">
        <v>186</v>
      </c>
      <c r="B189" s="8" t="s">
        <v>142</v>
      </c>
      <c r="C189" s="90">
        <v>955799.48</v>
      </c>
      <c r="D189" s="90">
        <v>0</v>
      </c>
      <c r="E189" s="90">
        <v>955799.48</v>
      </c>
    </row>
    <row r="190" spans="1:5" x14ac:dyDescent="0.25">
      <c r="A190" s="9">
        <v>187</v>
      </c>
      <c r="B190" s="8" t="s">
        <v>259</v>
      </c>
      <c r="C190" s="90">
        <v>943727.35</v>
      </c>
      <c r="D190" s="90">
        <v>0</v>
      </c>
      <c r="E190" s="90">
        <v>943727.35</v>
      </c>
    </row>
    <row r="191" spans="1:5" x14ac:dyDescent="0.25">
      <c r="A191" s="9">
        <v>188</v>
      </c>
      <c r="B191" s="8" t="s">
        <v>252</v>
      </c>
      <c r="C191" s="90">
        <v>929513.32</v>
      </c>
      <c r="D191" s="90">
        <v>0</v>
      </c>
      <c r="E191" s="90">
        <v>929513.32</v>
      </c>
    </row>
    <row r="192" spans="1:5" x14ac:dyDescent="0.25">
      <c r="A192" s="9">
        <v>189</v>
      </c>
      <c r="B192" s="8" t="s">
        <v>329</v>
      </c>
      <c r="C192" s="90">
        <v>925067</v>
      </c>
      <c r="D192" s="90">
        <v>24</v>
      </c>
      <c r="E192" s="90">
        <v>925091</v>
      </c>
    </row>
    <row r="193" spans="1:5" x14ac:dyDescent="0.25">
      <c r="A193" s="9">
        <v>190</v>
      </c>
      <c r="B193" s="8" t="s">
        <v>209</v>
      </c>
      <c r="C193" s="90">
        <v>909451.04999999993</v>
      </c>
      <c r="D193" s="90">
        <v>0</v>
      </c>
      <c r="E193" s="90">
        <v>909451.04999999993</v>
      </c>
    </row>
    <row r="194" spans="1:5" x14ac:dyDescent="0.25">
      <c r="A194" s="9">
        <v>191</v>
      </c>
      <c r="B194" s="8" t="s">
        <v>341</v>
      </c>
      <c r="C194" s="90">
        <v>898951.57999999984</v>
      </c>
      <c r="D194" s="90">
        <v>0</v>
      </c>
      <c r="E194" s="90">
        <v>898951.57999999984</v>
      </c>
    </row>
    <row r="195" spans="1:5" x14ac:dyDescent="0.25">
      <c r="A195" s="9">
        <v>192</v>
      </c>
      <c r="B195" s="8" t="s">
        <v>68</v>
      </c>
      <c r="C195" s="90">
        <v>895175</v>
      </c>
      <c r="D195" s="90">
        <v>0</v>
      </c>
      <c r="E195" s="90">
        <v>895175</v>
      </c>
    </row>
    <row r="196" spans="1:5" x14ac:dyDescent="0.25">
      <c r="A196" s="9">
        <v>193</v>
      </c>
      <c r="B196" s="8" t="s">
        <v>82</v>
      </c>
      <c r="C196" s="90">
        <v>883282.40999999992</v>
      </c>
      <c r="D196" s="90">
        <v>5594</v>
      </c>
      <c r="E196" s="90">
        <v>888876.40999999992</v>
      </c>
    </row>
    <row r="197" spans="1:5" x14ac:dyDescent="0.25">
      <c r="A197" s="9">
        <v>194</v>
      </c>
      <c r="B197" s="8" t="s">
        <v>386</v>
      </c>
      <c r="C197" s="90">
        <v>875509.68</v>
      </c>
      <c r="D197" s="90">
        <v>3593</v>
      </c>
      <c r="E197" s="90">
        <v>879102.68</v>
      </c>
    </row>
    <row r="198" spans="1:5" x14ac:dyDescent="0.25">
      <c r="A198" s="9">
        <v>195</v>
      </c>
      <c r="B198" s="8" t="s">
        <v>378</v>
      </c>
      <c r="C198" s="90">
        <v>820704</v>
      </c>
      <c r="D198" s="90">
        <v>55329</v>
      </c>
      <c r="E198" s="90">
        <v>876033</v>
      </c>
    </row>
    <row r="199" spans="1:5" x14ac:dyDescent="0.25">
      <c r="A199" s="9">
        <v>196</v>
      </c>
      <c r="B199" s="8" t="s">
        <v>307</v>
      </c>
      <c r="C199" s="90">
        <v>859698</v>
      </c>
      <c r="D199" s="90">
        <v>0</v>
      </c>
      <c r="E199" s="90">
        <v>859698</v>
      </c>
    </row>
    <row r="200" spans="1:5" x14ac:dyDescent="0.25">
      <c r="A200" s="9">
        <v>197</v>
      </c>
      <c r="B200" s="8" t="s">
        <v>152</v>
      </c>
      <c r="C200" s="90">
        <v>845140.42999999982</v>
      </c>
      <c r="D200" s="90">
        <v>6635.22</v>
      </c>
      <c r="E200" s="90">
        <v>851775.64999999979</v>
      </c>
    </row>
    <row r="201" spans="1:5" x14ac:dyDescent="0.25">
      <c r="A201" s="9">
        <v>198</v>
      </c>
      <c r="B201" s="8" t="s">
        <v>133</v>
      </c>
      <c r="C201" s="90">
        <v>837046.85999999987</v>
      </c>
      <c r="D201" s="90">
        <v>0</v>
      </c>
      <c r="E201" s="90">
        <v>837046.85999999987</v>
      </c>
    </row>
    <row r="202" spans="1:5" x14ac:dyDescent="0.25">
      <c r="A202" s="9">
        <v>199</v>
      </c>
      <c r="B202" s="8" t="s">
        <v>196</v>
      </c>
      <c r="C202" s="90">
        <v>445047.27999999997</v>
      </c>
      <c r="D202" s="90">
        <v>342414</v>
      </c>
      <c r="E202" s="90">
        <v>787461.28</v>
      </c>
    </row>
    <row r="203" spans="1:5" x14ac:dyDescent="0.25">
      <c r="A203" s="9">
        <v>200</v>
      </c>
      <c r="B203" s="8" t="s">
        <v>217</v>
      </c>
      <c r="C203" s="90">
        <v>781971.6</v>
      </c>
      <c r="D203" s="90">
        <v>0</v>
      </c>
      <c r="E203" s="90">
        <v>781971.6</v>
      </c>
    </row>
    <row r="204" spans="1:5" x14ac:dyDescent="0.25">
      <c r="A204" s="9">
        <v>201</v>
      </c>
      <c r="B204" s="8" t="s">
        <v>278</v>
      </c>
      <c r="C204" s="90">
        <v>776776.42</v>
      </c>
      <c r="D204" s="90">
        <v>0</v>
      </c>
      <c r="E204" s="90">
        <v>776776.42</v>
      </c>
    </row>
    <row r="205" spans="1:5" x14ac:dyDescent="0.25">
      <c r="A205" s="9">
        <v>202</v>
      </c>
      <c r="B205" s="8" t="s">
        <v>309</v>
      </c>
      <c r="C205" s="90">
        <v>732567.29</v>
      </c>
      <c r="D205" s="90">
        <v>27684.799999999999</v>
      </c>
      <c r="E205" s="90">
        <v>760252.09000000008</v>
      </c>
    </row>
    <row r="206" spans="1:5" x14ac:dyDescent="0.25">
      <c r="A206" s="9">
        <v>203</v>
      </c>
      <c r="B206" s="8" t="s">
        <v>283</v>
      </c>
      <c r="C206" s="90">
        <v>731944.70370000007</v>
      </c>
      <c r="D206" s="90">
        <v>0</v>
      </c>
      <c r="E206" s="90">
        <v>731944.70370000007</v>
      </c>
    </row>
    <row r="207" spans="1:5" x14ac:dyDescent="0.25">
      <c r="A207" s="9">
        <v>204</v>
      </c>
      <c r="B207" s="8" t="s">
        <v>99</v>
      </c>
      <c r="C207" s="90">
        <v>727611.26</v>
      </c>
      <c r="D207" s="90">
        <v>0</v>
      </c>
      <c r="E207" s="90">
        <v>727611.26</v>
      </c>
    </row>
    <row r="208" spans="1:5" x14ac:dyDescent="0.25">
      <c r="A208" s="9">
        <v>205</v>
      </c>
      <c r="B208" s="8" t="s">
        <v>172</v>
      </c>
      <c r="C208" s="90">
        <v>727007.20999999985</v>
      </c>
      <c r="D208" s="90">
        <v>0</v>
      </c>
      <c r="E208" s="90">
        <v>727007.20999999985</v>
      </c>
    </row>
    <row r="209" spans="1:5" x14ac:dyDescent="0.25">
      <c r="A209" s="9">
        <v>206</v>
      </c>
      <c r="B209" s="8" t="s">
        <v>159</v>
      </c>
      <c r="C209" s="90">
        <v>722605.21000000008</v>
      </c>
      <c r="D209" s="90">
        <v>2082.35</v>
      </c>
      <c r="E209" s="90">
        <v>724687.56</v>
      </c>
    </row>
    <row r="210" spans="1:5" x14ac:dyDescent="0.25">
      <c r="A210" s="9">
        <v>207</v>
      </c>
      <c r="B210" s="8" t="s">
        <v>289</v>
      </c>
      <c r="C210" s="90">
        <v>724573</v>
      </c>
      <c r="D210" s="90">
        <v>0</v>
      </c>
      <c r="E210" s="90">
        <v>724573</v>
      </c>
    </row>
    <row r="211" spans="1:5" x14ac:dyDescent="0.25">
      <c r="A211" s="9">
        <v>208</v>
      </c>
      <c r="B211" s="8" t="s">
        <v>180</v>
      </c>
      <c r="C211" s="90">
        <v>719677.91</v>
      </c>
      <c r="D211" s="90">
        <v>0</v>
      </c>
      <c r="E211" s="90">
        <v>719677.91</v>
      </c>
    </row>
    <row r="212" spans="1:5" x14ac:dyDescent="0.25">
      <c r="A212" s="9">
        <v>209</v>
      </c>
      <c r="B212" s="8" t="s">
        <v>201</v>
      </c>
      <c r="C212" s="90">
        <v>712447.44</v>
      </c>
      <c r="D212" s="90">
        <v>0</v>
      </c>
      <c r="E212" s="90">
        <v>712447.44</v>
      </c>
    </row>
    <row r="213" spans="1:5" x14ac:dyDescent="0.25">
      <c r="A213" s="9">
        <v>210</v>
      </c>
      <c r="B213" s="8" t="s">
        <v>164</v>
      </c>
      <c r="C213" s="90">
        <v>704112.28999999992</v>
      </c>
      <c r="D213" s="90">
        <v>0</v>
      </c>
      <c r="E213" s="90">
        <v>704112.28999999992</v>
      </c>
    </row>
    <row r="214" spans="1:5" x14ac:dyDescent="0.25">
      <c r="A214" s="9">
        <v>211</v>
      </c>
      <c r="B214" s="8" t="s">
        <v>75</v>
      </c>
      <c r="C214" s="90">
        <v>565011.00595562882</v>
      </c>
      <c r="D214" s="90">
        <v>129853</v>
      </c>
      <c r="E214" s="90">
        <v>694864.00595562882</v>
      </c>
    </row>
    <row r="215" spans="1:5" x14ac:dyDescent="0.25">
      <c r="A215" s="9">
        <v>212</v>
      </c>
      <c r="B215" s="8" t="s">
        <v>320</v>
      </c>
      <c r="C215" s="90">
        <v>662087.40999999992</v>
      </c>
      <c r="D215" s="90">
        <v>25735.14</v>
      </c>
      <c r="E215" s="90">
        <v>687822.54999999993</v>
      </c>
    </row>
    <row r="216" spans="1:5" x14ac:dyDescent="0.25">
      <c r="A216" s="9">
        <v>213</v>
      </c>
      <c r="B216" s="8" t="s">
        <v>132</v>
      </c>
      <c r="C216" s="90">
        <v>677143.99</v>
      </c>
      <c r="D216" s="90">
        <v>0</v>
      </c>
      <c r="E216" s="90">
        <v>677143.99</v>
      </c>
    </row>
    <row r="217" spans="1:5" x14ac:dyDescent="0.25">
      <c r="A217" s="9">
        <v>214</v>
      </c>
      <c r="B217" s="8" t="s">
        <v>92</v>
      </c>
      <c r="C217" s="90">
        <v>671931</v>
      </c>
      <c r="D217" s="90">
        <v>0</v>
      </c>
      <c r="E217" s="90">
        <v>671931</v>
      </c>
    </row>
    <row r="218" spans="1:5" x14ac:dyDescent="0.25">
      <c r="A218" s="9">
        <v>215</v>
      </c>
      <c r="B218" s="8" t="s">
        <v>232</v>
      </c>
      <c r="C218" s="90">
        <v>646837.35999999987</v>
      </c>
      <c r="D218" s="90">
        <v>0</v>
      </c>
      <c r="E218" s="90">
        <v>646837.35999999987</v>
      </c>
    </row>
    <row r="219" spans="1:5" x14ac:dyDescent="0.25">
      <c r="A219" s="9">
        <v>216</v>
      </c>
      <c r="B219" s="8" t="s">
        <v>220</v>
      </c>
      <c r="C219" s="90">
        <v>646587.5</v>
      </c>
      <c r="D219" s="90">
        <v>0</v>
      </c>
      <c r="E219" s="90">
        <v>646587.5</v>
      </c>
    </row>
    <row r="220" spans="1:5" x14ac:dyDescent="0.25">
      <c r="A220" s="9">
        <v>217</v>
      </c>
      <c r="B220" s="8" t="s">
        <v>296</v>
      </c>
      <c r="C220" s="90">
        <v>646506.5</v>
      </c>
      <c r="D220" s="90">
        <v>0</v>
      </c>
      <c r="E220" s="90">
        <v>646506.5</v>
      </c>
    </row>
    <row r="221" spans="1:5" x14ac:dyDescent="0.25">
      <c r="A221" s="9">
        <v>218</v>
      </c>
      <c r="B221" s="8" t="s">
        <v>193</v>
      </c>
      <c r="C221" s="90">
        <v>204074.13</v>
      </c>
      <c r="D221" s="90">
        <v>431466.72000000003</v>
      </c>
      <c r="E221" s="90">
        <v>635540.85000000009</v>
      </c>
    </row>
    <row r="222" spans="1:5" x14ac:dyDescent="0.25">
      <c r="A222" s="9">
        <v>219</v>
      </c>
      <c r="B222" s="8" t="s">
        <v>382</v>
      </c>
      <c r="C222" s="90">
        <v>625550.87</v>
      </c>
      <c r="D222" s="90">
        <v>0</v>
      </c>
      <c r="E222" s="90">
        <v>625550.87</v>
      </c>
    </row>
    <row r="223" spans="1:5" x14ac:dyDescent="0.25">
      <c r="A223" s="9">
        <v>220</v>
      </c>
      <c r="B223" s="8" t="s">
        <v>166</v>
      </c>
      <c r="C223" s="90">
        <v>610931.22000000009</v>
      </c>
      <c r="D223" s="90">
        <v>0</v>
      </c>
      <c r="E223" s="90">
        <v>610931.22000000009</v>
      </c>
    </row>
    <row r="224" spans="1:5" x14ac:dyDescent="0.25">
      <c r="A224" s="9">
        <v>221</v>
      </c>
      <c r="B224" s="8" t="s">
        <v>254</v>
      </c>
      <c r="C224" s="90">
        <v>591970.39999999991</v>
      </c>
      <c r="D224" s="90">
        <v>0</v>
      </c>
      <c r="E224" s="90">
        <v>591970.39999999991</v>
      </c>
    </row>
    <row r="225" spans="1:5" x14ac:dyDescent="0.25">
      <c r="A225" s="9">
        <v>222</v>
      </c>
      <c r="B225" s="8" t="s">
        <v>363</v>
      </c>
      <c r="C225" s="90">
        <v>591523</v>
      </c>
      <c r="D225" s="90">
        <v>0</v>
      </c>
      <c r="E225" s="90">
        <v>591523</v>
      </c>
    </row>
    <row r="226" spans="1:5" x14ac:dyDescent="0.25">
      <c r="A226" s="9">
        <v>223</v>
      </c>
      <c r="B226" s="8" t="s">
        <v>91</v>
      </c>
      <c r="C226" s="90">
        <v>583696.07999999984</v>
      </c>
      <c r="D226" s="90">
        <v>0</v>
      </c>
      <c r="E226" s="90">
        <v>583696.07999999984</v>
      </c>
    </row>
    <row r="227" spans="1:5" x14ac:dyDescent="0.25">
      <c r="A227" s="9">
        <v>224</v>
      </c>
      <c r="B227" s="8" t="s">
        <v>134</v>
      </c>
      <c r="C227" s="90">
        <v>563363.25</v>
      </c>
      <c r="D227" s="90">
        <v>17867.32</v>
      </c>
      <c r="E227" s="90">
        <v>581230.56999999995</v>
      </c>
    </row>
    <row r="228" spans="1:5" x14ac:dyDescent="0.25">
      <c r="A228" s="9">
        <v>225</v>
      </c>
      <c r="B228" s="8" t="s">
        <v>345</v>
      </c>
      <c r="C228" s="90">
        <v>569897</v>
      </c>
      <c r="D228" s="90">
        <v>4564</v>
      </c>
      <c r="E228" s="90">
        <v>574461</v>
      </c>
    </row>
    <row r="229" spans="1:5" x14ac:dyDescent="0.25">
      <c r="A229" s="9">
        <v>226</v>
      </c>
      <c r="B229" s="8" t="s">
        <v>334</v>
      </c>
      <c r="C229" s="90">
        <v>565703.29</v>
      </c>
      <c r="D229" s="90">
        <v>334</v>
      </c>
      <c r="E229" s="90">
        <v>566037.29</v>
      </c>
    </row>
    <row r="230" spans="1:5" x14ac:dyDescent="0.25">
      <c r="A230" s="9">
        <v>227</v>
      </c>
      <c r="B230" s="8" t="s">
        <v>147</v>
      </c>
      <c r="C230" s="90">
        <v>526039</v>
      </c>
      <c r="D230" s="90">
        <v>14164</v>
      </c>
      <c r="E230" s="90">
        <v>540203</v>
      </c>
    </row>
    <row r="231" spans="1:5" x14ac:dyDescent="0.25">
      <c r="A231" s="9">
        <v>228</v>
      </c>
      <c r="B231" s="8" t="s">
        <v>78</v>
      </c>
      <c r="C231" s="90">
        <v>532673</v>
      </c>
      <c r="D231" s="90">
        <v>0</v>
      </c>
      <c r="E231" s="90">
        <v>532673</v>
      </c>
    </row>
    <row r="232" spans="1:5" x14ac:dyDescent="0.25">
      <c r="A232" s="9">
        <v>229</v>
      </c>
      <c r="B232" s="8" t="s">
        <v>251</v>
      </c>
      <c r="C232" s="90">
        <v>527429.33000000007</v>
      </c>
      <c r="D232" s="90">
        <v>0</v>
      </c>
      <c r="E232" s="90">
        <v>527429.33000000007</v>
      </c>
    </row>
    <row r="233" spans="1:5" x14ac:dyDescent="0.25">
      <c r="A233" s="9">
        <v>230</v>
      </c>
      <c r="B233" s="8" t="s">
        <v>110</v>
      </c>
      <c r="C233" s="90">
        <v>524760</v>
      </c>
      <c r="D233" s="90">
        <v>0</v>
      </c>
      <c r="E233" s="90">
        <v>524760</v>
      </c>
    </row>
    <row r="234" spans="1:5" x14ac:dyDescent="0.25">
      <c r="A234" s="9">
        <v>231</v>
      </c>
      <c r="B234" s="8" t="s">
        <v>156</v>
      </c>
      <c r="C234" s="90">
        <v>508622.11</v>
      </c>
      <c r="D234" s="90">
        <v>0</v>
      </c>
      <c r="E234" s="90">
        <v>508622.11</v>
      </c>
    </row>
    <row r="235" spans="1:5" x14ac:dyDescent="0.25">
      <c r="A235" s="9">
        <v>232</v>
      </c>
      <c r="B235" s="8" t="s">
        <v>365</v>
      </c>
      <c r="C235" s="90">
        <v>506116.62</v>
      </c>
      <c r="D235" s="90">
        <v>0</v>
      </c>
      <c r="E235" s="90">
        <v>506116.62</v>
      </c>
    </row>
    <row r="236" spans="1:5" x14ac:dyDescent="0.25">
      <c r="A236" s="9">
        <v>233</v>
      </c>
      <c r="B236" s="8" t="s">
        <v>101</v>
      </c>
      <c r="C236" s="90">
        <v>500867.16000000003</v>
      </c>
      <c r="D236" s="90">
        <v>0</v>
      </c>
      <c r="E236" s="90">
        <v>500867.16000000003</v>
      </c>
    </row>
    <row r="237" spans="1:5" x14ac:dyDescent="0.25">
      <c r="A237" s="9">
        <v>234</v>
      </c>
      <c r="B237" s="8" t="s">
        <v>95</v>
      </c>
      <c r="C237" s="90">
        <v>494588.83</v>
      </c>
      <c r="D237" s="90">
        <v>0</v>
      </c>
      <c r="E237" s="90">
        <v>494588.83</v>
      </c>
    </row>
    <row r="238" spans="1:5" x14ac:dyDescent="0.25">
      <c r="A238" s="9">
        <v>235</v>
      </c>
      <c r="B238" s="8" t="s">
        <v>216</v>
      </c>
      <c r="C238" s="90">
        <v>481378.66</v>
      </c>
      <c r="D238" s="90">
        <v>0</v>
      </c>
      <c r="E238" s="90">
        <v>481378.66</v>
      </c>
    </row>
    <row r="239" spans="1:5" x14ac:dyDescent="0.25">
      <c r="A239" s="9">
        <v>236</v>
      </c>
      <c r="B239" s="8" t="s">
        <v>357</v>
      </c>
      <c r="C239" s="90">
        <v>469662.8299999999</v>
      </c>
      <c r="D239" s="90">
        <v>0</v>
      </c>
      <c r="E239" s="90">
        <v>469662.8299999999</v>
      </c>
    </row>
    <row r="240" spans="1:5" x14ac:dyDescent="0.25">
      <c r="A240" s="9">
        <v>237</v>
      </c>
      <c r="B240" s="8" t="s">
        <v>246</v>
      </c>
      <c r="C240" s="90">
        <v>465105</v>
      </c>
      <c r="D240" s="90">
        <v>0</v>
      </c>
      <c r="E240" s="90">
        <v>465105</v>
      </c>
    </row>
    <row r="241" spans="1:5" x14ac:dyDescent="0.25">
      <c r="A241" s="9">
        <v>238</v>
      </c>
      <c r="B241" s="8" t="s">
        <v>353</v>
      </c>
      <c r="C241" s="90">
        <v>443331.53</v>
      </c>
      <c r="D241" s="90">
        <v>19705.38</v>
      </c>
      <c r="E241" s="90">
        <v>463036.91000000003</v>
      </c>
    </row>
    <row r="242" spans="1:5" x14ac:dyDescent="0.25">
      <c r="A242" s="9">
        <v>239</v>
      </c>
      <c r="B242" s="8" t="s">
        <v>338</v>
      </c>
      <c r="C242" s="90">
        <v>461788.72000000003</v>
      </c>
      <c r="D242" s="90">
        <v>0</v>
      </c>
      <c r="E242" s="90">
        <v>461788.72000000003</v>
      </c>
    </row>
    <row r="243" spans="1:5" x14ac:dyDescent="0.25">
      <c r="A243" s="9">
        <v>240</v>
      </c>
      <c r="B243" s="8" t="s">
        <v>88</v>
      </c>
      <c r="C243" s="90">
        <v>460054.67</v>
      </c>
      <c r="D243" s="90">
        <v>0</v>
      </c>
      <c r="E243" s="90">
        <v>460054.67</v>
      </c>
    </row>
    <row r="244" spans="1:5" x14ac:dyDescent="0.25">
      <c r="A244" s="9">
        <v>241</v>
      </c>
      <c r="B244" s="8" t="s">
        <v>225</v>
      </c>
      <c r="C244" s="90">
        <v>440570</v>
      </c>
      <c r="D244" s="90">
        <v>0</v>
      </c>
      <c r="E244" s="90">
        <v>440570</v>
      </c>
    </row>
    <row r="245" spans="1:5" x14ac:dyDescent="0.25">
      <c r="A245" s="9">
        <v>242</v>
      </c>
      <c r="B245" s="8" t="s">
        <v>263</v>
      </c>
      <c r="C245" s="90">
        <v>437985.66999999993</v>
      </c>
      <c r="D245" s="90">
        <v>0</v>
      </c>
      <c r="E245" s="90">
        <v>437985.66999999993</v>
      </c>
    </row>
    <row r="246" spans="1:5" x14ac:dyDescent="0.25">
      <c r="A246" s="9">
        <v>243</v>
      </c>
      <c r="B246" s="8" t="s">
        <v>102</v>
      </c>
      <c r="C246" s="90">
        <v>436518.28</v>
      </c>
      <c r="D246" s="90">
        <v>0</v>
      </c>
      <c r="E246" s="90">
        <v>436518.28</v>
      </c>
    </row>
    <row r="247" spans="1:5" x14ac:dyDescent="0.25">
      <c r="A247" s="9">
        <v>244</v>
      </c>
      <c r="B247" s="8" t="s">
        <v>154</v>
      </c>
      <c r="C247" s="90">
        <v>423699</v>
      </c>
      <c r="D247" s="90">
        <v>0</v>
      </c>
      <c r="E247" s="90">
        <v>423699</v>
      </c>
    </row>
    <row r="248" spans="1:5" x14ac:dyDescent="0.25">
      <c r="A248" s="9">
        <v>245</v>
      </c>
      <c r="B248" s="8" t="s">
        <v>137</v>
      </c>
      <c r="C248" s="90">
        <v>421324.89</v>
      </c>
      <c r="D248" s="90">
        <v>0</v>
      </c>
      <c r="E248" s="90">
        <v>421324.89</v>
      </c>
    </row>
    <row r="249" spans="1:5" x14ac:dyDescent="0.25">
      <c r="A249" s="9">
        <v>246</v>
      </c>
      <c r="B249" s="8" t="s">
        <v>336</v>
      </c>
      <c r="C249" s="90">
        <v>417712.62899999996</v>
      </c>
      <c r="D249" s="90">
        <v>2895.43</v>
      </c>
      <c r="E249" s="90">
        <v>420608.05899999995</v>
      </c>
    </row>
    <row r="250" spans="1:5" x14ac:dyDescent="0.25">
      <c r="A250" s="9">
        <v>247</v>
      </c>
      <c r="B250" s="8" t="s">
        <v>185</v>
      </c>
      <c r="C250" s="90">
        <v>411995</v>
      </c>
      <c r="D250" s="90">
        <v>0</v>
      </c>
      <c r="E250" s="90">
        <v>411995</v>
      </c>
    </row>
    <row r="251" spans="1:5" x14ac:dyDescent="0.25">
      <c r="A251" s="9">
        <v>248</v>
      </c>
      <c r="B251" s="8" t="s">
        <v>203</v>
      </c>
      <c r="C251" s="90">
        <v>405478.89999999997</v>
      </c>
      <c r="D251" s="90">
        <v>0</v>
      </c>
      <c r="E251" s="90">
        <v>405478.89999999997</v>
      </c>
    </row>
    <row r="252" spans="1:5" x14ac:dyDescent="0.25">
      <c r="A252" s="9">
        <v>249</v>
      </c>
      <c r="B252" s="8" t="s">
        <v>130</v>
      </c>
      <c r="C252" s="90">
        <v>399359</v>
      </c>
      <c r="D252" s="90">
        <v>0</v>
      </c>
      <c r="E252" s="90">
        <v>399359</v>
      </c>
    </row>
    <row r="253" spans="1:5" x14ac:dyDescent="0.25">
      <c r="A253" s="9">
        <v>250</v>
      </c>
      <c r="B253" s="8" t="s">
        <v>104</v>
      </c>
      <c r="C253" s="90">
        <v>394288.80000000005</v>
      </c>
      <c r="D253" s="90">
        <v>0</v>
      </c>
      <c r="E253" s="90">
        <v>394288.80000000005</v>
      </c>
    </row>
    <row r="254" spans="1:5" x14ac:dyDescent="0.25">
      <c r="A254" s="9">
        <v>251</v>
      </c>
      <c r="B254" s="8" t="s">
        <v>127</v>
      </c>
      <c r="C254" s="90">
        <v>371904.86</v>
      </c>
      <c r="D254" s="90">
        <v>15621.87</v>
      </c>
      <c r="E254" s="90">
        <v>387526.73</v>
      </c>
    </row>
    <row r="255" spans="1:5" x14ac:dyDescent="0.25">
      <c r="A255" s="9">
        <v>252</v>
      </c>
      <c r="B255" s="8" t="s">
        <v>207</v>
      </c>
      <c r="C255" s="90">
        <v>379310.36</v>
      </c>
      <c r="D255" s="90">
        <v>0</v>
      </c>
      <c r="E255" s="90">
        <v>379310.36</v>
      </c>
    </row>
    <row r="256" spans="1:5" x14ac:dyDescent="0.25">
      <c r="A256" s="9">
        <v>253</v>
      </c>
      <c r="B256" s="8" t="s">
        <v>335</v>
      </c>
      <c r="C256" s="90">
        <v>376187</v>
      </c>
      <c r="D256" s="90">
        <v>0</v>
      </c>
      <c r="E256" s="90">
        <v>376187</v>
      </c>
    </row>
    <row r="257" spans="1:5" x14ac:dyDescent="0.25">
      <c r="A257" s="9">
        <v>254</v>
      </c>
      <c r="B257" s="8" t="s">
        <v>393</v>
      </c>
      <c r="C257" s="90">
        <v>372283.42</v>
      </c>
      <c r="D257" s="90">
        <v>0</v>
      </c>
      <c r="E257" s="90">
        <v>372283.42</v>
      </c>
    </row>
    <row r="258" spans="1:5" x14ac:dyDescent="0.25">
      <c r="A258" s="9">
        <v>255</v>
      </c>
      <c r="B258" s="8" t="s">
        <v>368</v>
      </c>
      <c r="C258" s="90">
        <v>5806.05</v>
      </c>
      <c r="D258" s="90">
        <v>355911.51</v>
      </c>
      <c r="E258" s="90">
        <v>361717.56</v>
      </c>
    </row>
    <row r="259" spans="1:5" x14ac:dyDescent="0.25">
      <c r="A259" s="9">
        <v>256</v>
      </c>
      <c r="B259" s="8" t="s">
        <v>116</v>
      </c>
      <c r="C259" s="90">
        <v>358989</v>
      </c>
      <c r="D259" s="90">
        <v>0</v>
      </c>
      <c r="E259" s="90">
        <v>358989</v>
      </c>
    </row>
    <row r="260" spans="1:5" x14ac:dyDescent="0.25">
      <c r="A260" s="9">
        <v>257</v>
      </c>
      <c r="B260" s="8" t="s">
        <v>294</v>
      </c>
      <c r="C260" s="90">
        <v>351842.97</v>
      </c>
      <c r="D260" s="90">
        <v>2854.18</v>
      </c>
      <c r="E260" s="90">
        <v>354697.14999999997</v>
      </c>
    </row>
    <row r="261" spans="1:5" x14ac:dyDescent="0.25">
      <c r="A261" s="9">
        <v>258</v>
      </c>
      <c r="B261" s="8" t="s">
        <v>308</v>
      </c>
      <c r="C261" s="90">
        <v>348493.18599999999</v>
      </c>
      <c r="D261" s="90">
        <v>0</v>
      </c>
      <c r="E261" s="90">
        <v>348493.18599999999</v>
      </c>
    </row>
    <row r="262" spans="1:5" x14ac:dyDescent="0.25">
      <c r="A262" s="9">
        <v>259</v>
      </c>
      <c r="B262" s="8" t="s">
        <v>161</v>
      </c>
      <c r="C262" s="90">
        <v>347122</v>
      </c>
      <c r="D262" s="90">
        <v>0</v>
      </c>
      <c r="E262" s="90">
        <v>347122</v>
      </c>
    </row>
    <row r="263" spans="1:5" x14ac:dyDescent="0.25">
      <c r="A263" s="9">
        <v>260</v>
      </c>
      <c r="B263" s="8" t="s">
        <v>295</v>
      </c>
      <c r="C263" s="90">
        <v>342138.11000000004</v>
      </c>
      <c r="D263" s="90">
        <v>0</v>
      </c>
      <c r="E263" s="90">
        <v>342138.11000000004</v>
      </c>
    </row>
    <row r="264" spans="1:5" x14ac:dyDescent="0.25">
      <c r="A264" s="9">
        <v>261</v>
      </c>
      <c r="B264" s="8" t="s">
        <v>273</v>
      </c>
      <c r="C264" s="90">
        <v>338901.42793714232</v>
      </c>
      <c r="D264" s="90">
        <v>0</v>
      </c>
      <c r="E264" s="90">
        <v>338901.42793714232</v>
      </c>
    </row>
    <row r="265" spans="1:5" x14ac:dyDescent="0.25">
      <c r="A265" s="9">
        <v>262</v>
      </c>
      <c r="B265" s="8" t="s">
        <v>189</v>
      </c>
      <c r="C265" s="90">
        <v>319245</v>
      </c>
      <c r="D265" s="90">
        <v>0</v>
      </c>
      <c r="E265" s="90">
        <v>319245</v>
      </c>
    </row>
    <row r="266" spans="1:5" x14ac:dyDescent="0.25">
      <c r="A266" s="9">
        <v>263</v>
      </c>
      <c r="B266" s="8" t="s">
        <v>245</v>
      </c>
      <c r="C266" s="90">
        <v>308050.97999999992</v>
      </c>
      <c r="D266" s="90">
        <v>0</v>
      </c>
      <c r="E266" s="90">
        <v>308050.97999999992</v>
      </c>
    </row>
    <row r="267" spans="1:5" x14ac:dyDescent="0.25">
      <c r="A267" s="9">
        <v>264</v>
      </c>
      <c r="B267" s="8" t="s">
        <v>179</v>
      </c>
      <c r="C267" s="90">
        <v>288764.69</v>
      </c>
      <c r="D267" s="90">
        <v>0</v>
      </c>
      <c r="E267" s="90">
        <v>288764.69</v>
      </c>
    </row>
    <row r="268" spans="1:5" x14ac:dyDescent="0.25">
      <c r="A268" s="9">
        <v>265</v>
      </c>
      <c r="B268" s="8" t="s">
        <v>313</v>
      </c>
      <c r="C268" s="90">
        <v>286631</v>
      </c>
      <c r="D268" s="90">
        <v>0</v>
      </c>
      <c r="E268" s="90">
        <v>286631</v>
      </c>
    </row>
    <row r="269" spans="1:5" x14ac:dyDescent="0.25">
      <c r="A269" s="9">
        <v>266</v>
      </c>
      <c r="B269" s="8" t="s">
        <v>153</v>
      </c>
      <c r="C269" s="90">
        <v>283455.10000000003</v>
      </c>
      <c r="D269" s="90">
        <v>0</v>
      </c>
      <c r="E269" s="90">
        <v>283455.10000000003</v>
      </c>
    </row>
    <row r="270" spans="1:5" x14ac:dyDescent="0.25">
      <c r="A270" s="9">
        <v>267</v>
      </c>
      <c r="B270" s="8" t="s">
        <v>346</v>
      </c>
      <c r="C270" s="90">
        <v>266983.93</v>
      </c>
      <c r="D270" s="90">
        <v>3251</v>
      </c>
      <c r="E270" s="90">
        <v>270234.93</v>
      </c>
    </row>
    <row r="271" spans="1:5" x14ac:dyDescent="0.25">
      <c r="A271" s="9">
        <v>268</v>
      </c>
      <c r="B271" s="8" t="s">
        <v>239</v>
      </c>
      <c r="C271" s="90">
        <v>263236.51</v>
      </c>
      <c r="D271" s="90">
        <v>0</v>
      </c>
      <c r="E271" s="90">
        <v>263236.51</v>
      </c>
    </row>
    <row r="272" spans="1:5" x14ac:dyDescent="0.25">
      <c r="A272" s="9">
        <v>269</v>
      </c>
      <c r="B272" s="8" t="s">
        <v>123</v>
      </c>
      <c r="C272" s="90">
        <v>260816</v>
      </c>
      <c r="D272" s="90">
        <v>0</v>
      </c>
      <c r="E272" s="90">
        <v>260816</v>
      </c>
    </row>
    <row r="273" spans="1:5" x14ac:dyDescent="0.25">
      <c r="A273" s="9">
        <v>270</v>
      </c>
      <c r="B273" s="8" t="s">
        <v>288</v>
      </c>
      <c r="C273" s="90">
        <v>254905.07</v>
      </c>
      <c r="D273" s="90">
        <v>0</v>
      </c>
      <c r="E273" s="90">
        <v>254905.07</v>
      </c>
    </row>
    <row r="274" spans="1:5" x14ac:dyDescent="0.25">
      <c r="A274" s="9">
        <v>271</v>
      </c>
      <c r="B274" s="8" t="s">
        <v>342</v>
      </c>
      <c r="C274" s="90">
        <v>220500.68000000002</v>
      </c>
      <c r="D274" s="90">
        <v>31548.080000000002</v>
      </c>
      <c r="E274" s="90">
        <v>252048.76</v>
      </c>
    </row>
    <row r="275" spans="1:5" x14ac:dyDescent="0.25">
      <c r="A275" s="9">
        <v>272</v>
      </c>
      <c r="B275" s="8" t="s">
        <v>169</v>
      </c>
      <c r="C275" s="90">
        <v>251169.16999999998</v>
      </c>
      <c r="D275" s="90">
        <v>423.65</v>
      </c>
      <c r="E275" s="90">
        <v>251592.81999999998</v>
      </c>
    </row>
    <row r="276" spans="1:5" x14ac:dyDescent="0.25">
      <c r="A276" s="9">
        <v>273</v>
      </c>
      <c r="B276" s="8" t="s">
        <v>171</v>
      </c>
      <c r="C276" s="90">
        <v>250430.30999999994</v>
      </c>
      <c r="D276" s="90">
        <v>0</v>
      </c>
      <c r="E276" s="90">
        <v>250430.30999999994</v>
      </c>
    </row>
    <row r="277" spans="1:5" x14ac:dyDescent="0.25">
      <c r="A277" s="9">
        <v>274</v>
      </c>
      <c r="B277" s="8" t="s">
        <v>380</v>
      </c>
      <c r="C277" s="90">
        <v>248796.47000000003</v>
      </c>
      <c r="D277" s="90">
        <v>0</v>
      </c>
      <c r="E277" s="90">
        <v>248796.47000000003</v>
      </c>
    </row>
    <row r="278" spans="1:5" x14ac:dyDescent="0.25">
      <c r="A278" s="9">
        <v>275</v>
      </c>
      <c r="B278" s="8" t="s">
        <v>333</v>
      </c>
      <c r="C278" s="90">
        <v>246391</v>
      </c>
      <c r="D278" s="90">
        <v>0</v>
      </c>
      <c r="E278" s="90">
        <v>246391</v>
      </c>
    </row>
    <row r="279" spans="1:5" x14ac:dyDescent="0.25">
      <c r="A279" s="9">
        <v>276</v>
      </c>
      <c r="B279" s="8" t="s">
        <v>332</v>
      </c>
      <c r="C279" s="90">
        <v>244112.53</v>
      </c>
      <c r="D279" s="90">
        <v>0</v>
      </c>
      <c r="E279" s="90">
        <v>244112.53</v>
      </c>
    </row>
    <row r="280" spans="1:5" x14ac:dyDescent="0.25">
      <c r="A280" s="9">
        <v>277</v>
      </c>
      <c r="B280" s="8" t="s">
        <v>377</v>
      </c>
      <c r="C280" s="90">
        <v>239439</v>
      </c>
      <c r="D280" s="90">
        <v>0</v>
      </c>
      <c r="E280" s="90">
        <v>239439</v>
      </c>
    </row>
    <row r="281" spans="1:5" x14ac:dyDescent="0.25">
      <c r="A281" s="9">
        <v>278</v>
      </c>
      <c r="B281" s="8" t="s">
        <v>366</v>
      </c>
      <c r="C281" s="90">
        <v>236113.61000000004</v>
      </c>
      <c r="D281" s="90">
        <v>0</v>
      </c>
      <c r="E281" s="90">
        <v>236113.61000000004</v>
      </c>
    </row>
    <row r="282" spans="1:5" x14ac:dyDescent="0.25">
      <c r="A282" s="9">
        <v>279</v>
      </c>
      <c r="B282" s="8" t="s">
        <v>297</v>
      </c>
      <c r="C282" s="90">
        <v>210143</v>
      </c>
      <c r="D282" s="90">
        <v>0</v>
      </c>
      <c r="E282" s="90">
        <v>210143</v>
      </c>
    </row>
    <row r="283" spans="1:5" x14ac:dyDescent="0.25">
      <c r="A283" s="9">
        <v>280</v>
      </c>
      <c r="B283" s="8" t="s">
        <v>219</v>
      </c>
      <c r="C283" s="90">
        <v>159430</v>
      </c>
      <c r="D283" s="90">
        <v>38927</v>
      </c>
      <c r="E283" s="90">
        <v>198357</v>
      </c>
    </row>
    <row r="284" spans="1:5" x14ac:dyDescent="0.25">
      <c r="A284" s="9">
        <v>281</v>
      </c>
      <c r="B284" s="8" t="s">
        <v>384</v>
      </c>
      <c r="C284" s="90">
        <v>3057.2200000000003</v>
      </c>
      <c r="D284" s="90">
        <v>194404.67</v>
      </c>
      <c r="E284" s="90">
        <v>197461.89</v>
      </c>
    </row>
    <row r="285" spans="1:5" x14ac:dyDescent="0.25">
      <c r="A285" s="9">
        <v>282</v>
      </c>
      <c r="B285" s="8" t="s">
        <v>358</v>
      </c>
      <c r="C285" s="90">
        <v>188372.67</v>
      </c>
      <c r="D285" s="90">
        <v>0</v>
      </c>
      <c r="E285" s="90">
        <v>188372.67</v>
      </c>
    </row>
    <row r="286" spans="1:5" x14ac:dyDescent="0.25">
      <c r="A286" s="9">
        <v>283</v>
      </c>
      <c r="B286" s="8" t="s">
        <v>388</v>
      </c>
      <c r="C286" s="90">
        <v>183361.9</v>
      </c>
      <c r="D286" s="90">
        <v>1996</v>
      </c>
      <c r="E286" s="90">
        <v>185357.9</v>
      </c>
    </row>
    <row r="287" spans="1:5" x14ac:dyDescent="0.25">
      <c r="A287" s="9">
        <v>284</v>
      </c>
      <c r="B287" s="8" t="s">
        <v>316</v>
      </c>
      <c r="C287" s="90">
        <v>178692.96000000002</v>
      </c>
      <c r="D287" s="90">
        <v>1784</v>
      </c>
      <c r="E287" s="90">
        <v>180476.96000000002</v>
      </c>
    </row>
    <row r="288" spans="1:5" x14ac:dyDescent="0.25">
      <c r="A288" s="9">
        <v>285</v>
      </c>
      <c r="B288" s="8" t="s">
        <v>71</v>
      </c>
      <c r="C288" s="90">
        <v>172132.66</v>
      </c>
      <c r="D288" s="90">
        <v>0</v>
      </c>
      <c r="E288" s="90">
        <v>172132.66</v>
      </c>
    </row>
    <row r="289" spans="1:5" x14ac:dyDescent="0.25">
      <c r="A289" s="9">
        <v>286</v>
      </c>
      <c r="B289" s="8" t="s">
        <v>265</v>
      </c>
      <c r="C289" s="90">
        <v>150686.83000000002</v>
      </c>
      <c r="D289" s="90">
        <v>5257</v>
      </c>
      <c r="E289" s="90">
        <v>155943.83000000002</v>
      </c>
    </row>
    <row r="290" spans="1:5" x14ac:dyDescent="0.25">
      <c r="A290" s="9">
        <v>287</v>
      </c>
      <c r="B290" s="8" t="s">
        <v>236</v>
      </c>
      <c r="C290" s="90">
        <v>130764.8976</v>
      </c>
      <c r="D290" s="90">
        <v>12681</v>
      </c>
      <c r="E290" s="90">
        <v>143445.8976</v>
      </c>
    </row>
    <row r="291" spans="1:5" x14ac:dyDescent="0.25">
      <c r="A291" s="9">
        <v>288</v>
      </c>
      <c r="B291" s="8" t="s">
        <v>165</v>
      </c>
      <c r="C291" s="90">
        <v>141405.77600000001</v>
      </c>
      <c r="D291" s="90">
        <v>0</v>
      </c>
      <c r="E291" s="90">
        <v>141405.77600000001</v>
      </c>
    </row>
    <row r="292" spans="1:5" x14ac:dyDescent="0.25">
      <c r="A292" s="9">
        <v>289</v>
      </c>
      <c r="B292" s="8" t="s">
        <v>298</v>
      </c>
      <c r="C292" s="90">
        <v>140566.59846905182</v>
      </c>
      <c r="D292" s="90">
        <v>0</v>
      </c>
      <c r="E292" s="90">
        <v>140566.59846905182</v>
      </c>
    </row>
    <row r="293" spans="1:5" x14ac:dyDescent="0.25">
      <c r="A293" s="9">
        <v>290</v>
      </c>
      <c r="B293" s="8" t="s">
        <v>274</v>
      </c>
      <c r="C293" s="90">
        <v>134064.34</v>
      </c>
      <c r="D293" s="90">
        <v>0</v>
      </c>
      <c r="E293" s="90">
        <v>134064.34</v>
      </c>
    </row>
    <row r="294" spans="1:5" x14ac:dyDescent="0.25">
      <c r="A294" s="9">
        <v>291</v>
      </c>
      <c r="B294" s="8" t="s">
        <v>206</v>
      </c>
      <c r="C294" s="90">
        <v>133414.29</v>
      </c>
      <c r="D294" s="90">
        <v>0</v>
      </c>
      <c r="E294" s="90">
        <v>133414.29</v>
      </c>
    </row>
    <row r="295" spans="1:5" x14ac:dyDescent="0.25">
      <c r="A295" s="9">
        <v>292</v>
      </c>
      <c r="B295" s="8" t="s">
        <v>114</v>
      </c>
      <c r="C295" s="90">
        <v>117274.15999999999</v>
      </c>
      <c r="D295" s="90">
        <v>0</v>
      </c>
      <c r="E295" s="90">
        <v>117274.15999999999</v>
      </c>
    </row>
    <row r="296" spans="1:5" x14ac:dyDescent="0.25">
      <c r="A296" s="9">
        <v>293</v>
      </c>
      <c r="B296" s="8" t="s">
        <v>372</v>
      </c>
      <c r="C296" s="90">
        <v>0</v>
      </c>
      <c r="D296" s="90">
        <v>107950.42238999999</v>
      </c>
      <c r="E296" s="90">
        <v>107950.42238999999</v>
      </c>
    </row>
    <row r="297" spans="1:5" x14ac:dyDescent="0.25">
      <c r="A297" s="9">
        <v>294</v>
      </c>
      <c r="B297" s="8" t="s">
        <v>229</v>
      </c>
      <c r="C297" s="90">
        <v>104939.56</v>
      </c>
      <c r="D297" s="90">
        <v>0</v>
      </c>
      <c r="E297" s="90">
        <v>104939.56</v>
      </c>
    </row>
    <row r="298" spans="1:5" x14ac:dyDescent="0.25">
      <c r="A298" s="9">
        <v>295</v>
      </c>
      <c r="B298" s="8" t="s">
        <v>65</v>
      </c>
      <c r="C298" s="90">
        <v>99313.29</v>
      </c>
      <c r="D298" s="90">
        <v>0</v>
      </c>
      <c r="E298" s="90">
        <v>99313.29</v>
      </c>
    </row>
    <row r="299" spans="1:5" x14ac:dyDescent="0.25">
      <c r="A299" s="9">
        <v>296</v>
      </c>
      <c r="B299" s="8" t="s">
        <v>326</v>
      </c>
      <c r="C299" s="90">
        <v>98633.156862745091</v>
      </c>
      <c r="D299" s="90">
        <v>0</v>
      </c>
      <c r="E299" s="90">
        <v>98633.156862745091</v>
      </c>
    </row>
    <row r="300" spans="1:5" x14ac:dyDescent="0.25">
      <c r="A300" s="9">
        <v>297</v>
      </c>
      <c r="B300" s="8" t="s">
        <v>339</v>
      </c>
      <c r="C300" s="90">
        <v>93389.16</v>
      </c>
      <c r="D300" s="90">
        <v>0</v>
      </c>
      <c r="E300" s="90">
        <v>93389.16</v>
      </c>
    </row>
    <row r="301" spans="1:5" x14ac:dyDescent="0.25">
      <c r="A301" s="9">
        <v>298</v>
      </c>
      <c r="B301" s="8" t="s">
        <v>330</v>
      </c>
      <c r="C301" s="90">
        <v>84535.6</v>
      </c>
      <c r="D301" s="90">
        <v>0</v>
      </c>
      <c r="E301" s="90">
        <v>84535.6</v>
      </c>
    </row>
    <row r="302" spans="1:5" x14ac:dyDescent="0.25">
      <c r="A302" s="9">
        <v>299</v>
      </c>
      <c r="B302" s="8" t="s">
        <v>121</v>
      </c>
      <c r="C302" s="90">
        <v>79434.09</v>
      </c>
      <c r="D302" s="90">
        <v>0</v>
      </c>
      <c r="E302" s="90">
        <v>79434.09</v>
      </c>
    </row>
    <row r="303" spans="1:5" x14ac:dyDescent="0.25">
      <c r="A303" s="9">
        <v>300</v>
      </c>
      <c r="B303" s="8" t="s">
        <v>94</v>
      </c>
      <c r="C303" s="90">
        <v>76410</v>
      </c>
      <c r="D303" s="90">
        <v>0</v>
      </c>
      <c r="E303" s="90">
        <v>76410</v>
      </c>
    </row>
    <row r="304" spans="1:5" x14ac:dyDescent="0.25">
      <c r="A304" s="9">
        <v>301</v>
      </c>
      <c r="B304" s="8" t="s">
        <v>306</v>
      </c>
      <c r="C304" s="90">
        <v>75841.47</v>
      </c>
      <c r="D304" s="90">
        <v>0</v>
      </c>
      <c r="E304" s="90">
        <v>75841.47</v>
      </c>
    </row>
    <row r="305" spans="1:5" x14ac:dyDescent="0.25">
      <c r="A305" s="9">
        <v>302</v>
      </c>
      <c r="B305" s="8" t="s">
        <v>285</v>
      </c>
      <c r="C305" s="90">
        <v>72932</v>
      </c>
      <c r="D305" s="90">
        <v>0</v>
      </c>
      <c r="E305" s="90">
        <v>72932</v>
      </c>
    </row>
    <row r="306" spans="1:5" x14ac:dyDescent="0.25">
      <c r="A306" s="9">
        <v>303</v>
      </c>
      <c r="B306" s="8" t="s">
        <v>279</v>
      </c>
      <c r="C306" s="90">
        <v>71209</v>
      </c>
      <c r="D306" s="90">
        <v>0</v>
      </c>
      <c r="E306" s="90">
        <v>71209</v>
      </c>
    </row>
    <row r="307" spans="1:5" x14ac:dyDescent="0.25">
      <c r="A307" s="9">
        <v>304</v>
      </c>
      <c r="B307" s="8" t="s">
        <v>354</v>
      </c>
      <c r="C307" s="90">
        <v>68855.06</v>
      </c>
      <c r="D307" s="90">
        <v>0</v>
      </c>
      <c r="E307" s="90">
        <v>68855.06</v>
      </c>
    </row>
    <row r="308" spans="1:5" x14ac:dyDescent="0.25">
      <c r="A308" s="9">
        <v>305</v>
      </c>
      <c r="B308" s="8" t="s">
        <v>224</v>
      </c>
      <c r="C308" s="90">
        <v>67538</v>
      </c>
      <c r="D308" s="90">
        <v>0</v>
      </c>
      <c r="E308" s="90">
        <v>67538</v>
      </c>
    </row>
    <row r="309" spans="1:5" x14ac:dyDescent="0.25">
      <c r="A309" s="9">
        <v>306</v>
      </c>
      <c r="B309" s="8" t="s">
        <v>391</v>
      </c>
      <c r="C309" s="90">
        <v>58213.05</v>
      </c>
      <c r="D309" s="90">
        <v>2540.31</v>
      </c>
      <c r="E309" s="90">
        <v>60753.36</v>
      </c>
    </row>
    <row r="310" spans="1:5" x14ac:dyDescent="0.25">
      <c r="A310" s="9">
        <v>307</v>
      </c>
      <c r="B310" s="8" t="s">
        <v>105</v>
      </c>
      <c r="C310" s="90">
        <v>60700</v>
      </c>
      <c r="D310" s="90">
        <v>0</v>
      </c>
      <c r="E310" s="90">
        <v>60700</v>
      </c>
    </row>
    <row r="311" spans="1:5" x14ac:dyDescent="0.25">
      <c r="A311" s="9">
        <v>308</v>
      </c>
      <c r="B311" s="8" t="s">
        <v>385</v>
      </c>
      <c r="C311" s="90">
        <v>58629.46</v>
      </c>
      <c r="D311" s="90">
        <v>0</v>
      </c>
      <c r="E311" s="90">
        <v>58629.46</v>
      </c>
    </row>
    <row r="312" spans="1:5" x14ac:dyDescent="0.25">
      <c r="A312" s="9">
        <v>309</v>
      </c>
      <c r="B312" s="8" t="s">
        <v>359</v>
      </c>
      <c r="C312" s="90">
        <v>53007</v>
      </c>
      <c r="D312" s="90">
        <v>0</v>
      </c>
      <c r="E312" s="90">
        <v>53007</v>
      </c>
    </row>
    <row r="313" spans="1:5" x14ac:dyDescent="0.25">
      <c r="A313" s="9">
        <v>310</v>
      </c>
      <c r="B313" s="8" t="s">
        <v>205</v>
      </c>
      <c r="C313" s="90">
        <v>50708.58</v>
      </c>
      <c r="D313" s="90">
        <v>0</v>
      </c>
      <c r="E313" s="90">
        <v>50708.58</v>
      </c>
    </row>
    <row r="314" spans="1:5" x14ac:dyDescent="0.25">
      <c r="A314" s="9">
        <v>311</v>
      </c>
      <c r="B314" s="8" t="s">
        <v>370</v>
      </c>
      <c r="C314" s="90">
        <v>46473.15</v>
      </c>
      <c r="D314" s="90">
        <v>0</v>
      </c>
      <c r="E314" s="90">
        <v>46473.15</v>
      </c>
    </row>
    <row r="315" spans="1:5" x14ac:dyDescent="0.25">
      <c r="A315" s="9">
        <v>312</v>
      </c>
      <c r="B315" s="8" t="s">
        <v>240</v>
      </c>
      <c r="C315" s="90">
        <v>43536.399999999994</v>
      </c>
      <c r="D315" s="90">
        <v>0</v>
      </c>
      <c r="E315" s="90">
        <v>43536.399999999994</v>
      </c>
    </row>
    <row r="316" spans="1:5" x14ac:dyDescent="0.25">
      <c r="A316" s="9">
        <v>313</v>
      </c>
      <c r="B316" s="8" t="s">
        <v>389</v>
      </c>
      <c r="C316" s="90">
        <v>40347.279999999999</v>
      </c>
      <c r="D316" s="90">
        <v>0</v>
      </c>
      <c r="E316" s="90">
        <v>40347.279999999999</v>
      </c>
    </row>
    <row r="317" spans="1:5" x14ac:dyDescent="0.25">
      <c r="A317" s="9">
        <v>314</v>
      </c>
      <c r="B317" s="8" t="s">
        <v>355</v>
      </c>
      <c r="C317" s="90">
        <v>37559.46</v>
      </c>
      <c r="D317" s="90">
        <v>0</v>
      </c>
      <c r="E317" s="90">
        <v>37559.46</v>
      </c>
    </row>
    <row r="318" spans="1:5" x14ac:dyDescent="0.25">
      <c r="A318" s="9">
        <v>315</v>
      </c>
      <c r="B318" s="8" t="s">
        <v>350</v>
      </c>
      <c r="C318" s="90">
        <v>34836.310000000005</v>
      </c>
      <c r="D318" s="90">
        <v>0</v>
      </c>
      <c r="E318" s="90">
        <v>34836.310000000005</v>
      </c>
    </row>
    <row r="319" spans="1:5" x14ac:dyDescent="0.25">
      <c r="A319" s="9">
        <v>316</v>
      </c>
      <c r="B319" s="8" t="s">
        <v>242</v>
      </c>
      <c r="C319" s="90">
        <v>32752.800000000003</v>
      </c>
      <c r="D319" s="90">
        <v>0</v>
      </c>
      <c r="E319" s="90">
        <v>32752.800000000003</v>
      </c>
    </row>
    <row r="320" spans="1:5" x14ac:dyDescent="0.25">
      <c r="A320" s="9">
        <v>317</v>
      </c>
      <c r="B320" s="8" t="s">
        <v>383</v>
      </c>
      <c r="C320" s="90">
        <v>11672.619999999999</v>
      </c>
      <c r="D320" s="90">
        <v>19918.45</v>
      </c>
      <c r="E320" s="90">
        <v>31591.07</v>
      </c>
    </row>
    <row r="321" spans="1:5" x14ac:dyDescent="0.25">
      <c r="A321" s="9">
        <v>318</v>
      </c>
      <c r="B321" s="8" t="s">
        <v>361</v>
      </c>
      <c r="C321" s="90">
        <v>26507</v>
      </c>
      <c r="D321" s="90">
        <v>0</v>
      </c>
      <c r="E321" s="90">
        <v>26507</v>
      </c>
    </row>
    <row r="322" spans="1:5" x14ac:dyDescent="0.25">
      <c r="A322" s="9">
        <v>319</v>
      </c>
      <c r="B322" s="8" t="s">
        <v>304</v>
      </c>
      <c r="C322" s="90">
        <v>24352.2</v>
      </c>
      <c r="D322" s="90">
        <v>0</v>
      </c>
      <c r="E322" s="90">
        <v>24352.2</v>
      </c>
    </row>
    <row r="323" spans="1:5" x14ac:dyDescent="0.25">
      <c r="A323" s="9">
        <v>320</v>
      </c>
      <c r="B323" s="8" t="s">
        <v>360</v>
      </c>
      <c r="C323" s="90">
        <v>0</v>
      </c>
      <c r="D323" s="90">
        <v>21190.014499999997</v>
      </c>
      <c r="E323" s="90">
        <v>21190.014499999997</v>
      </c>
    </row>
    <row r="324" spans="1:5" x14ac:dyDescent="0.25">
      <c r="A324" s="9">
        <v>321</v>
      </c>
      <c r="B324" s="8" t="s">
        <v>128</v>
      </c>
      <c r="C324" s="90">
        <v>19183.32</v>
      </c>
      <c r="D324" s="90">
        <v>0</v>
      </c>
      <c r="E324" s="90">
        <v>19183.32</v>
      </c>
    </row>
    <row r="325" spans="1:5" x14ac:dyDescent="0.25">
      <c r="A325" s="9">
        <v>322</v>
      </c>
      <c r="B325" s="8" t="s">
        <v>287</v>
      </c>
      <c r="C325" s="90">
        <v>16389.670000000002</v>
      </c>
      <c r="D325" s="90">
        <v>0</v>
      </c>
      <c r="E325" s="90">
        <v>16389.670000000002</v>
      </c>
    </row>
    <row r="326" spans="1:5" x14ac:dyDescent="0.25">
      <c r="A326" s="9">
        <v>323</v>
      </c>
      <c r="B326" s="8" t="s">
        <v>349</v>
      </c>
      <c r="C326" s="90">
        <v>13601.33</v>
      </c>
      <c r="D326" s="90">
        <v>0</v>
      </c>
      <c r="E326" s="90">
        <v>13601.33</v>
      </c>
    </row>
    <row r="327" spans="1:5" x14ac:dyDescent="0.25">
      <c r="A327" s="9">
        <v>324</v>
      </c>
      <c r="B327" s="8" t="s">
        <v>270</v>
      </c>
      <c r="C327" s="90">
        <v>12499.44</v>
      </c>
      <c r="D327" s="90">
        <v>0</v>
      </c>
      <c r="E327" s="90">
        <v>12499.44</v>
      </c>
    </row>
    <row r="328" spans="1:5" x14ac:dyDescent="0.25">
      <c r="A328" s="9">
        <v>325</v>
      </c>
      <c r="B328" s="8" t="s">
        <v>322</v>
      </c>
      <c r="C328" s="90">
        <v>8285</v>
      </c>
      <c r="D328" s="90">
        <v>0</v>
      </c>
      <c r="E328" s="90">
        <v>8285</v>
      </c>
    </row>
    <row r="329" spans="1:5" x14ac:dyDescent="0.25">
      <c r="A329" s="9">
        <v>326</v>
      </c>
      <c r="B329" s="8" t="s">
        <v>364</v>
      </c>
      <c r="C329" s="90">
        <v>2354</v>
      </c>
      <c r="D329" s="90">
        <v>0</v>
      </c>
      <c r="E329" s="90">
        <v>2354</v>
      </c>
    </row>
    <row r="330" spans="1:5" x14ac:dyDescent="0.25">
      <c r="A330" s="9">
        <v>327</v>
      </c>
      <c r="B330" s="8" t="s">
        <v>231</v>
      </c>
      <c r="C330" s="90">
        <v>1320</v>
      </c>
      <c r="D330" s="90">
        <v>0</v>
      </c>
      <c r="E330" s="90">
        <v>1320</v>
      </c>
    </row>
    <row r="331" spans="1:5" x14ac:dyDescent="0.25">
      <c r="A331" s="9">
        <v>328</v>
      </c>
      <c r="B331" s="8" t="s">
        <v>387</v>
      </c>
      <c r="C331" s="90">
        <v>0</v>
      </c>
      <c r="D331" s="90">
        <v>0</v>
      </c>
      <c r="E331" s="90">
        <v>0</v>
      </c>
    </row>
    <row r="332" spans="1:5" x14ac:dyDescent="0.25">
      <c r="A332" s="9">
        <v>329</v>
      </c>
      <c r="B332" s="8" t="s">
        <v>390</v>
      </c>
      <c r="C332" s="90">
        <v>0</v>
      </c>
      <c r="D332" s="90">
        <v>0</v>
      </c>
      <c r="E332" s="90">
        <v>0</v>
      </c>
    </row>
    <row r="333" spans="1:5" x14ac:dyDescent="0.25">
      <c r="A333" s="9">
        <v>330</v>
      </c>
      <c r="B333" s="8" t="s">
        <v>392</v>
      </c>
      <c r="C333" s="90">
        <v>0</v>
      </c>
      <c r="D333" s="90">
        <v>0</v>
      </c>
      <c r="E333" s="90">
        <v>0</v>
      </c>
    </row>
    <row r="334" spans="1:5" ht="16.5" thickBot="1" x14ac:dyDescent="0.3">
      <c r="A334" s="9">
        <v>331</v>
      </c>
      <c r="B334" s="63" t="s">
        <v>394</v>
      </c>
      <c r="C334" s="90">
        <v>0</v>
      </c>
      <c r="D334" s="90">
        <v>0</v>
      </c>
      <c r="E334" s="90">
        <v>0</v>
      </c>
    </row>
    <row r="335" spans="1:5" x14ac:dyDescent="0.25">
      <c r="A335" s="77" t="s">
        <v>5</v>
      </c>
      <c r="B335" s="78"/>
      <c r="C335" s="64">
        <f>SUM(C4:C334)</f>
        <v>1566886054.8798106</v>
      </c>
      <c r="D335" s="64">
        <f>SUM(D4:D334)</f>
        <v>119973953.89874081</v>
      </c>
      <c r="E335" s="64">
        <f>SUM(E4:E334)</f>
        <v>1686860008.7785506</v>
      </c>
    </row>
    <row r="336" spans="1:5" ht="12" customHeight="1" x14ac:dyDescent="0.25">
      <c r="A336" s="74" t="s">
        <v>6</v>
      </c>
      <c r="B336" s="74"/>
      <c r="C336" s="10"/>
      <c r="D336" s="10"/>
      <c r="E336" s="10"/>
    </row>
    <row r="337" spans="1:5" ht="30" customHeight="1" x14ac:dyDescent="0.25">
      <c r="A337" s="75" t="s">
        <v>7</v>
      </c>
      <c r="B337" s="75"/>
      <c r="C337" s="75"/>
      <c r="D337" s="75"/>
      <c r="E337" s="75"/>
    </row>
    <row r="338" spans="1:5" ht="16.5" x14ac:dyDescent="0.25">
      <c r="A338" s="76" t="s">
        <v>63</v>
      </c>
      <c r="B338" s="76"/>
      <c r="C338" s="76"/>
      <c r="D338" s="76"/>
      <c r="E338" s="76"/>
    </row>
  </sheetData>
  <autoFilter ref="A3:E334">
    <sortState ref="A4:E335">
      <sortCondition descending="1" ref="E3:E335"/>
    </sortState>
  </autoFilter>
  <mergeCells count="5">
    <mergeCell ref="A1:E1"/>
    <mergeCell ref="A336:B336"/>
    <mergeCell ref="A337:E337"/>
    <mergeCell ref="A338:E338"/>
    <mergeCell ref="A335:B335"/>
  </mergeCells>
  <conditionalFormatting sqref="C4:E334">
    <cfRule type="cellIs" dxfId="1" priority="2" operator="equal">
      <formula>"-"</formula>
    </cfRule>
  </conditionalFormatting>
  <conditionalFormatting sqref="D4">
    <cfRule type="cellIs" dxfId="0" priority="1" operator="equal">
      <formula>"-"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6" orientation="portrait" r:id="rId1"/>
  <rowBreaks count="3" manualBreakCount="3">
    <brk id="92" max="16383" man="1"/>
    <brk id="182" max="16383" man="1"/>
    <brk id="27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U338"/>
  <sheetViews>
    <sheetView zoomScale="85" zoomScaleNormal="85" zoomScaleSheetLayoutView="80" workbookViewId="0">
      <pane xSplit="2" ySplit="3" topLeftCell="C307" activePane="bottomRight" state="frozen"/>
      <selection pane="topRight" activeCell="C1" sqref="C1"/>
      <selection pane="bottomLeft" activeCell="A5" sqref="A5"/>
      <selection pane="bottomRight" activeCell="AC6" sqref="AC6"/>
    </sheetView>
  </sheetViews>
  <sheetFormatPr defaultRowHeight="12.75" x14ac:dyDescent="0.2"/>
  <cols>
    <col min="1" max="1" width="5.140625" style="33" customWidth="1"/>
    <col min="2" max="2" width="58.7109375" style="11" customWidth="1"/>
    <col min="3" max="3" width="15.140625" style="34" customWidth="1"/>
    <col min="4" max="4" width="15.7109375" style="34" bestFit="1" customWidth="1"/>
    <col min="5" max="5" width="16" style="11" customWidth="1"/>
    <col min="6" max="6" width="14.85546875" style="11" customWidth="1"/>
    <col min="7" max="11" width="15.140625" style="11" customWidth="1"/>
    <col min="12" max="12" width="18.42578125" style="11" customWidth="1"/>
    <col min="13" max="13" width="18.5703125" style="11" customWidth="1"/>
    <col min="14" max="14" width="18.28515625" style="11" customWidth="1"/>
    <col min="15" max="15" width="16.28515625" style="11" customWidth="1"/>
    <col min="16" max="18" width="14.85546875" style="11" customWidth="1"/>
    <col min="19" max="19" width="14.85546875" style="11" bestFit="1" customWidth="1"/>
    <col min="20" max="20" width="12.85546875" style="11" bestFit="1" customWidth="1"/>
    <col min="21" max="21" width="15.42578125" style="11" customWidth="1"/>
    <col min="22" max="22" width="14.85546875" style="11" bestFit="1" customWidth="1"/>
    <col min="23" max="23" width="17.42578125" style="11" bestFit="1" customWidth="1"/>
    <col min="24" max="24" width="14.85546875" style="11" bestFit="1" customWidth="1"/>
    <col min="25" max="25" width="13.7109375" style="11" bestFit="1" customWidth="1"/>
    <col min="26" max="26" width="16.7109375" style="11" bestFit="1" customWidth="1"/>
    <col min="27" max="27" width="12.28515625" style="11" customWidth="1"/>
    <col min="28" max="28" width="12.28515625" style="11" bestFit="1" customWidth="1"/>
    <col min="29" max="29" width="19.42578125" style="11" customWidth="1"/>
    <col min="30" max="30" width="14.85546875" style="11" customWidth="1"/>
    <col min="31" max="16384" width="9.140625" style="11"/>
  </cols>
  <sheetData>
    <row r="1" spans="1:203" ht="15.75" x14ac:dyDescent="0.2">
      <c r="A1" s="79" t="s">
        <v>8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80"/>
      <c r="Y1" s="80"/>
      <c r="Z1" s="80"/>
      <c r="AA1" s="80"/>
      <c r="AB1" s="80"/>
      <c r="AC1" s="80"/>
      <c r="AD1" s="81"/>
    </row>
    <row r="2" spans="1:203" s="14" customFormat="1" ht="16.5" thickBot="1" x14ac:dyDescent="0.3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3" t="s">
        <v>1</v>
      </c>
    </row>
    <row r="3" spans="1:203" s="19" customFormat="1" ht="96.75" customHeight="1" x14ac:dyDescent="0.2">
      <c r="A3" s="5" t="s">
        <v>2</v>
      </c>
      <c r="B3" s="6" t="s">
        <v>3</v>
      </c>
      <c r="C3" s="15" t="s">
        <v>9</v>
      </c>
      <c r="D3" s="15" t="s">
        <v>10</v>
      </c>
      <c r="E3" s="15" t="s">
        <v>11</v>
      </c>
      <c r="F3" s="15" t="s">
        <v>12</v>
      </c>
      <c r="G3" s="15" t="s">
        <v>13</v>
      </c>
      <c r="H3" s="15" t="s">
        <v>14</v>
      </c>
      <c r="I3" s="15" t="s">
        <v>15</v>
      </c>
      <c r="J3" s="15" t="s">
        <v>16</v>
      </c>
      <c r="K3" s="15" t="s">
        <v>17</v>
      </c>
      <c r="L3" s="15" t="s">
        <v>18</v>
      </c>
      <c r="M3" s="15" t="s">
        <v>19</v>
      </c>
      <c r="N3" s="15" t="s">
        <v>20</v>
      </c>
      <c r="O3" s="15" t="s">
        <v>21</v>
      </c>
      <c r="P3" s="15" t="s">
        <v>22</v>
      </c>
      <c r="Q3" s="15" t="s">
        <v>23</v>
      </c>
      <c r="R3" s="15" t="s">
        <v>24</v>
      </c>
      <c r="S3" s="15" t="s">
        <v>25</v>
      </c>
      <c r="T3" s="15" t="s">
        <v>26</v>
      </c>
      <c r="U3" s="16" t="s">
        <v>27</v>
      </c>
      <c r="V3" s="16" t="s">
        <v>28</v>
      </c>
      <c r="W3" s="16" t="s">
        <v>29</v>
      </c>
      <c r="X3" s="16" t="s">
        <v>30</v>
      </c>
      <c r="Y3" s="16" t="s">
        <v>31</v>
      </c>
      <c r="Z3" s="16" t="s">
        <v>32</v>
      </c>
      <c r="AA3" s="16" t="s">
        <v>33</v>
      </c>
      <c r="AB3" s="16" t="s">
        <v>34</v>
      </c>
      <c r="AC3" s="17" t="s">
        <v>35</v>
      </c>
      <c r="AD3" s="18" t="s">
        <v>36</v>
      </c>
    </row>
    <row r="4" spans="1:203" s="25" customFormat="1" ht="15.75" x14ac:dyDescent="0.25">
      <c r="A4" s="20">
        <v>1</v>
      </c>
      <c r="B4" s="21" t="s">
        <v>151</v>
      </c>
      <c r="C4" s="22">
        <v>576712</v>
      </c>
      <c r="D4" s="22">
        <v>0</v>
      </c>
      <c r="E4" s="22">
        <v>12465890</v>
      </c>
      <c r="F4" s="22">
        <v>0</v>
      </c>
      <c r="G4" s="22">
        <v>0</v>
      </c>
      <c r="H4" s="22">
        <v>716</v>
      </c>
      <c r="I4" s="22">
        <v>141050</v>
      </c>
      <c r="J4" s="22">
        <v>2654470</v>
      </c>
      <c r="K4" s="22">
        <v>709330.63</v>
      </c>
      <c r="L4" s="22">
        <v>122897365</v>
      </c>
      <c r="M4" s="22">
        <v>0</v>
      </c>
      <c r="N4" s="22">
        <v>308</v>
      </c>
      <c r="O4" s="22">
        <v>154078</v>
      </c>
      <c r="P4" s="22">
        <v>0</v>
      </c>
      <c r="Q4" s="22">
        <v>922</v>
      </c>
      <c r="R4" s="22">
        <v>0</v>
      </c>
      <c r="S4" s="22">
        <v>0</v>
      </c>
      <c r="T4" s="22">
        <v>1966776</v>
      </c>
      <c r="U4" s="22">
        <v>330136</v>
      </c>
      <c r="V4" s="22">
        <v>0</v>
      </c>
      <c r="W4" s="22">
        <v>0</v>
      </c>
      <c r="X4" s="22">
        <v>0</v>
      </c>
      <c r="Y4" s="22">
        <v>0</v>
      </c>
      <c r="Z4" s="22">
        <v>0</v>
      </c>
      <c r="AA4" s="22">
        <v>345923</v>
      </c>
      <c r="AB4" s="22">
        <v>15426</v>
      </c>
      <c r="AC4" s="23">
        <v>142259102.63</v>
      </c>
      <c r="AD4" s="24">
        <v>9.18094042308501E-2</v>
      </c>
    </row>
    <row r="5" spans="1:203" s="25" customFormat="1" ht="15.75" x14ac:dyDescent="0.25">
      <c r="A5" s="20">
        <v>2</v>
      </c>
      <c r="B5" s="21" t="s">
        <v>72</v>
      </c>
      <c r="C5" s="22">
        <v>2983699.98</v>
      </c>
      <c r="D5" s="22">
        <v>1504369.76</v>
      </c>
      <c r="E5" s="22">
        <v>16674511.859999999</v>
      </c>
      <c r="F5" s="22">
        <v>45158.28</v>
      </c>
      <c r="G5" s="22">
        <v>9892.26</v>
      </c>
      <c r="H5" s="22">
        <v>13606.2</v>
      </c>
      <c r="I5" s="22">
        <v>591846.98</v>
      </c>
      <c r="J5" s="22">
        <v>8618573.2899999991</v>
      </c>
      <c r="K5" s="22">
        <v>914591.58000000007</v>
      </c>
      <c r="L5" s="22">
        <v>66547351.43</v>
      </c>
      <c r="M5" s="22">
        <v>3846.06</v>
      </c>
      <c r="N5" s="22">
        <v>0</v>
      </c>
      <c r="O5" s="22">
        <v>1056800.6599999999</v>
      </c>
      <c r="P5" s="22">
        <v>20966.099999999999</v>
      </c>
      <c r="Q5" s="22">
        <v>1962027.94</v>
      </c>
      <c r="R5" s="22">
        <v>444.9</v>
      </c>
      <c r="S5" s="22">
        <v>0</v>
      </c>
      <c r="T5" s="22">
        <v>663925.57000000007</v>
      </c>
      <c r="U5" s="22">
        <v>871033.85000000009</v>
      </c>
      <c r="V5" s="22">
        <v>642.24</v>
      </c>
      <c r="W5" s="22">
        <v>2457.84</v>
      </c>
      <c r="X5" s="22">
        <v>39897.480000000003</v>
      </c>
      <c r="Y5" s="22">
        <v>0</v>
      </c>
      <c r="Z5" s="22">
        <v>6105218.8599999994</v>
      </c>
      <c r="AA5" s="22">
        <v>248145.69</v>
      </c>
      <c r="AB5" s="22">
        <v>2990433.6799999997</v>
      </c>
      <c r="AC5" s="23">
        <v>111869442.48999998</v>
      </c>
      <c r="AD5" s="24">
        <v>7.2196904639256029E-2</v>
      </c>
    </row>
    <row r="6" spans="1:203" s="25" customFormat="1" ht="15.75" x14ac:dyDescent="0.25">
      <c r="A6" s="20">
        <v>3</v>
      </c>
      <c r="B6" s="21" t="s">
        <v>321</v>
      </c>
      <c r="C6" s="22">
        <v>414493.45000000007</v>
      </c>
      <c r="D6" s="22">
        <v>35221.659999999996</v>
      </c>
      <c r="E6" s="22">
        <v>15586420.32</v>
      </c>
      <c r="F6" s="22">
        <v>0</v>
      </c>
      <c r="G6" s="22">
        <v>0</v>
      </c>
      <c r="H6" s="22">
        <v>3952.43</v>
      </c>
      <c r="I6" s="22">
        <v>274377.46999999997</v>
      </c>
      <c r="J6" s="22">
        <v>2574005.2399999998</v>
      </c>
      <c r="K6" s="22">
        <v>1642746.4699999997</v>
      </c>
      <c r="L6" s="22">
        <v>42239292.999999993</v>
      </c>
      <c r="M6" s="22">
        <v>0</v>
      </c>
      <c r="N6" s="22">
        <v>814.28</v>
      </c>
      <c r="O6" s="22">
        <v>811908.88</v>
      </c>
      <c r="P6" s="22">
        <v>0</v>
      </c>
      <c r="Q6" s="22">
        <v>17122204.09</v>
      </c>
      <c r="R6" s="22">
        <v>2855.5299999999997</v>
      </c>
      <c r="S6" s="22">
        <v>196.41</v>
      </c>
      <c r="T6" s="22">
        <v>310259.36</v>
      </c>
      <c r="U6" s="22">
        <v>195177.43</v>
      </c>
      <c r="V6" s="22">
        <v>2390.04</v>
      </c>
      <c r="W6" s="22">
        <v>4300.88</v>
      </c>
      <c r="X6" s="22">
        <v>0</v>
      </c>
      <c r="Y6" s="22">
        <v>0</v>
      </c>
      <c r="Z6" s="22">
        <v>5509.37</v>
      </c>
      <c r="AA6" s="22">
        <v>77099.56</v>
      </c>
      <c r="AB6" s="22">
        <v>699869.8</v>
      </c>
      <c r="AC6" s="23">
        <v>82003095.670000002</v>
      </c>
      <c r="AD6" s="24">
        <v>5.2922134467059685E-2</v>
      </c>
      <c r="AE6" s="30"/>
      <c r="AF6" s="30"/>
      <c r="AG6" s="30"/>
      <c r="AH6" s="30"/>
      <c r="AI6" s="30"/>
      <c r="AJ6" s="30"/>
      <c r="AK6" s="30"/>
      <c r="AL6" s="30"/>
      <c r="AM6" s="30"/>
      <c r="AN6" s="30"/>
      <c r="AO6" s="30"/>
      <c r="AP6" s="30"/>
      <c r="AQ6" s="30"/>
      <c r="AR6" s="30"/>
      <c r="AS6" s="30"/>
      <c r="AT6" s="30"/>
      <c r="AU6" s="30"/>
      <c r="AV6" s="30"/>
      <c r="AW6" s="30"/>
      <c r="AX6" s="30"/>
      <c r="AY6" s="30"/>
      <c r="AZ6" s="30"/>
      <c r="BA6" s="30"/>
      <c r="BB6" s="30"/>
      <c r="BC6" s="30"/>
      <c r="BD6" s="30"/>
      <c r="BE6" s="30"/>
      <c r="BF6" s="30"/>
      <c r="BG6" s="30"/>
      <c r="BH6" s="30"/>
      <c r="BI6" s="30"/>
      <c r="BJ6" s="30"/>
      <c r="BK6" s="30"/>
      <c r="BL6" s="30"/>
      <c r="BM6" s="30"/>
      <c r="BN6" s="30"/>
      <c r="BO6" s="30"/>
      <c r="BP6" s="30"/>
      <c r="BQ6" s="30"/>
      <c r="BR6" s="30"/>
      <c r="BS6" s="30"/>
      <c r="BT6" s="30"/>
      <c r="BU6" s="30"/>
      <c r="BV6" s="30"/>
      <c r="BW6" s="30"/>
      <c r="BX6" s="30"/>
      <c r="BY6" s="30"/>
      <c r="BZ6" s="30"/>
      <c r="CA6" s="30"/>
      <c r="CB6" s="30"/>
      <c r="CC6" s="30"/>
      <c r="CD6" s="30"/>
      <c r="CE6" s="30"/>
      <c r="CF6" s="30"/>
      <c r="CG6" s="30"/>
      <c r="CH6" s="30"/>
      <c r="CI6" s="30"/>
      <c r="CJ6" s="30"/>
      <c r="CK6" s="30"/>
      <c r="CL6" s="30"/>
      <c r="CM6" s="30"/>
      <c r="CN6" s="30"/>
      <c r="CO6" s="30"/>
      <c r="CP6" s="30"/>
      <c r="CQ6" s="30"/>
      <c r="CR6" s="30"/>
      <c r="CS6" s="30"/>
      <c r="CT6" s="30"/>
      <c r="CU6" s="30"/>
      <c r="CV6" s="30"/>
      <c r="CW6" s="30"/>
      <c r="CX6" s="30"/>
      <c r="CY6" s="30"/>
      <c r="CZ6" s="30"/>
      <c r="DA6" s="30"/>
      <c r="DB6" s="30"/>
      <c r="DC6" s="30"/>
      <c r="DD6" s="30"/>
      <c r="DE6" s="30"/>
      <c r="DF6" s="30"/>
      <c r="DG6" s="30"/>
      <c r="DH6" s="30"/>
      <c r="DI6" s="30"/>
      <c r="DJ6" s="30"/>
      <c r="DK6" s="30"/>
      <c r="DL6" s="30"/>
      <c r="DM6" s="30"/>
      <c r="DN6" s="30"/>
      <c r="DO6" s="30"/>
      <c r="DP6" s="30"/>
      <c r="DQ6" s="30"/>
      <c r="DR6" s="30"/>
      <c r="DS6" s="30"/>
      <c r="DT6" s="30"/>
      <c r="DU6" s="30"/>
      <c r="DV6" s="30"/>
      <c r="DW6" s="30"/>
      <c r="DX6" s="30"/>
      <c r="DY6" s="30"/>
      <c r="DZ6" s="30"/>
      <c r="EA6" s="30"/>
      <c r="EB6" s="30"/>
      <c r="EC6" s="30"/>
      <c r="ED6" s="30"/>
      <c r="EE6" s="30"/>
      <c r="EF6" s="30"/>
      <c r="EG6" s="30"/>
      <c r="EH6" s="30"/>
      <c r="EI6" s="30"/>
      <c r="EJ6" s="30"/>
      <c r="EK6" s="30"/>
      <c r="EL6" s="30"/>
      <c r="EM6" s="30"/>
      <c r="EN6" s="30"/>
      <c r="EO6" s="30"/>
      <c r="EP6" s="30"/>
      <c r="EQ6" s="30"/>
      <c r="ER6" s="30"/>
      <c r="ES6" s="30"/>
      <c r="ET6" s="30"/>
      <c r="EU6" s="30"/>
      <c r="EV6" s="30"/>
      <c r="EW6" s="30"/>
      <c r="EX6" s="30"/>
      <c r="EY6" s="30"/>
      <c r="EZ6" s="30"/>
      <c r="FA6" s="30"/>
      <c r="FB6" s="30"/>
      <c r="FC6" s="30"/>
      <c r="FD6" s="30"/>
      <c r="FE6" s="30"/>
      <c r="FF6" s="30"/>
      <c r="FG6" s="30"/>
      <c r="FH6" s="30"/>
      <c r="FI6" s="30"/>
      <c r="FJ6" s="30"/>
      <c r="FK6" s="30"/>
      <c r="FL6" s="30"/>
      <c r="FM6" s="30"/>
      <c r="FN6" s="30"/>
      <c r="FO6" s="30"/>
      <c r="FP6" s="30"/>
      <c r="FQ6" s="30"/>
      <c r="FR6" s="30"/>
      <c r="FS6" s="30"/>
      <c r="FT6" s="30"/>
      <c r="FU6" s="30"/>
      <c r="FV6" s="30"/>
      <c r="FW6" s="30"/>
      <c r="FX6" s="30"/>
      <c r="FY6" s="30"/>
      <c r="FZ6" s="30"/>
      <c r="GA6" s="30"/>
      <c r="GB6" s="30"/>
      <c r="GC6" s="30"/>
      <c r="GD6" s="30"/>
      <c r="GE6" s="30"/>
      <c r="GF6" s="30"/>
      <c r="GG6" s="30"/>
      <c r="GH6" s="30"/>
      <c r="GI6" s="30"/>
      <c r="GJ6" s="30"/>
      <c r="GK6" s="30"/>
      <c r="GL6" s="30"/>
      <c r="GM6" s="30"/>
      <c r="GN6" s="30"/>
      <c r="GO6" s="30"/>
      <c r="GP6" s="30"/>
      <c r="GQ6" s="30"/>
      <c r="GR6" s="30"/>
      <c r="GS6" s="30"/>
      <c r="GT6" s="30"/>
      <c r="GU6" s="30"/>
    </row>
    <row r="7" spans="1:203" s="25" customFormat="1" ht="15.75" x14ac:dyDescent="0.25">
      <c r="A7" s="20">
        <v>4</v>
      </c>
      <c r="B7" s="21" t="s">
        <v>79</v>
      </c>
      <c r="C7" s="22">
        <v>544187.49</v>
      </c>
      <c r="D7" s="22">
        <v>46202.409999999996</v>
      </c>
      <c r="E7" s="22">
        <v>7725616.6299999999</v>
      </c>
      <c r="F7" s="22">
        <v>0</v>
      </c>
      <c r="G7" s="22">
        <v>0</v>
      </c>
      <c r="H7" s="22">
        <v>126059.65000000001</v>
      </c>
      <c r="I7" s="22">
        <v>126279.15999999999</v>
      </c>
      <c r="J7" s="22">
        <v>1320381.2720000001</v>
      </c>
      <c r="K7" s="22">
        <v>907681.26</v>
      </c>
      <c r="L7" s="22">
        <v>46593308.499999993</v>
      </c>
      <c r="M7" s="22">
        <v>0</v>
      </c>
      <c r="N7" s="22">
        <v>2178.42</v>
      </c>
      <c r="O7" s="22">
        <v>511523.35</v>
      </c>
      <c r="P7" s="22">
        <v>0</v>
      </c>
      <c r="Q7" s="22">
        <v>307323.65000000002</v>
      </c>
      <c r="R7" s="22">
        <v>5482.05</v>
      </c>
      <c r="S7" s="22">
        <v>105.91</v>
      </c>
      <c r="T7" s="22">
        <v>136697.19</v>
      </c>
      <c r="U7" s="22">
        <v>1049451.1499999999</v>
      </c>
      <c r="V7" s="22">
        <v>666.45</v>
      </c>
      <c r="W7" s="22">
        <v>4899.9799999999996</v>
      </c>
      <c r="X7" s="22">
        <v>1445.1</v>
      </c>
      <c r="Y7" s="22">
        <v>0</v>
      </c>
      <c r="Z7" s="22">
        <v>7340.2</v>
      </c>
      <c r="AA7" s="22">
        <v>66621.290000000008</v>
      </c>
      <c r="AB7" s="22">
        <v>190154.88</v>
      </c>
      <c r="AC7" s="23">
        <v>59673605.991999991</v>
      </c>
      <c r="AD7" s="24">
        <v>3.8511407095553153E-2</v>
      </c>
    </row>
    <row r="8" spans="1:203" s="25" customFormat="1" ht="15.75" x14ac:dyDescent="0.25">
      <c r="A8" s="20">
        <v>5</v>
      </c>
      <c r="B8" s="21" t="s">
        <v>96</v>
      </c>
      <c r="C8" s="22">
        <v>263235.40999999997</v>
      </c>
      <c r="D8" s="22">
        <v>21915.559999999998</v>
      </c>
      <c r="E8" s="22">
        <v>21567541.02</v>
      </c>
      <c r="F8" s="22">
        <v>11890.33</v>
      </c>
      <c r="G8" s="22">
        <v>48017.56</v>
      </c>
      <c r="H8" s="22">
        <v>93644.7</v>
      </c>
      <c r="I8" s="22">
        <v>344361.93</v>
      </c>
      <c r="J8" s="22">
        <v>1580307.68</v>
      </c>
      <c r="K8" s="22">
        <v>511550.56000000006</v>
      </c>
      <c r="L8" s="22">
        <v>26919636.040000003</v>
      </c>
      <c r="M8" s="22">
        <v>37778.69</v>
      </c>
      <c r="N8" s="22">
        <v>29.7</v>
      </c>
      <c r="O8" s="22">
        <v>403727.55000000005</v>
      </c>
      <c r="P8" s="22">
        <v>0</v>
      </c>
      <c r="Q8" s="22">
        <v>480631.18000000005</v>
      </c>
      <c r="R8" s="22">
        <v>41721.339999999997</v>
      </c>
      <c r="S8" s="22">
        <v>0</v>
      </c>
      <c r="T8" s="22">
        <v>320725.38</v>
      </c>
      <c r="U8" s="22">
        <v>419022.1</v>
      </c>
      <c r="V8" s="22">
        <v>22346.27</v>
      </c>
      <c r="W8" s="22">
        <v>0</v>
      </c>
      <c r="X8" s="22">
        <v>0</v>
      </c>
      <c r="Y8" s="22">
        <v>0</v>
      </c>
      <c r="Z8" s="22">
        <v>0</v>
      </c>
      <c r="AA8" s="22">
        <v>297084.19</v>
      </c>
      <c r="AB8" s="22">
        <v>822217.48</v>
      </c>
      <c r="AC8" s="23">
        <v>54207384.669999994</v>
      </c>
      <c r="AD8" s="24">
        <v>3.4983685398390148E-2</v>
      </c>
    </row>
    <row r="9" spans="1:203" s="25" customFormat="1" ht="15.75" x14ac:dyDescent="0.25">
      <c r="A9" s="20">
        <v>6</v>
      </c>
      <c r="B9" s="21" t="s">
        <v>272</v>
      </c>
      <c r="C9" s="22">
        <v>43765</v>
      </c>
      <c r="D9" s="22">
        <v>1362698</v>
      </c>
      <c r="E9" s="22">
        <v>33929230</v>
      </c>
      <c r="F9" s="22">
        <v>163055</v>
      </c>
      <c r="G9" s="22">
        <v>0</v>
      </c>
      <c r="H9" s="22">
        <v>31747</v>
      </c>
      <c r="I9" s="22">
        <v>65282</v>
      </c>
      <c r="J9" s="22">
        <v>1339857</v>
      </c>
      <c r="K9" s="22">
        <v>3222936</v>
      </c>
      <c r="L9" s="22">
        <v>9025634</v>
      </c>
      <c r="M9" s="22">
        <v>0</v>
      </c>
      <c r="N9" s="22">
        <v>0</v>
      </c>
      <c r="O9" s="22">
        <v>121898</v>
      </c>
      <c r="P9" s="22">
        <v>10060</v>
      </c>
      <c r="Q9" s="22">
        <v>287224</v>
      </c>
      <c r="R9" s="22">
        <v>127037</v>
      </c>
      <c r="S9" s="22">
        <v>0</v>
      </c>
      <c r="T9" s="22">
        <v>178316</v>
      </c>
      <c r="U9" s="22">
        <v>4269</v>
      </c>
      <c r="V9" s="22">
        <v>0</v>
      </c>
      <c r="W9" s="22">
        <v>0</v>
      </c>
      <c r="X9" s="22">
        <v>24868</v>
      </c>
      <c r="Y9" s="22">
        <v>0</v>
      </c>
      <c r="Z9" s="22">
        <v>0</v>
      </c>
      <c r="AA9" s="22">
        <v>366407</v>
      </c>
      <c r="AB9" s="22">
        <v>0</v>
      </c>
      <c r="AC9" s="23">
        <v>50304283</v>
      </c>
      <c r="AD9" s="24">
        <v>3.2464750354162145E-2</v>
      </c>
      <c r="AE9" s="30"/>
      <c r="AF9" s="30"/>
      <c r="AG9" s="30"/>
      <c r="AH9" s="30"/>
      <c r="AI9" s="30"/>
      <c r="AJ9" s="30"/>
      <c r="AK9" s="30"/>
      <c r="AL9" s="30"/>
      <c r="AM9" s="30"/>
      <c r="AN9" s="30"/>
      <c r="AO9" s="30"/>
      <c r="AP9" s="30"/>
      <c r="AQ9" s="30"/>
      <c r="AR9" s="30"/>
      <c r="AS9" s="30"/>
      <c r="AT9" s="30"/>
      <c r="AU9" s="30"/>
      <c r="AV9" s="30"/>
      <c r="AW9" s="30"/>
      <c r="AX9" s="30"/>
      <c r="AY9" s="30"/>
      <c r="AZ9" s="30"/>
      <c r="BA9" s="30"/>
      <c r="BB9" s="30"/>
      <c r="BC9" s="30"/>
      <c r="BD9" s="30"/>
      <c r="BE9" s="30"/>
      <c r="BF9" s="30"/>
      <c r="BG9" s="30"/>
      <c r="BH9" s="30"/>
      <c r="BI9" s="30"/>
      <c r="BJ9" s="30"/>
      <c r="BK9" s="30"/>
      <c r="BL9" s="30"/>
      <c r="BM9" s="30"/>
      <c r="BN9" s="30"/>
      <c r="BO9" s="30"/>
      <c r="BP9" s="30"/>
      <c r="BQ9" s="30"/>
      <c r="BR9" s="30"/>
      <c r="BS9" s="30"/>
      <c r="BT9" s="30"/>
      <c r="BU9" s="30"/>
      <c r="BV9" s="30"/>
      <c r="BW9" s="30"/>
      <c r="BX9" s="30"/>
      <c r="BY9" s="30"/>
      <c r="BZ9" s="30"/>
      <c r="CA9" s="30"/>
      <c r="CB9" s="30"/>
      <c r="CC9" s="30"/>
      <c r="CD9" s="30"/>
      <c r="CE9" s="30"/>
      <c r="CF9" s="30"/>
      <c r="CG9" s="30"/>
      <c r="CH9" s="30"/>
      <c r="CI9" s="30"/>
      <c r="CJ9" s="30"/>
      <c r="CK9" s="30"/>
      <c r="CL9" s="30"/>
      <c r="CM9" s="30"/>
      <c r="CN9" s="30"/>
      <c r="CO9" s="30"/>
      <c r="CP9" s="30"/>
      <c r="CQ9" s="30"/>
      <c r="CR9" s="30"/>
      <c r="CS9" s="30"/>
      <c r="CT9" s="30"/>
      <c r="CU9" s="30"/>
      <c r="CV9" s="30"/>
      <c r="CW9" s="30"/>
      <c r="CX9" s="30"/>
      <c r="CY9" s="30"/>
      <c r="CZ9" s="30"/>
      <c r="DA9" s="30"/>
      <c r="DB9" s="30"/>
      <c r="DC9" s="30"/>
      <c r="DD9" s="30"/>
      <c r="DE9" s="30"/>
      <c r="DF9" s="30"/>
      <c r="DG9" s="30"/>
      <c r="DH9" s="30"/>
      <c r="DI9" s="30"/>
      <c r="DJ9" s="30"/>
      <c r="DK9" s="30"/>
      <c r="DL9" s="30"/>
      <c r="DM9" s="30"/>
      <c r="DN9" s="30"/>
      <c r="DO9" s="30"/>
      <c r="DP9" s="30"/>
      <c r="DQ9" s="30"/>
      <c r="DR9" s="30"/>
      <c r="DS9" s="30"/>
      <c r="DT9" s="30"/>
      <c r="DU9" s="30"/>
      <c r="DV9" s="30"/>
      <c r="DW9" s="30"/>
      <c r="DX9" s="30"/>
      <c r="DY9" s="30"/>
      <c r="DZ9" s="30"/>
      <c r="EA9" s="30"/>
      <c r="EB9" s="30"/>
      <c r="EC9" s="30"/>
      <c r="ED9" s="30"/>
      <c r="EE9" s="30"/>
      <c r="EF9" s="30"/>
      <c r="EG9" s="30"/>
      <c r="EH9" s="30"/>
      <c r="EI9" s="30"/>
      <c r="EJ9" s="30"/>
      <c r="EK9" s="30"/>
      <c r="EL9" s="30"/>
      <c r="EM9" s="30"/>
      <c r="EN9" s="30"/>
      <c r="EO9" s="30"/>
      <c r="EP9" s="30"/>
      <c r="EQ9" s="30"/>
      <c r="ER9" s="30"/>
      <c r="ES9" s="30"/>
      <c r="ET9" s="30"/>
      <c r="EU9" s="30"/>
      <c r="EV9" s="30"/>
      <c r="EW9" s="30"/>
      <c r="EX9" s="30"/>
      <c r="EY9" s="30"/>
      <c r="EZ9" s="30"/>
      <c r="FA9" s="30"/>
      <c r="FB9" s="30"/>
      <c r="FC9" s="30"/>
      <c r="FD9" s="30"/>
      <c r="FE9" s="30"/>
      <c r="FF9" s="30"/>
      <c r="FG9" s="30"/>
      <c r="FH9" s="30"/>
      <c r="FI9" s="30"/>
      <c r="FJ9" s="30"/>
      <c r="FK9" s="30"/>
      <c r="FL9" s="30"/>
      <c r="FM9" s="30"/>
      <c r="FN9" s="30"/>
      <c r="FO9" s="30"/>
      <c r="FP9" s="30"/>
      <c r="FQ9" s="30"/>
      <c r="FR9" s="30"/>
      <c r="FS9" s="30"/>
      <c r="FT9" s="30"/>
      <c r="FU9" s="30"/>
      <c r="FV9" s="30"/>
      <c r="FW9" s="30"/>
      <c r="FX9" s="30"/>
      <c r="FY9" s="30"/>
      <c r="FZ9" s="30"/>
      <c r="GA9" s="30"/>
      <c r="GB9" s="30"/>
      <c r="GC9" s="30"/>
      <c r="GD9" s="30"/>
      <c r="GE9" s="30"/>
      <c r="GF9" s="30"/>
      <c r="GG9" s="30"/>
      <c r="GH9" s="30"/>
      <c r="GI9" s="30"/>
      <c r="GJ9" s="30"/>
      <c r="GK9" s="30"/>
      <c r="GL9" s="30"/>
      <c r="GM9" s="30"/>
      <c r="GN9" s="30"/>
      <c r="GO9" s="30"/>
      <c r="GP9" s="30"/>
      <c r="GQ9" s="30"/>
      <c r="GR9" s="30"/>
      <c r="GS9" s="30"/>
      <c r="GT9" s="30"/>
      <c r="GU9" s="30"/>
    </row>
    <row r="10" spans="1:203" s="25" customFormat="1" ht="15.75" x14ac:dyDescent="0.25">
      <c r="A10" s="20">
        <v>7</v>
      </c>
      <c r="B10" s="21" t="s">
        <v>70</v>
      </c>
      <c r="C10" s="22">
        <v>477456.60999999993</v>
      </c>
      <c r="D10" s="22">
        <v>28122.67</v>
      </c>
      <c r="E10" s="22">
        <v>5434627.3999999994</v>
      </c>
      <c r="F10" s="22">
        <v>0</v>
      </c>
      <c r="G10" s="22">
        <v>0</v>
      </c>
      <c r="H10" s="22">
        <v>13173.66</v>
      </c>
      <c r="I10" s="22">
        <v>97609.290000000008</v>
      </c>
      <c r="J10" s="22">
        <v>959200.75</v>
      </c>
      <c r="K10" s="22">
        <v>344077.67999999993</v>
      </c>
      <c r="L10" s="22">
        <v>34089377.82</v>
      </c>
      <c r="M10" s="22">
        <v>0</v>
      </c>
      <c r="N10" s="22">
        <v>0</v>
      </c>
      <c r="O10" s="22">
        <v>361746.26</v>
      </c>
      <c r="P10" s="22">
        <v>0</v>
      </c>
      <c r="Q10" s="22">
        <v>0</v>
      </c>
      <c r="R10" s="22">
        <v>281.64</v>
      </c>
      <c r="S10" s="22">
        <v>0</v>
      </c>
      <c r="T10" s="22">
        <v>340350.41000000003</v>
      </c>
      <c r="U10" s="22">
        <v>383637.54350000003</v>
      </c>
      <c r="V10" s="22">
        <v>19073.228600000002</v>
      </c>
      <c r="W10" s="22">
        <v>349591.38949999999</v>
      </c>
      <c r="X10" s="22">
        <v>247560.94999999998</v>
      </c>
      <c r="Y10" s="22">
        <v>0</v>
      </c>
      <c r="Z10" s="22">
        <v>37131.013299999999</v>
      </c>
      <c r="AA10" s="22">
        <v>48969.359900000003</v>
      </c>
      <c r="AB10" s="22">
        <v>560721.39819999994</v>
      </c>
      <c r="AC10" s="23">
        <v>43792709.072999999</v>
      </c>
      <c r="AD10" s="24">
        <v>2.8262392039011795E-2</v>
      </c>
    </row>
    <row r="11" spans="1:203" s="25" customFormat="1" ht="15.75" x14ac:dyDescent="0.25">
      <c r="A11" s="20">
        <v>8</v>
      </c>
      <c r="B11" s="21" t="s">
        <v>215</v>
      </c>
      <c r="C11" s="22">
        <v>1346719</v>
      </c>
      <c r="D11" s="22">
        <v>6449140</v>
      </c>
      <c r="E11" s="22">
        <v>6562579</v>
      </c>
      <c r="F11" s="22">
        <v>67867</v>
      </c>
      <c r="G11" s="22">
        <v>0</v>
      </c>
      <c r="H11" s="22">
        <v>0</v>
      </c>
      <c r="I11" s="22">
        <v>155131</v>
      </c>
      <c r="J11" s="22">
        <v>16916513</v>
      </c>
      <c r="K11" s="22">
        <v>35434</v>
      </c>
      <c r="L11" s="22">
        <v>2034304</v>
      </c>
      <c r="M11" s="22">
        <v>0</v>
      </c>
      <c r="N11" s="22">
        <v>75</v>
      </c>
      <c r="O11" s="22">
        <v>1381365</v>
      </c>
      <c r="P11" s="22">
        <v>10280</v>
      </c>
      <c r="Q11" s="22">
        <v>0</v>
      </c>
      <c r="R11" s="22">
        <v>0</v>
      </c>
      <c r="S11" s="22">
        <v>0</v>
      </c>
      <c r="T11" s="22">
        <v>55981</v>
      </c>
      <c r="U11" s="22">
        <v>2701307</v>
      </c>
      <c r="V11" s="22">
        <v>0</v>
      </c>
      <c r="W11" s="22">
        <v>0</v>
      </c>
      <c r="X11" s="22">
        <v>0</v>
      </c>
      <c r="Y11" s="22">
        <v>0</v>
      </c>
      <c r="Z11" s="22">
        <v>0</v>
      </c>
      <c r="AA11" s="22">
        <v>243393</v>
      </c>
      <c r="AB11" s="22">
        <v>5197268</v>
      </c>
      <c r="AC11" s="23">
        <v>43157356</v>
      </c>
      <c r="AD11" s="24">
        <v>2.7852355802103403E-2</v>
      </c>
      <c r="AE11" s="30"/>
      <c r="AF11" s="30"/>
      <c r="AG11" s="30"/>
      <c r="AH11" s="30"/>
      <c r="AI11" s="30"/>
      <c r="AJ11" s="30"/>
      <c r="AK11" s="30"/>
      <c r="AL11" s="30"/>
      <c r="AM11" s="30"/>
      <c r="AN11" s="30"/>
      <c r="AO11" s="30"/>
      <c r="AP11" s="30"/>
      <c r="AQ11" s="30"/>
      <c r="AR11" s="30"/>
      <c r="AS11" s="30"/>
      <c r="AT11" s="30"/>
      <c r="AU11" s="30"/>
      <c r="AV11" s="30"/>
      <c r="AW11" s="30"/>
      <c r="AX11" s="30"/>
      <c r="AY11" s="30"/>
      <c r="AZ11" s="30"/>
      <c r="BA11" s="30"/>
      <c r="BB11" s="30"/>
      <c r="BC11" s="30"/>
      <c r="BD11" s="30"/>
      <c r="BE11" s="30"/>
      <c r="BF11" s="30"/>
      <c r="BG11" s="30"/>
      <c r="BH11" s="30"/>
      <c r="BI11" s="30"/>
      <c r="BJ11" s="30"/>
      <c r="BK11" s="30"/>
      <c r="BL11" s="30"/>
      <c r="BM11" s="30"/>
      <c r="BN11" s="30"/>
      <c r="BO11" s="30"/>
      <c r="BP11" s="30"/>
      <c r="BQ11" s="30"/>
      <c r="BR11" s="30"/>
      <c r="BS11" s="30"/>
      <c r="BT11" s="30"/>
      <c r="BU11" s="30"/>
      <c r="BV11" s="30"/>
      <c r="BW11" s="30"/>
      <c r="BX11" s="30"/>
      <c r="BY11" s="30"/>
      <c r="BZ11" s="30"/>
      <c r="CA11" s="30"/>
      <c r="CB11" s="30"/>
      <c r="CC11" s="30"/>
      <c r="CD11" s="30"/>
      <c r="CE11" s="30"/>
      <c r="CF11" s="30"/>
      <c r="CG11" s="30"/>
      <c r="CH11" s="30"/>
      <c r="CI11" s="30"/>
      <c r="CJ11" s="30"/>
      <c r="CK11" s="30"/>
      <c r="CL11" s="30"/>
      <c r="CM11" s="30"/>
      <c r="CN11" s="30"/>
      <c r="CO11" s="30"/>
      <c r="CP11" s="30"/>
      <c r="CQ11" s="30"/>
      <c r="CR11" s="30"/>
      <c r="CS11" s="30"/>
      <c r="CT11" s="30"/>
      <c r="CU11" s="30"/>
      <c r="CV11" s="30"/>
      <c r="CW11" s="30"/>
      <c r="CX11" s="30"/>
      <c r="CY11" s="30"/>
      <c r="CZ11" s="30"/>
      <c r="DA11" s="30"/>
      <c r="DB11" s="30"/>
      <c r="DC11" s="30"/>
      <c r="DD11" s="30"/>
      <c r="DE11" s="30"/>
      <c r="DF11" s="30"/>
      <c r="DG11" s="30"/>
      <c r="DH11" s="30"/>
      <c r="DI11" s="30"/>
      <c r="DJ11" s="30"/>
      <c r="DK11" s="30"/>
      <c r="DL11" s="30"/>
      <c r="DM11" s="30"/>
      <c r="DN11" s="30"/>
      <c r="DO11" s="30"/>
      <c r="DP11" s="30"/>
      <c r="DQ11" s="30"/>
      <c r="DR11" s="30"/>
      <c r="DS11" s="30"/>
      <c r="DT11" s="30"/>
      <c r="DU11" s="30"/>
      <c r="DV11" s="30"/>
      <c r="DW11" s="30"/>
      <c r="DX11" s="30"/>
      <c r="DY11" s="30"/>
      <c r="DZ11" s="30"/>
      <c r="EA11" s="30"/>
      <c r="EB11" s="30"/>
      <c r="EC11" s="30"/>
      <c r="ED11" s="30"/>
      <c r="EE11" s="30"/>
      <c r="EF11" s="30"/>
      <c r="EG11" s="30"/>
      <c r="EH11" s="30"/>
      <c r="EI11" s="30"/>
      <c r="EJ11" s="30"/>
      <c r="EK11" s="30"/>
      <c r="EL11" s="30"/>
      <c r="EM11" s="30"/>
      <c r="EN11" s="30"/>
      <c r="EO11" s="30"/>
      <c r="EP11" s="30"/>
      <c r="EQ11" s="30"/>
      <c r="ER11" s="30"/>
      <c r="ES11" s="30"/>
      <c r="ET11" s="30"/>
      <c r="EU11" s="30"/>
      <c r="EV11" s="30"/>
      <c r="EW11" s="30"/>
      <c r="EX11" s="30"/>
      <c r="EY11" s="30"/>
      <c r="EZ11" s="30"/>
      <c r="FA11" s="30"/>
      <c r="FB11" s="30"/>
      <c r="FC11" s="30"/>
      <c r="FD11" s="30"/>
      <c r="FE11" s="30"/>
      <c r="FF11" s="30"/>
      <c r="FG11" s="30"/>
      <c r="FH11" s="30"/>
      <c r="FI11" s="30"/>
      <c r="FJ11" s="30"/>
      <c r="FK11" s="30"/>
      <c r="FL11" s="30"/>
      <c r="FM11" s="30"/>
      <c r="FN11" s="30"/>
      <c r="FO11" s="30"/>
      <c r="FP11" s="30"/>
      <c r="FQ11" s="30"/>
      <c r="FR11" s="30"/>
      <c r="FS11" s="30"/>
      <c r="FT11" s="30"/>
      <c r="FU11" s="30"/>
      <c r="FV11" s="30"/>
      <c r="FW11" s="30"/>
      <c r="FX11" s="30"/>
      <c r="FY11" s="30"/>
      <c r="FZ11" s="30"/>
      <c r="GA11" s="30"/>
      <c r="GB11" s="30"/>
      <c r="GC11" s="30"/>
      <c r="GD11" s="30"/>
      <c r="GE11" s="30"/>
      <c r="GF11" s="30"/>
      <c r="GG11" s="30"/>
      <c r="GH11" s="30"/>
      <c r="GI11" s="30"/>
      <c r="GJ11" s="30"/>
      <c r="GK11" s="30"/>
      <c r="GL11" s="30"/>
      <c r="GM11" s="30"/>
      <c r="GN11" s="30"/>
      <c r="GO11" s="30"/>
      <c r="GP11" s="30"/>
      <c r="GQ11" s="30"/>
      <c r="GR11" s="30"/>
      <c r="GS11" s="30"/>
      <c r="GT11" s="30"/>
      <c r="GU11" s="30"/>
    </row>
    <row r="12" spans="1:203" s="25" customFormat="1" ht="15.75" x14ac:dyDescent="0.25">
      <c r="A12" s="20">
        <v>9</v>
      </c>
      <c r="B12" s="21" t="s">
        <v>284</v>
      </c>
      <c r="C12" s="22">
        <v>275179</v>
      </c>
      <c r="D12" s="22">
        <v>41146</v>
      </c>
      <c r="E12" s="22">
        <v>7910116</v>
      </c>
      <c r="F12" s="22">
        <v>0</v>
      </c>
      <c r="G12" s="22">
        <v>0</v>
      </c>
      <c r="H12" s="22">
        <v>1055</v>
      </c>
      <c r="I12" s="22">
        <v>36858</v>
      </c>
      <c r="J12" s="22">
        <v>1406095</v>
      </c>
      <c r="K12" s="22">
        <v>52374</v>
      </c>
      <c r="L12" s="22">
        <v>31699923</v>
      </c>
      <c r="M12" s="22">
        <v>0</v>
      </c>
      <c r="N12" s="22">
        <v>2556</v>
      </c>
      <c r="O12" s="22">
        <v>599903</v>
      </c>
      <c r="P12" s="22">
        <v>0</v>
      </c>
      <c r="Q12" s="22">
        <v>50871</v>
      </c>
      <c r="R12" s="22">
        <v>555</v>
      </c>
      <c r="S12" s="22">
        <v>10</v>
      </c>
      <c r="T12" s="22">
        <v>410869</v>
      </c>
      <c r="U12" s="22">
        <v>167444</v>
      </c>
      <c r="V12" s="22">
        <v>11152</v>
      </c>
      <c r="W12" s="22">
        <v>2384</v>
      </c>
      <c r="X12" s="22">
        <v>19199</v>
      </c>
      <c r="Y12" s="22">
        <v>0</v>
      </c>
      <c r="Z12" s="22">
        <v>11837</v>
      </c>
      <c r="AA12" s="22">
        <v>106453</v>
      </c>
      <c r="AB12" s="22">
        <v>325244</v>
      </c>
      <c r="AC12" s="23">
        <v>43131223</v>
      </c>
      <c r="AD12" s="24">
        <v>2.783549041270892E-2</v>
      </c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O12" s="30"/>
      <c r="AP12" s="30"/>
      <c r="AQ12" s="30"/>
      <c r="AR12" s="30"/>
      <c r="AS12" s="30"/>
      <c r="AT12" s="30"/>
      <c r="AU12" s="30"/>
      <c r="AV12" s="30"/>
      <c r="AW12" s="30"/>
      <c r="AX12" s="30"/>
      <c r="AY12" s="30"/>
      <c r="AZ12" s="30"/>
      <c r="BA12" s="30"/>
      <c r="BB12" s="30"/>
      <c r="BC12" s="30"/>
      <c r="BD12" s="30"/>
      <c r="BE12" s="30"/>
      <c r="BF12" s="30"/>
      <c r="BG12" s="30"/>
      <c r="BH12" s="30"/>
      <c r="BI12" s="30"/>
      <c r="BJ12" s="30"/>
      <c r="BK12" s="30"/>
      <c r="BL12" s="30"/>
      <c r="BM12" s="30"/>
      <c r="BN12" s="30"/>
      <c r="BO12" s="30"/>
      <c r="BP12" s="30"/>
      <c r="BQ12" s="30"/>
      <c r="BR12" s="30"/>
      <c r="BS12" s="30"/>
      <c r="BT12" s="30"/>
      <c r="BU12" s="30"/>
      <c r="BV12" s="30"/>
      <c r="BW12" s="30"/>
      <c r="BX12" s="30"/>
      <c r="BY12" s="30"/>
      <c r="BZ12" s="30"/>
      <c r="CA12" s="30"/>
      <c r="CB12" s="30"/>
      <c r="CC12" s="30"/>
      <c r="CD12" s="30"/>
      <c r="CE12" s="30"/>
      <c r="CF12" s="30"/>
      <c r="CG12" s="30"/>
      <c r="CH12" s="30"/>
      <c r="CI12" s="30"/>
      <c r="CJ12" s="30"/>
      <c r="CK12" s="30"/>
      <c r="CL12" s="30"/>
      <c r="CM12" s="30"/>
      <c r="CN12" s="30"/>
      <c r="CO12" s="30"/>
      <c r="CP12" s="30"/>
      <c r="CQ12" s="30"/>
      <c r="CR12" s="30"/>
      <c r="CS12" s="30"/>
      <c r="CT12" s="30"/>
      <c r="CU12" s="30"/>
      <c r="CV12" s="30"/>
      <c r="CW12" s="30"/>
      <c r="CX12" s="30"/>
      <c r="CY12" s="30"/>
      <c r="CZ12" s="30"/>
      <c r="DA12" s="30"/>
      <c r="DB12" s="30"/>
      <c r="DC12" s="30"/>
      <c r="DD12" s="30"/>
      <c r="DE12" s="30"/>
      <c r="DF12" s="30"/>
      <c r="DG12" s="30"/>
      <c r="DH12" s="30"/>
      <c r="DI12" s="30"/>
      <c r="DJ12" s="30"/>
      <c r="DK12" s="30"/>
      <c r="DL12" s="30"/>
      <c r="DM12" s="30"/>
      <c r="DN12" s="30"/>
      <c r="DO12" s="30"/>
      <c r="DP12" s="30"/>
      <c r="DQ12" s="30"/>
      <c r="DR12" s="30"/>
      <c r="DS12" s="30"/>
      <c r="DT12" s="30"/>
      <c r="DU12" s="30"/>
      <c r="DV12" s="30"/>
      <c r="DW12" s="30"/>
      <c r="DX12" s="30"/>
      <c r="DY12" s="30"/>
      <c r="DZ12" s="30"/>
      <c r="EA12" s="30"/>
      <c r="EB12" s="30"/>
      <c r="EC12" s="30"/>
      <c r="ED12" s="30"/>
      <c r="EE12" s="30"/>
      <c r="EF12" s="30"/>
      <c r="EG12" s="30"/>
      <c r="EH12" s="30"/>
      <c r="EI12" s="30"/>
      <c r="EJ12" s="30"/>
      <c r="EK12" s="30"/>
      <c r="EL12" s="30"/>
      <c r="EM12" s="30"/>
      <c r="EN12" s="30"/>
      <c r="EO12" s="30"/>
      <c r="EP12" s="30"/>
      <c r="EQ12" s="30"/>
      <c r="ER12" s="30"/>
      <c r="ES12" s="30"/>
      <c r="ET12" s="30"/>
      <c r="EU12" s="30"/>
      <c r="EV12" s="30"/>
      <c r="EW12" s="30"/>
      <c r="EX12" s="30"/>
      <c r="EY12" s="30"/>
      <c r="EZ12" s="30"/>
      <c r="FA12" s="30"/>
      <c r="FB12" s="30"/>
      <c r="FC12" s="30"/>
      <c r="FD12" s="30"/>
      <c r="FE12" s="30"/>
      <c r="FF12" s="30"/>
      <c r="FG12" s="30"/>
      <c r="FH12" s="30"/>
      <c r="FI12" s="30"/>
      <c r="FJ12" s="30"/>
      <c r="FK12" s="30"/>
      <c r="FL12" s="30"/>
      <c r="FM12" s="30"/>
      <c r="FN12" s="30"/>
      <c r="FO12" s="30"/>
      <c r="FP12" s="30"/>
      <c r="FQ12" s="30"/>
      <c r="FR12" s="30"/>
      <c r="FS12" s="30"/>
      <c r="FT12" s="30"/>
      <c r="FU12" s="30"/>
      <c r="FV12" s="30"/>
      <c r="FW12" s="30"/>
      <c r="FX12" s="30"/>
      <c r="FY12" s="30"/>
      <c r="FZ12" s="30"/>
      <c r="GA12" s="30"/>
      <c r="GB12" s="30"/>
      <c r="GC12" s="30"/>
      <c r="GD12" s="30"/>
      <c r="GE12" s="30"/>
      <c r="GF12" s="30"/>
      <c r="GG12" s="30"/>
      <c r="GH12" s="30"/>
      <c r="GI12" s="30"/>
      <c r="GJ12" s="30"/>
      <c r="GK12" s="30"/>
      <c r="GL12" s="30"/>
      <c r="GM12" s="30"/>
      <c r="GN12" s="30"/>
      <c r="GO12" s="30"/>
      <c r="GP12" s="30"/>
      <c r="GQ12" s="30"/>
      <c r="GR12" s="30"/>
      <c r="GS12" s="30"/>
      <c r="GT12" s="30"/>
      <c r="GU12" s="30"/>
    </row>
    <row r="13" spans="1:203" s="25" customFormat="1" ht="15.75" x14ac:dyDescent="0.25">
      <c r="A13" s="20">
        <v>10</v>
      </c>
      <c r="B13" s="21" t="s">
        <v>146</v>
      </c>
      <c r="C13" s="22">
        <v>0</v>
      </c>
      <c r="D13" s="22">
        <v>0</v>
      </c>
      <c r="E13" s="22">
        <v>0</v>
      </c>
      <c r="F13" s="22">
        <v>0</v>
      </c>
      <c r="G13" s="22">
        <v>0</v>
      </c>
      <c r="H13" s="22">
        <v>0</v>
      </c>
      <c r="I13" s="22">
        <v>0</v>
      </c>
      <c r="J13" s="22">
        <v>0</v>
      </c>
      <c r="K13" s="22">
        <v>0</v>
      </c>
      <c r="L13" s="22">
        <v>0</v>
      </c>
      <c r="M13" s="22">
        <v>0</v>
      </c>
      <c r="N13" s="22">
        <v>0</v>
      </c>
      <c r="O13" s="22">
        <v>0</v>
      </c>
      <c r="P13" s="22">
        <v>0</v>
      </c>
      <c r="Q13" s="22">
        <v>0</v>
      </c>
      <c r="R13" s="22">
        <v>0</v>
      </c>
      <c r="S13" s="22">
        <v>0</v>
      </c>
      <c r="T13" s="22">
        <v>0</v>
      </c>
      <c r="U13" s="22">
        <v>35784549.329999998</v>
      </c>
      <c r="V13" s="22">
        <v>145969.59</v>
      </c>
      <c r="W13" s="22">
        <v>632622.10000000009</v>
      </c>
      <c r="X13" s="22">
        <v>0</v>
      </c>
      <c r="Y13" s="22">
        <v>0</v>
      </c>
      <c r="Z13" s="22">
        <v>1349648.76</v>
      </c>
      <c r="AA13" s="22">
        <v>0</v>
      </c>
      <c r="AB13" s="22">
        <v>578288.32999999996</v>
      </c>
      <c r="AC13" s="23">
        <v>38491078.109999999</v>
      </c>
      <c r="AD13" s="24">
        <v>2.4840891613616779E-2</v>
      </c>
    </row>
    <row r="14" spans="1:203" s="25" customFormat="1" ht="15.75" x14ac:dyDescent="0.25">
      <c r="A14" s="20">
        <v>11</v>
      </c>
      <c r="B14" s="21" t="s">
        <v>86</v>
      </c>
      <c r="C14" s="22">
        <v>125496.6</v>
      </c>
      <c r="D14" s="22">
        <v>0</v>
      </c>
      <c r="E14" s="22">
        <v>6507675.75</v>
      </c>
      <c r="F14" s="22">
        <v>0</v>
      </c>
      <c r="G14" s="22">
        <v>0</v>
      </c>
      <c r="H14" s="22">
        <v>3069</v>
      </c>
      <c r="I14" s="22">
        <v>174.99</v>
      </c>
      <c r="J14" s="22">
        <v>338108.64</v>
      </c>
      <c r="K14" s="22">
        <v>124601.12</v>
      </c>
      <c r="L14" s="22">
        <v>29242361.109999999</v>
      </c>
      <c r="M14" s="22">
        <v>0</v>
      </c>
      <c r="N14" s="22">
        <v>1028.3499999999999</v>
      </c>
      <c r="O14" s="22">
        <v>322113.28000000003</v>
      </c>
      <c r="P14" s="22">
        <v>0</v>
      </c>
      <c r="Q14" s="22">
        <v>27211.51</v>
      </c>
      <c r="R14" s="22">
        <v>479.86</v>
      </c>
      <c r="S14" s="22">
        <v>0</v>
      </c>
      <c r="T14" s="22">
        <v>97830.04</v>
      </c>
      <c r="U14" s="22">
        <v>240188.74</v>
      </c>
      <c r="V14" s="22">
        <v>0</v>
      </c>
      <c r="W14" s="22">
        <v>0</v>
      </c>
      <c r="X14" s="22">
        <v>0</v>
      </c>
      <c r="Y14" s="22">
        <v>0</v>
      </c>
      <c r="Z14" s="22">
        <v>0</v>
      </c>
      <c r="AA14" s="22">
        <v>133706.07999999999</v>
      </c>
      <c r="AB14" s="22">
        <v>61612.6</v>
      </c>
      <c r="AC14" s="23">
        <v>37225657.670000002</v>
      </c>
      <c r="AD14" s="24">
        <v>2.4024230362771522E-2</v>
      </c>
    </row>
    <row r="15" spans="1:203" s="25" customFormat="1" ht="15.75" x14ac:dyDescent="0.25">
      <c r="A15" s="20">
        <v>12</v>
      </c>
      <c r="B15" s="21" t="s">
        <v>268</v>
      </c>
      <c r="C15" s="22">
        <v>40256</v>
      </c>
      <c r="D15" s="22">
        <v>0</v>
      </c>
      <c r="E15" s="22">
        <v>856029</v>
      </c>
      <c r="F15" s="22">
        <v>0</v>
      </c>
      <c r="G15" s="22">
        <v>0</v>
      </c>
      <c r="H15" s="22">
        <v>0</v>
      </c>
      <c r="I15" s="22">
        <v>3347</v>
      </c>
      <c r="J15" s="22">
        <v>225115</v>
      </c>
      <c r="K15" s="22">
        <v>81690</v>
      </c>
      <c r="L15" s="22">
        <v>31017392</v>
      </c>
      <c r="M15" s="22">
        <v>0</v>
      </c>
      <c r="N15" s="22">
        <v>0</v>
      </c>
      <c r="O15" s="22">
        <v>145267</v>
      </c>
      <c r="P15" s="22">
        <v>0</v>
      </c>
      <c r="Q15" s="22">
        <v>17383</v>
      </c>
      <c r="R15" s="22">
        <v>0</v>
      </c>
      <c r="S15" s="22">
        <v>1</v>
      </c>
      <c r="T15" s="22">
        <v>348501</v>
      </c>
      <c r="U15" s="22">
        <v>32823</v>
      </c>
      <c r="V15" s="22">
        <v>2041</v>
      </c>
      <c r="W15" s="22">
        <v>0</v>
      </c>
      <c r="X15" s="22">
        <v>0</v>
      </c>
      <c r="Y15" s="22">
        <v>0</v>
      </c>
      <c r="Z15" s="22">
        <v>0</v>
      </c>
      <c r="AA15" s="22">
        <v>0</v>
      </c>
      <c r="AB15" s="22">
        <v>28796</v>
      </c>
      <c r="AC15" s="23">
        <v>32798641</v>
      </c>
      <c r="AD15" s="24">
        <v>2.1167177594416504E-2</v>
      </c>
      <c r="AE15" s="30"/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30"/>
      <c r="AQ15" s="30"/>
      <c r="AR15" s="30"/>
      <c r="AS15" s="30"/>
      <c r="AT15" s="30"/>
      <c r="AU15" s="30"/>
      <c r="AV15" s="30"/>
      <c r="AW15" s="30"/>
      <c r="AX15" s="30"/>
      <c r="AY15" s="30"/>
      <c r="AZ15" s="30"/>
      <c r="BA15" s="30"/>
      <c r="BB15" s="30"/>
      <c r="BC15" s="30"/>
      <c r="BD15" s="30"/>
      <c r="BE15" s="30"/>
      <c r="BF15" s="30"/>
      <c r="BG15" s="30"/>
      <c r="BH15" s="30"/>
      <c r="BI15" s="30"/>
      <c r="BJ15" s="30"/>
      <c r="BK15" s="30"/>
      <c r="BL15" s="30"/>
      <c r="BM15" s="30"/>
      <c r="BN15" s="30"/>
      <c r="BO15" s="30"/>
      <c r="BP15" s="30"/>
      <c r="BQ15" s="30"/>
      <c r="BR15" s="30"/>
      <c r="BS15" s="30"/>
      <c r="BT15" s="30"/>
      <c r="BU15" s="30"/>
      <c r="BV15" s="30"/>
      <c r="BW15" s="30"/>
      <c r="BX15" s="30"/>
      <c r="BY15" s="30"/>
      <c r="BZ15" s="30"/>
      <c r="CA15" s="30"/>
      <c r="CB15" s="30"/>
      <c r="CC15" s="30"/>
      <c r="CD15" s="30"/>
      <c r="CE15" s="30"/>
      <c r="CF15" s="30"/>
      <c r="CG15" s="30"/>
      <c r="CH15" s="30"/>
      <c r="CI15" s="30"/>
      <c r="CJ15" s="30"/>
      <c r="CK15" s="30"/>
      <c r="CL15" s="30"/>
      <c r="CM15" s="30"/>
      <c r="CN15" s="30"/>
      <c r="CO15" s="30"/>
      <c r="CP15" s="30"/>
      <c r="CQ15" s="30"/>
      <c r="CR15" s="30"/>
      <c r="CS15" s="30"/>
      <c r="CT15" s="30"/>
      <c r="CU15" s="30"/>
      <c r="CV15" s="30"/>
      <c r="CW15" s="30"/>
      <c r="CX15" s="30"/>
      <c r="CY15" s="30"/>
      <c r="CZ15" s="30"/>
      <c r="DA15" s="30"/>
      <c r="DB15" s="30"/>
      <c r="DC15" s="30"/>
      <c r="DD15" s="30"/>
      <c r="DE15" s="30"/>
      <c r="DF15" s="30"/>
      <c r="DG15" s="30"/>
      <c r="DH15" s="30"/>
      <c r="DI15" s="30"/>
      <c r="DJ15" s="30"/>
      <c r="DK15" s="30"/>
      <c r="DL15" s="30"/>
      <c r="DM15" s="30"/>
      <c r="DN15" s="30"/>
      <c r="DO15" s="30"/>
      <c r="DP15" s="30"/>
      <c r="DQ15" s="30"/>
      <c r="DR15" s="30"/>
      <c r="DS15" s="30"/>
      <c r="DT15" s="30"/>
      <c r="DU15" s="30"/>
      <c r="DV15" s="30"/>
      <c r="DW15" s="30"/>
      <c r="DX15" s="30"/>
      <c r="DY15" s="30"/>
      <c r="DZ15" s="30"/>
      <c r="EA15" s="30"/>
      <c r="EB15" s="30"/>
      <c r="EC15" s="30"/>
      <c r="ED15" s="30"/>
      <c r="EE15" s="30"/>
      <c r="EF15" s="30"/>
      <c r="EG15" s="30"/>
      <c r="EH15" s="30"/>
      <c r="EI15" s="30"/>
      <c r="EJ15" s="30"/>
      <c r="EK15" s="30"/>
      <c r="EL15" s="30"/>
      <c r="EM15" s="30"/>
      <c r="EN15" s="30"/>
      <c r="EO15" s="30"/>
      <c r="EP15" s="30"/>
      <c r="EQ15" s="30"/>
      <c r="ER15" s="30"/>
      <c r="ES15" s="30"/>
      <c r="ET15" s="30"/>
      <c r="EU15" s="30"/>
      <c r="EV15" s="30"/>
      <c r="EW15" s="30"/>
      <c r="EX15" s="30"/>
      <c r="EY15" s="30"/>
      <c r="EZ15" s="30"/>
      <c r="FA15" s="30"/>
      <c r="FB15" s="30"/>
      <c r="FC15" s="30"/>
      <c r="FD15" s="30"/>
      <c r="FE15" s="30"/>
      <c r="FF15" s="30"/>
      <c r="FG15" s="30"/>
      <c r="FH15" s="30"/>
      <c r="FI15" s="30"/>
      <c r="FJ15" s="30"/>
      <c r="FK15" s="30"/>
      <c r="FL15" s="30"/>
      <c r="FM15" s="30"/>
      <c r="FN15" s="30"/>
      <c r="FO15" s="30"/>
      <c r="FP15" s="30"/>
      <c r="FQ15" s="30"/>
      <c r="FR15" s="30"/>
      <c r="FS15" s="30"/>
      <c r="FT15" s="30"/>
      <c r="FU15" s="30"/>
      <c r="FV15" s="30"/>
      <c r="FW15" s="30"/>
      <c r="FX15" s="30"/>
      <c r="FY15" s="30"/>
      <c r="FZ15" s="30"/>
      <c r="GA15" s="30"/>
      <c r="GB15" s="30"/>
      <c r="GC15" s="30"/>
      <c r="GD15" s="30"/>
      <c r="GE15" s="30"/>
      <c r="GF15" s="30"/>
      <c r="GG15" s="30"/>
      <c r="GH15" s="30"/>
      <c r="GI15" s="30"/>
      <c r="GJ15" s="30"/>
      <c r="GK15" s="30"/>
      <c r="GL15" s="30"/>
      <c r="GM15" s="30"/>
      <c r="GN15" s="30"/>
      <c r="GO15" s="30"/>
      <c r="GP15" s="30"/>
      <c r="GQ15" s="30"/>
      <c r="GR15" s="30"/>
      <c r="GS15" s="30"/>
      <c r="GT15" s="30"/>
      <c r="GU15" s="30"/>
    </row>
    <row r="16" spans="1:203" s="25" customFormat="1" ht="15.75" x14ac:dyDescent="0.25">
      <c r="A16" s="20">
        <v>13</v>
      </c>
      <c r="B16" s="21" t="s">
        <v>188</v>
      </c>
      <c r="C16" s="22">
        <v>282955.55</v>
      </c>
      <c r="D16" s="22">
        <v>184557.65</v>
      </c>
      <c r="E16" s="22">
        <v>5602634.9600000009</v>
      </c>
      <c r="F16" s="22">
        <v>0</v>
      </c>
      <c r="G16" s="22">
        <v>0</v>
      </c>
      <c r="H16" s="22">
        <v>2065.13</v>
      </c>
      <c r="I16" s="22">
        <v>112549.39</v>
      </c>
      <c r="J16" s="22">
        <v>1212511.7800000003</v>
      </c>
      <c r="K16" s="22">
        <v>75982.539999999994</v>
      </c>
      <c r="L16" s="22">
        <v>18003318.8112</v>
      </c>
      <c r="M16" s="22">
        <v>0</v>
      </c>
      <c r="N16" s="22">
        <v>150</v>
      </c>
      <c r="O16" s="22">
        <v>419877.20000000007</v>
      </c>
      <c r="P16" s="22">
        <v>311362</v>
      </c>
      <c r="Q16" s="22">
        <v>383253.87</v>
      </c>
      <c r="R16" s="22">
        <v>393.13</v>
      </c>
      <c r="S16" s="22">
        <v>277.5</v>
      </c>
      <c r="T16" s="22">
        <v>176327.39</v>
      </c>
      <c r="U16" s="22">
        <v>750331.55</v>
      </c>
      <c r="V16" s="22">
        <v>7294.81</v>
      </c>
      <c r="W16" s="22">
        <v>16087.1</v>
      </c>
      <c r="X16" s="22">
        <v>91135.01</v>
      </c>
      <c r="Y16" s="22">
        <v>0</v>
      </c>
      <c r="Z16" s="22">
        <v>4225.91</v>
      </c>
      <c r="AA16" s="22">
        <v>51466.81</v>
      </c>
      <c r="AB16" s="22">
        <v>297925.25000000006</v>
      </c>
      <c r="AC16" s="23">
        <v>27986683.341200002</v>
      </c>
      <c r="AD16" s="24">
        <v>1.8061696414856891E-2</v>
      </c>
    </row>
    <row r="17" spans="1:203" s="25" customFormat="1" ht="15.75" x14ac:dyDescent="0.25">
      <c r="A17" s="20">
        <v>14</v>
      </c>
      <c r="B17" s="21" t="s">
        <v>93</v>
      </c>
      <c r="C17" s="22">
        <v>32285.089999999997</v>
      </c>
      <c r="D17" s="22">
        <v>23.93</v>
      </c>
      <c r="E17" s="22">
        <v>19722807.91</v>
      </c>
      <c r="F17" s="22">
        <v>0</v>
      </c>
      <c r="G17" s="22">
        <v>0</v>
      </c>
      <c r="H17" s="22">
        <v>0</v>
      </c>
      <c r="I17" s="22">
        <v>0</v>
      </c>
      <c r="J17" s="22">
        <v>207820.31</v>
      </c>
      <c r="K17" s="22">
        <v>29311.119999999999</v>
      </c>
      <c r="L17" s="22">
        <v>3785984.2199999997</v>
      </c>
      <c r="M17" s="22">
        <v>0</v>
      </c>
      <c r="N17" s="22">
        <v>0</v>
      </c>
      <c r="O17" s="22">
        <v>19128.080000000002</v>
      </c>
      <c r="P17" s="22">
        <v>0</v>
      </c>
      <c r="Q17" s="22">
        <v>0</v>
      </c>
      <c r="R17" s="22">
        <v>608.99</v>
      </c>
      <c r="S17" s="22">
        <v>38.99</v>
      </c>
      <c r="T17" s="22">
        <v>61518.25</v>
      </c>
      <c r="U17" s="22">
        <v>0</v>
      </c>
      <c r="V17" s="22">
        <v>0</v>
      </c>
      <c r="W17" s="22">
        <v>0</v>
      </c>
      <c r="X17" s="22">
        <v>0</v>
      </c>
      <c r="Y17" s="22">
        <v>0</v>
      </c>
      <c r="Z17" s="22">
        <v>0</v>
      </c>
      <c r="AA17" s="22">
        <v>112</v>
      </c>
      <c r="AB17" s="22">
        <v>6962.75</v>
      </c>
      <c r="AC17" s="23">
        <v>23866601.639999993</v>
      </c>
      <c r="AD17" s="24">
        <v>1.5402729506050938E-2</v>
      </c>
    </row>
    <row r="18" spans="1:203" s="25" customFormat="1" ht="15.75" x14ac:dyDescent="0.25">
      <c r="A18" s="20">
        <v>15</v>
      </c>
      <c r="B18" s="21" t="s">
        <v>234</v>
      </c>
      <c r="C18" s="22">
        <v>3046.3199999999997</v>
      </c>
      <c r="D18" s="22">
        <v>0</v>
      </c>
      <c r="E18" s="22">
        <v>20163147.91</v>
      </c>
      <c r="F18" s="22">
        <v>0</v>
      </c>
      <c r="G18" s="22">
        <v>0</v>
      </c>
      <c r="H18" s="22">
        <v>0</v>
      </c>
      <c r="I18" s="22">
        <v>645.61</v>
      </c>
      <c r="J18" s="22">
        <v>3142.94</v>
      </c>
      <c r="K18" s="22">
        <v>51991.9</v>
      </c>
      <c r="L18" s="22">
        <v>3033695</v>
      </c>
      <c r="M18" s="22">
        <v>0</v>
      </c>
      <c r="N18" s="22">
        <v>0</v>
      </c>
      <c r="O18" s="22">
        <v>23088.720000000001</v>
      </c>
      <c r="P18" s="22">
        <v>0</v>
      </c>
      <c r="Q18" s="22">
        <v>0</v>
      </c>
      <c r="R18" s="22">
        <v>0</v>
      </c>
      <c r="S18" s="22">
        <v>13</v>
      </c>
      <c r="T18" s="22">
        <v>855.92</v>
      </c>
      <c r="U18" s="22">
        <v>0</v>
      </c>
      <c r="V18" s="22">
        <v>0</v>
      </c>
      <c r="W18" s="22">
        <v>0</v>
      </c>
      <c r="X18" s="22">
        <v>0</v>
      </c>
      <c r="Y18" s="22">
        <v>0</v>
      </c>
      <c r="Z18" s="22">
        <v>0</v>
      </c>
      <c r="AA18" s="22">
        <v>0</v>
      </c>
      <c r="AB18" s="22">
        <v>0</v>
      </c>
      <c r="AC18" s="23">
        <v>23279627.32</v>
      </c>
      <c r="AD18" s="24">
        <v>1.5023915344976345E-2</v>
      </c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30"/>
      <c r="AQ18" s="30"/>
      <c r="AR18" s="30"/>
      <c r="AS18" s="30"/>
      <c r="AT18" s="30"/>
      <c r="AU18" s="30"/>
      <c r="AV18" s="30"/>
      <c r="AW18" s="30"/>
      <c r="AX18" s="30"/>
      <c r="AY18" s="30"/>
      <c r="AZ18" s="30"/>
      <c r="BA18" s="30"/>
      <c r="BB18" s="30"/>
      <c r="BC18" s="30"/>
      <c r="BD18" s="30"/>
      <c r="BE18" s="30"/>
      <c r="BF18" s="30"/>
      <c r="BG18" s="30"/>
      <c r="BH18" s="30"/>
      <c r="BI18" s="30"/>
      <c r="BJ18" s="30"/>
      <c r="BK18" s="30"/>
      <c r="BL18" s="30"/>
      <c r="BM18" s="30"/>
      <c r="BN18" s="30"/>
      <c r="BO18" s="30"/>
      <c r="BP18" s="30"/>
      <c r="BQ18" s="30"/>
      <c r="BR18" s="30"/>
      <c r="BS18" s="30"/>
      <c r="BT18" s="30"/>
      <c r="BU18" s="30"/>
      <c r="BV18" s="30"/>
      <c r="BW18" s="30"/>
      <c r="BX18" s="30"/>
      <c r="BY18" s="30"/>
      <c r="BZ18" s="30"/>
      <c r="CA18" s="30"/>
      <c r="CB18" s="30"/>
      <c r="CC18" s="30"/>
      <c r="CD18" s="30"/>
      <c r="CE18" s="30"/>
      <c r="CF18" s="30"/>
      <c r="CG18" s="30"/>
      <c r="CH18" s="30"/>
      <c r="CI18" s="30"/>
      <c r="CJ18" s="30"/>
      <c r="CK18" s="30"/>
      <c r="CL18" s="30"/>
      <c r="CM18" s="30"/>
      <c r="CN18" s="30"/>
      <c r="CO18" s="30"/>
      <c r="CP18" s="30"/>
      <c r="CQ18" s="30"/>
      <c r="CR18" s="30"/>
      <c r="CS18" s="30"/>
      <c r="CT18" s="30"/>
      <c r="CU18" s="30"/>
      <c r="CV18" s="30"/>
      <c r="CW18" s="30"/>
      <c r="CX18" s="30"/>
      <c r="CY18" s="30"/>
      <c r="CZ18" s="30"/>
      <c r="DA18" s="30"/>
      <c r="DB18" s="30"/>
      <c r="DC18" s="30"/>
      <c r="DD18" s="30"/>
      <c r="DE18" s="30"/>
      <c r="DF18" s="30"/>
      <c r="DG18" s="30"/>
      <c r="DH18" s="30"/>
      <c r="DI18" s="30"/>
      <c r="DJ18" s="30"/>
      <c r="DK18" s="30"/>
      <c r="DL18" s="30"/>
      <c r="DM18" s="30"/>
      <c r="DN18" s="30"/>
      <c r="DO18" s="30"/>
      <c r="DP18" s="30"/>
      <c r="DQ18" s="30"/>
      <c r="DR18" s="30"/>
      <c r="DS18" s="30"/>
      <c r="DT18" s="30"/>
      <c r="DU18" s="30"/>
      <c r="DV18" s="30"/>
      <c r="DW18" s="30"/>
      <c r="DX18" s="30"/>
      <c r="DY18" s="30"/>
      <c r="DZ18" s="30"/>
      <c r="EA18" s="30"/>
      <c r="EB18" s="30"/>
      <c r="EC18" s="30"/>
      <c r="ED18" s="30"/>
      <c r="EE18" s="30"/>
      <c r="EF18" s="30"/>
      <c r="EG18" s="30"/>
      <c r="EH18" s="30"/>
      <c r="EI18" s="30"/>
      <c r="EJ18" s="30"/>
      <c r="EK18" s="30"/>
      <c r="EL18" s="30"/>
      <c r="EM18" s="30"/>
      <c r="EN18" s="30"/>
      <c r="EO18" s="30"/>
      <c r="EP18" s="30"/>
      <c r="EQ18" s="30"/>
      <c r="ER18" s="30"/>
      <c r="ES18" s="30"/>
      <c r="ET18" s="30"/>
      <c r="EU18" s="30"/>
      <c r="EV18" s="30"/>
      <c r="EW18" s="30"/>
      <c r="EX18" s="30"/>
      <c r="EY18" s="30"/>
      <c r="EZ18" s="30"/>
      <c r="FA18" s="30"/>
      <c r="FB18" s="30"/>
      <c r="FC18" s="30"/>
      <c r="FD18" s="30"/>
      <c r="FE18" s="30"/>
      <c r="FF18" s="30"/>
      <c r="FG18" s="30"/>
      <c r="FH18" s="30"/>
      <c r="FI18" s="30"/>
      <c r="FJ18" s="30"/>
      <c r="FK18" s="30"/>
      <c r="FL18" s="30"/>
      <c r="FM18" s="30"/>
      <c r="FN18" s="30"/>
      <c r="FO18" s="30"/>
      <c r="FP18" s="30"/>
      <c r="FQ18" s="30"/>
      <c r="FR18" s="30"/>
      <c r="FS18" s="30"/>
      <c r="FT18" s="30"/>
      <c r="FU18" s="30"/>
      <c r="FV18" s="30"/>
      <c r="FW18" s="30"/>
      <c r="FX18" s="30"/>
      <c r="FY18" s="30"/>
      <c r="FZ18" s="30"/>
      <c r="GA18" s="30"/>
      <c r="GB18" s="30"/>
      <c r="GC18" s="30"/>
      <c r="GD18" s="30"/>
      <c r="GE18" s="30"/>
      <c r="GF18" s="30"/>
      <c r="GG18" s="30"/>
      <c r="GH18" s="30"/>
      <c r="GI18" s="30"/>
      <c r="GJ18" s="30"/>
      <c r="GK18" s="30"/>
      <c r="GL18" s="30"/>
      <c r="GM18" s="30"/>
      <c r="GN18" s="30"/>
      <c r="GO18" s="30"/>
      <c r="GP18" s="30"/>
      <c r="GQ18" s="30"/>
      <c r="GR18" s="30"/>
      <c r="GS18" s="30"/>
      <c r="GT18" s="30"/>
      <c r="GU18" s="30"/>
    </row>
    <row r="19" spans="1:203" s="25" customFormat="1" ht="15.75" x14ac:dyDescent="0.25">
      <c r="A19" s="20">
        <v>16</v>
      </c>
      <c r="B19" s="21" t="s">
        <v>168</v>
      </c>
      <c r="C19" s="22">
        <v>354040</v>
      </c>
      <c r="D19" s="22">
        <v>1477712</v>
      </c>
      <c r="E19" s="22">
        <v>5072113</v>
      </c>
      <c r="F19" s="22">
        <v>0</v>
      </c>
      <c r="G19" s="22">
        <v>450</v>
      </c>
      <c r="H19" s="22">
        <v>6820</v>
      </c>
      <c r="I19" s="22">
        <v>26568</v>
      </c>
      <c r="J19" s="22">
        <v>571512</v>
      </c>
      <c r="K19" s="22">
        <v>981443</v>
      </c>
      <c r="L19" s="22">
        <v>12745114</v>
      </c>
      <c r="M19" s="22">
        <v>0</v>
      </c>
      <c r="N19" s="22">
        <v>3210</v>
      </c>
      <c r="O19" s="22">
        <v>379820</v>
      </c>
      <c r="P19" s="22">
        <v>0</v>
      </c>
      <c r="Q19" s="22">
        <v>41632</v>
      </c>
      <c r="R19" s="22">
        <v>45227</v>
      </c>
      <c r="S19" s="22">
        <v>3</v>
      </c>
      <c r="T19" s="22">
        <v>94952</v>
      </c>
      <c r="U19" s="22">
        <v>345353</v>
      </c>
      <c r="V19" s="22">
        <v>31747</v>
      </c>
      <c r="W19" s="22">
        <v>25980</v>
      </c>
      <c r="X19" s="22">
        <v>3794</v>
      </c>
      <c r="Y19" s="22">
        <v>0</v>
      </c>
      <c r="Z19" s="22">
        <v>26288</v>
      </c>
      <c r="AA19" s="22">
        <v>67266</v>
      </c>
      <c r="AB19" s="22">
        <v>447855</v>
      </c>
      <c r="AC19" s="23">
        <v>22748899</v>
      </c>
      <c r="AD19" s="24">
        <v>1.4681400525419452E-2</v>
      </c>
    </row>
    <row r="20" spans="1:203" s="25" customFormat="1" ht="15.75" x14ac:dyDescent="0.25">
      <c r="A20" s="20">
        <v>17</v>
      </c>
      <c r="B20" s="21" t="s">
        <v>81</v>
      </c>
      <c r="C20" s="22">
        <v>814930</v>
      </c>
      <c r="D20" s="22">
        <v>4742865</v>
      </c>
      <c r="E20" s="22">
        <v>1462045</v>
      </c>
      <c r="F20" s="22">
        <v>0</v>
      </c>
      <c r="G20" s="22">
        <v>0</v>
      </c>
      <c r="H20" s="22">
        <v>0</v>
      </c>
      <c r="I20" s="22">
        <v>158464</v>
      </c>
      <c r="J20" s="22">
        <v>2626336</v>
      </c>
      <c r="K20" s="22">
        <v>1007780</v>
      </c>
      <c r="L20" s="22">
        <v>1359148.78</v>
      </c>
      <c r="M20" s="22">
        <v>0</v>
      </c>
      <c r="N20" s="22">
        <v>960</v>
      </c>
      <c r="O20" s="22">
        <v>1741669</v>
      </c>
      <c r="P20" s="22">
        <v>0</v>
      </c>
      <c r="Q20" s="22">
        <v>0</v>
      </c>
      <c r="R20" s="22">
        <v>144157</v>
      </c>
      <c r="S20" s="22">
        <v>0</v>
      </c>
      <c r="T20" s="22">
        <v>11876</v>
      </c>
      <c r="U20" s="22">
        <v>555100</v>
      </c>
      <c r="V20" s="22">
        <v>0</v>
      </c>
      <c r="W20" s="22">
        <v>0</v>
      </c>
      <c r="X20" s="22">
        <v>0</v>
      </c>
      <c r="Y20" s="22">
        <v>0</v>
      </c>
      <c r="Z20" s="22">
        <v>0</v>
      </c>
      <c r="AA20" s="22">
        <v>200701</v>
      </c>
      <c r="AB20" s="22">
        <v>7822728</v>
      </c>
      <c r="AC20" s="23">
        <v>22648759.780000001</v>
      </c>
      <c r="AD20" s="24">
        <v>1.4616773925375068E-2</v>
      </c>
    </row>
    <row r="21" spans="1:203" s="25" customFormat="1" ht="15.75" x14ac:dyDescent="0.25">
      <c r="A21" s="20">
        <v>18</v>
      </c>
      <c r="B21" s="21" t="s">
        <v>177</v>
      </c>
      <c r="C21" s="22">
        <v>233201.01999999996</v>
      </c>
      <c r="D21" s="22">
        <v>9799.2000000000007</v>
      </c>
      <c r="E21" s="22">
        <v>3364728.1700000004</v>
      </c>
      <c r="F21" s="22">
        <v>0</v>
      </c>
      <c r="G21" s="22">
        <v>0</v>
      </c>
      <c r="H21" s="22">
        <v>16047.92</v>
      </c>
      <c r="I21" s="22">
        <v>38007.200000000004</v>
      </c>
      <c r="J21" s="22">
        <v>652236.06000000006</v>
      </c>
      <c r="K21" s="22">
        <v>4357.0599999999995</v>
      </c>
      <c r="L21" s="22">
        <v>16947718.629999999</v>
      </c>
      <c r="M21" s="22">
        <v>0</v>
      </c>
      <c r="N21" s="22">
        <v>727.33999999999992</v>
      </c>
      <c r="O21" s="22">
        <v>210987.75000000003</v>
      </c>
      <c r="P21" s="22">
        <v>0</v>
      </c>
      <c r="Q21" s="22">
        <v>51623.200000000004</v>
      </c>
      <c r="R21" s="22">
        <v>2608.4499999999998</v>
      </c>
      <c r="S21" s="22">
        <v>0</v>
      </c>
      <c r="T21" s="22">
        <v>152608.82999999999</v>
      </c>
      <c r="U21" s="22">
        <v>9641.14</v>
      </c>
      <c r="V21" s="22">
        <v>0</v>
      </c>
      <c r="W21" s="22">
        <v>0</v>
      </c>
      <c r="X21" s="22">
        <v>92827.58</v>
      </c>
      <c r="Y21" s="22">
        <v>0</v>
      </c>
      <c r="Z21" s="22">
        <v>1321.19</v>
      </c>
      <c r="AA21" s="22">
        <v>65703.05</v>
      </c>
      <c r="AB21" s="22">
        <v>48914.99</v>
      </c>
      <c r="AC21" s="23">
        <v>21903058.779999994</v>
      </c>
      <c r="AD21" s="24">
        <v>1.4135522720505509E-2</v>
      </c>
    </row>
    <row r="22" spans="1:203" s="25" customFormat="1" ht="15.75" x14ac:dyDescent="0.25">
      <c r="A22" s="20">
        <v>19</v>
      </c>
      <c r="B22" s="21" t="s">
        <v>362</v>
      </c>
      <c r="C22" s="22">
        <v>9343.869999999999</v>
      </c>
      <c r="D22" s="22">
        <v>2369.6</v>
      </c>
      <c r="E22" s="22">
        <v>961155.82999999984</v>
      </c>
      <c r="F22" s="22">
        <v>0</v>
      </c>
      <c r="G22" s="22">
        <v>0</v>
      </c>
      <c r="H22" s="22">
        <v>1955.83</v>
      </c>
      <c r="I22" s="22">
        <v>35456.479999999996</v>
      </c>
      <c r="J22" s="22">
        <v>13110.68</v>
      </c>
      <c r="K22" s="22">
        <v>150475.12</v>
      </c>
      <c r="L22" s="22">
        <v>19844670.300000001</v>
      </c>
      <c r="M22" s="22">
        <v>0</v>
      </c>
      <c r="N22" s="22">
        <v>0</v>
      </c>
      <c r="O22" s="22">
        <v>45350.05</v>
      </c>
      <c r="P22" s="22">
        <v>0</v>
      </c>
      <c r="Q22" s="22">
        <v>0</v>
      </c>
      <c r="R22" s="22">
        <v>745.31</v>
      </c>
      <c r="S22" s="22">
        <v>280</v>
      </c>
      <c r="T22" s="22">
        <v>18742.659999999996</v>
      </c>
      <c r="U22" s="22">
        <v>567.1</v>
      </c>
      <c r="V22" s="22">
        <v>0</v>
      </c>
      <c r="W22" s="22">
        <v>0</v>
      </c>
      <c r="X22" s="22">
        <v>0</v>
      </c>
      <c r="Y22" s="22">
        <v>0</v>
      </c>
      <c r="Z22" s="22">
        <v>0</v>
      </c>
      <c r="AA22" s="22">
        <v>43286.2</v>
      </c>
      <c r="AB22" s="22">
        <v>59893.24</v>
      </c>
      <c r="AC22" s="23">
        <v>21187402.27</v>
      </c>
      <c r="AD22" s="24">
        <v>1.3673661253630396E-2</v>
      </c>
      <c r="AE22" s="30"/>
      <c r="AF22" s="30"/>
      <c r="AG22" s="30"/>
      <c r="AH22" s="30"/>
      <c r="AI22" s="30"/>
      <c r="AJ22" s="30"/>
      <c r="AK22" s="30"/>
      <c r="AL22" s="30"/>
      <c r="AM22" s="30"/>
      <c r="AN22" s="30"/>
      <c r="AO22" s="30"/>
      <c r="AP22" s="30"/>
      <c r="AQ22" s="30"/>
      <c r="AR22" s="30"/>
      <c r="AS22" s="30"/>
      <c r="AT22" s="30"/>
      <c r="AU22" s="30"/>
      <c r="AV22" s="30"/>
      <c r="AW22" s="30"/>
      <c r="AX22" s="30"/>
      <c r="AY22" s="30"/>
      <c r="AZ22" s="30"/>
      <c r="BA22" s="30"/>
      <c r="BB22" s="30"/>
      <c r="BC22" s="30"/>
      <c r="BD22" s="30"/>
      <c r="BE22" s="30"/>
      <c r="BF22" s="30"/>
      <c r="BG22" s="30"/>
      <c r="BH22" s="30"/>
      <c r="BI22" s="30"/>
      <c r="BJ22" s="30"/>
      <c r="BK22" s="30"/>
      <c r="BL22" s="30"/>
      <c r="BM22" s="30"/>
      <c r="BN22" s="30"/>
      <c r="BO22" s="30"/>
      <c r="BP22" s="30"/>
      <c r="BQ22" s="30"/>
      <c r="BR22" s="30"/>
      <c r="BS22" s="30"/>
      <c r="BT22" s="30"/>
      <c r="BU22" s="30"/>
      <c r="BV22" s="30"/>
      <c r="BW22" s="30"/>
      <c r="BX22" s="30"/>
      <c r="BY22" s="30"/>
      <c r="BZ22" s="30"/>
      <c r="CA22" s="30"/>
      <c r="CB22" s="30"/>
      <c r="CC22" s="30"/>
      <c r="CD22" s="30"/>
      <c r="CE22" s="30"/>
      <c r="CF22" s="30"/>
      <c r="CG22" s="30"/>
      <c r="CH22" s="30"/>
      <c r="CI22" s="30"/>
      <c r="CJ22" s="30"/>
      <c r="CK22" s="30"/>
      <c r="CL22" s="30"/>
      <c r="CM22" s="30"/>
      <c r="CN22" s="30"/>
      <c r="CO22" s="30"/>
      <c r="CP22" s="30"/>
      <c r="CQ22" s="30"/>
      <c r="CR22" s="30"/>
      <c r="CS22" s="30"/>
      <c r="CT22" s="30"/>
      <c r="CU22" s="30"/>
      <c r="CV22" s="30"/>
      <c r="CW22" s="30"/>
      <c r="CX22" s="30"/>
      <c r="CY22" s="30"/>
      <c r="CZ22" s="30"/>
      <c r="DA22" s="30"/>
      <c r="DB22" s="30"/>
      <c r="DC22" s="30"/>
      <c r="DD22" s="30"/>
      <c r="DE22" s="30"/>
      <c r="DF22" s="30"/>
      <c r="DG22" s="30"/>
      <c r="DH22" s="30"/>
      <c r="DI22" s="30"/>
      <c r="DJ22" s="30"/>
      <c r="DK22" s="30"/>
      <c r="DL22" s="30"/>
      <c r="DM22" s="30"/>
      <c r="DN22" s="30"/>
      <c r="DO22" s="30"/>
      <c r="DP22" s="30"/>
      <c r="DQ22" s="30"/>
      <c r="DR22" s="30"/>
      <c r="DS22" s="30"/>
      <c r="DT22" s="30"/>
      <c r="DU22" s="30"/>
      <c r="DV22" s="30"/>
      <c r="DW22" s="30"/>
      <c r="DX22" s="30"/>
      <c r="DY22" s="30"/>
      <c r="DZ22" s="30"/>
      <c r="EA22" s="30"/>
      <c r="EB22" s="30"/>
      <c r="EC22" s="30"/>
      <c r="ED22" s="30"/>
      <c r="EE22" s="30"/>
      <c r="EF22" s="30"/>
      <c r="EG22" s="30"/>
      <c r="EH22" s="30"/>
      <c r="EI22" s="30"/>
      <c r="EJ22" s="30"/>
      <c r="EK22" s="30"/>
      <c r="EL22" s="30"/>
      <c r="EM22" s="30"/>
      <c r="EN22" s="30"/>
      <c r="EO22" s="30"/>
      <c r="EP22" s="30"/>
      <c r="EQ22" s="30"/>
      <c r="ER22" s="30"/>
      <c r="ES22" s="30"/>
      <c r="ET22" s="30"/>
      <c r="EU22" s="30"/>
      <c r="EV22" s="30"/>
      <c r="EW22" s="30"/>
      <c r="EX22" s="30"/>
      <c r="EY22" s="30"/>
      <c r="EZ22" s="30"/>
      <c r="FA22" s="30"/>
      <c r="FB22" s="30"/>
      <c r="FC22" s="30"/>
      <c r="FD22" s="30"/>
      <c r="FE22" s="30"/>
      <c r="FF22" s="30"/>
      <c r="FG22" s="30"/>
      <c r="FH22" s="30"/>
      <c r="FI22" s="30"/>
      <c r="FJ22" s="30"/>
      <c r="FK22" s="30"/>
      <c r="FL22" s="30"/>
      <c r="FM22" s="30"/>
      <c r="FN22" s="30"/>
      <c r="FO22" s="30"/>
      <c r="FP22" s="30"/>
      <c r="FQ22" s="30"/>
      <c r="FR22" s="30"/>
      <c r="FS22" s="30"/>
      <c r="FT22" s="30"/>
      <c r="FU22" s="30"/>
      <c r="FV22" s="30"/>
      <c r="FW22" s="30"/>
      <c r="FX22" s="30"/>
      <c r="FY22" s="30"/>
      <c r="FZ22" s="30"/>
      <c r="GA22" s="30"/>
      <c r="GB22" s="30"/>
      <c r="GC22" s="30"/>
      <c r="GD22" s="30"/>
      <c r="GE22" s="30"/>
      <c r="GF22" s="30"/>
      <c r="GG22" s="30"/>
      <c r="GH22" s="30"/>
      <c r="GI22" s="30"/>
      <c r="GJ22" s="30"/>
      <c r="GK22" s="30"/>
      <c r="GL22" s="30"/>
      <c r="GM22" s="30"/>
      <c r="GN22" s="30"/>
      <c r="GO22" s="30"/>
      <c r="GP22" s="30"/>
      <c r="GQ22" s="30"/>
      <c r="GR22" s="30"/>
      <c r="GS22" s="30"/>
      <c r="GT22" s="30"/>
      <c r="GU22" s="30"/>
    </row>
    <row r="23" spans="1:203" s="25" customFormat="1" ht="15.75" x14ac:dyDescent="0.25">
      <c r="A23" s="20">
        <v>20</v>
      </c>
      <c r="B23" s="21" t="s">
        <v>340</v>
      </c>
      <c r="C23" s="22">
        <v>182495</v>
      </c>
      <c r="D23" s="22">
        <v>8973</v>
      </c>
      <c r="E23" s="22">
        <v>1489688</v>
      </c>
      <c r="F23" s="22">
        <v>0</v>
      </c>
      <c r="G23" s="22">
        <v>0</v>
      </c>
      <c r="H23" s="22">
        <v>0</v>
      </c>
      <c r="I23" s="22">
        <v>159610</v>
      </c>
      <c r="J23" s="22">
        <v>246746</v>
      </c>
      <c r="K23" s="22">
        <v>214708</v>
      </c>
      <c r="L23" s="22">
        <v>1942894</v>
      </c>
      <c r="M23" s="22">
        <v>0</v>
      </c>
      <c r="N23" s="22">
        <v>0</v>
      </c>
      <c r="O23" s="22">
        <v>173229</v>
      </c>
      <c r="P23" s="22">
        <v>0</v>
      </c>
      <c r="Q23" s="22">
        <v>15439340</v>
      </c>
      <c r="R23" s="22">
        <v>4678</v>
      </c>
      <c r="S23" s="22">
        <v>0</v>
      </c>
      <c r="T23" s="22">
        <v>94064</v>
      </c>
      <c r="U23" s="22">
        <v>156401</v>
      </c>
      <c r="V23" s="22">
        <v>0</v>
      </c>
      <c r="W23" s="22">
        <v>0</v>
      </c>
      <c r="X23" s="22">
        <v>4253</v>
      </c>
      <c r="Y23" s="22">
        <v>0</v>
      </c>
      <c r="Z23" s="22">
        <v>113210</v>
      </c>
      <c r="AA23" s="22">
        <v>54294</v>
      </c>
      <c r="AB23" s="22">
        <v>0</v>
      </c>
      <c r="AC23" s="23">
        <v>20284583</v>
      </c>
      <c r="AD23" s="24">
        <v>1.3091011020538378E-2</v>
      </c>
      <c r="AE23" s="30"/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30"/>
      <c r="AQ23" s="30"/>
      <c r="AR23" s="30"/>
      <c r="AS23" s="30"/>
      <c r="AT23" s="30"/>
      <c r="AU23" s="30"/>
      <c r="AV23" s="30"/>
      <c r="AW23" s="30"/>
      <c r="AX23" s="30"/>
      <c r="AY23" s="30"/>
      <c r="AZ23" s="30"/>
      <c r="BA23" s="30"/>
      <c r="BB23" s="30"/>
      <c r="BC23" s="30"/>
      <c r="BD23" s="30"/>
      <c r="BE23" s="30"/>
      <c r="BF23" s="30"/>
      <c r="BG23" s="30"/>
      <c r="BH23" s="30"/>
      <c r="BI23" s="30"/>
      <c r="BJ23" s="30"/>
      <c r="BK23" s="30"/>
      <c r="BL23" s="30"/>
      <c r="BM23" s="30"/>
      <c r="BN23" s="30"/>
      <c r="BO23" s="30"/>
      <c r="BP23" s="30"/>
      <c r="BQ23" s="30"/>
      <c r="BR23" s="30"/>
      <c r="BS23" s="30"/>
      <c r="BT23" s="30"/>
      <c r="BU23" s="30"/>
      <c r="BV23" s="30"/>
      <c r="BW23" s="30"/>
      <c r="BX23" s="30"/>
      <c r="BY23" s="30"/>
      <c r="BZ23" s="30"/>
      <c r="CA23" s="30"/>
      <c r="CB23" s="30"/>
      <c r="CC23" s="30"/>
      <c r="CD23" s="30"/>
      <c r="CE23" s="30"/>
      <c r="CF23" s="30"/>
      <c r="CG23" s="30"/>
      <c r="CH23" s="30"/>
      <c r="CI23" s="30"/>
      <c r="CJ23" s="30"/>
      <c r="CK23" s="30"/>
      <c r="CL23" s="30"/>
      <c r="CM23" s="30"/>
      <c r="CN23" s="30"/>
      <c r="CO23" s="30"/>
      <c r="CP23" s="30"/>
      <c r="CQ23" s="30"/>
      <c r="CR23" s="30"/>
      <c r="CS23" s="30"/>
      <c r="CT23" s="30"/>
      <c r="CU23" s="30"/>
      <c r="CV23" s="30"/>
      <c r="CW23" s="30"/>
      <c r="CX23" s="30"/>
      <c r="CY23" s="30"/>
      <c r="CZ23" s="30"/>
      <c r="DA23" s="30"/>
      <c r="DB23" s="30"/>
      <c r="DC23" s="30"/>
      <c r="DD23" s="30"/>
      <c r="DE23" s="30"/>
      <c r="DF23" s="30"/>
      <c r="DG23" s="30"/>
      <c r="DH23" s="30"/>
      <c r="DI23" s="30"/>
      <c r="DJ23" s="30"/>
      <c r="DK23" s="30"/>
      <c r="DL23" s="30"/>
      <c r="DM23" s="30"/>
      <c r="DN23" s="30"/>
      <c r="DO23" s="30"/>
      <c r="DP23" s="30"/>
      <c r="DQ23" s="30"/>
      <c r="DR23" s="30"/>
      <c r="DS23" s="30"/>
      <c r="DT23" s="30"/>
      <c r="DU23" s="30"/>
      <c r="DV23" s="30"/>
      <c r="DW23" s="30"/>
      <c r="DX23" s="30"/>
      <c r="DY23" s="30"/>
      <c r="DZ23" s="30"/>
      <c r="EA23" s="30"/>
      <c r="EB23" s="30"/>
      <c r="EC23" s="30"/>
      <c r="ED23" s="30"/>
      <c r="EE23" s="30"/>
      <c r="EF23" s="30"/>
      <c r="EG23" s="30"/>
      <c r="EH23" s="30"/>
      <c r="EI23" s="30"/>
      <c r="EJ23" s="30"/>
      <c r="EK23" s="30"/>
      <c r="EL23" s="30"/>
      <c r="EM23" s="30"/>
      <c r="EN23" s="30"/>
      <c r="EO23" s="30"/>
      <c r="EP23" s="30"/>
      <c r="EQ23" s="30"/>
      <c r="ER23" s="30"/>
      <c r="ES23" s="30"/>
      <c r="ET23" s="30"/>
      <c r="EU23" s="30"/>
      <c r="EV23" s="30"/>
      <c r="EW23" s="30"/>
      <c r="EX23" s="30"/>
      <c r="EY23" s="30"/>
      <c r="EZ23" s="30"/>
      <c r="FA23" s="30"/>
      <c r="FB23" s="30"/>
      <c r="FC23" s="30"/>
      <c r="FD23" s="30"/>
      <c r="FE23" s="30"/>
      <c r="FF23" s="30"/>
      <c r="FG23" s="30"/>
      <c r="FH23" s="30"/>
      <c r="FI23" s="30"/>
      <c r="FJ23" s="30"/>
      <c r="FK23" s="30"/>
      <c r="FL23" s="30"/>
      <c r="FM23" s="30"/>
      <c r="FN23" s="30"/>
      <c r="FO23" s="30"/>
      <c r="FP23" s="30"/>
      <c r="FQ23" s="30"/>
      <c r="FR23" s="30"/>
      <c r="FS23" s="30"/>
      <c r="FT23" s="30"/>
      <c r="FU23" s="30"/>
      <c r="FV23" s="30"/>
      <c r="FW23" s="30"/>
      <c r="FX23" s="30"/>
      <c r="FY23" s="30"/>
      <c r="FZ23" s="30"/>
      <c r="GA23" s="30"/>
      <c r="GB23" s="30"/>
      <c r="GC23" s="30"/>
      <c r="GD23" s="30"/>
      <c r="GE23" s="30"/>
      <c r="GF23" s="30"/>
      <c r="GG23" s="30"/>
      <c r="GH23" s="30"/>
      <c r="GI23" s="30"/>
      <c r="GJ23" s="30"/>
      <c r="GK23" s="30"/>
      <c r="GL23" s="30"/>
      <c r="GM23" s="30"/>
      <c r="GN23" s="30"/>
      <c r="GO23" s="30"/>
      <c r="GP23" s="30"/>
      <c r="GQ23" s="30"/>
      <c r="GR23" s="30"/>
      <c r="GS23" s="30"/>
      <c r="GT23" s="30"/>
      <c r="GU23" s="30"/>
    </row>
    <row r="24" spans="1:203" s="25" customFormat="1" ht="15.75" x14ac:dyDescent="0.25">
      <c r="A24" s="20">
        <v>21</v>
      </c>
      <c r="B24" s="21" t="s">
        <v>237</v>
      </c>
      <c r="C24" s="22">
        <v>227457.49</v>
      </c>
      <c r="D24" s="22">
        <v>0</v>
      </c>
      <c r="E24" s="22">
        <v>15445548.85</v>
      </c>
      <c r="F24" s="22">
        <v>0</v>
      </c>
      <c r="G24" s="22">
        <v>0</v>
      </c>
      <c r="H24" s="22">
        <v>6192.3099999999995</v>
      </c>
      <c r="I24" s="22">
        <v>90.33</v>
      </c>
      <c r="J24" s="22">
        <v>207191.67999999999</v>
      </c>
      <c r="K24" s="22">
        <v>213521.7</v>
      </c>
      <c r="L24" s="22">
        <v>2783359.95</v>
      </c>
      <c r="M24" s="22">
        <v>0</v>
      </c>
      <c r="N24" s="22">
        <v>0</v>
      </c>
      <c r="O24" s="22">
        <v>3886.4</v>
      </c>
      <c r="P24" s="22">
        <v>0</v>
      </c>
      <c r="Q24" s="22">
        <v>0</v>
      </c>
      <c r="R24" s="22">
        <v>252162.97</v>
      </c>
      <c r="S24" s="22">
        <v>19.579999999999998</v>
      </c>
      <c r="T24" s="22">
        <v>115441.07</v>
      </c>
      <c r="U24" s="22">
        <v>0</v>
      </c>
      <c r="V24" s="22">
        <v>1019.68</v>
      </c>
      <c r="W24" s="22">
        <v>0</v>
      </c>
      <c r="X24" s="22">
        <v>0</v>
      </c>
      <c r="Y24" s="22">
        <v>0</v>
      </c>
      <c r="Z24" s="22">
        <v>0</v>
      </c>
      <c r="AA24" s="22">
        <v>0</v>
      </c>
      <c r="AB24" s="22">
        <v>0</v>
      </c>
      <c r="AC24" s="23">
        <v>19255892.009999994</v>
      </c>
      <c r="AD24" s="24">
        <v>1.2427127267699159E-2</v>
      </c>
      <c r="AE24" s="30"/>
      <c r="AF24" s="30"/>
      <c r="AG24" s="30"/>
      <c r="AH24" s="30"/>
      <c r="AI24" s="30"/>
      <c r="AJ24" s="30"/>
      <c r="AK24" s="30"/>
      <c r="AL24" s="30"/>
      <c r="AM24" s="30"/>
      <c r="AN24" s="30"/>
      <c r="AO24" s="30"/>
      <c r="AP24" s="30"/>
      <c r="AQ24" s="30"/>
      <c r="AR24" s="30"/>
      <c r="AS24" s="30"/>
      <c r="AT24" s="30"/>
      <c r="AU24" s="30"/>
      <c r="AV24" s="30"/>
      <c r="AW24" s="30"/>
      <c r="AX24" s="30"/>
      <c r="AY24" s="30"/>
      <c r="AZ24" s="30"/>
      <c r="BA24" s="30"/>
      <c r="BB24" s="30"/>
      <c r="BC24" s="30"/>
      <c r="BD24" s="30"/>
      <c r="BE24" s="30"/>
      <c r="BF24" s="30"/>
      <c r="BG24" s="30"/>
      <c r="BH24" s="30"/>
      <c r="BI24" s="30"/>
      <c r="BJ24" s="30"/>
      <c r="BK24" s="30"/>
      <c r="BL24" s="30"/>
      <c r="BM24" s="30"/>
      <c r="BN24" s="30"/>
      <c r="BO24" s="30"/>
      <c r="BP24" s="30"/>
      <c r="BQ24" s="30"/>
      <c r="BR24" s="30"/>
      <c r="BS24" s="30"/>
      <c r="BT24" s="30"/>
      <c r="BU24" s="30"/>
      <c r="BV24" s="30"/>
      <c r="BW24" s="30"/>
      <c r="BX24" s="30"/>
      <c r="BY24" s="30"/>
      <c r="BZ24" s="30"/>
      <c r="CA24" s="30"/>
      <c r="CB24" s="30"/>
      <c r="CC24" s="30"/>
      <c r="CD24" s="30"/>
      <c r="CE24" s="30"/>
      <c r="CF24" s="30"/>
      <c r="CG24" s="30"/>
      <c r="CH24" s="30"/>
      <c r="CI24" s="30"/>
      <c r="CJ24" s="30"/>
      <c r="CK24" s="30"/>
      <c r="CL24" s="30"/>
      <c r="CM24" s="30"/>
      <c r="CN24" s="30"/>
      <c r="CO24" s="30"/>
      <c r="CP24" s="30"/>
      <c r="CQ24" s="30"/>
      <c r="CR24" s="30"/>
      <c r="CS24" s="30"/>
      <c r="CT24" s="30"/>
      <c r="CU24" s="30"/>
      <c r="CV24" s="30"/>
      <c r="CW24" s="30"/>
      <c r="CX24" s="30"/>
      <c r="CY24" s="30"/>
      <c r="CZ24" s="30"/>
      <c r="DA24" s="30"/>
      <c r="DB24" s="30"/>
      <c r="DC24" s="30"/>
      <c r="DD24" s="30"/>
      <c r="DE24" s="30"/>
      <c r="DF24" s="30"/>
      <c r="DG24" s="30"/>
      <c r="DH24" s="30"/>
      <c r="DI24" s="30"/>
      <c r="DJ24" s="30"/>
      <c r="DK24" s="30"/>
      <c r="DL24" s="30"/>
      <c r="DM24" s="30"/>
      <c r="DN24" s="30"/>
      <c r="DO24" s="30"/>
      <c r="DP24" s="30"/>
      <c r="DQ24" s="30"/>
      <c r="DR24" s="30"/>
      <c r="DS24" s="30"/>
      <c r="DT24" s="30"/>
      <c r="DU24" s="30"/>
      <c r="DV24" s="30"/>
      <c r="DW24" s="30"/>
      <c r="DX24" s="30"/>
      <c r="DY24" s="30"/>
      <c r="DZ24" s="30"/>
      <c r="EA24" s="30"/>
      <c r="EB24" s="30"/>
      <c r="EC24" s="30"/>
      <c r="ED24" s="30"/>
      <c r="EE24" s="30"/>
      <c r="EF24" s="30"/>
      <c r="EG24" s="30"/>
      <c r="EH24" s="30"/>
      <c r="EI24" s="30"/>
      <c r="EJ24" s="30"/>
      <c r="EK24" s="30"/>
      <c r="EL24" s="30"/>
      <c r="EM24" s="30"/>
      <c r="EN24" s="30"/>
      <c r="EO24" s="30"/>
      <c r="EP24" s="30"/>
      <c r="EQ24" s="30"/>
      <c r="ER24" s="30"/>
      <c r="ES24" s="30"/>
      <c r="ET24" s="30"/>
      <c r="EU24" s="30"/>
      <c r="EV24" s="30"/>
      <c r="EW24" s="30"/>
      <c r="EX24" s="30"/>
      <c r="EY24" s="30"/>
      <c r="EZ24" s="30"/>
      <c r="FA24" s="30"/>
      <c r="FB24" s="30"/>
      <c r="FC24" s="30"/>
      <c r="FD24" s="30"/>
      <c r="FE24" s="30"/>
      <c r="FF24" s="30"/>
      <c r="FG24" s="30"/>
      <c r="FH24" s="30"/>
      <c r="FI24" s="30"/>
      <c r="FJ24" s="30"/>
      <c r="FK24" s="30"/>
      <c r="FL24" s="30"/>
      <c r="FM24" s="30"/>
      <c r="FN24" s="30"/>
      <c r="FO24" s="30"/>
      <c r="FP24" s="30"/>
      <c r="FQ24" s="30"/>
      <c r="FR24" s="30"/>
      <c r="FS24" s="30"/>
      <c r="FT24" s="30"/>
      <c r="FU24" s="30"/>
      <c r="FV24" s="30"/>
      <c r="FW24" s="30"/>
      <c r="FX24" s="30"/>
      <c r="FY24" s="30"/>
      <c r="FZ24" s="30"/>
      <c r="GA24" s="30"/>
      <c r="GB24" s="30"/>
      <c r="GC24" s="30"/>
      <c r="GD24" s="30"/>
      <c r="GE24" s="30"/>
      <c r="GF24" s="30"/>
      <c r="GG24" s="30"/>
      <c r="GH24" s="30"/>
      <c r="GI24" s="30"/>
      <c r="GJ24" s="30"/>
      <c r="GK24" s="30"/>
      <c r="GL24" s="30"/>
      <c r="GM24" s="30"/>
      <c r="GN24" s="30"/>
      <c r="GO24" s="30"/>
      <c r="GP24" s="30"/>
      <c r="GQ24" s="30"/>
      <c r="GR24" s="30"/>
      <c r="GS24" s="30"/>
      <c r="GT24" s="30"/>
      <c r="GU24" s="30"/>
    </row>
    <row r="25" spans="1:203" s="25" customFormat="1" ht="15.75" x14ac:dyDescent="0.25">
      <c r="A25" s="20">
        <v>22</v>
      </c>
      <c r="B25" s="21" t="s">
        <v>211</v>
      </c>
      <c r="C25" s="22">
        <v>180693.66999999998</v>
      </c>
      <c r="D25" s="22">
        <v>34694.379999999997</v>
      </c>
      <c r="E25" s="22">
        <v>8668127.9299999997</v>
      </c>
      <c r="F25" s="22">
        <v>0</v>
      </c>
      <c r="G25" s="22">
        <v>0</v>
      </c>
      <c r="H25" s="22">
        <v>1956.18</v>
      </c>
      <c r="I25" s="22">
        <v>454393.19</v>
      </c>
      <c r="J25" s="22">
        <v>888494.28000000014</v>
      </c>
      <c r="K25" s="22">
        <v>268375.90000000002</v>
      </c>
      <c r="L25" s="22">
        <v>4742203.5600000005</v>
      </c>
      <c r="M25" s="22">
        <v>0</v>
      </c>
      <c r="N25" s="22">
        <v>1525.71</v>
      </c>
      <c r="O25" s="22">
        <v>564074.45000000007</v>
      </c>
      <c r="P25" s="22">
        <v>0</v>
      </c>
      <c r="Q25" s="22">
        <v>231843.18</v>
      </c>
      <c r="R25" s="22">
        <v>32880.76</v>
      </c>
      <c r="S25" s="22">
        <v>12.129999999999999</v>
      </c>
      <c r="T25" s="22">
        <v>203388.38999999998</v>
      </c>
      <c r="U25" s="22">
        <v>58067.08</v>
      </c>
      <c r="V25" s="22">
        <v>0</v>
      </c>
      <c r="W25" s="22">
        <v>1290.8399999999999</v>
      </c>
      <c r="X25" s="22">
        <v>0</v>
      </c>
      <c r="Y25" s="22">
        <v>0</v>
      </c>
      <c r="Z25" s="22">
        <v>157.47999999999999</v>
      </c>
      <c r="AA25" s="22">
        <v>3243.22</v>
      </c>
      <c r="AB25" s="22">
        <v>661328.67000000004</v>
      </c>
      <c r="AC25" s="23">
        <v>16996751.000000004</v>
      </c>
      <c r="AD25" s="24">
        <v>1.0969151037235853E-2</v>
      </c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30"/>
      <c r="AQ25" s="30"/>
      <c r="AR25" s="30"/>
      <c r="AS25" s="30"/>
      <c r="AT25" s="30"/>
      <c r="AU25" s="30"/>
      <c r="AV25" s="30"/>
      <c r="AW25" s="30"/>
      <c r="AX25" s="30"/>
      <c r="AY25" s="30"/>
      <c r="AZ25" s="30"/>
      <c r="BA25" s="30"/>
      <c r="BB25" s="30"/>
      <c r="BC25" s="30"/>
      <c r="BD25" s="30"/>
      <c r="BE25" s="30"/>
      <c r="BF25" s="30"/>
      <c r="BG25" s="30"/>
      <c r="BH25" s="30"/>
      <c r="BI25" s="30"/>
      <c r="BJ25" s="30"/>
      <c r="BK25" s="30"/>
      <c r="BL25" s="30"/>
      <c r="BM25" s="30"/>
      <c r="BN25" s="30"/>
      <c r="BO25" s="30"/>
      <c r="BP25" s="30"/>
      <c r="BQ25" s="30"/>
      <c r="BR25" s="30"/>
      <c r="BS25" s="30"/>
      <c r="BT25" s="30"/>
      <c r="BU25" s="30"/>
      <c r="BV25" s="30"/>
      <c r="BW25" s="30"/>
      <c r="BX25" s="30"/>
      <c r="BY25" s="30"/>
      <c r="BZ25" s="30"/>
      <c r="CA25" s="30"/>
      <c r="CB25" s="30"/>
      <c r="CC25" s="30"/>
      <c r="CD25" s="30"/>
      <c r="CE25" s="30"/>
      <c r="CF25" s="30"/>
      <c r="CG25" s="30"/>
      <c r="CH25" s="30"/>
      <c r="CI25" s="30"/>
      <c r="CJ25" s="30"/>
      <c r="CK25" s="30"/>
      <c r="CL25" s="30"/>
      <c r="CM25" s="30"/>
      <c r="CN25" s="30"/>
      <c r="CO25" s="30"/>
      <c r="CP25" s="30"/>
      <c r="CQ25" s="30"/>
      <c r="CR25" s="30"/>
      <c r="CS25" s="30"/>
      <c r="CT25" s="30"/>
      <c r="CU25" s="30"/>
      <c r="CV25" s="30"/>
      <c r="CW25" s="30"/>
      <c r="CX25" s="30"/>
      <c r="CY25" s="30"/>
      <c r="CZ25" s="30"/>
      <c r="DA25" s="30"/>
      <c r="DB25" s="30"/>
      <c r="DC25" s="30"/>
      <c r="DD25" s="30"/>
      <c r="DE25" s="30"/>
      <c r="DF25" s="30"/>
      <c r="DG25" s="30"/>
      <c r="DH25" s="30"/>
      <c r="DI25" s="30"/>
      <c r="DJ25" s="30"/>
      <c r="DK25" s="30"/>
      <c r="DL25" s="30"/>
      <c r="DM25" s="30"/>
      <c r="DN25" s="30"/>
      <c r="DO25" s="30"/>
      <c r="DP25" s="30"/>
      <c r="DQ25" s="30"/>
      <c r="DR25" s="30"/>
      <c r="DS25" s="30"/>
      <c r="DT25" s="30"/>
      <c r="DU25" s="30"/>
      <c r="DV25" s="30"/>
      <c r="DW25" s="30"/>
      <c r="DX25" s="30"/>
      <c r="DY25" s="30"/>
      <c r="DZ25" s="30"/>
      <c r="EA25" s="30"/>
      <c r="EB25" s="30"/>
      <c r="EC25" s="30"/>
      <c r="ED25" s="30"/>
      <c r="EE25" s="30"/>
      <c r="EF25" s="30"/>
      <c r="EG25" s="30"/>
      <c r="EH25" s="30"/>
      <c r="EI25" s="30"/>
      <c r="EJ25" s="30"/>
      <c r="EK25" s="30"/>
      <c r="EL25" s="30"/>
      <c r="EM25" s="30"/>
      <c r="EN25" s="30"/>
      <c r="EO25" s="30"/>
      <c r="EP25" s="30"/>
      <c r="EQ25" s="30"/>
      <c r="ER25" s="30"/>
      <c r="ES25" s="30"/>
      <c r="ET25" s="30"/>
      <c r="EU25" s="30"/>
      <c r="EV25" s="30"/>
      <c r="EW25" s="30"/>
      <c r="EX25" s="30"/>
      <c r="EY25" s="30"/>
      <c r="EZ25" s="30"/>
      <c r="FA25" s="30"/>
      <c r="FB25" s="30"/>
      <c r="FC25" s="30"/>
      <c r="FD25" s="30"/>
      <c r="FE25" s="30"/>
      <c r="FF25" s="30"/>
      <c r="FG25" s="30"/>
      <c r="FH25" s="30"/>
      <c r="FI25" s="30"/>
      <c r="FJ25" s="30"/>
      <c r="FK25" s="30"/>
      <c r="FL25" s="30"/>
      <c r="FM25" s="30"/>
      <c r="FN25" s="30"/>
      <c r="FO25" s="30"/>
      <c r="FP25" s="30"/>
      <c r="FQ25" s="30"/>
      <c r="FR25" s="30"/>
      <c r="FS25" s="30"/>
      <c r="FT25" s="30"/>
      <c r="FU25" s="30"/>
      <c r="FV25" s="30"/>
      <c r="FW25" s="30"/>
      <c r="FX25" s="30"/>
      <c r="FY25" s="30"/>
      <c r="FZ25" s="30"/>
      <c r="GA25" s="30"/>
      <c r="GB25" s="30"/>
      <c r="GC25" s="30"/>
      <c r="GD25" s="30"/>
      <c r="GE25" s="30"/>
      <c r="GF25" s="30"/>
      <c r="GG25" s="30"/>
      <c r="GH25" s="30"/>
      <c r="GI25" s="30"/>
      <c r="GJ25" s="30"/>
      <c r="GK25" s="30"/>
      <c r="GL25" s="30"/>
      <c r="GM25" s="30"/>
      <c r="GN25" s="30"/>
      <c r="GO25" s="30"/>
      <c r="GP25" s="30"/>
      <c r="GQ25" s="30"/>
      <c r="GR25" s="30"/>
      <c r="GS25" s="30"/>
      <c r="GT25" s="30"/>
      <c r="GU25" s="30"/>
    </row>
    <row r="26" spans="1:203" s="25" customFormat="1" ht="15.75" x14ac:dyDescent="0.25">
      <c r="A26" s="20">
        <v>23</v>
      </c>
      <c r="B26" s="21" t="s">
        <v>241</v>
      </c>
      <c r="C26" s="22">
        <v>10299.14</v>
      </c>
      <c r="D26" s="22">
        <v>0</v>
      </c>
      <c r="E26" s="22">
        <v>11032290</v>
      </c>
      <c r="F26" s="22">
        <v>0</v>
      </c>
      <c r="G26" s="22">
        <v>0</v>
      </c>
      <c r="H26" s="22">
        <v>6442.5</v>
      </c>
      <c r="I26" s="22">
        <v>23453.7</v>
      </c>
      <c r="J26" s="22">
        <v>1573623.33</v>
      </c>
      <c r="K26" s="22">
        <v>308839.81</v>
      </c>
      <c r="L26" s="22">
        <v>2644306.1</v>
      </c>
      <c r="M26" s="22">
        <v>0</v>
      </c>
      <c r="N26" s="22">
        <v>0</v>
      </c>
      <c r="O26" s="22">
        <v>54565.56</v>
      </c>
      <c r="P26" s="22">
        <v>0</v>
      </c>
      <c r="Q26" s="22">
        <v>0</v>
      </c>
      <c r="R26" s="22">
        <v>0</v>
      </c>
      <c r="S26" s="22">
        <v>0</v>
      </c>
      <c r="T26" s="22">
        <v>6332.73</v>
      </c>
      <c r="U26" s="22">
        <v>144462.94999999998</v>
      </c>
      <c r="V26" s="22">
        <v>0</v>
      </c>
      <c r="W26" s="22">
        <v>0</v>
      </c>
      <c r="X26" s="22">
        <v>0</v>
      </c>
      <c r="Y26" s="22">
        <v>0</v>
      </c>
      <c r="Z26" s="22">
        <v>0</v>
      </c>
      <c r="AA26" s="22">
        <v>4240.72</v>
      </c>
      <c r="AB26" s="22">
        <v>0</v>
      </c>
      <c r="AC26" s="23">
        <v>15808856.540000001</v>
      </c>
      <c r="AD26" s="24">
        <v>1.020252253582192E-2</v>
      </c>
      <c r="AE26" s="30"/>
      <c r="AF26" s="30"/>
      <c r="AG26" s="30"/>
      <c r="AH26" s="30"/>
      <c r="AI26" s="30"/>
      <c r="AJ26" s="30"/>
      <c r="AK26" s="30"/>
      <c r="AL26" s="30"/>
      <c r="AM26" s="30"/>
      <c r="AN26" s="30"/>
      <c r="AO26" s="30"/>
      <c r="AP26" s="30"/>
      <c r="AQ26" s="30"/>
      <c r="AR26" s="30"/>
      <c r="AS26" s="30"/>
      <c r="AT26" s="30"/>
      <c r="AU26" s="30"/>
      <c r="AV26" s="30"/>
      <c r="AW26" s="30"/>
      <c r="AX26" s="30"/>
      <c r="AY26" s="30"/>
      <c r="AZ26" s="30"/>
      <c r="BA26" s="30"/>
      <c r="BB26" s="30"/>
      <c r="BC26" s="30"/>
      <c r="BD26" s="30"/>
      <c r="BE26" s="30"/>
      <c r="BF26" s="30"/>
      <c r="BG26" s="30"/>
      <c r="BH26" s="30"/>
      <c r="BI26" s="30"/>
      <c r="BJ26" s="30"/>
      <c r="BK26" s="30"/>
      <c r="BL26" s="30"/>
      <c r="BM26" s="30"/>
      <c r="BN26" s="30"/>
      <c r="BO26" s="30"/>
      <c r="BP26" s="30"/>
      <c r="BQ26" s="30"/>
      <c r="BR26" s="30"/>
      <c r="BS26" s="30"/>
      <c r="BT26" s="30"/>
      <c r="BU26" s="30"/>
      <c r="BV26" s="30"/>
      <c r="BW26" s="30"/>
      <c r="BX26" s="30"/>
      <c r="BY26" s="30"/>
      <c r="BZ26" s="30"/>
      <c r="CA26" s="30"/>
      <c r="CB26" s="30"/>
      <c r="CC26" s="30"/>
      <c r="CD26" s="30"/>
      <c r="CE26" s="30"/>
      <c r="CF26" s="30"/>
      <c r="CG26" s="30"/>
      <c r="CH26" s="30"/>
      <c r="CI26" s="30"/>
      <c r="CJ26" s="30"/>
      <c r="CK26" s="30"/>
      <c r="CL26" s="30"/>
      <c r="CM26" s="30"/>
      <c r="CN26" s="30"/>
      <c r="CO26" s="30"/>
      <c r="CP26" s="30"/>
      <c r="CQ26" s="30"/>
      <c r="CR26" s="30"/>
      <c r="CS26" s="30"/>
      <c r="CT26" s="30"/>
      <c r="CU26" s="30"/>
      <c r="CV26" s="30"/>
      <c r="CW26" s="30"/>
      <c r="CX26" s="30"/>
      <c r="CY26" s="30"/>
      <c r="CZ26" s="30"/>
      <c r="DA26" s="30"/>
      <c r="DB26" s="30"/>
      <c r="DC26" s="30"/>
      <c r="DD26" s="30"/>
      <c r="DE26" s="30"/>
      <c r="DF26" s="30"/>
      <c r="DG26" s="30"/>
      <c r="DH26" s="30"/>
      <c r="DI26" s="30"/>
      <c r="DJ26" s="30"/>
      <c r="DK26" s="30"/>
      <c r="DL26" s="30"/>
      <c r="DM26" s="30"/>
      <c r="DN26" s="30"/>
      <c r="DO26" s="30"/>
      <c r="DP26" s="30"/>
      <c r="DQ26" s="30"/>
      <c r="DR26" s="30"/>
      <c r="DS26" s="30"/>
      <c r="DT26" s="30"/>
      <c r="DU26" s="30"/>
      <c r="DV26" s="30"/>
      <c r="DW26" s="30"/>
      <c r="DX26" s="30"/>
      <c r="DY26" s="30"/>
      <c r="DZ26" s="30"/>
      <c r="EA26" s="30"/>
      <c r="EB26" s="30"/>
      <c r="EC26" s="30"/>
      <c r="ED26" s="30"/>
      <c r="EE26" s="30"/>
      <c r="EF26" s="30"/>
      <c r="EG26" s="30"/>
      <c r="EH26" s="30"/>
      <c r="EI26" s="30"/>
      <c r="EJ26" s="30"/>
      <c r="EK26" s="30"/>
      <c r="EL26" s="30"/>
      <c r="EM26" s="30"/>
      <c r="EN26" s="30"/>
      <c r="EO26" s="30"/>
      <c r="EP26" s="30"/>
      <c r="EQ26" s="30"/>
      <c r="ER26" s="30"/>
      <c r="ES26" s="30"/>
      <c r="ET26" s="30"/>
      <c r="EU26" s="30"/>
      <c r="EV26" s="30"/>
      <c r="EW26" s="30"/>
      <c r="EX26" s="30"/>
      <c r="EY26" s="30"/>
      <c r="EZ26" s="30"/>
      <c r="FA26" s="30"/>
      <c r="FB26" s="30"/>
      <c r="FC26" s="30"/>
      <c r="FD26" s="30"/>
      <c r="FE26" s="30"/>
      <c r="FF26" s="30"/>
      <c r="FG26" s="30"/>
      <c r="FH26" s="30"/>
      <c r="FI26" s="30"/>
      <c r="FJ26" s="30"/>
      <c r="FK26" s="30"/>
      <c r="FL26" s="30"/>
      <c r="FM26" s="30"/>
      <c r="FN26" s="30"/>
      <c r="FO26" s="30"/>
      <c r="FP26" s="30"/>
      <c r="FQ26" s="30"/>
      <c r="FR26" s="30"/>
      <c r="FS26" s="30"/>
      <c r="FT26" s="30"/>
      <c r="FU26" s="30"/>
      <c r="FV26" s="30"/>
      <c r="FW26" s="30"/>
      <c r="FX26" s="30"/>
      <c r="FY26" s="30"/>
      <c r="FZ26" s="30"/>
      <c r="GA26" s="30"/>
      <c r="GB26" s="30"/>
      <c r="GC26" s="30"/>
      <c r="GD26" s="30"/>
      <c r="GE26" s="30"/>
      <c r="GF26" s="30"/>
      <c r="GG26" s="30"/>
      <c r="GH26" s="30"/>
      <c r="GI26" s="30"/>
      <c r="GJ26" s="30"/>
      <c r="GK26" s="30"/>
      <c r="GL26" s="30"/>
      <c r="GM26" s="30"/>
      <c r="GN26" s="30"/>
      <c r="GO26" s="30"/>
      <c r="GP26" s="30"/>
      <c r="GQ26" s="30"/>
      <c r="GR26" s="30"/>
      <c r="GS26" s="30"/>
      <c r="GT26" s="30"/>
      <c r="GU26" s="30"/>
    </row>
    <row r="27" spans="1:203" s="25" customFormat="1" ht="15.75" x14ac:dyDescent="0.25">
      <c r="A27" s="20">
        <v>24</v>
      </c>
      <c r="B27" s="21" t="s">
        <v>160</v>
      </c>
      <c r="C27" s="22">
        <v>33749</v>
      </c>
      <c r="D27" s="22">
        <v>85</v>
      </c>
      <c r="E27" s="22">
        <v>11612282</v>
      </c>
      <c r="F27" s="22">
        <v>0</v>
      </c>
      <c r="G27" s="22">
        <v>0</v>
      </c>
      <c r="H27" s="22">
        <v>849</v>
      </c>
      <c r="I27" s="22">
        <v>2456</v>
      </c>
      <c r="J27" s="22">
        <v>51039</v>
      </c>
      <c r="K27" s="22">
        <v>16908</v>
      </c>
      <c r="L27" s="22">
        <v>3734075</v>
      </c>
      <c r="M27" s="22">
        <v>0</v>
      </c>
      <c r="N27" s="22">
        <v>0</v>
      </c>
      <c r="O27" s="22">
        <v>7788</v>
      </c>
      <c r="P27" s="22">
        <v>0</v>
      </c>
      <c r="Q27" s="22">
        <v>0</v>
      </c>
      <c r="R27" s="22">
        <v>0</v>
      </c>
      <c r="S27" s="22">
        <v>15229</v>
      </c>
      <c r="T27" s="22">
        <v>8434</v>
      </c>
      <c r="U27" s="22">
        <v>0</v>
      </c>
      <c r="V27" s="22">
        <v>0</v>
      </c>
      <c r="W27" s="22">
        <v>0</v>
      </c>
      <c r="X27" s="22">
        <v>0</v>
      </c>
      <c r="Y27" s="22">
        <v>0</v>
      </c>
      <c r="Z27" s="22">
        <v>0</v>
      </c>
      <c r="AA27" s="22">
        <v>0</v>
      </c>
      <c r="AB27" s="22">
        <v>0</v>
      </c>
      <c r="AC27" s="23">
        <v>15482894</v>
      </c>
      <c r="AD27" s="24">
        <v>9.9921568998400188E-3</v>
      </c>
    </row>
    <row r="28" spans="1:203" s="25" customFormat="1" ht="15" customHeight="1" x14ac:dyDescent="0.25">
      <c r="A28" s="20">
        <v>25</v>
      </c>
      <c r="B28" s="21" t="s">
        <v>226</v>
      </c>
      <c r="C28" s="22">
        <v>242313.72</v>
      </c>
      <c r="D28" s="22">
        <v>606</v>
      </c>
      <c r="E28" s="22">
        <v>8133901.8100000061</v>
      </c>
      <c r="F28" s="22">
        <v>0</v>
      </c>
      <c r="G28" s="22">
        <v>0</v>
      </c>
      <c r="H28" s="22">
        <v>9254</v>
      </c>
      <c r="I28" s="22">
        <v>113788.76</v>
      </c>
      <c r="J28" s="22">
        <v>2850136.9799999991</v>
      </c>
      <c r="K28" s="22">
        <v>137439.35999999999</v>
      </c>
      <c r="L28" s="22">
        <v>2976630.7000000086</v>
      </c>
      <c r="M28" s="22">
        <v>0</v>
      </c>
      <c r="N28" s="22">
        <v>0</v>
      </c>
      <c r="O28" s="22">
        <v>55486.35</v>
      </c>
      <c r="P28" s="22">
        <v>0</v>
      </c>
      <c r="Q28" s="22">
        <v>639.20000000000005</v>
      </c>
      <c r="R28" s="22">
        <v>151988.19</v>
      </c>
      <c r="S28" s="22">
        <v>0</v>
      </c>
      <c r="T28" s="22">
        <v>7385.3199999999979</v>
      </c>
      <c r="U28" s="22">
        <v>328185.17</v>
      </c>
      <c r="V28" s="22">
        <v>0</v>
      </c>
      <c r="W28" s="22">
        <v>305084.78000000154</v>
      </c>
      <c r="X28" s="22">
        <v>0</v>
      </c>
      <c r="Y28" s="22">
        <v>0</v>
      </c>
      <c r="Z28" s="22">
        <v>0</v>
      </c>
      <c r="AA28" s="22">
        <v>1864.78</v>
      </c>
      <c r="AB28" s="22">
        <v>5349.62</v>
      </c>
      <c r="AC28" s="23">
        <v>15320054.740000011</v>
      </c>
      <c r="AD28" s="24">
        <v>9.8870657304905591E-3</v>
      </c>
      <c r="AE28" s="30"/>
      <c r="AF28" s="30"/>
      <c r="AG28" s="30"/>
      <c r="AH28" s="30"/>
      <c r="AI28" s="30"/>
      <c r="AJ28" s="30"/>
      <c r="AK28" s="30"/>
      <c r="AL28" s="30"/>
      <c r="AM28" s="30"/>
      <c r="AN28" s="30"/>
      <c r="AO28" s="30"/>
      <c r="AP28" s="30"/>
      <c r="AQ28" s="30"/>
      <c r="AR28" s="30"/>
      <c r="AS28" s="30"/>
      <c r="AT28" s="30"/>
      <c r="AU28" s="30"/>
      <c r="AV28" s="30"/>
      <c r="AW28" s="30"/>
      <c r="AX28" s="30"/>
      <c r="AY28" s="30"/>
      <c r="AZ28" s="30"/>
      <c r="BA28" s="30"/>
      <c r="BB28" s="30"/>
      <c r="BC28" s="30"/>
      <c r="BD28" s="30"/>
      <c r="BE28" s="30"/>
      <c r="BF28" s="30"/>
      <c r="BG28" s="30"/>
      <c r="BH28" s="30"/>
      <c r="BI28" s="30"/>
      <c r="BJ28" s="30"/>
      <c r="BK28" s="30"/>
      <c r="BL28" s="30"/>
      <c r="BM28" s="30"/>
      <c r="BN28" s="30"/>
      <c r="BO28" s="30"/>
      <c r="BP28" s="30"/>
      <c r="BQ28" s="30"/>
      <c r="BR28" s="30"/>
      <c r="BS28" s="30"/>
      <c r="BT28" s="30"/>
      <c r="BU28" s="30"/>
      <c r="BV28" s="30"/>
      <c r="BW28" s="30"/>
      <c r="BX28" s="30"/>
      <c r="BY28" s="30"/>
      <c r="BZ28" s="30"/>
      <c r="CA28" s="30"/>
      <c r="CB28" s="30"/>
      <c r="CC28" s="30"/>
      <c r="CD28" s="30"/>
      <c r="CE28" s="30"/>
      <c r="CF28" s="30"/>
      <c r="CG28" s="30"/>
      <c r="CH28" s="30"/>
      <c r="CI28" s="30"/>
      <c r="CJ28" s="30"/>
      <c r="CK28" s="30"/>
      <c r="CL28" s="30"/>
      <c r="CM28" s="30"/>
      <c r="CN28" s="30"/>
      <c r="CO28" s="30"/>
      <c r="CP28" s="30"/>
      <c r="CQ28" s="30"/>
      <c r="CR28" s="30"/>
      <c r="CS28" s="30"/>
      <c r="CT28" s="30"/>
      <c r="CU28" s="30"/>
      <c r="CV28" s="30"/>
      <c r="CW28" s="30"/>
      <c r="CX28" s="30"/>
      <c r="CY28" s="30"/>
      <c r="CZ28" s="30"/>
      <c r="DA28" s="30"/>
      <c r="DB28" s="30"/>
      <c r="DC28" s="30"/>
      <c r="DD28" s="30"/>
      <c r="DE28" s="30"/>
      <c r="DF28" s="30"/>
      <c r="DG28" s="30"/>
      <c r="DH28" s="30"/>
      <c r="DI28" s="30"/>
      <c r="DJ28" s="30"/>
      <c r="DK28" s="30"/>
      <c r="DL28" s="30"/>
      <c r="DM28" s="30"/>
      <c r="DN28" s="30"/>
      <c r="DO28" s="30"/>
      <c r="DP28" s="30"/>
      <c r="DQ28" s="30"/>
      <c r="DR28" s="30"/>
      <c r="DS28" s="30"/>
      <c r="DT28" s="30"/>
      <c r="DU28" s="30"/>
      <c r="DV28" s="30"/>
      <c r="DW28" s="30"/>
      <c r="DX28" s="30"/>
      <c r="DY28" s="30"/>
      <c r="DZ28" s="30"/>
      <c r="EA28" s="30"/>
      <c r="EB28" s="30"/>
      <c r="EC28" s="30"/>
      <c r="ED28" s="30"/>
      <c r="EE28" s="30"/>
      <c r="EF28" s="30"/>
      <c r="EG28" s="30"/>
      <c r="EH28" s="30"/>
      <c r="EI28" s="30"/>
      <c r="EJ28" s="30"/>
      <c r="EK28" s="30"/>
      <c r="EL28" s="30"/>
      <c r="EM28" s="30"/>
      <c r="EN28" s="30"/>
      <c r="EO28" s="30"/>
      <c r="EP28" s="30"/>
      <c r="EQ28" s="30"/>
      <c r="ER28" s="30"/>
      <c r="ES28" s="30"/>
      <c r="ET28" s="30"/>
      <c r="EU28" s="30"/>
      <c r="EV28" s="30"/>
      <c r="EW28" s="30"/>
      <c r="EX28" s="30"/>
      <c r="EY28" s="30"/>
      <c r="EZ28" s="30"/>
      <c r="FA28" s="30"/>
      <c r="FB28" s="30"/>
      <c r="FC28" s="30"/>
      <c r="FD28" s="30"/>
      <c r="FE28" s="30"/>
      <c r="FF28" s="30"/>
      <c r="FG28" s="30"/>
      <c r="FH28" s="30"/>
      <c r="FI28" s="30"/>
      <c r="FJ28" s="30"/>
      <c r="FK28" s="30"/>
      <c r="FL28" s="30"/>
      <c r="FM28" s="30"/>
      <c r="FN28" s="30"/>
      <c r="FO28" s="30"/>
      <c r="FP28" s="30"/>
      <c r="FQ28" s="30"/>
      <c r="FR28" s="30"/>
      <c r="FS28" s="30"/>
      <c r="FT28" s="30"/>
      <c r="FU28" s="30"/>
      <c r="FV28" s="30"/>
      <c r="FW28" s="30"/>
      <c r="FX28" s="30"/>
      <c r="FY28" s="30"/>
      <c r="FZ28" s="30"/>
      <c r="GA28" s="30"/>
      <c r="GB28" s="30"/>
      <c r="GC28" s="30"/>
      <c r="GD28" s="30"/>
      <c r="GE28" s="30"/>
      <c r="GF28" s="30"/>
      <c r="GG28" s="30"/>
      <c r="GH28" s="30"/>
      <c r="GI28" s="30"/>
      <c r="GJ28" s="30"/>
      <c r="GK28" s="30"/>
      <c r="GL28" s="30"/>
      <c r="GM28" s="30"/>
      <c r="GN28" s="30"/>
      <c r="GO28" s="30"/>
      <c r="GP28" s="30"/>
      <c r="GQ28" s="30"/>
      <c r="GR28" s="30"/>
      <c r="GS28" s="30"/>
      <c r="GT28" s="30"/>
      <c r="GU28" s="30"/>
    </row>
    <row r="29" spans="1:203" s="25" customFormat="1" ht="15.75" x14ac:dyDescent="0.25">
      <c r="A29" s="20">
        <v>26</v>
      </c>
      <c r="B29" s="21" t="s">
        <v>303</v>
      </c>
      <c r="C29" s="22">
        <v>126883.95</v>
      </c>
      <c r="D29" s="22">
        <v>0</v>
      </c>
      <c r="E29" s="22">
        <v>7384475.0899999999</v>
      </c>
      <c r="F29" s="22">
        <v>0</v>
      </c>
      <c r="G29" s="22">
        <v>0</v>
      </c>
      <c r="H29" s="22">
        <v>0</v>
      </c>
      <c r="I29" s="22">
        <v>239163</v>
      </c>
      <c r="J29" s="22">
        <v>219120.27</v>
      </c>
      <c r="K29" s="22">
        <v>18730.53</v>
      </c>
      <c r="L29" s="22">
        <v>6520273.2800000003</v>
      </c>
      <c r="M29" s="22">
        <v>0</v>
      </c>
      <c r="N29" s="22">
        <v>554.32000000000005</v>
      </c>
      <c r="O29" s="22">
        <v>97862.16</v>
      </c>
      <c r="P29" s="22">
        <v>0</v>
      </c>
      <c r="Q29" s="22">
        <v>0</v>
      </c>
      <c r="R29" s="22">
        <v>340.31</v>
      </c>
      <c r="S29" s="22">
        <v>340.31</v>
      </c>
      <c r="T29" s="22">
        <v>40385.019999999997</v>
      </c>
      <c r="U29" s="22">
        <v>0</v>
      </c>
      <c r="V29" s="22">
        <v>0</v>
      </c>
      <c r="W29" s="22">
        <v>0</v>
      </c>
      <c r="X29" s="22">
        <v>8774</v>
      </c>
      <c r="Y29" s="22">
        <v>0</v>
      </c>
      <c r="Z29" s="22">
        <v>0</v>
      </c>
      <c r="AA29" s="22">
        <v>32635.33</v>
      </c>
      <c r="AB29" s="22">
        <v>8295</v>
      </c>
      <c r="AC29" s="23">
        <v>14697832.570000002</v>
      </c>
      <c r="AD29" s="24">
        <v>9.4855037518837802E-3</v>
      </c>
      <c r="AE29" s="30"/>
      <c r="AF29" s="30"/>
      <c r="AG29" s="30"/>
      <c r="AH29" s="30"/>
      <c r="AI29" s="30"/>
      <c r="AJ29" s="30"/>
      <c r="AK29" s="30"/>
      <c r="AL29" s="30"/>
      <c r="AM29" s="30"/>
      <c r="AN29" s="30"/>
      <c r="AO29" s="30"/>
      <c r="AP29" s="30"/>
      <c r="AQ29" s="30"/>
      <c r="AR29" s="30"/>
      <c r="AS29" s="30"/>
      <c r="AT29" s="30"/>
      <c r="AU29" s="30"/>
      <c r="AV29" s="30"/>
      <c r="AW29" s="30"/>
      <c r="AX29" s="30"/>
      <c r="AY29" s="30"/>
      <c r="AZ29" s="30"/>
      <c r="BA29" s="30"/>
      <c r="BB29" s="30"/>
      <c r="BC29" s="30"/>
      <c r="BD29" s="30"/>
      <c r="BE29" s="30"/>
      <c r="BF29" s="30"/>
      <c r="BG29" s="30"/>
      <c r="BH29" s="30"/>
      <c r="BI29" s="30"/>
      <c r="BJ29" s="30"/>
      <c r="BK29" s="30"/>
      <c r="BL29" s="30"/>
      <c r="BM29" s="30"/>
      <c r="BN29" s="30"/>
      <c r="BO29" s="30"/>
      <c r="BP29" s="30"/>
      <c r="BQ29" s="30"/>
      <c r="BR29" s="30"/>
      <c r="BS29" s="30"/>
      <c r="BT29" s="30"/>
      <c r="BU29" s="30"/>
      <c r="BV29" s="30"/>
      <c r="BW29" s="30"/>
      <c r="BX29" s="30"/>
      <c r="BY29" s="30"/>
      <c r="BZ29" s="30"/>
      <c r="CA29" s="30"/>
      <c r="CB29" s="30"/>
      <c r="CC29" s="30"/>
      <c r="CD29" s="30"/>
      <c r="CE29" s="30"/>
      <c r="CF29" s="30"/>
      <c r="CG29" s="30"/>
      <c r="CH29" s="30"/>
      <c r="CI29" s="30"/>
      <c r="CJ29" s="30"/>
      <c r="CK29" s="30"/>
      <c r="CL29" s="30"/>
      <c r="CM29" s="30"/>
      <c r="CN29" s="30"/>
      <c r="CO29" s="30"/>
      <c r="CP29" s="30"/>
      <c r="CQ29" s="30"/>
      <c r="CR29" s="30"/>
      <c r="CS29" s="30"/>
      <c r="CT29" s="30"/>
      <c r="CU29" s="30"/>
      <c r="CV29" s="30"/>
      <c r="CW29" s="30"/>
      <c r="CX29" s="30"/>
      <c r="CY29" s="30"/>
      <c r="CZ29" s="30"/>
      <c r="DA29" s="30"/>
      <c r="DB29" s="30"/>
      <c r="DC29" s="30"/>
      <c r="DD29" s="30"/>
      <c r="DE29" s="30"/>
      <c r="DF29" s="30"/>
      <c r="DG29" s="30"/>
      <c r="DH29" s="30"/>
      <c r="DI29" s="30"/>
      <c r="DJ29" s="30"/>
      <c r="DK29" s="30"/>
      <c r="DL29" s="30"/>
      <c r="DM29" s="30"/>
      <c r="DN29" s="30"/>
      <c r="DO29" s="30"/>
      <c r="DP29" s="30"/>
      <c r="DQ29" s="30"/>
      <c r="DR29" s="30"/>
      <c r="DS29" s="30"/>
      <c r="DT29" s="30"/>
      <c r="DU29" s="30"/>
      <c r="DV29" s="30"/>
      <c r="DW29" s="30"/>
      <c r="DX29" s="30"/>
      <c r="DY29" s="30"/>
      <c r="DZ29" s="30"/>
      <c r="EA29" s="30"/>
      <c r="EB29" s="30"/>
      <c r="EC29" s="30"/>
      <c r="ED29" s="30"/>
      <c r="EE29" s="30"/>
      <c r="EF29" s="30"/>
      <c r="EG29" s="30"/>
      <c r="EH29" s="30"/>
      <c r="EI29" s="30"/>
      <c r="EJ29" s="30"/>
      <c r="EK29" s="30"/>
      <c r="EL29" s="30"/>
      <c r="EM29" s="30"/>
      <c r="EN29" s="30"/>
      <c r="EO29" s="30"/>
      <c r="EP29" s="30"/>
      <c r="EQ29" s="30"/>
      <c r="ER29" s="30"/>
      <c r="ES29" s="30"/>
      <c r="ET29" s="30"/>
      <c r="EU29" s="30"/>
      <c r="EV29" s="30"/>
      <c r="EW29" s="30"/>
      <c r="EX29" s="30"/>
      <c r="EY29" s="30"/>
      <c r="EZ29" s="30"/>
      <c r="FA29" s="30"/>
      <c r="FB29" s="30"/>
      <c r="FC29" s="30"/>
      <c r="FD29" s="30"/>
      <c r="FE29" s="30"/>
      <c r="FF29" s="30"/>
      <c r="FG29" s="30"/>
      <c r="FH29" s="30"/>
      <c r="FI29" s="30"/>
      <c r="FJ29" s="30"/>
      <c r="FK29" s="30"/>
      <c r="FL29" s="30"/>
      <c r="FM29" s="30"/>
      <c r="FN29" s="30"/>
      <c r="FO29" s="30"/>
      <c r="FP29" s="30"/>
      <c r="FQ29" s="30"/>
      <c r="FR29" s="30"/>
      <c r="FS29" s="30"/>
      <c r="FT29" s="30"/>
      <c r="FU29" s="30"/>
      <c r="FV29" s="30"/>
      <c r="FW29" s="30"/>
      <c r="FX29" s="30"/>
      <c r="FY29" s="30"/>
      <c r="FZ29" s="30"/>
      <c r="GA29" s="30"/>
      <c r="GB29" s="30"/>
      <c r="GC29" s="30"/>
      <c r="GD29" s="30"/>
      <c r="GE29" s="30"/>
      <c r="GF29" s="30"/>
      <c r="GG29" s="30"/>
      <c r="GH29" s="30"/>
      <c r="GI29" s="30"/>
      <c r="GJ29" s="30"/>
      <c r="GK29" s="30"/>
      <c r="GL29" s="30"/>
      <c r="GM29" s="30"/>
      <c r="GN29" s="30"/>
      <c r="GO29" s="30"/>
      <c r="GP29" s="30"/>
      <c r="GQ29" s="30"/>
      <c r="GR29" s="30"/>
      <c r="GS29" s="30"/>
      <c r="GT29" s="30"/>
      <c r="GU29" s="30"/>
    </row>
    <row r="30" spans="1:203" s="25" customFormat="1" ht="15.75" x14ac:dyDescent="0.25">
      <c r="A30" s="20">
        <v>27</v>
      </c>
      <c r="B30" s="21" t="s">
        <v>186</v>
      </c>
      <c r="C30" s="22">
        <v>3022</v>
      </c>
      <c r="D30" s="22">
        <v>0</v>
      </c>
      <c r="E30" s="22">
        <v>12241139</v>
      </c>
      <c r="F30" s="22">
        <v>0</v>
      </c>
      <c r="G30" s="22">
        <v>0</v>
      </c>
      <c r="H30" s="22">
        <v>0</v>
      </c>
      <c r="I30" s="22">
        <v>97</v>
      </c>
      <c r="J30" s="22">
        <v>4826</v>
      </c>
      <c r="K30" s="22">
        <v>51701</v>
      </c>
      <c r="L30" s="22">
        <v>2242391</v>
      </c>
      <c r="M30" s="22">
        <v>0</v>
      </c>
      <c r="N30" s="22">
        <v>0</v>
      </c>
      <c r="O30" s="22">
        <v>3541</v>
      </c>
      <c r="P30" s="22">
        <v>0</v>
      </c>
      <c r="Q30" s="22">
        <v>0</v>
      </c>
      <c r="R30" s="22">
        <v>0</v>
      </c>
      <c r="S30" s="22">
        <v>0</v>
      </c>
      <c r="T30" s="22">
        <v>2349</v>
      </c>
      <c r="U30" s="22">
        <v>0</v>
      </c>
      <c r="V30" s="22">
        <v>0</v>
      </c>
      <c r="W30" s="22">
        <v>0</v>
      </c>
      <c r="X30" s="22">
        <v>0</v>
      </c>
      <c r="Y30" s="22">
        <v>0</v>
      </c>
      <c r="Z30" s="22">
        <v>0</v>
      </c>
      <c r="AA30" s="22">
        <v>7358</v>
      </c>
      <c r="AB30" s="22">
        <v>0</v>
      </c>
      <c r="AC30" s="23">
        <v>14556424</v>
      </c>
      <c r="AD30" s="24">
        <v>9.3942432537868457E-3</v>
      </c>
    </row>
    <row r="31" spans="1:203" s="25" customFormat="1" ht="15.75" x14ac:dyDescent="0.25">
      <c r="A31" s="20">
        <v>28</v>
      </c>
      <c r="B31" s="21" t="s">
        <v>170</v>
      </c>
      <c r="C31" s="22">
        <v>99181.042205239864</v>
      </c>
      <c r="D31" s="22">
        <v>117165.37000000001</v>
      </c>
      <c r="E31" s="22">
        <v>2184570.1372789228</v>
      </c>
      <c r="F31" s="22">
        <v>245813.52</v>
      </c>
      <c r="G31" s="22">
        <v>0</v>
      </c>
      <c r="H31" s="22">
        <v>2383.91</v>
      </c>
      <c r="I31" s="22">
        <v>63937.49</v>
      </c>
      <c r="J31" s="22">
        <v>540204.25284989155</v>
      </c>
      <c r="K31" s="22">
        <v>37443.056258460245</v>
      </c>
      <c r="L31" s="22">
        <v>10032494.33</v>
      </c>
      <c r="M31" s="22">
        <v>1025</v>
      </c>
      <c r="N31" s="22">
        <v>75</v>
      </c>
      <c r="O31" s="22">
        <v>108124.33058823529</v>
      </c>
      <c r="P31" s="22">
        <v>0</v>
      </c>
      <c r="Q31" s="22">
        <v>69815.481568627394</v>
      </c>
      <c r="R31" s="22">
        <v>9035.34</v>
      </c>
      <c r="S31" s="22">
        <v>8.68</v>
      </c>
      <c r="T31" s="22">
        <v>170505.4900530391</v>
      </c>
      <c r="U31" s="22">
        <v>14975.529999999999</v>
      </c>
      <c r="V31" s="22">
        <v>0</v>
      </c>
      <c r="W31" s="22">
        <v>0</v>
      </c>
      <c r="X31" s="22">
        <v>1473.52</v>
      </c>
      <c r="Y31" s="22">
        <v>0</v>
      </c>
      <c r="Z31" s="22">
        <v>2230.62</v>
      </c>
      <c r="AA31" s="22">
        <v>16852.29</v>
      </c>
      <c r="AB31" s="22">
        <v>11173.720000000001</v>
      </c>
      <c r="AC31" s="23">
        <v>13728488.110802412</v>
      </c>
      <c r="AD31" s="24">
        <v>8.8599203224362308E-3</v>
      </c>
    </row>
    <row r="32" spans="1:203" s="25" customFormat="1" ht="15.75" x14ac:dyDescent="0.25">
      <c r="A32" s="20">
        <v>29</v>
      </c>
      <c r="B32" s="21" t="s">
        <v>258</v>
      </c>
      <c r="C32" s="22">
        <v>119595.61</v>
      </c>
      <c r="D32" s="22">
        <v>9251.2899999999991</v>
      </c>
      <c r="E32" s="22">
        <v>2869636.1399999997</v>
      </c>
      <c r="F32" s="22">
        <v>162021.37</v>
      </c>
      <c r="G32" s="22">
        <v>0</v>
      </c>
      <c r="H32" s="22">
        <v>6450.66</v>
      </c>
      <c r="I32" s="22">
        <v>63850.53</v>
      </c>
      <c r="J32" s="22">
        <v>609096.85000000009</v>
      </c>
      <c r="K32" s="22">
        <v>90253.17</v>
      </c>
      <c r="L32" s="22">
        <v>8433143.8399999999</v>
      </c>
      <c r="M32" s="22">
        <v>0</v>
      </c>
      <c r="N32" s="22">
        <v>0</v>
      </c>
      <c r="O32" s="22">
        <v>172030.33000000002</v>
      </c>
      <c r="P32" s="22">
        <v>0</v>
      </c>
      <c r="Q32" s="22">
        <v>40678.93</v>
      </c>
      <c r="R32" s="22">
        <v>9632.6</v>
      </c>
      <c r="S32" s="22">
        <v>33.65</v>
      </c>
      <c r="T32" s="22">
        <v>52857.82</v>
      </c>
      <c r="U32" s="22">
        <v>36308.339999999997</v>
      </c>
      <c r="V32" s="22">
        <v>3461.19</v>
      </c>
      <c r="W32" s="22">
        <v>17766.73</v>
      </c>
      <c r="X32" s="22">
        <v>28744.02</v>
      </c>
      <c r="Y32" s="22">
        <v>0</v>
      </c>
      <c r="Z32" s="22">
        <v>0</v>
      </c>
      <c r="AA32" s="22">
        <v>42529.8</v>
      </c>
      <c r="AB32" s="22">
        <v>6737.31</v>
      </c>
      <c r="AC32" s="23">
        <v>12774080.18</v>
      </c>
      <c r="AD32" s="24">
        <v>8.2439764432732411E-3</v>
      </c>
      <c r="AE32" s="30"/>
      <c r="AF32" s="30"/>
      <c r="AG32" s="30"/>
      <c r="AH32" s="30"/>
      <c r="AI32" s="30"/>
      <c r="AJ32" s="30"/>
      <c r="AK32" s="30"/>
      <c r="AL32" s="30"/>
      <c r="AM32" s="30"/>
      <c r="AN32" s="30"/>
      <c r="AO32" s="30"/>
      <c r="AP32" s="30"/>
      <c r="AQ32" s="30"/>
      <c r="AR32" s="30"/>
      <c r="AS32" s="30"/>
      <c r="AT32" s="30"/>
      <c r="AU32" s="30"/>
      <c r="AV32" s="30"/>
      <c r="AW32" s="30"/>
      <c r="AX32" s="30"/>
      <c r="AY32" s="30"/>
      <c r="AZ32" s="30"/>
      <c r="BA32" s="30"/>
      <c r="BB32" s="30"/>
      <c r="BC32" s="30"/>
      <c r="BD32" s="30"/>
      <c r="BE32" s="30"/>
      <c r="BF32" s="30"/>
      <c r="BG32" s="30"/>
      <c r="BH32" s="30"/>
      <c r="BI32" s="30"/>
      <c r="BJ32" s="30"/>
      <c r="BK32" s="30"/>
      <c r="BL32" s="30"/>
      <c r="BM32" s="30"/>
      <c r="BN32" s="30"/>
      <c r="BO32" s="30"/>
      <c r="BP32" s="30"/>
      <c r="BQ32" s="30"/>
      <c r="BR32" s="30"/>
      <c r="BS32" s="30"/>
      <c r="BT32" s="30"/>
      <c r="BU32" s="30"/>
      <c r="BV32" s="30"/>
      <c r="BW32" s="30"/>
      <c r="BX32" s="30"/>
      <c r="BY32" s="30"/>
      <c r="BZ32" s="30"/>
      <c r="CA32" s="30"/>
      <c r="CB32" s="30"/>
      <c r="CC32" s="30"/>
      <c r="CD32" s="30"/>
      <c r="CE32" s="30"/>
      <c r="CF32" s="30"/>
      <c r="CG32" s="30"/>
      <c r="CH32" s="30"/>
      <c r="CI32" s="30"/>
      <c r="CJ32" s="30"/>
      <c r="CK32" s="30"/>
      <c r="CL32" s="30"/>
      <c r="CM32" s="30"/>
      <c r="CN32" s="30"/>
      <c r="CO32" s="30"/>
      <c r="CP32" s="30"/>
      <c r="CQ32" s="30"/>
      <c r="CR32" s="30"/>
      <c r="CS32" s="30"/>
      <c r="CT32" s="30"/>
      <c r="CU32" s="30"/>
      <c r="CV32" s="30"/>
      <c r="CW32" s="30"/>
      <c r="CX32" s="30"/>
      <c r="CY32" s="30"/>
      <c r="CZ32" s="30"/>
      <c r="DA32" s="30"/>
      <c r="DB32" s="30"/>
      <c r="DC32" s="30"/>
      <c r="DD32" s="30"/>
      <c r="DE32" s="30"/>
      <c r="DF32" s="30"/>
      <c r="DG32" s="30"/>
      <c r="DH32" s="30"/>
      <c r="DI32" s="30"/>
      <c r="DJ32" s="30"/>
      <c r="DK32" s="30"/>
      <c r="DL32" s="30"/>
      <c r="DM32" s="30"/>
      <c r="DN32" s="30"/>
      <c r="DO32" s="30"/>
      <c r="DP32" s="30"/>
      <c r="DQ32" s="30"/>
      <c r="DR32" s="30"/>
      <c r="DS32" s="30"/>
      <c r="DT32" s="30"/>
      <c r="DU32" s="30"/>
      <c r="DV32" s="30"/>
      <c r="DW32" s="30"/>
      <c r="DX32" s="30"/>
      <c r="DY32" s="30"/>
      <c r="DZ32" s="30"/>
      <c r="EA32" s="30"/>
      <c r="EB32" s="30"/>
      <c r="EC32" s="30"/>
      <c r="ED32" s="30"/>
      <c r="EE32" s="30"/>
      <c r="EF32" s="30"/>
      <c r="EG32" s="30"/>
      <c r="EH32" s="30"/>
      <c r="EI32" s="30"/>
      <c r="EJ32" s="30"/>
      <c r="EK32" s="30"/>
      <c r="EL32" s="30"/>
      <c r="EM32" s="30"/>
      <c r="EN32" s="30"/>
      <c r="EO32" s="30"/>
      <c r="EP32" s="30"/>
      <c r="EQ32" s="30"/>
      <c r="ER32" s="30"/>
      <c r="ES32" s="30"/>
      <c r="ET32" s="30"/>
      <c r="EU32" s="30"/>
      <c r="EV32" s="30"/>
      <c r="EW32" s="30"/>
      <c r="EX32" s="30"/>
      <c r="EY32" s="30"/>
      <c r="EZ32" s="30"/>
      <c r="FA32" s="30"/>
      <c r="FB32" s="30"/>
      <c r="FC32" s="30"/>
      <c r="FD32" s="30"/>
      <c r="FE32" s="30"/>
      <c r="FF32" s="30"/>
      <c r="FG32" s="30"/>
      <c r="FH32" s="30"/>
      <c r="FI32" s="30"/>
      <c r="FJ32" s="30"/>
      <c r="FK32" s="30"/>
      <c r="FL32" s="30"/>
      <c r="FM32" s="30"/>
      <c r="FN32" s="30"/>
      <c r="FO32" s="30"/>
      <c r="FP32" s="30"/>
      <c r="FQ32" s="30"/>
      <c r="FR32" s="30"/>
      <c r="FS32" s="30"/>
      <c r="FT32" s="30"/>
      <c r="FU32" s="30"/>
      <c r="FV32" s="30"/>
      <c r="FW32" s="30"/>
      <c r="FX32" s="30"/>
      <c r="FY32" s="30"/>
      <c r="FZ32" s="30"/>
      <c r="GA32" s="30"/>
      <c r="GB32" s="30"/>
      <c r="GC32" s="30"/>
      <c r="GD32" s="30"/>
      <c r="GE32" s="30"/>
      <c r="GF32" s="30"/>
      <c r="GG32" s="30"/>
      <c r="GH32" s="30"/>
      <c r="GI32" s="30"/>
      <c r="GJ32" s="30"/>
      <c r="GK32" s="30"/>
      <c r="GL32" s="30"/>
      <c r="GM32" s="30"/>
      <c r="GN32" s="30"/>
      <c r="GO32" s="30"/>
      <c r="GP32" s="30"/>
      <c r="GQ32" s="30"/>
      <c r="GR32" s="30"/>
      <c r="GS32" s="30"/>
      <c r="GT32" s="30"/>
      <c r="GU32" s="30"/>
    </row>
    <row r="33" spans="1:203" s="25" customFormat="1" ht="15.75" x14ac:dyDescent="0.25">
      <c r="A33" s="20">
        <v>30</v>
      </c>
      <c r="B33" s="21" t="s">
        <v>210</v>
      </c>
      <c r="C33" s="22">
        <v>66322.69</v>
      </c>
      <c r="D33" s="22">
        <v>2602.5</v>
      </c>
      <c r="E33" s="22">
        <v>969978.08</v>
      </c>
      <c r="F33" s="22">
        <v>0</v>
      </c>
      <c r="G33" s="22">
        <v>0</v>
      </c>
      <c r="H33" s="22">
        <v>0</v>
      </c>
      <c r="I33" s="22">
        <v>74682.95</v>
      </c>
      <c r="J33" s="22">
        <v>174075.24000000002</v>
      </c>
      <c r="K33" s="22">
        <v>35545.64</v>
      </c>
      <c r="L33" s="22">
        <v>10753976.68</v>
      </c>
      <c r="M33" s="22">
        <v>0</v>
      </c>
      <c r="N33" s="22">
        <v>0</v>
      </c>
      <c r="O33" s="22">
        <v>122609.94000000002</v>
      </c>
      <c r="P33" s="22">
        <v>0</v>
      </c>
      <c r="Q33" s="22">
        <v>8399.51</v>
      </c>
      <c r="R33" s="22">
        <v>2595.38</v>
      </c>
      <c r="S33" s="22">
        <v>0</v>
      </c>
      <c r="T33" s="22">
        <v>64553.960000000006</v>
      </c>
      <c r="U33" s="22">
        <v>16665.89</v>
      </c>
      <c r="V33" s="22">
        <v>0</v>
      </c>
      <c r="W33" s="22">
        <v>0</v>
      </c>
      <c r="X33" s="22">
        <v>0</v>
      </c>
      <c r="Y33" s="22">
        <v>0</v>
      </c>
      <c r="Z33" s="22">
        <v>5330.97</v>
      </c>
      <c r="AA33" s="22">
        <v>12042.75</v>
      </c>
      <c r="AB33" s="22">
        <v>82898.820000000007</v>
      </c>
      <c r="AC33" s="23">
        <v>12392281.000000002</v>
      </c>
      <c r="AD33" s="24">
        <v>7.9975756534215355E-3</v>
      </c>
      <c r="AE33" s="30"/>
      <c r="AF33" s="30"/>
      <c r="AG33" s="30"/>
      <c r="AH33" s="30"/>
      <c r="AI33" s="30"/>
      <c r="AJ33" s="30"/>
      <c r="AK33" s="30"/>
      <c r="AL33" s="30"/>
      <c r="AM33" s="30"/>
      <c r="AN33" s="30"/>
      <c r="AO33" s="30"/>
      <c r="AP33" s="30"/>
      <c r="AQ33" s="30"/>
      <c r="AR33" s="30"/>
      <c r="AS33" s="30"/>
      <c r="AT33" s="30"/>
      <c r="AU33" s="30"/>
      <c r="AV33" s="30"/>
      <c r="AW33" s="30"/>
      <c r="AX33" s="30"/>
      <c r="AY33" s="30"/>
      <c r="AZ33" s="30"/>
      <c r="BA33" s="30"/>
      <c r="BB33" s="30"/>
      <c r="BC33" s="30"/>
      <c r="BD33" s="30"/>
      <c r="BE33" s="30"/>
      <c r="BF33" s="30"/>
      <c r="BG33" s="30"/>
      <c r="BH33" s="30"/>
      <c r="BI33" s="30"/>
      <c r="BJ33" s="30"/>
      <c r="BK33" s="30"/>
      <c r="BL33" s="30"/>
      <c r="BM33" s="30"/>
      <c r="BN33" s="30"/>
      <c r="BO33" s="30"/>
      <c r="BP33" s="30"/>
      <c r="BQ33" s="30"/>
      <c r="BR33" s="30"/>
      <c r="BS33" s="30"/>
      <c r="BT33" s="30"/>
      <c r="BU33" s="30"/>
      <c r="BV33" s="30"/>
      <c r="BW33" s="30"/>
      <c r="BX33" s="30"/>
      <c r="BY33" s="30"/>
      <c r="BZ33" s="30"/>
      <c r="CA33" s="30"/>
      <c r="CB33" s="30"/>
      <c r="CC33" s="30"/>
      <c r="CD33" s="30"/>
      <c r="CE33" s="30"/>
      <c r="CF33" s="30"/>
      <c r="CG33" s="30"/>
      <c r="CH33" s="30"/>
      <c r="CI33" s="30"/>
      <c r="CJ33" s="30"/>
      <c r="CK33" s="30"/>
      <c r="CL33" s="30"/>
      <c r="CM33" s="30"/>
      <c r="CN33" s="30"/>
      <c r="CO33" s="30"/>
      <c r="CP33" s="30"/>
      <c r="CQ33" s="30"/>
      <c r="CR33" s="30"/>
      <c r="CS33" s="30"/>
      <c r="CT33" s="30"/>
      <c r="CU33" s="30"/>
      <c r="CV33" s="30"/>
      <c r="CW33" s="30"/>
      <c r="CX33" s="30"/>
      <c r="CY33" s="30"/>
      <c r="CZ33" s="30"/>
      <c r="DA33" s="30"/>
      <c r="DB33" s="30"/>
      <c r="DC33" s="30"/>
      <c r="DD33" s="30"/>
      <c r="DE33" s="30"/>
      <c r="DF33" s="30"/>
      <c r="DG33" s="30"/>
      <c r="DH33" s="30"/>
      <c r="DI33" s="30"/>
      <c r="DJ33" s="30"/>
      <c r="DK33" s="30"/>
      <c r="DL33" s="30"/>
      <c r="DM33" s="30"/>
      <c r="DN33" s="30"/>
      <c r="DO33" s="30"/>
      <c r="DP33" s="30"/>
      <c r="DQ33" s="30"/>
      <c r="DR33" s="30"/>
      <c r="DS33" s="30"/>
      <c r="DT33" s="30"/>
      <c r="DU33" s="30"/>
      <c r="DV33" s="30"/>
      <c r="DW33" s="30"/>
      <c r="DX33" s="30"/>
      <c r="DY33" s="30"/>
      <c r="DZ33" s="30"/>
      <c r="EA33" s="30"/>
      <c r="EB33" s="30"/>
      <c r="EC33" s="30"/>
      <c r="ED33" s="30"/>
      <c r="EE33" s="30"/>
      <c r="EF33" s="30"/>
      <c r="EG33" s="30"/>
      <c r="EH33" s="30"/>
      <c r="EI33" s="30"/>
      <c r="EJ33" s="30"/>
      <c r="EK33" s="30"/>
      <c r="EL33" s="30"/>
      <c r="EM33" s="30"/>
      <c r="EN33" s="30"/>
      <c r="EO33" s="30"/>
      <c r="EP33" s="30"/>
      <c r="EQ33" s="30"/>
      <c r="ER33" s="30"/>
      <c r="ES33" s="30"/>
      <c r="ET33" s="30"/>
      <c r="EU33" s="30"/>
      <c r="EV33" s="30"/>
      <c r="EW33" s="30"/>
      <c r="EX33" s="30"/>
      <c r="EY33" s="30"/>
      <c r="EZ33" s="30"/>
      <c r="FA33" s="30"/>
      <c r="FB33" s="30"/>
      <c r="FC33" s="30"/>
      <c r="FD33" s="30"/>
      <c r="FE33" s="30"/>
      <c r="FF33" s="30"/>
      <c r="FG33" s="30"/>
      <c r="FH33" s="30"/>
      <c r="FI33" s="30"/>
      <c r="FJ33" s="30"/>
      <c r="FK33" s="30"/>
      <c r="FL33" s="30"/>
      <c r="FM33" s="30"/>
      <c r="FN33" s="30"/>
      <c r="FO33" s="30"/>
      <c r="FP33" s="30"/>
      <c r="FQ33" s="30"/>
      <c r="FR33" s="30"/>
      <c r="FS33" s="30"/>
      <c r="FT33" s="30"/>
      <c r="FU33" s="30"/>
      <c r="FV33" s="30"/>
      <c r="FW33" s="30"/>
      <c r="FX33" s="30"/>
      <c r="FY33" s="30"/>
      <c r="FZ33" s="30"/>
      <c r="GA33" s="30"/>
      <c r="GB33" s="30"/>
      <c r="GC33" s="30"/>
      <c r="GD33" s="30"/>
      <c r="GE33" s="30"/>
      <c r="GF33" s="30"/>
      <c r="GG33" s="30"/>
      <c r="GH33" s="30"/>
      <c r="GI33" s="30"/>
      <c r="GJ33" s="30"/>
      <c r="GK33" s="30"/>
      <c r="GL33" s="30"/>
      <c r="GM33" s="30"/>
      <c r="GN33" s="30"/>
      <c r="GO33" s="30"/>
      <c r="GP33" s="30"/>
      <c r="GQ33" s="30"/>
      <c r="GR33" s="30"/>
      <c r="GS33" s="30"/>
      <c r="GT33" s="30"/>
      <c r="GU33" s="30"/>
    </row>
    <row r="34" spans="1:203" s="25" customFormat="1" ht="15.75" x14ac:dyDescent="0.25">
      <c r="A34" s="20">
        <v>31</v>
      </c>
      <c r="B34" s="21" t="s">
        <v>243</v>
      </c>
      <c r="C34" s="22">
        <v>496352.42</v>
      </c>
      <c r="D34" s="22">
        <v>986089.79</v>
      </c>
      <c r="E34" s="22">
        <v>1250868.8899999999</v>
      </c>
      <c r="F34" s="22">
        <v>0</v>
      </c>
      <c r="G34" s="22">
        <v>0</v>
      </c>
      <c r="H34" s="22">
        <v>20489.28</v>
      </c>
      <c r="I34" s="22">
        <v>538970.30999999994</v>
      </c>
      <c r="J34" s="22">
        <v>6177.4</v>
      </c>
      <c r="K34" s="22">
        <v>5390379.79</v>
      </c>
      <c r="L34" s="22">
        <v>519682.75999999995</v>
      </c>
      <c r="M34" s="22">
        <v>0</v>
      </c>
      <c r="N34" s="22">
        <v>0</v>
      </c>
      <c r="O34" s="22">
        <v>1239592.83</v>
      </c>
      <c r="P34" s="22">
        <v>186945.06</v>
      </c>
      <c r="Q34" s="22">
        <v>0</v>
      </c>
      <c r="R34" s="22">
        <v>0</v>
      </c>
      <c r="S34" s="22">
        <v>0</v>
      </c>
      <c r="T34" s="22">
        <v>20010.660000000003</v>
      </c>
      <c r="U34" s="22">
        <v>39581.64</v>
      </c>
      <c r="V34" s="22">
        <v>0</v>
      </c>
      <c r="W34" s="22">
        <v>0</v>
      </c>
      <c r="X34" s="22">
        <v>0</v>
      </c>
      <c r="Y34" s="22">
        <v>0</v>
      </c>
      <c r="Z34" s="22">
        <v>0</v>
      </c>
      <c r="AA34" s="22">
        <v>137128.65000000002</v>
      </c>
      <c r="AB34" s="22">
        <v>348639.95</v>
      </c>
      <c r="AC34" s="23">
        <v>11180909.43</v>
      </c>
      <c r="AD34" s="24">
        <v>7.2157957877552357E-3</v>
      </c>
      <c r="AE34" s="30"/>
      <c r="AF34" s="30"/>
      <c r="AG34" s="30"/>
      <c r="AH34" s="30"/>
      <c r="AI34" s="30"/>
      <c r="AJ34" s="30"/>
      <c r="AK34" s="30"/>
      <c r="AL34" s="30"/>
      <c r="AM34" s="30"/>
      <c r="AN34" s="30"/>
      <c r="AO34" s="30"/>
      <c r="AP34" s="30"/>
      <c r="AQ34" s="30"/>
      <c r="AR34" s="30"/>
      <c r="AS34" s="30"/>
      <c r="AT34" s="30"/>
      <c r="AU34" s="30"/>
      <c r="AV34" s="30"/>
      <c r="AW34" s="30"/>
      <c r="AX34" s="30"/>
      <c r="AY34" s="30"/>
      <c r="AZ34" s="30"/>
      <c r="BA34" s="30"/>
      <c r="BB34" s="30"/>
      <c r="BC34" s="30"/>
      <c r="BD34" s="30"/>
      <c r="BE34" s="30"/>
      <c r="BF34" s="30"/>
      <c r="BG34" s="30"/>
      <c r="BH34" s="30"/>
      <c r="BI34" s="30"/>
      <c r="BJ34" s="30"/>
      <c r="BK34" s="30"/>
      <c r="BL34" s="30"/>
      <c r="BM34" s="30"/>
      <c r="BN34" s="30"/>
      <c r="BO34" s="30"/>
      <c r="BP34" s="30"/>
      <c r="BQ34" s="30"/>
      <c r="BR34" s="30"/>
      <c r="BS34" s="30"/>
      <c r="BT34" s="30"/>
      <c r="BU34" s="30"/>
      <c r="BV34" s="30"/>
      <c r="BW34" s="30"/>
      <c r="BX34" s="30"/>
      <c r="BY34" s="30"/>
      <c r="BZ34" s="30"/>
      <c r="CA34" s="30"/>
      <c r="CB34" s="30"/>
      <c r="CC34" s="30"/>
      <c r="CD34" s="30"/>
      <c r="CE34" s="30"/>
      <c r="CF34" s="30"/>
      <c r="CG34" s="30"/>
      <c r="CH34" s="30"/>
      <c r="CI34" s="30"/>
      <c r="CJ34" s="30"/>
      <c r="CK34" s="30"/>
      <c r="CL34" s="30"/>
      <c r="CM34" s="30"/>
      <c r="CN34" s="30"/>
      <c r="CO34" s="30"/>
      <c r="CP34" s="30"/>
      <c r="CQ34" s="30"/>
      <c r="CR34" s="30"/>
      <c r="CS34" s="30"/>
      <c r="CT34" s="30"/>
      <c r="CU34" s="30"/>
      <c r="CV34" s="30"/>
      <c r="CW34" s="30"/>
      <c r="CX34" s="30"/>
      <c r="CY34" s="30"/>
      <c r="CZ34" s="30"/>
      <c r="DA34" s="30"/>
      <c r="DB34" s="30"/>
      <c r="DC34" s="30"/>
      <c r="DD34" s="30"/>
      <c r="DE34" s="30"/>
      <c r="DF34" s="30"/>
      <c r="DG34" s="30"/>
      <c r="DH34" s="30"/>
      <c r="DI34" s="30"/>
      <c r="DJ34" s="30"/>
      <c r="DK34" s="30"/>
      <c r="DL34" s="30"/>
      <c r="DM34" s="30"/>
      <c r="DN34" s="30"/>
      <c r="DO34" s="30"/>
      <c r="DP34" s="30"/>
      <c r="DQ34" s="30"/>
      <c r="DR34" s="30"/>
      <c r="DS34" s="30"/>
      <c r="DT34" s="30"/>
      <c r="DU34" s="30"/>
      <c r="DV34" s="30"/>
      <c r="DW34" s="30"/>
      <c r="DX34" s="30"/>
      <c r="DY34" s="30"/>
      <c r="DZ34" s="30"/>
      <c r="EA34" s="30"/>
      <c r="EB34" s="30"/>
      <c r="EC34" s="30"/>
      <c r="ED34" s="30"/>
      <c r="EE34" s="30"/>
      <c r="EF34" s="30"/>
      <c r="EG34" s="30"/>
      <c r="EH34" s="30"/>
      <c r="EI34" s="30"/>
      <c r="EJ34" s="30"/>
      <c r="EK34" s="30"/>
      <c r="EL34" s="30"/>
      <c r="EM34" s="30"/>
      <c r="EN34" s="30"/>
      <c r="EO34" s="30"/>
      <c r="EP34" s="30"/>
      <c r="EQ34" s="30"/>
      <c r="ER34" s="30"/>
      <c r="ES34" s="30"/>
      <c r="ET34" s="30"/>
      <c r="EU34" s="30"/>
      <c r="EV34" s="30"/>
      <c r="EW34" s="30"/>
      <c r="EX34" s="30"/>
      <c r="EY34" s="30"/>
      <c r="EZ34" s="30"/>
      <c r="FA34" s="30"/>
      <c r="FB34" s="30"/>
      <c r="FC34" s="30"/>
      <c r="FD34" s="30"/>
      <c r="FE34" s="30"/>
      <c r="FF34" s="30"/>
      <c r="FG34" s="30"/>
      <c r="FH34" s="30"/>
      <c r="FI34" s="30"/>
      <c r="FJ34" s="30"/>
      <c r="FK34" s="30"/>
      <c r="FL34" s="30"/>
      <c r="FM34" s="30"/>
      <c r="FN34" s="30"/>
      <c r="FO34" s="30"/>
      <c r="FP34" s="30"/>
      <c r="FQ34" s="30"/>
      <c r="FR34" s="30"/>
      <c r="FS34" s="30"/>
      <c r="FT34" s="30"/>
      <c r="FU34" s="30"/>
      <c r="FV34" s="30"/>
      <c r="FW34" s="30"/>
      <c r="FX34" s="30"/>
      <c r="FY34" s="30"/>
      <c r="FZ34" s="30"/>
      <c r="GA34" s="30"/>
      <c r="GB34" s="30"/>
      <c r="GC34" s="30"/>
      <c r="GD34" s="30"/>
      <c r="GE34" s="30"/>
      <c r="GF34" s="30"/>
      <c r="GG34" s="30"/>
      <c r="GH34" s="30"/>
      <c r="GI34" s="30"/>
      <c r="GJ34" s="30"/>
      <c r="GK34" s="30"/>
      <c r="GL34" s="30"/>
      <c r="GM34" s="30"/>
      <c r="GN34" s="30"/>
      <c r="GO34" s="30"/>
      <c r="GP34" s="30"/>
      <c r="GQ34" s="30"/>
      <c r="GR34" s="30"/>
      <c r="GS34" s="30"/>
      <c r="GT34" s="30"/>
      <c r="GU34" s="30"/>
    </row>
    <row r="35" spans="1:203" s="25" customFormat="1" ht="15.75" x14ac:dyDescent="0.25">
      <c r="A35" s="20">
        <v>32</v>
      </c>
      <c r="B35" s="21" t="s">
        <v>76</v>
      </c>
      <c r="C35" s="22">
        <v>59227</v>
      </c>
      <c r="D35" s="22">
        <v>0</v>
      </c>
      <c r="E35" s="22">
        <v>6303452</v>
      </c>
      <c r="F35" s="22">
        <v>0</v>
      </c>
      <c r="G35" s="22">
        <v>0</v>
      </c>
      <c r="H35" s="22">
        <v>3840</v>
      </c>
      <c r="I35" s="22">
        <v>6898</v>
      </c>
      <c r="J35" s="22">
        <v>103171</v>
      </c>
      <c r="K35" s="22">
        <v>18682</v>
      </c>
      <c r="L35" s="22">
        <v>4457633</v>
      </c>
      <c r="M35" s="22">
        <v>0</v>
      </c>
      <c r="N35" s="22">
        <v>1191</v>
      </c>
      <c r="O35" s="22">
        <v>24698</v>
      </c>
      <c r="P35" s="22">
        <v>0</v>
      </c>
      <c r="Q35" s="22">
        <v>64990</v>
      </c>
      <c r="R35" s="22">
        <v>0</v>
      </c>
      <c r="S35" s="22">
        <v>0</v>
      </c>
      <c r="T35" s="22">
        <v>14367</v>
      </c>
      <c r="U35" s="22">
        <v>73</v>
      </c>
      <c r="V35" s="22">
        <v>0</v>
      </c>
      <c r="W35" s="22">
        <v>0</v>
      </c>
      <c r="X35" s="22">
        <v>566</v>
      </c>
      <c r="Y35" s="22">
        <v>0</v>
      </c>
      <c r="Z35" s="22">
        <v>0</v>
      </c>
      <c r="AA35" s="22">
        <v>2203</v>
      </c>
      <c r="AB35" s="22">
        <v>0</v>
      </c>
      <c r="AC35" s="23">
        <v>11060991</v>
      </c>
      <c r="AD35" s="24">
        <v>7.1384043280098885E-3</v>
      </c>
    </row>
    <row r="36" spans="1:203" s="25" customFormat="1" ht="12.75" customHeight="1" x14ac:dyDescent="0.25">
      <c r="A36" s="20">
        <v>33</v>
      </c>
      <c r="B36" s="21" t="s">
        <v>204</v>
      </c>
      <c r="C36" s="22">
        <v>112848</v>
      </c>
      <c r="D36" s="22">
        <v>721</v>
      </c>
      <c r="E36" s="22">
        <v>4470069</v>
      </c>
      <c r="F36" s="22">
        <v>0</v>
      </c>
      <c r="G36" s="22">
        <v>0</v>
      </c>
      <c r="H36" s="22">
        <v>7573</v>
      </c>
      <c r="I36" s="22">
        <v>131114</v>
      </c>
      <c r="J36" s="22">
        <v>232196</v>
      </c>
      <c r="K36" s="22">
        <v>263144</v>
      </c>
      <c r="L36" s="22">
        <v>4825996</v>
      </c>
      <c r="M36" s="22">
        <v>0</v>
      </c>
      <c r="N36" s="22">
        <v>0</v>
      </c>
      <c r="O36" s="22">
        <v>99363</v>
      </c>
      <c r="P36" s="22">
        <v>0</v>
      </c>
      <c r="Q36" s="22">
        <v>32023</v>
      </c>
      <c r="R36" s="22">
        <v>1755</v>
      </c>
      <c r="S36" s="22">
        <v>1</v>
      </c>
      <c r="T36" s="22">
        <v>65854</v>
      </c>
      <c r="U36" s="22">
        <v>79038</v>
      </c>
      <c r="V36" s="22">
        <v>0</v>
      </c>
      <c r="W36" s="22">
        <v>0</v>
      </c>
      <c r="X36" s="22">
        <v>781</v>
      </c>
      <c r="Y36" s="22">
        <v>0</v>
      </c>
      <c r="Z36" s="22">
        <v>0</v>
      </c>
      <c r="AA36" s="22">
        <v>561</v>
      </c>
      <c r="AB36" s="22">
        <v>161865</v>
      </c>
      <c r="AC36" s="23">
        <v>10484902</v>
      </c>
      <c r="AD36" s="24">
        <v>6.7666151989057349E-3</v>
      </c>
    </row>
    <row r="37" spans="1:203" s="25" customFormat="1" ht="15.75" x14ac:dyDescent="0.25">
      <c r="A37" s="20">
        <v>34</v>
      </c>
      <c r="B37" s="21" t="s">
        <v>195</v>
      </c>
      <c r="C37" s="22">
        <v>87444.06</v>
      </c>
      <c r="D37" s="22">
        <v>1096.26</v>
      </c>
      <c r="E37" s="22">
        <v>1377428.11</v>
      </c>
      <c r="F37" s="22">
        <v>0</v>
      </c>
      <c r="G37" s="22">
        <v>0</v>
      </c>
      <c r="H37" s="22">
        <v>0</v>
      </c>
      <c r="I37" s="22">
        <v>18665</v>
      </c>
      <c r="J37" s="22">
        <v>342776.37</v>
      </c>
      <c r="K37" s="22">
        <v>52937.79</v>
      </c>
      <c r="L37" s="22">
        <v>7570209.2799999993</v>
      </c>
      <c r="M37" s="22">
        <v>225</v>
      </c>
      <c r="N37" s="22">
        <v>90</v>
      </c>
      <c r="O37" s="22">
        <v>133093.68</v>
      </c>
      <c r="P37" s="22">
        <v>0</v>
      </c>
      <c r="Q37" s="22">
        <v>18514.63</v>
      </c>
      <c r="R37" s="22">
        <v>434.19</v>
      </c>
      <c r="S37" s="22">
        <v>12.35</v>
      </c>
      <c r="T37" s="22">
        <v>66406.33</v>
      </c>
      <c r="U37" s="22">
        <v>47209.259999999995</v>
      </c>
      <c r="V37" s="22">
        <v>507.21</v>
      </c>
      <c r="W37" s="22">
        <v>0</v>
      </c>
      <c r="X37" s="22">
        <v>34338.07</v>
      </c>
      <c r="Y37" s="22">
        <v>0</v>
      </c>
      <c r="Z37" s="22">
        <v>2219.2600000000002</v>
      </c>
      <c r="AA37" s="22">
        <v>23991.600000000002</v>
      </c>
      <c r="AB37" s="22">
        <v>4962.84</v>
      </c>
      <c r="AC37" s="23">
        <v>9782561.2899999991</v>
      </c>
      <c r="AD37" s="24">
        <v>6.3133473168505419E-3</v>
      </c>
    </row>
    <row r="38" spans="1:203" s="25" customFormat="1" ht="15.75" x14ac:dyDescent="0.25">
      <c r="A38" s="20">
        <v>35</v>
      </c>
      <c r="B38" s="21" t="s">
        <v>214</v>
      </c>
      <c r="C38" s="22">
        <v>210138.07</v>
      </c>
      <c r="D38" s="22">
        <v>4593987.57</v>
      </c>
      <c r="E38" s="22">
        <v>456311.72</v>
      </c>
      <c r="F38" s="22">
        <v>0</v>
      </c>
      <c r="G38" s="22">
        <v>0</v>
      </c>
      <c r="H38" s="22">
        <v>0</v>
      </c>
      <c r="I38" s="22">
        <v>180618.86000000002</v>
      </c>
      <c r="J38" s="22">
        <v>638567.45000000007</v>
      </c>
      <c r="K38" s="22">
        <v>2532.5099999999998</v>
      </c>
      <c r="L38" s="22">
        <v>2058394.38</v>
      </c>
      <c r="M38" s="22">
        <v>0</v>
      </c>
      <c r="N38" s="22">
        <v>0</v>
      </c>
      <c r="O38" s="22">
        <v>457553.69</v>
      </c>
      <c r="P38" s="22">
        <v>0</v>
      </c>
      <c r="Q38" s="22">
        <v>0</v>
      </c>
      <c r="R38" s="22">
        <v>0</v>
      </c>
      <c r="S38" s="22">
        <v>0</v>
      </c>
      <c r="T38" s="22">
        <v>103355.89000000001</v>
      </c>
      <c r="U38" s="22">
        <v>434235.3</v>
      </c>
      <c r="V38" s="22">
        <v>0</v>
      </c>
      <c r="W38" s="22">
        <v>0</v>
      </c>
      <c r="X38" s="22">
        <v>0</v>
      </c>
      <c r="Y38" s="22">
        <v>0</v>
      </c>
      <c r="Z38" s="22">
        <v>0</v>
      </c>
      <c r="AA38" s="22">
        <v>31380.16</v>
      </c>
      <c r="AB38" s="22">
        <v>571903.71</v>
      </c>
      <c r="AC38" s="23">
        <v>9738979.3100000024</v>
      </c>
      <c r="AD38" s="24">
        <v>6.2852209225107208E-3</v>
      </c>
      <c r="AE38" s="30"/>
      <c r="AF38" s="30"/>
      <c r="AG38" s="30"/>
      <c r="AH38" s="30"/>
      <c r="AI38" s="30"/>
      <c r="AJ38" s="30"/>
      <c r="AK38" s="30"/>
      <c r="AL38" s="30"/>
      <c r="AM38" s="30"/>
      <c r="AN38" s="30"/>
      <c r="AO38" s="30"/>
      <c r="AP38" s="30"/>
      <c r="AQ38" s="30"/>
      <c r="AR38" s="30"/>
      <c r="AS38" s="30"/>
      <c r="AT38" s="30"/>
      <c r="AU38" s="30"/>
      <c r="AV38" s="30"/>
      <c r="AW38" s="30"/>
      <c r="AX38" s="30"/>
      <c r="AY38" s="30"/>
      <c r="AZ38" s="30"/>
      <c r="BA38" s="30"/>
      <c r="BB38" s="30"/>
      <c r="BC38" s="30"/>
      <c r="BD38" s="30"/>
      <c r="BE38" s="30"/>
      <c r="BF38" s="30"/>
      <c r="BG38" s="30"/>
      <c r="BH38" s="30"/>
      <c r="BI38" s="30"/>
      <c r="BJ38" s="30"/>
      <c r="BK38" s="30"/>
      <c r="BL38" s="30"/>
      <c r="BM38" s="30"/>
      <c r="BN38" s="30"/>
      <c r="BO38" s="30"/>
      <c r="BP38" s="30"/>
      <c r="BQ38" s="30"/>
      <c r="BR38" s="30"/>
      <c r="BS38" s="30"/>
      <c r="BT38" s="30"/>
      <c r="BU38" s="30"/>
      <c r="BV38" s="30"/>
      <c r="BW38" s="30"/>
      <c r="BX38" s="30"/>
      <c r="BY38" s="30"/>
      <c r="BZ38" s="30"/>
      <c r="CA38" s="30"/>
      <c r="CB38" s="30"/>
      <c r="CC38" s="30"/>
      <c r="CD38" s="30"/>
      <c r="CE38" s="30"/>
      <c r="CF38" s="30"/>
      <c r="CG38" s="30"/>
      <c r="CH38" s="30"/>
      <c r="CI38" s="30"/>
      <c r="CJ38" s="30"/>
      <c r="CK38" s="30"/>
      <c r="CL38" s="30"/>
      <c r="CM38" s="30"/>
      <c r="CN38" s="30"/>
      <c r="CO38" s="30"/>
      <c r="CP38" s="30"/>
      <c r="CQ38" s="30"/>
      <c r="CR38" s="30"/>
      <c r="CS38" s="30"/>
      <c r="CT38" s="30"/>
      <c r="CU38" s="30"/>
      <c r="CV38" s="30"/>
      <c r="CW38" s="30"/>
      <c r="CX38" s="30"/>
      <c r="CY38" s="30"/>
      <c r="CZ38" s="30"/>
      <c r="DA38" s="30"/>
      <c r="DB38" s="30"/>
      <c r="DC38" s="30"/>
      <c r="DD38" s="30"/>
      <c r="DE38" s="30"/>
      <c r="DF38" s="30"/>
      <c r="DG38" s="30"/>
      <c r="DH38" s="30"/>
      <c r="DI38" s="30"/>
      <c r="DJ38" s="30"/>
      <c r="DK38" s="30"/>
      <c r="DL38" s="30"/>
      <c r="DM38" s="30"/>
      <c r="DN38" s="30"/>
      <c r="DO38" s="30"/>
      <c r="DP38" s="30"/>
      <c r="DQ38" s="30"/>
      <c r="DR38" s="30"/>
      <c r="DS38" s="30"/>
      <c r="DT38" s="30"/>
      <c r="DU38" s="30"/>
      <c r="DV38" s="30"/>
      <c r="DW38" s="30"/>
      <c r="DX38" s="30"/>
      <c r="DY38" s="30"/>
      <c r="DZ38" s="30"/>
      <c r="EA38" s="30"/>
      <c r="EB38" s="30"/>
      <c r="EC38" s="30"/>
      <c r="ED38" s="30"/>
      <c r="EE38" s="30"/>
      <c r="EF38" s="30"/>
      <c r="EG38" s="30"/>
      <c r="EH38" s="30"/>
      <c r="EI38" s="30"/>
      <c r="EJ38" s="30"/>
      <c r="EK38" s="30"/>
      <c r="EL38" s="30"/>
      <c r="EM38" s="30"/>
      <c r="EN38" s="30"/>
      <c r="EO38" s="30"/>
      <c r="EP38" s="30"/>
      <c r="EQ38" s="30"/>
      <c r="ER38" s="30"/>
      <c r="ES38" s="30"/>
      <c r="ET38" s="30"/>
      <c r="EU38" s="30"/>
      <c r="EV38" s="30"/>
      <c r="EW38" s="30"/>
      <c r="EX38" s="30"/>
      <c r="EY38" s="30"/>
      <c r="EZ38" s="30"/>
      <c r="FA38" s="30"/>
      <c r="FB38" s="30"/>
      <c r="FC38" s="30"/>
      <c r="FD38" s="30"/>
      <c r="FE38" s="30"/>
      <c r="FF38" s="30"/>
      <c r="FG38" s="30"/>
      <c r="FH38" s="30"/>
      <c r="FI38" s="30"/>
      <c r="FJ38" s="30"/>
      <c r="FK38" s="30"/>
      <c r="FL38" s="30"/>
      <c r="FM38" s="30"/>
      <c r="FN38" s="30"/>
      <c r="FO38" s="30"/>
      <c r="FP38" s="30"/>
      <c r="FQ38" s="30"/>
      <c r="FR38" s="30"/>
      <c r="FS38" s="30"/>
      <c r="FT38" s="30"/>
      <c r="FU38" s="30"/>
      <c r="FV38" s="30"/>
      <c r="FW38" s="30"/>
      <c r="FX38" s="30"/>
      <c r="FY38" s="30"/>
      <c r="FZ38" s="30"/>
      <c r="GA38" s="30"/>
      <c r="GB38" s="30"/>
      <c r="GC38" s="30"/>
      <c r="GD38" s="30"/>
      <c r="GE38" s="30"/>
      <c r="GF38" s="30"/>
      <c r="GG38" s="30"/>
      <c r="GH38" s="30"/>
      <c r="GI38" s="30"/>
      <c r="GJ38" s="30"/>
      <c r="GK38" s="30"/>
      <c r="GL38" s="30"/>
      <c r="GM38" s="30"/>
      <c r="GN38" s="30"/>
      <c r="GO38" s="30"/>
      <c r="GP38" s="30"/>
      <c r="GQ38" s="30"/>
      <c r="GR38" s="30"/>
      <c r="GS38" s="30"/>
      <c r="GT38" s="30"/>
      <c r="GU38" s="30"/>
    </row>
    <row r="39" spans="1:203" s="25" customFormat="1" ht="15.75" x14ac:dyDescent="0.25">
      <c r="A39" s="20">
        <v>36</v>
      </c>
      <c r="B39" s="21" t="s">
        <v>143</v>
      </c>
      <c r="C39" s="22">
        <v>9881.6708898371107</v>
      </c>
      <c r="D39" s="22">
        <v>0.25</v>
      </c>
      <c r="E39" s="22">
        <v>5819611.8858416108</v>
      </c>
      <c r="F39" s="22">
        <v>0</v>
      </c>
      <c r="G39" s="22">
        <v>0</v>
      </c>
      <c r="H39" s="22">
        <v>0</v>
      </c>
      <c r="I39" s="22">
        <v>330.69666519999998</v>
      </c>
      <c r="J39" s="22">
        <v>88602.811772562796</v>
      </c>
      <c r="K39" s="22">
        <v>12932.588227437211</v>
      </c>
      <c r="L39" s="22">
        <v>2922426.02</v>
      </c>
      <c r="M39" s="22">
        <v>0</v>
      </c>
      <c r="N39" s="22">
        <v>0</v>
      </c>
      <c r="O39" s="22">
        <v>3636.79</v>
      </c>
      <c r="P39" s="22">
        <v>0</v>
      </c>
      <c r="Q39" s="22">
        <v>0</v>
      </c>
      <c r="R39" s="22">
        <v>0</v>
      </c>
      <c r="S39" s="22">
        <v>64</v>
      </c>
      <c r="T39" s="22">
        <v>12519.011508853211</v>
      </c>
      <c r="U39" s="22">
        <v>0</v>
      </c>
      <c r="V39" s="22">
        <v>0</v>
      </c>
      <c r="W39" s="22">
        <v>0</v>
      </c>
      <c r="X39" s="22">
        <v>0</v>
      </c>
      <c r="Y39" s="22">
        <v>0</v>
      </c>
      <c r="Z39" s="22">
        <v>0</v>
      </c>
      <c r="AA39" s="22">
        <v>0</v>
      </c>
      <c r="AB39" s="22">
        <v>0</v>
      </c>
      <c r="AC39" s="23">
        <v>8870005.7249055002</v>
      </c>
      <c r="AD39" s="24">
        <v>5.7244135951415127E-3</v>
      </c>
    </row>
    <row r="40" spans="1:203" s="26" customFormat="1" ht="15.75" x14ac:dyDescent="0.25">
      <c r="A40" s="20">
        <v>37</v>
      </c>
      <c r="B40" s="21" t="s">
        <v>276</v>
      </c>
      <c r="C40" s="22">
        <v>20533</v>
      </c>
      <c r="D40" s="22">
        <v>18353</v>
      </c>
      <c r="E40" s="22">
        <v>709781</v>
      </c>
      <c r="F40" s="22">
        <v>0</v>
      </c>
      <c r="G40" s="22">
        <v>0</v>
      </c>
      <c r="H40" s="22">
        <v>0</v>
      </c>
      <c r="I40" s="22">
        <v>36743</v>
      </c>
      <c r="J40" s="22">
        <v>90852</v>
      </c>
      <c r="K40" s="22">
        <v>69407</v>
      </c>
      <c r="L40" s="22">
        <v>2945775</v>
      </c>
      <c r="M40" s="22">
        <v>0</v>
      </c>
      <c r="N40" s="22">
        <v>0</v>
      </c>
      <c r="O40" s="22">
        <v>76080</v>
      </c>
      <c r="P40" s="22">
        <v>0</v>
      </c>
      <c r="Q40" s="22">
        <v>4354456</v>
      </c>
      <c r="R40" s="22">
        <v>39315</v>
      </c>
      <c r="S40" s="22">
        <v>3</v>
      </c>
      <c r="T40" s="22">
        <v>14376</v>
      </c>
      <c r="U40" s="22">
        <v>4812</v>
      </c>
      <c r="V40" s="22">
        <v>742</v>
      </c>
      <c r="W40" s="22">
        <v>1796</v>
      </c>
      <c r="X40" s="22">
        <v>480</v>
      </c>
      <c r="Y40" s="22">
        <v>0</v>
      </c>
      <c r="Z40" s="22">
        <v>0</v>
      </c>
      <c r="AA40" s="22">
        <v>119</v>
      </c>
      <c r="AB40" s="22">
        <v>4595</v>
      </c>
      <c r="AC40" s="23">
        <v>8388218</v>
      </c>
      <c r="AD40" s="24">
        <v>5.4134834460574516E-3</v>
      </c>
      <c r="AE40" s="30"/>
      <c r="AF40" s="30"/>
      <c r="AG40" s="30"/>
      <c r="AH40" s="30"/>
      <c r="AI40" s="30"/>
      <c r="AJ40" s="30"/>
      <c r="AK40" s="30"/>
      <c r="AL40" s="30"/>
      <c r="AM40" s="30"/>
      <c r="AN40" s="30"/>
      <c r="AO40" s="30"/>
      <c r="AP40" s="30"/>
      <c r="AQ40" s="30"/>
      <c r="AR40" s="30"/>
      <c r="AS40" s="30"/>
      <c r="AT40" s="30"/>
      <c r="AU40" s="30"/>
      <c r="AV40" s="30"/>
      <c r="AW40" s="30"/>
      <c r="AX40" s="30"/>
      <c r="AY40" s="30"/>
      <c r="AZ40" s="30"/>
      <c r="BA40" s="30"/>
      <c r="BB40" s="30"/>
      <c r="BC40" s="30"/>
      <c r="BD40" s="30"/>
      <c r="BE40" s="30"/>
      <c r="BF40" s="30"/>
      <c r="BG40" s="30"/>
      <c r="BH40" s="30"/>
      <c r="BI40" s="30"/>
      <c r="BJ40" s="30"/>
      <c r="BK40" s="30"/>
      <c r="BL40" s="30"/>
      <c r="BM40" s="30"/>
      <c r="BN40" s="30"/>
      <c r="BO40" s="30"/>
      <c r="BP40" s="30"/>
      <c r="BQ40" s="30"/>
      <c r="BR40" s="30"/>
      <c r="BS40" s="30"/>
      <c r="BT40" s="30"/>
      <c r="BU40" s="30"/>
      <c r="BV40" s="30"/>
      <c r="BW40" s="30"/>
      <c r="BX40" s="30"/>
      <c r="BY40" s="30"/>
      <c r="BZ40" s="30"/>
      <c r="CA40" s="30"/>
      <c r="CB40" s="30"/>
      <c r="CC40" s="30"/>
      <c r="CD40" s="30"/>
      <c r="CE40" s="30"/>
      <c r="CF40" s="30"/>
      <c r="CG40" s="30"/>
      <c r="CH40" s="30"/>
      <c r="CI40" s="30"/>
      <c r="CJ40" s="30"/>
      <c r="CK40" s="30"/>
      <c r="CL40" s="30"/>
      <c r="CM40" s="30"/>
      <c r="CN40" s="30"/>
      <c r="CO40" s="30"/>
      <c r="CP40" s="30"/>
      <c r="CQ40" s="30"/>
      <c r="CR40" s="30"/>
      <c r="CS40" s="30"/>
      <c r="CT40" s="30"/>
      <c r="CU40" s="30"/>
      <c r="CV40" s="30"/>
      <c r="CW40" s="30"/>
      <c r="CX40" s="30"/>
      <c r="CY40" s="30"/>
      <c r="CZ40" s="30"/>
      <c r="DA40" s="30"/>
      <c r="DB40" s="30"/>
      <c r="DC40" s="30"/>
      <c r="DD40" s="30"/>
      <c r="DE40" s="30"/>
      <c r="DF40" s="30"/>
      <c r="DG40" s="30"/>
      <c r="DH40" s="30"/>
      <c r="DI40" s="30"/>
      <c r="DJ40" s="30"/>
      <c r="DK40" s="30"/>
      <c r="DL40" s="30"/>
      <c r="DM40" s="30"/>
      <c r="DN40" s="30"/>
      <c r="DO40" s="30"/>
      <c r="DP40" s="30"/>
      <c r="DQ40" s="30"/>
      <c r="DR40" s="30"/>
      <c r="DS40" s="30"/>
      <c r="DT40" s="30"/>
      <c r="DU40" s="30"/>
      <c r="DV40" s="30"/>
      <c r="DW40" s="30"/>
      <c r="DX40" s="30"/>
      <c r="DY40" s="30"/>
      <c r="DZ40" s="30"/>
      <c r="EA40" s="30"/>
      <c r="EB40" s="30"/>
      <c r="EC40" s="30"/>
      <c r="ED40" s="30"/>
      <c r="EE40" s="30"/>
      <c r="EF40" s="30"/>
      <c r="EG40" s="30"/>
      <c r="EH40" s="30"/>
      <c r="EI40" s="30"/>
      <c r="EJ40" s="30"/>
      <c r="EK40" s="30"/>
      <c r="EL40" s="30"/>
      <c r="EM40" s="30"/>
      <c r="EN40" s="30"/>
      <c r="EO40" s="30"/>
      <c r="EP40" s="30"/>
      <c r="EQ40" s="30"/>
      <c r="ER40" s="30"/>
      <c r="ES40" s="30"/>
      <c r="ET40" s="30"/>
      <c r="EU40" s="30"/>
      <c r="EV40" s="30"/>
      <c r="EW40" s="30"/>
      <c r="EX40" s="30"/>
      <c r="EY40" s="30"/>
      <c r="EZ40" s="30"/>
      <c r="FA40" s="30"/>
      <c r="FB40" s="30"/>
      <c r="FC40" s="30"/>
      <c r="FD40" s="30"/>
      <c r="FE40" s="30"/>
      <c r="FF40" s="30"/>
      <c r="FG40" s="30"/>
      <c r="FH40" s="30"/>
      <c r="FI40" s="30"/>
      <c r="FJ40" s="30"/>
      <c r="FK40" s="30"/>
      <c r="FL40" s="30"/>
      <c r="FM40" s="30"/>
      <c r="FN40" s="30"/>
      <c r="FO40" s="30"/>
      <c r="FP40" s="30"/>
      <c r="FQ40" s="30"/>
      <c r="FR40" s="30"/>
      <c r="FS40" s="30"/>
      <c r="FT40" s="30"/>
      <c r="FU40" s="30"/>
      <c r="FV40" s="30"/>
      <c r="FW40" s="30"/>
      <c r="FX40" s="30"/>
      <c r="FY40" s="30"/>
      <c r="FZ40" s="30"/>
      <c r="GA40" s="30"/>
      <c r="GB40" s="30"/>
      <c r="GC40" s="30"/>
      <c r="GD40" s="30"/>
      <c r="GE40" s="30"/>
      <c r="GF40" s="30"/>
      <c r="GG40" s="30"/>
      <c r="GH40" s="30"/>
      <c r="GI40" s="30"/>
      <c r="GJ40" s="30"/>
      <c r="GK40" s="30"/>
      <c r="GL40" s="30"/>
      <c r="GM40" s="30"/>
      <c r="GN40" s="30"/>
      <c r="GO40" s="30"/>
      <c r="GP40" s="30"/>
      <c r="GQ40" s="30"/>
      <c r="GR40" s="30"/>
      <c r="GS40" s="30"/>
      <c r="GT40" s="30"/>
      <c r="GU40" s="30"/>
    </row>
    <row r="41" spans="1:203" s="25" customFormat="1" ht="15.75" x14ac:dyDescent="0.25">
      <c r="A41" s="20">
        <v>38</v>
      </c>
      <c r="B41" s="21" t="s">
        <v>103</v>
      </c>
      <c r="C41" s="22">
        <v>70147.23</v>
      </c>
      <c r="D41" s="22">
        <v>0</v>
      </c>
      <c r="E41" s="22">
        <v>1132887.3000000003</v>
      </c>
      <c r="F41" s="22">
        <v>0</v>
      </c>
      <c r="G41" s="22">
        <v>0</v>
      </c>
      <c r="H41" s="22">
        <v>1435.58</v>
      </c>
      <c r="I41" s="22">
        <v>22865.340000000004</v>
      </c>
      <c r="J41" s="22">
        <v>694357.78</v>
      </c>
      <c r="K41" s="22">
        <v>115783.41</v>
      </c>
      <c r="L41" s="22">
        <v>5347140</v>
      </c>
      <c r="M41" s="22">
        <v>0</v>
      </c>
      <c r="N41" s="22">
        <v>0</v>
      </c>
      <c r="O41" s="22">
        <v>90206.16</v>
      </c>
      <c r="P41" s="22">
        <v>0</v>
      </c>
      <c r="Q41" s="22">
        <v>0</v>
      </c>
      <c r="R41" s="22">
        <v>0</v>
      </c>
      <c r="S41" s="22">
        <v>0</v>
      </c>
      <c r="T41" s="22">
        <v>29583.75</v>
      </c>
      <c r="U41" s="22">
        <v>0</v>
      </c>
      <c r="V41" s="22">
        <v>0</v>
      </c>
      <c r="W41" s="22">
        <v>0</v>
      </c>
      <c r="X41" s="22">
        <v>0</v>
      </c>
      <c r="Y41" s="22">
        <v>0</v>
      </c>
      <c r="Z41" s="22">
        <v>0</v>
      </c>
      <c r="AA41" s="22">
        <v>0</v>
      </c>
      <c r="AB41" s="22">
        <v>0</v>
      </c>
      <c r="AC41" s="23">
        <v>7504406.5500000007</v>
      </c>
      <c r="AD41" s="24">
        <v>4.8431002426153101E-3</v>
      </c>
    </row>
    <row r="42" spans="1:203" s="25" customFormat="1" ht="15.75" x14ac:dyDescent="0.25">
      <c r="A42" s="20">
        <v>39</v>
      </c>
      <c r="B42" s="21" t="s">
        <v>64</v>
      </c>
      <c r="C42" s="22">
        <v>23927.891176470584</v>
      </c>
      <c r="D42" s="22">
        <v>0</v>
      </c>
      <c r="E42" s="22">
        <v>5095644.8039215691</v>
      </c>
      <c r="F42" s="22">
        <v>0</v>
      </c>
      <c r="G42" s="22">
        <v>0</v>
      </c>
      <c r="H42" s="22">
        <v>3207.57</v>
      </c>
      <c r="I42" s="22">
        <v>14342.305490196079</v>
      </c>
      <c r="J42" s="22">
        <v>125168.23959429924</v>
      </c>
      <c r="K42" s="22">
        <v>6659.1645098039216</v>
      </c>
      <c r="L42" s="22">
        <v>1424642.525490196</v>
      </c>
      <c r="M42" s="22">
        <v>0</v>
      </c>
      <c r="N42" s="22">
        <v>0</v>
      </c>
      <c r="O42" s="22">
        <v>32189.910196078432</v>
      </c>
      <c r="P42" s="22">
        <v>0</v>
      </c>
      <c r="Q42" s="22">
        <v>8455.7000000000007</v>
      </c>
      <c r="R42" s="22">
        <v>0</v>
      </c>
      <c r="S42" s="22">
        <v>8</v>
      </c>
      <c r="T42" s="22">
        <v>14356.98</v>
      </c>
      <c r="U42" s="22">
        <v>37274.75</v>
      </c>
      <c r="V42" s="22">
        <v>991.31999999999994</v>
      </c>
      <c r="W42" s="22">
        <v>0</v>
      </c>
      <c r="X42" s="22">
        <v>0</v>
      </c>
      <c r="Y42" s="22">
        <v>0</v>
      </c>
      <c r="Z42" s="22">
        <v>0</v>
      </c>
      <c r="AA42" s="22">
        <v>4303.1470588235297</v>
      </c>
      <c r="AB42" s="22">
        <v>5751.4599999999991</v>
      </c>
      <c r="AC42" s="23">
        <v>6796923.7674374375</v>
      </c>
      <c r="AD42" s="24">
        <v>4.3865138339438739E-3</v>
      </c>
    </row>
    <row r="43" spans="1:203" s="25" customFormat="1" ht="15.75" x14ac:dyDescent="0.25">
      <c r="A43" s="20">
        <v>40</v>
      </c>
      <c r="B43" s="21" t="s">
        <v>266</v>
      </c>
      <c r="C43" s="22">
        <v>0</v>
      </c>
      <c r="D43" s="22">
        <v>0</v>
      </c>
      <c r="E43" s="22">
        <v>127054.16</v>
      </c>
      <c r="F43" s="22">
        <v>0</v>
      </c>
      <c r="G43" s="22">
        <v>0</v>
      </c>
      <c r="H43" s="22">
        <v>10841.41</v>
      </c>
      <c r="I43" s="22">
        <v>0</v>
      </c>
      <c r="J43" s="22">
        <v>0</v>
      </c>
      <c r="K43" s="22">
        <v>144832.62</v>
      </c>
      <c r="L43" s="22">
        <v>54625.81</v>
      </c>
      <c r="M43" s="22">
        <v>0</v>
      </c>
      <c r="N43" s="22">
        <v>0</v>
      </c>
      <c r="O43" s="22">
        <v>30289.54</v>
      </c>
      <c r="P43" s="22">
        <v>0</v>
      </c>
      <c r="Q43" s="22">
        <v>0</v>
      </c>
      <c r="R43" s="22">
        <v>0</v>
      </c>
      <c r="S43" s="22">
        <v>0</v>
      </c>
      <c r="T43" s="22">
        <v>26349.040000000001</v>
      </c>
      <c r="U43" s="22">
        <v>3003981.75</v>
      </c>
      <c r="V43" s="22">
        <v>392249.53</v>
      </c>
      <c r="W43" s="22">
        <v>2042711.8800000001</v>
      </c>
      <c r="X43" s="22">
        <v>586100.09</v>
      </c>
      <c r="Y43" s="22">
        <v>0</v>
      </c>
      <c r="Z43" s="22">
        <v>91438.86</v>
      </c>
      <c r="AA43" s="22">
        <v>23775.38</v>
      </c>
      <c r="AB43" s="22">
        <v>0</v>
      </c>
      <c r="AC43" s="23">
        <v>6534250.0700000003</v>
      </c>
      <c r="AD43" s="24">
        <v>4.216992761316497E-3</v>
      </c>
      <c r="AE43" s="30"/>
      <c r="AF43" s="30"/>
      <c r="AG43" s="30"/>
      <c r="AH43" s="30"/>
      <c r="AI43" s="30"/>
      <c r="AJ43" s="30"/>
      <c r="AK43" s="30"/>
      <c r="AL43" s="30"/>
      <c r="AM43" s="30"/>
      <c r="AN43" s="30"/>
      <c r="AO43" s="30"/>
      <c r="AP43" s="30"/>
      <c r="AQ43" s="30"/>
      <c r="AR43" s="30"/>
      <c r="AS43" s="30"/>
      <c r="AT43" s="30"/>
      <c r="AU43" s="30"/>
      <c r="AV43" s="30"/>
      <c r="AW43" s="30"/>
      <c r="AX43" s="30"/>
      <c r="AY43" s="30"/>
      <c r="AZ43" s="30"/>
      <c r="BA43" s="30"/>
      <c r="BB43" s="30"/>
      <c r="BC43" s="30"/>
      <c r="BD43" s="30"/>
      <c r="BE43" s="30"/>
      <c r="BF43" s="30"/>
      <c r="BG43" s="30"/>
      <c r="BH43" s="30"/>
      <c r="BI43" s="30"/>
      <c r="BJ43" s="30"/>
      <c r="BK43" s="30"/>
      <c r="BL43" s="30"/>
      <c r="BM43" s="30"/>
      <c r="BN43" s="30"/>
      <c r="BO43" s="30"/>
      <c r="BP43" s="30"/>
      <c r="BQ43" s="30"/>
      <c r="BR43" s="30"/>
      <c r="BS43" s="30"/>
      <c r="BT43" s="30"/>
      <c r="BU43" s="30"/>
      <c r="BV43" s="30"/>
      <c r="BW43" s="30"/>
      <c r="BX43" s="30"/>
      <c r="BY43" s="30"/>
      <c r="BZ43" s="30"/>
      <c r="CA43" s="30"/>
      <c r="CB43" s="30"/>
      <c r="CC43" s="30"/>
      <c r="CD43" s="30"/>
      <c r="CE43" s="30"/>
      <c r="CF43" s="30"/>
      <c r="CG43" s="30"/>
      <c r="CH43" s="30"/>
      <c r="CI43" s="30"/>
      <c r="CJ43" s="30"/>
      <c r="CK43" s="30"/>
      <c r="CL43" s="30"/>
      <c r="CM43" s="30"/>
      <c r="CN43" s="30"/>
      <c r="CO43" s="30"/>
      <c r="CP43" s="30"/>
      <c r="CQ43" s="30"/>
      <c r="CR43" s="30"/>
      <c r="CS43" s="30"/>
      <c r="CT43" s="30"/>
      <c r="CU43" s="30"/>
      <c r="CV43" s="30"/>
      <c r="CW43" s="30"/>
      <c r="CX43" s="30"/>
      <c r="CY43" s="30"/>
      <c r="CZ43" s="30"/>
      <c r="DA43" s="30"/>
      <c r="DB43" s="30"/>
      <c r="DC43" s="30"/>
      <c r="DD43" s="30"/>
      <c r="DE43" s="30"/>
      <c r="DF43" s="30"/>
      <c r="DG43" s="30"/>
      <c r="DH43" s="30"/>
      <c r="DI43" s="30"/>
      <c r="DJ43" s="30"/>
      <c r="DK43" s="30"/>
      <c r="DL43" s="30"/>
      <c r="DM43" s="30"/>
      <c r="DN43" s="30"/>
      <c r="DO43" s="30"/>
      <c r="DP43" s="30"/>
      <c r="DQ43" s="30"/>
      <c r="DR43" s="30"/>
      <c r="DS43" s="30"/>
      <c r="DT43" s="30"/>
      <c r="DU43" s="30"/>
      <c r="DV43" s="30"/>
      <c r="DW43" s="30"/>
      <c r="DX43" s="30"/>
      <c r="DY43" s="30"/>
      <c r="DZ43" s="30"/>
      <c r="EA43" s="30"/>
      <c r="EB43" s="30"/>
      <c r="EC43" s="30"/>
      <c r="ED43" s="30"/>
      <c r="EE43" s="30"/>
      <c r="EF43" s="30"/>
      <c r="EG43" s="30"/>
      <c r="EH43" s="30"/>
      <c r="EI43" s="30"/>
      <c r="EJ43" s="30"/>
      <c r="EK43" s="30"/>
      <c r="EL43" s="30"/>
      <c r="EM43" s="30"/>
      <c r="EN43" s="30"/>
      <c r="EO43" s="30"/>
      <c r="EP43" s="30"/>
      <c r="EQ43" s="30"/>
      <c r="ER43" s="30"/>
      <c r="ES43" s="30"/>
      <c r="ET43" s="30"/>
      <c r="EU43" s="30"/>
      <c r="EV43" s="30"/>
      <c r="EW43" s="30"/>
      <c r="EX43" s="30"/>
      <c r="EY43" s="30"/>
      <c r="EZ43" s="30"/>
      <c r="FA43" s="30"/>
      <c r="FB43" s="30"/>
      <c r="FC43" s="30"/>
      <c r="FD43" s="30"/>
      <c r="FE43" s="30"/>
      <c r="FF43" s="30"/>
      <c r="FG43" s="30"/>
      <c r="FH43" s="30"/>
      <c r="FI43" s="30"/>
      <c r="FJ43" s="30"/>
      <c r="FK43" s="30"/>
      <c r="FL43" s="30"/>
      <c r="FM43" s="30"/>
      <c r="FN43" s="30"/>
      <c r="FO43" s="30"/>
      <c r="FP43" s="30"/>
      <c r="FQ43" s="30"/>
      <c r="FR43" s="30"/>
      <c r="FS43" s="30"/>
      <c r="FT43" s="30"/>
      <c r="FU43" s="30"/>
      <c r="FV43" s="30"/>
      <c r="FW43" s="30"/>
      <c r="FX43" s="30"/>
      <c r="FY43" s="30"/>
      <c r="FZ43" s="30"/>
      <c r="GA43" s="30"/>
      <c r="GB43" s="30"/>
      <c r="GC43" s="30"/>
      <c r="GD43" s="30"/>
      <c r="GE43" s="30"/>
      <c r="GF43" s="30"/>
      <c r="GG43" s="30"/>
      <c r="GH43" s="30"/>
      <c r="GI43" s="30"/>
      <c r="GJ43" s="30"/>
      <c r="GK43" s="30"/>
      <c r="GL43" s="30"/>
      <c r="GM43" s="30"/>
      <c r="GN43" s="30"/>
      <c r="GO43" s="30"/>
      <c r="GP43" s="30"/>
      <c r="GQ43" s="30"/>
      <c r="GR43" s="30"/>
      <c r="GS43" s="30"/>
      <c r="GT43" s="30"/>
      <c r="GU43" s="30"/>
    </row>
    <row r="44" spans="1:203" s="25" customFormat="1" ht="15.75" x14ac:dyDescent="0.25">
      <c r="A44" s="20">
        <v>41</v>
      </c>
      <c r="B44" s="21" t="s">
        <v>67</v>
      </c>
      <c r="C44" s="22">
        <v>346191.67000000004</v>
      </c>
      <c r="D44" s="22">
        <v>585090.41</v>
      </c>
      <c r="E44" s="22">
        <v>1307810.0099999998</v>
      </c>
      <c r="F44" s="22">
        <v>0</v>
      </c>
      <c r="G44" s="22">
        <v>0</v>
      </c>
      <c r="H44" s="22">
        <v>3826.1</v>
      </c>
      <c r="I44" s="22">
        <v>45013.47</v>
      </c>
      <c r="J44" s="22">
        <v>341931.81</v>
      </c>
      <c r="K44" s="22">
        <v>881273.96999999986</v>
      </c>
      <c r="L44" s="22">
        <v>728413.62000000011</v>
      </c>
      <c r="M44" s="22">
        <v>0</v>
      </c>
      <c r="N44" s="22">
        <v>300</v>
      </c>
      <c r="O44" s="22">
        <v>635007.18000000005</v>
      </c>
      <c r="P44" s="22">
        <v>0</v>
      </c>
      <c r="Q44" s="22">
        <v>0</v>
      </c>
      <c r="R44" s="22">
        <v>11109.89</v>
      </c>
      <c r="S44" s="22">
        <v>0</v>
      </c>
      <c r="T44" s="22">
        <v>13182.079999999998</v>
      </c>
      <c r="U44" s="22">
        <v>668602.93000000005</v>
      </c>
      <c r="V44" s="22">
        <v>0</v>
      </c>
      <c r="W44" s="22">
        <v>0</v>
      </c>
      <c r="X44" s="22">
        <v>1725.8</v>
      </c>
      <c r="Y44" s="22">
        <v>0</v>
      </c>
      <c r="Z44" s="22">
        <v>0</v>
      </c>
      <c r="AA44" s="22">
        <v>7481.71</v>
      </c>
      <c r="AB44" s="22">
        <v>946428.08000000007</v>
      </c>
      <c r="AC44" s="23">
        <v>6523388.7299999995</v>
      </c>
      <c r="AD44" s="24">
        <v>4.2099832052591791E-3</v>
      </c>
    </row>
    <row r="45" spans="1:203" s="25" customFormat="1" ht="15.75" x14ac:dyDescent="0.25">
      <c r="A45" s="20">
        <v>42</v>
      </c>
      <c r="B45" s="21" t="s">
        <v>375</v>
      </c>
      <c r="C45" s="22">
        <v>40441.729999999996</v>
      </c>
      <c r="D45" s="22">
        <v>8728.89</v>
      </c>
      <c r="E45" s="22">
        <v>1793678.6700000002</v>
      </c>
      <c r="F45" s="22">
        <v>0</v>
      </c>
      <c r="G45" s="22">
        <v>0</v>
      </c>
      <c r="H45" s="22">
        <v>300</v>
      </c>
      <c r="I45" s="22">
        <v>14791.08</v>
      </c>
      <c r="J45" s="22">
        <v>0</v>
      </c>
      <c r="K45" s="22">
        <v>185356.77000000002</v>
      </c>
      <c r="L45" s="22">
        <v>2369597.98</v>
      </c>
      <c r="M45" s="22">
        <v>0</v>
      </c>
      <c r="N45" s="22">
        <v>188.24</v>
      </c>
      <c r="O45" s="22">
        <v>112181.59</v>
      </c>
      <c r="P45" s="22">
        <v>1370789.58</v>
      </c>
      <c r="Q45" s="22">
        <v>15571.61</v>
      </c>
      <c r="R45" s="22">
        <v>0</v>
      </c>
      <c r="S45" s="22">
        <v>0</v>
      </c>
      <c r="T45" s="22">
        <v>42103.45</v>
      </c>
      <c r="U45" s="22">
        <v>27320.059999999998</v>
      </c>
      <c r="V45" s="22">
        <v>0</v>
      </c>
      <c r="W45" s="22">
        <v>1718</v>
      </c>
      <c r="X45" s="22">
        <v>20500.239999999998</v>
      </c>
      <c r="Y45" s="22">
        <v>0</v>
      </c>
      <c r="Z45" s="22">
        <v>0</v>
      </c>
      <c r="AA45" s="22">
        <v>13398.26</v>
      </c>
      <c r="AB45" s="22">
        <v>16905.620000000003</v>
      </c>
      <c r="AC45" s="23">
        <v>6033571.7700000005</v>
      </c>
      <c r="AD45" s="24">
        <v>3.8938712486364276E-3</v>
      </c>
      <c r="AE45" s="30"/>
      <c r="AF45" s="30"/>
      <c r="AG45" s="30"/>
      <c r="AH45" s="30"/>
      <c r="AI45" s="30"/>
      <c r="AJ45" s="30"/>
      <c r="AK45" s="30"/>
      <c r="AL45" s="30"/>
      <c r="AM45" s="30"/>
      <c r="AN45" s="30"/>
      <c r="AO45" s="30"/>
      <c r="AP45" s="30"/>
      <c r="AQ45" s="30"/>
      <c r="AR45" s="30"/>
      <c r="AS45" s="30"/>
      <c r="AT45" s="30"/>
      <c r="AU45" s="30"/>
      <c r="AV45" s="30"/>
      <c r="AW45" s="30"/>
      <c r="AX45" s="30"/>
      <c r="AY45" s="30"/>
      <c r="AZ45" s="30"/>
      <c r="BA45" s="30"/>
      <c r="BB45" s="30"/>
      <c r="BC45" s="30"/>
      <c r="BD45" s="30"/>
      <c r="BE45" s="30"/>
      <c r="BF45" s="30"/>
      <c r="BG45" s="30"/>
      <c r="BH45" s="30"/>
      <c r="BI45" s="30"/>
      <c r="BJ45" s="30"/>
      <c r="BK45" s="30"/>
      <c r="BL45" s="30"/>
      <c r="BM45" s="30"/>
      <c r="BN45" s="30"/>
      <c r="BO45" s="30"/>
      <c r="BP45" s="30"/>
      <c r="BQ45" s="30"/>
      <c r="BR45" s="30"/>
      <c r="BS45" s="30"/>
      <c r="BT45" s="30"/>
      <c r="BU45" s="30"/>
      <c r="BV45" s="30"/>
      <c r="BW45" s="30"/>
      <c r="BX45" s="30"/>
      <c r="BY45" s="30"/>
      <c r="BZ45" s="30"/>
      <c r="CA45" s="30"/>
      <c r="CB45" s="30"/>
      <c r="CC45" s="30"/>
      <c r="CD45" s="30"/>
      <c r="CE45" s="30"/>
      <c r="CF45" s="30"/>
      <c r="CG45" s="30"/>
      <c r="CH45" s="30"/>
      <c r="CI45" s="30"/>
      <c r="CJ45" s="30"/>
      <c r="CK45" s="30"/>
      <c r="CL45" s="30"/>
      <c r="CM45" s="30"/>
      <c r="CN45" s="30"/>
      <c r="CO45" s="30"/>
      <c r="CP45" s="30"/>
      <c r="CQ45" s="30"/>
      <c r="CR45" s="30"/>
      <c r="CS45" s="30"/>
      <c r="CT45" s="30"/>
      <c r="CU45" s="30"/>
      <c r="CV45" s="30"/>
      <c r="CW45" s="30"/>
      <c r="CX45" s="30"/>
      <c r="CY45" s="30"/>
      <c r="CZ45" s="30"/>
      <c r="DA45" s="30"/>
      <c r="DB45" s="30"/>
      <c r="DC45" s="30"/>
      <c r="DD45" s="30"/>
      <c r="DE45" s="30"/>
      <c r="DF45" s="30"/>
      <c r="DG45" s="30"/>
      <c r="DH45" s="30"/>
      <c r="DI45" s="30"/>
      <c r="DJ45" s="30"/>
      <c r="DK45" s="30"/>
      <c r="DL45" s="30"/>
      <c r="DM45" s="30"/>
      <c r="DN45" s="30"/>
      <c r="DO45" s="30"/>
      <c r="DP45" s="30"/>
      <c r="DQ45" s="30"/>
      <c r="DR45" s="30"/>
      <c r="DS45" s="30"/>
      <c r="DT45" s="30"/>
      <c r="DU45" s="30"/>
      <c r="DV45" s="30"/>
      <c r="DW45" s="30"/>
      <c r="DX45" s="30"/>
      <c r="DY45" s="30"/>
      <c r="DZ45" s="30"/>
      <c r="EA45" s="30"/>
      <c r="EB45" s="30"/>
      <c r="EC45" s="30"/>
      <c r="ED45" s="30"/>
      <c r="EE45" s="30"/>
      <c r="EF45" s="30"/>
      <c r="EG45" s="30"/>
      <c r="EH45" s="30"/>
      <c r="EI45" s="30"/>
      <c r="EJ45" s="30"/>
      <c r="EK45" s="30"/>
      <c r="EL45" s="30"/>
      <c r="EM45" s="30"/>
      <c r="EN45" s="30"/>
      <c r="EO45" s="30"/>
      <c r="EP45" s="30"/>
      <c r="EQ45" s="30"/>
      <c r="ER45" s="30"/>
      <c r="ES45" s="30"/>
      <c r="ET45" s="30"/>
      <c r="EU45" s="30"/>
      <c r="EV45" s="30"/>
      <c r="EW45" s="30"/>
      <c r="EX45" s="30"/>
      <c r="EY45" s="30"/>
      <c r="EZ45" s="30"/>
      <c r="FA45" s="30"/>
      <c r="FB45" s="30"/>
      <c r="FC45" s="30"/>
      <c r="FD45" s="30"/>
      <c r="FE45" s="30"/>
      <c r="FF45" s="30"/>
      <c r="FG45" s="30"/>
      <c r="FH45" s="30"/>
      <c r="FI45" s="30"/>
      <c r="FJ45" s="30"/>
      <c r="FK45" s="30"/>
      <c r="FL45" s="30"/>
      <c r="FM45" s="30"/>
      <c r="FN45" s="30"/>
      <c r="FO45" s="30"/>
      <c r="FP45" s="30"/>
      <c r="FQ45" s="30"/>
      <c r="FR45" s="30"/>
      <c r="FS45" s="30"/>
      <c r="FT45" s="30"/>
      <c r="FU45" s="30"/>
      <c r="FV45" s="30"/>
      <c r="FW45" s="30"/>
      <c r="FX45" s="30"/>
      <c r="FY45" s="30"/>
      <c r="FZ45" s="30"/>
      <c r="GA45" s="30"/>
      <c r="GB45" s="30"/>
      <c r="GC45" s="30"/>
      <c r="GD45" s="30"/>
      <c r="GE45" s="30"/>
      <c r="GF45" s="30"/>
      <c r="GG45" s="30"/>
      <c r="GH45" s="30"/>
      <c r="GI45" s="30"/>
      <c r="GJ45" s="30"/>
      <c r="GK45" s="30"/>
      <c r="GL45" s="30"/>
      <c r="GM45" s="30"/>
      <c r="GN45" s="30"/>
      <c r="GO45" s="30"/>
      <c r="GP45" s="30"/>
      <c r="GQ45" s="30"/>
      <c r="GR45" s="30"/>
      <c r="GS45" s="30"/>
      <c r="GT45" s="30"/>
      <c r="GU45" s="30"/>
    </row>
    <row r="46" spans="1:203" s="25" customFormat="1" ht="15.75" x14ac:dyDescent="0.25">
      <c r="A46" s="20">
        <v>43</v>
      </c>
      <c r="B46" s="21" t="s">
        <v>89</v>
      </c>
      <c r="C46" s="22">
        <v>104114.84</v>
      </c>
      <c r="D46" s="22">
        <v>18535.41</v>
      </c>
      <c r="E46" s="22">
        <v>2399225.8499999996</v>
      </c>
      <c r="F46" s="22">
        <v>0</v>
      </c>
      <c r="G46" s="22">
        <v>0</v>
      </c>
      <c r="H46" s="22">
        <v>728</v>
      </c>
      <c r="I46" s="22">
        <v>288941.21999999997</v>
      </c>
      <c r="J46" s="22">
        <v>393442.66000000003</v>
      </c>
      <c r="K46" s="22">
        <v>299196.98</v>
      </c>
      <c r="L46" s="22">
        <v>1924386.1199999999</v>
      </c>
      <c r="M46" s="22">
        <v>0</v>
      </c>
      <c r="N46" s="22">
        <v>1348.27</v>
      </c>
      <c r="O46" s="22">
        <v>157023.41</v>
      </c>
      <c r="P46" s="22">
        <v>0</v>
      </c>
      <c r="Q46" s="22">
        <v>24528.23</v>
      </c>
      <c r="R46" s="22">
        <v>1350.56</v>
      </c>
      <c r="S46" s="22">
        <v>2.5</v>
      </c>
      <c r="T46" s="22">
        <v>124162.79</v>
      </c>
      <c r="U46" s="22">
        <v>10566.11</v>
      </c>
      <c r="V46" s="22">
        <v>0</v>
      </c>
      <c r="W46" s="22">
        <v>0</v>
      </c>
      <c r="X46" s="22">
        <v>3148.92</v>
      </c>
      <c r="Y46" s="22">
        <v>0</v>
      </c>
      <c r="Z46" s="22">
        <v>0</v>
      </c>
      <c r="AA46" s="22">
        <v>81087.86</v>
      </c>
      <c r="AB46" s="22">
        <v>8196.43</v>
      </c>
      <c r="AC46" s="23">
        <v>5839986.1599999992</v>
      </c>
      <c r="AD46" s="24">
        <v>3.7689373836450862E-3</v>
      </c>
    </row>
    <row r="47" spans="1:203" s="25" customFormat="1" ht="15.75" x14ac:dyDescent="0.25">
      <c r="A47" s="20">
        <v>44</v>
      </c>
      <c r="B47" s="21" t="s">
        <v>286</v>
      </c>
      <c r="C47" s="22">
        <v>58645.34</v>
      </c>
      <c r="D47" s="22">
        <v>0</v>
      </c>
      <c r="E47" s="22">
        <v>1514818.4000000001</v>
      </c>
      <c r="F47" s="22">
        <v>0</v>
      </c>
      <c r="G47" s="22">
        <v>0</v>
      </c>
      <c r="H47" s="22">
        <v>0</v>
      </c>
      <c r="I47" s="22">
        <v>19340.53</v>
      </c>
      <c r="J47" s="22">
        <v>15188.259999999998</v>
      </c>
      <c r="K47" s="22">
        <v>70239.23</v>
      </c>
      <c r="L47" s="22">
        <v>3894873.2800000003</v>
      </c>
      <c r="M47" s="22">
        <v>0</v>
      </c>
      <c r="N47" s="22">
        <v>0</v>
      </c>
      <c r="O47" s="22">
        <v>131629.94</v>
      </c>
      <c r="P47" s="22">
        <v>0</v>
      </c>
      <c r="Q47" s="22">
        <v>7824.6</v>
      </c>
      <c r="R47" s="22">
        <v>0</v>
      </c>
      <c r="S47" s="22">
        <v>1.1100000000000001</v>
      </c>
      <c r="T47" s="22">
        <v>44433.99</v>
      </c>
      <c r="U47" s="22">
        <v>0</v>
      </c>
      <c r="V47" s="22">
        <v>0</v>
      </c>
      <c r="W47" s="22">
        <v>0</v>
      </c>
      <c r="X47" s="22">
        <v>6152.76</v>
      </c>
      <c r="Y47" s="22">
        <v>0</v>
      </c>
      <c r="Z47" s="22">
        <v>0</v>
      </c>
      <c r="AA47" s="22">
        <v>0</v>
      </c>
      <c r="AB47" s="22">
        <v>6333.6</v>
      </c>
      <c r="AC47" s="23">
        <v>5769481.040000001</v>
      </c>
      <c r="AD47" s="24">
        <v>3.7234356692186985E-3</v>
      </c>
      <c r="AE47" s="30"/>
      <c r="AF47" s="30"/>
      <c r="AG47" s="30"/>
      <c r="AH47" s="30"/>
      <c r="AI47" s="30"/>
      <c r="AJ47" s="30"/>
      <c r="AK47" s="30"/>
      <c r="AL47" s="30"/>
      <c r="AM47" s="30"/>
      <c r="AN47" s="30"/>
      <c r="AO47" s="30"/>
      <c r="AP47" s="30"/>
      <c r="AQ47" s="30"/>
      <c r="AR47" s="30"/>
      <c r="AS47" s="30"/>
      <c r="AT47" s="30"/>
      <c r="AU47" s="30"/>
      <c r="AV47" s="30"/>
      <c r="AW47" s="30"/>
      <c r="AX47" s="30"/>
      <c r="AY47" s="30"/>
      <c r="AZ47" s="30"/>
      <c r="BA47" s="30"/>
      <c r="BB47" s="30"/>
      <c r="BC47" s="30"/>
      <c r="BD47" s="30"/>
      <c r="BE47" s="30"/>
      <c r="BF47" s="30"/>
      <c r="BG47" s="30"/>
      <c r="BH47" s="30"/>
      <c r="BI47" s="30"/>
      <c r="BJ47" s="30"/>
      <c r="BK47" s="30"/>
      <c r="BL47" s="30"/>
      <c r="BM47" s="30"/>
      <c r="BN47" s="30"/>
      <c r="BO47" s="30"/>
      <c r="BP47" s="30"/>
      <c r="BQ47" s="30"/>
      <c r="BR47" s="30"/>
      <c r="BS47" s="30"/>
      <c r="BT47" s="30"/>
      <c r="BU47" s="30"/>
      <c r="BV47" s="30"/>
      <c r="BW47" s="30"/>
      <c r="BX47" s="30"/>
      <c r="BY47" s="30"/>
      <c r="BZ47" s="30"/>
      <c r="CA47" s="30"/>
      <c r="CB47" s="30"/>
      <c r="CC47" s="30"/>
      <c r="CD47" s="30"/>
      <c r="CE47" s="30"/>
      <c r="CF47" s="30"/>
      <c r="CG47" s="30"/>
      <c r="CH47" s="30"/>
      <c r="CI47" s="30"/>
      <c r="CJ47" s="30"/>
      <c r="CK47" s="30"/>
      <c r="CL47" s="30"/>
      <c r="CM47" s="30"/>
      <c r="CN47" s="30"/>
      <c r="CO47" s="30"/>
      <c r="CP47" s="30"/>
      <c r="CQ47" s="30"/>
      <c r="CR47" s="30"/>
      <c r="CS47" s="30"/>
      <c r="CT47" s="30"/>
      <c r="CU47" s="30"/>
      <c r="CV47" s="30"/>
      <c r="CW47" s="30"/>
      <c r="CX47" s="30"/>
      <c r="CY47" s="30"/>
      <c r="CZ47" s="30"/>
      <c r="DA47" s="30"/>
      <c r="DB47" s="30"/>
      <c r="DC47" s="30"/>
      <c r="DD47" s="30"/>
      <c r="DE47" s="30"/>
      <c r="DF47" s="30"/>
      <c r="DG47" s="30"/>
      <c r="DH47" s="30"/>
      <c r="DI47" s="30"/>
      <c r="DJ47" s="30"/>
      <c r="DK47" s="30"/>
      <c r="DL47" s="30"/>
      <c r="DM47" s="30"/>
      <c r="DN47" s="30"/>
      <c r="DO47" s="30"/>
      <c r="DP47" s="30"/>
      <c r="DQ47" s="30"/>
      <c r="DR47" s="30"/>
      <c r="DS47" s="30"/>
      <c r="DT47" s="30"/>
      <c r="DU47" s="30"/>
      <c r="DV47" s="30"/>
      <c r="DW47" s="30"/>
      <c r="DX47" s="30"/>
      <c r="DY47" s="30"/>
      <c r="DZ47" s="30"/>
      <c r="EA47" s="30"/>
      <c r="EB47" s="30"/>
      <c r="EC47" s="30"/>
      <c r="ED47" s="30"/>
      <c r="EE47" s="30"/>
      <c r="EF47" s="30"/>
      <c r="EG47" s="30"/>
      <c r="EH47" s="30"/>
      <c r="EI47" s="30"/>
      <c r="EJ47" s="30"/>
      <c r="EK47" s="30"/>
      <c r="EL47" s="30"/>
      <c r="EM47" s="30"/>
      <c r="EN47" s="30"/>
      <c r="EO47" s="30"/>
      <c r="EP47" s="30"/>
      <c r="EQ47" s="30"/>
      <c r="ER47" s="30"/>
      <c r="ES47" s="30"/>
      <c r="ET47" s="30"/>
      <c r="EU47" s="30"/>
      <c r="EV47" s="30"/>
      <c r="EW47" s="30"/>
      <c r="EX47" s="30"/>
      <c r="EY47" s="30"/>
      <c r="EZ47" s="30"/>
      <c r="FA47" s="30"/>
      <c r="FB47" s="30"/>
      <c r="FC47" s="30"/>
      <c r="FD47" s="30"/>
      <c r="FE47" s="30"/>
      <c r="FF47" s="30"/>
      <c r="FG47" s="30"/>
      <c r="FH47" s="30"/>
      <c r="FI47" s="30"/>
      <c r="FJ47" s="30"/>
      <c r="FK47" s="30"/>
      <c r="FL47" s="30"/>
      <c r="FM47" s="30"/>
      <c r="FN47" s="30"/>
      <c r="FO47" s="30"/>
      <c r="FP47" s="30"/>
      <c r="FQ47" s="30"/>
      <c r="FR47" s="30"/>
      <c r="FS47" s="30"/>
      <c r="FT47" s="30"/>
      <c r="FU47" s="30"/>
      <c r="FV47" s="30"/>
      <c r="FW47" s="30"/>
      <c r="FX47" s="30"/>
      <c r="FY47" s="30"/>
      <c r="FZ47" s="30"/>
      <c r="GA47" s="30"/>
      <c r="GB47" s="30"/>
      <c r="GC47" s="30"/>
      <c r="GD47" s="30"/>
      <c r="GE47" s="30"/>
      <c r="GF47" s="30"/>
      <c r="GG47" s="30"/>
      <c r="GH47" s="30"/>
      <c r="GI47" s="30"/>
      <c r="GJ47" s="30"/>
      <c r="GK47" s="30"/>
      <c r="GL47" s="30"/>
      <c r="GM47" s="30"/>
      <c r="GN47" s="30"/>
      <c r="GO47" s="30"/>
      <c r="GP47" s="30"/>
      <c r="GQ47" s="30"/>
      <c r="GR47" s="30"/>
      <c r="GS47" s="30"/>
      <c r="GT47" s="30"/>
      <c r="GU47" s="30"/>
    </row>
    <row r="48" spans="1:203" s="25" customFormat="1" ht="15.75" x14ac:dyDescent="0.25">
      <c r="A48" s="20">
        <v>45</v>
      </c>
      <c r="B48" s="21" t="s">
        <v>90</v>
      </c>
      <c r="C48" s="22">
        <v>20804</v>
      </c>
      <c r="D48" s="22">
        <v>501</v>
      </c>
      <c r="E48" s="22">
        <v>2556548</v>
      </c>
      <c r="F48" s="22">
        <v>0</v>
      </c>
      <c r="G48" s="22">
        <v>0</v>
      </c>
      <c r="H48" s="22">
        <v>0</v>
      </c>
      <c r="I48" s="22">
        <v>21000</v>
      </c>
      <c r="J48" s="22">
        <v>75184</v>
      </c>
      <c r="K48" s="22">
        <v>86638</v>
      </c>
      <c r="L48" s="22">
        <v>2792934</v>
      </c>
      <c r="M48" s="22">
        <v>0</v>
      </c>
      <c r="N48" s="22">
        <v>1075</v>
      </c>
      <c r="O48" s="22">
        <v>20565</v>
      </c>
      <c r="P48" s="22">
        <v>0</v>
      </c>
      <c r="Q48" s="22">
        <v>0</v>
      </c>
      <c r="R48" s="22">
        <v>668</v>
      </c>
      <c r="S48" s="22">
        <v>0</v>
      </c>
      <c r="T48" s="22">
        <v>17156</v>
      </c>
      <c r="U48" s="22">
        <v>0</v>
      </c>
      <c r="V48" s="22">
        <v>0</v>
      </c>
      <c r="W48" s="22">
        <v>0</v>
      </c>
      <c r="X48" s="22">
        <v>0</v>
      </c>
      <c r="Y48" s="22">
        <v>0</v>
      </c>
      <c r="Z48" s="22">
        <v>0</v>
      </c>
      <c r="AA48" s="22">
        <v>0</v>
      </c>
      <c r="AB48" s="22">
        <v>0</v>
      </c>
      <c r="AC48" s="23">
        <v>5593073</v>
      </c>
      <c r="AD48" s="24">
        <v>3.6095876499741527E-3</v>
      </c>
    </row>
    <row r="49" spans="1:203" s="25" customFormat="1" ht="15.75" x14ac:dyDescent="0.25">
      <c r="A49" s="20">
        <v>46</v>
      </c>
      <c r="B49" s="21" t="s">
        <v>312</v>
      </c>
      <c r="C49" s="22">
        <v>39751</v>
      </c>
      <c r="D49" s="22">
        <v>0</v>
      </c>
      <c r="E49" s="22">
        <v>845505.07</v>
      </c>
      <c r="F49" s="22">
        <v>569013.05000000005</v>
      </c>
      <c r="G49" s="22">
        <v>0</v>
      </c>
      <c r="H49" s="22">
        <v>0</v>
      </c>
      <c r="I49" s="22">
        <v>1084.52</v>
      </c>
      <c r="J49" s="22">
        <v>12869.759999999998</v>
      </c>
      <c r="K49" s="22">
        <v>10803.03</v>
      </c>
      <c r="L49" s="22">
        <v>3645808.8300000005</v>
      </c>
      <c r="M49" s="22">
        <v>0</v>
      </c>
      <c r="N49" s="22">
        <v>0</v>
      </c>
      <c r="O49" s="22">
        <v>68789.94</v>
      </c>
      <c r="P49" s="22">
        <v>0</v>
      </c>
      <c r="Q49" s="22">
        <v>0</v>
      </c>
      <c r="R49" s="22">
        <v>0</v>
      </c>
      <c r="S49" s="22">
        <v>0</v>
      </c>
      <c r="T49" s="22">
        <v>139212.06</v>
      </c>
      <c r="U49" s="22">
        <v>0</v>
      </c>
      <c r="V49" s="22">
        <v>0</v>
      </c>
      <c r="W49" s="22">
        <v>0</v>
      </c>
      <c r="X49" s="22">
        <v>0</v>
      </c>
      <c r="Y49" s="22">
        <v>0</v>
      </c>
      <c r="Z49" s="22">
        <v>0</v>
      </c>
      <c r="AA49" s="22">
        <v>0</v>
      </c>
      <c r="AB49" s="22">
        <v>0</v>
      </c>
      <c r="AC49" s="23">
        <v>5332837.2600000007</v>
      </c>
      <c r="AD49" s="24">
        <v>3.4416399558915112E-3</v>
      </c>
      <c r="AE49" s="30"/>
      <c r="AF49" s="30"/>
      <c r="AG49" s="30"/>
      <c r="AH49" s="30"/>
      <c r="AI49" s="30"/>
      <c r="AJ49" s="30"/>
      <c r="AK49" s="30"/>
      <c r="AL49" s="30"/>
      <c r="AM49" s="30"/>
      <c r="AN49" s="30"/>
      <c r="AO49" s="30"/>
      <c r="AP49" s="30"/>
      <c r="AQ49" s="30"/>
      <c r="AR49" s="30"/>
      <c r="AS49" s="30"/>
      <c r="AT49" s="30"/>
      <c r="AU49" s="30"/>
      <c r="AV49" s="30"/>
      <c r="AW49" s="30"/>
      <c r="AX49" s="30"/>
      <c r="AY49" s="30"/>
      <c r="AZ49" s="30"/>
      <c r="BA49" s="30"/>
      <c r="BB49" s="30"/>
      <c r="BC49" s="30"/>
      <c r="BD49" s="30"/>
      <c r="BE49" s="30"/>
      <c r="BF49" s="30"/>
      <c r="BG49" s="30"/>
      <c r="BH49" s="30"/>
      <c r="BI49" s="30"/>
      <c r="BJ49" s="30"/>
      <c r="BK49" s="30"/>
      <c r="BL49" s="30"/>
      <c r="BM49" s="30"/>
      <c r="BN49" s="30"/>
      <c r="BO49" s="30"/>
      <c r="BP49" s="30"/>
      <c r="BQ49" s="30"/>
      <c r="BR49" s="30"/>
      <c r="BS49" s="30"/>
      <c r="BT49" s="30"/>
      <c r="BU49" s="30"/>
      <c r="BV49" s="30"/>
      <c r="BW49" s="30"/>
      <c r="BX49" s="30"/>
      <c r="BY49" s="30"/>
      <c r="BZ49" s="30"/>
      <c r="CA49" s="30"/>
      <c r="CB49" s="30"/>
      <c r="CC49" s="30"/>
      <c r="CD49" s="30"/>
      <c r="CE49" s="30"/>
      <c r="CF49" s="30"/>
      <c r="CG49" s="30"/>
      <c r="CH49" s="30"/>
      <c r="CI49" s="30"/>
      <c r="CJ49" s="30"/>
      <c r="CK49" s="30"/>
      <c r="CL49" s="30"/>
      <c r="CM49" s="30"/>
      <c r="CN49" s="30"/>
      <c r="CO49" s="30"/>
      <c r="CP49" s="30"/>
      <c r="CQ49" s="30"/>
      <c r="CR49" s="30"/>
      <c r="CS49" s="30"/>
      <c r="CT49" s="30"/>
      <c r="CU49" s="30"/>
      <c r="CV49" s="30"/>
      <c r="CW49" s="30"/>
      <c r="CX49" s="30"/>
      <c r="CY49" s="30"/>
      <c r="CZ49" s="30"/>
      <c r="DA49" s="30"/>
      <c r="DB49" s="30"/>
      <c r="DC49" s="30"/>
      <c r="DD49" s="30"/>
      <c r="DE49" s="30"/>
      <c r="DF49" s="30"/>
      <c r="DG49" s="30"/>
      <c r="DH49" s="30"/>
      <c r="DI49" s="30"/>
      <c r="DJ49" s="30"/>
      <c r="DK49" s="30"/>
      <c r="DL49" s="30"/>
      <c r="DM49" s="30"/>
      <c r="DN49" s="30"/>
      <c r="DO49" s="30"/>
      <c r="DP49" s="30"/>
      <c r="DQ49" s="30"/>
      <c r="DR49" s="30"/>
      <c r="DS49" s="30"/>
      <c r="DT49" s="30"/>
      <c r="DU49" s="30"/>
      <c r="DV49" s="30"/>
      <c r="DW49" s="30"/>
      <c r="DX49" s="30"/>
      <c r="DY49" s="30"/>
      <c r="DZ49" s="30"/>
      <c r="EA49" s="30"/>
      <c r="EB49" s="30"/>
      <c r="EC49" s="30"/>
      <c r="ED49" s="30"/>
      <c r="EE49" s="30"/>
      <c r="EF49" s="30"/>
      <c r="EG49" s="30"/>
      <c r="EH49" s="30"/>
      <c r="EI49" s="30"/>
      <c r="EJ49" s="30"/>
      <c r="EK49" s="30"/>
      <c r="EL49" s="30"/>
      <c r="EM49" s="30"/>
      <c r="EN49" s="30"/>
      <c r="EO49" s="30"/>
      <c r="EP49" s="30"/>
      <c r="EQ49" s="30"/>
      <c r="ER49" s="30"/>
      <c r="ES49" s="30"/>
      <c r="ET49" s="30"/>
      <c r="EU49" s="30"/>
      <c r="EV49" s="30"/>
      <c r="EW49" s="30"/>
      <c r="EX49" s="30"/>
      <c r="EY49" s="30"/>
      <c r="EZ49" s="30"/>
      <c r="FA49" s="30"/>
      <c r="FB49" s="30"/>
      <c r="FC49" s="30"/>
      <c r="FD49" s="30"/>
      <c r="FE49" s="30"/>
      <c r="FF49" s="30"/>
      <c r="FG49" s="30"/>
      <c r="FH49" s="30"/>
      <c r="FI49" s="30"/>
      <c r="FJ49" s="30"/>
      <c r="FK49" s="30"/>
      <c r="FL49" s="30"/>
      <c r="FM49" s="30"/>
      <c r="FN49" s="30"/>
      <c r="FO49" s="30"/>
      <c r="FP49" s="30"/>
      <c r="FQ49" s="30"/>
      <c r="FR49" s="30"/>
      <c r="FS49" s="30"/>
      <c r="FT49" s="30"/>
      <c r="FU49" s="30"/>
      <c r="FV49" s="30"/>
      <c r="FW49" s="30"/>
      <c r="FX49" s="30"/>
      <c r="FY49" s="30"/>
      <c r="FZ49" s="30"/>
      <c r="GA49" s="30"/>
      <c r="GB49" s="30"/>
      <c r="GC49" s="30"/>
      <c r="GD49" s="30"/>
      <c r="GE49" s="30"/>
      <c r="GF49" s="30"/>
      <c r="GG49" s="30"/>
      <c r="GH49" s="30"/>
      <c r="GI49" s="30"/>
      <c r="GJ49" s="30"/>
      <c r="GK49" s="30"/>
      <c r="GL49" s="30"/>
      <c r="GM49" s="30"/>
      <c r="GN49" s="30"/>
      <c r="GO49" s="30"/>
      <c r="GP49" s="30"/>
      <c r="GQ49" s="30"/>
      <c r="GR49" s="30"/>
      <c r="GS49" s="30"/>
      <c r="GT49" s="30"/>
      <c r="GU49" s="30"/>
    </row>
    <row r="50" spans="1:203" s="25" customFormat="1" ht="15.75" x14ac:dyDescent="0.25">
      <c r="A50" s="20">
        <v>47</v>
      </c>
      <c r="B50" s="21" t="s">
        <v>255</v>
      </c>
      <c r="C50" s="22">
        <v>67280.680000000008</v>
      </c>
      <c r="D50" s="22">
        <v>1425.19</v>
      </c>
      <c r="E50" s="22">
        <v>1127210.42</v>
      </c>
      <c r="F50" s="22">
        <v>0</v>
      </c>
      <c r="G50" s="22">
        <v>0</v>
      </c>
      <c r="H50" s="22">
        <v>949.29</v>
      </c>
      <c r="I50" s="22">
        <v>1209.68</v>
      </c>
      <c r="J50" s="22">
        <v>160072.28999999998</v>
      </c>
      <c r="K50" s="22">
        <v>9463.39</v>
      </c>
      <c r="L50" s="22">
        <v>3757373.6</v>
      </c>
      <c r="M50" s="22">
        <v>0</v>
      </c>
      <c r="N50" s="22">
        <v>51</v>
      </c>
      <c r="O50" s="22">
        <v>60390.07</v>
      </c>
      <c r="P50" s="22">
        <v>0</v>
      </c>
      <c r="Q50" s="22">
        <v>1242.45</v>
      </c>
      <c r="R50" s="22">
        <v>0</v>
      </c>
      <c r="S50" s="22">
        <v>0.5</v>
      </c>
      <c r="T50" s="22">
        <v>72209.420000000013</v>
      </c>
      <c r="U50" s="22">
        <v>0</v>
      </c>
      <c r="V50" s="22">
        <v>0</v>
      </c>
      <c r="W50" s="22">
        <v>0</v>
      </c>
      <c r="X50" s="22">
        <v>3849.83</v>
      </c>
      <c r="Y50" s="22">
        <v>0</v>
      </c>
      <c r="Z50" s="22">
        <v>0</v>
      </c>
      <c r="AA50" s="22">
        <v>4434.2800000000007</v>
      </c>
      <c r="AB50" s="22">
        <v>20005.530000000002</v>
      </c>
      <c r="AC50" s="23">
        <v>5287167.620000001</v>
      </c>
      <c r="AD50" s="24">
        <v>3.4121662535953378E-3</v>
      </c>
      <c r="AE50" s="30"/>
      <c r="AF50" s="30"/>
      <c r="AG50" s="30"/>
      <c r="AH50" s="30"/>
      <c r="AI50" s="30"/>
      <c r="AJ50" s="30"/>
      <c r="AK50" s="30"/>
      <c r="AL50" s="30"/>
      <c r="AM50" s="30"/>
      <c r="AN50" s="30"/>
      <c r="AO50" s="30"/>
      <c r="AP50" s="30"/>
      <c r="AQ50" s="30"/>
      <c r="AR50" s="30"/>
      <c r="AS50" s="30"/>
      <c r="AT50" s="30"/>
      <c r="AU50" s="30"/>
      <c r="AV50" s="30"/>
      <c r="AW50" s="30"/>
      <c r="AX50" s="30"/>
      <c r="AY50" s="30"/>
      <c r="AZ50" s="30"/>
      <c r="BA50" s="30"/>
      <c r="BB50" s="30"/>
      <c r="BC50" s="30"/>
      <c r="BD50" s="30"/>
      <c r="BE50" s="30"/>
      <c r="BF50" s="30"/>
      <c r="BG50" s="30"/>
      <c r="BH50" s="30"/>
      <c r="BI50" s="30"/>
      <c r="BJ50" s="30"/>
      <c r="BK50" s="30"/>
      <c r="BL50" s="30"/>
      <c r="BM50" s="30"/>
      <c r="BN50" s="30"/>
      <c r="BO50" s="30"/>
      <c r="BP50" s="30"/>
      <c r="BQ50" s="30"/>
      <c r="BR50" s="30"/>
      <c r="BS50" s="30"/>
      <c r="BT50" s="30"/>
      <c r="BU50" s="30"/>
      <c r="BV50" s="30"/>
      <c r="BW50" s="30"/>
      <c r="BX50" s="30"/>
      <c r="BY50" s="30"/>
      <c r="BZ50" s="30"/>
      <c r="CA50" s="30"/>
      <c r="CB50" s="30"/>
      <c r="CC50" s="30"/>
      <c r="CD50" s="30"/>
      <c r="CE50" s="30"/>
      <c r="CF50" s="30"/>
      <c r="CG50" s="30"/>
      <c r="CH50" s="30"/>
      <c r="CI50" s="30"/>
      <c r="CJ50" s="30"/>
      <c r="CK50" s="30"/>
      <c r="CL50" s="30"/>
      <c r="CM50" s="30"/>
      <c r="CN50" s="30"/>
      <c r="CO50" s="30"/>
      <c r="CP50" s="30"/>
      <c r="CQ50" s="30"/>
      <c r="CR50" s="30"/>
      <c r="CS50" s="30"/>
      <c r="CT50" s="30"/>
      <c r="CU50" s="30"/>
      <c r="CV50" s="30"/>
      <c r="CW50" s="30"/>
      <c r="CX50" s="30"/>
      <c r="CY50" s="30"/>
      <c r="CZ50" s="30"/>
      <c r="DA50" s="30"/>
      <c r="DB50" s="30"/>
      <c r="DC50" s="30"/>
      <c r="DD50" s="30"/>
      <c r="DE50" s="30"/>
      <c r="DF50" s="30"/>
      <c r="DG50" s="30"/>
      <c r="DH50" s="30"/>
      <c r="DI50" s="30"/>
      <c r="DJ50" s="30"/>
      <c r="DK50" s="30"/>
      <c r="DL50" s="30"/>
      <c r="DM50" s="30"/>
      <c r="DN50" s="30"/>
      <c r="DO50" s="30"/>
      <c r="DP50" s="30"/>
      <c r="DQ50" s="30"/>
      <c r="DR50" s="30"/>
      <c r="DS50" s="30"/>
      <c r="DT50" s="30"/>
      <c r="DU50" s="30"/>
      <c r="DV50" s="30"/>
      <c r="DW50" s="30"/>
      <c r="DX50" s="30"/>
      <c r="DY50" s="30"/>
      <c r="DZ50" s="30"/>
      <c r="EA50" s="30"/>
      <c r="EB50" s="30"/>
      <c r="EC50" s="30"/>
      <c r="ED50" s="30"/>
      <c r="EE50" s="30"/>
      <c r="EF50" s="30"/>
      <c r="EG50" s="30"/>
      <c r="EH50" s="30"/>
      <c r="EI50" s="30"/>
      <c r="EJ50" s="30"/>
      <c r="EK50" s="30"/>
      <c r="EL50" s="30"/>
      <c r="EM50" s="30"/>
      <c r="EN50" s="30"/>
      <c r="EO50" s="30"/>
      <c r="EP50" s="30"/>
      <c r="EQ50" s="30"/>
      <c r="ER50" s="30"/>
      <c r="ES50" s="30"/>
      <c r="ET50" s="30"/>
      <c r="EU50" s="30"/>
      <c r="EV50" s="30"/>
      <c r="EW50" s="30"/>
      <c r="EX50" s="30"/>
      <c r="EY50" s="30"/>
      <c r="EZ50" s="30"/>
      <c r="FA50" s="30"/>
      <c r="FB50" s="30"/>
      <c r="FC50" s="30"/>
      <c r="FD50" s="30"/>
      <c r="FE50" s="30"/>
      <c r="FF50" s="30"/>
      <c r="FG50" s="30"/>
      <c r="FH50" s="30"/>
      <c r="FI50" s="30"/>
      <c r="FJ50" s="30"/>
      <c r="FK50" s="30"/>
      <c r="FL50" s="30"/>
      <c r="FM50" s="30"/>
      <c r="FN50" s="30"/>
      <c r="FO50" s="30"/>
      <c r="FP50" s="30"/>
      <c r="FQ50" s="30"/>
      <c r="FR50" s="30"/>
      <c r="FS50" s="30"/>
      <c r="FT50" s="30"/>
      <c r="FU50" s="30"/>
      <c r="FV50" s="30"/>
      <c r="FW50" s="30"/>
      <c r="FX50" s="30"/>
      <c r="FY50" s="30"/>
      <c r="FZ50" s="30"/>
      <c r="GA50" s="30"/>
      <c r="GB50" s="30"/>
      <c r="GC50" s="30"/>
      <c r="GD50" s="30"/>
      <c r="GE50" s="30"/>
      <c r="GF50" s="30"/>
      <c r="GG50" s="30"/>
      <c r="GH50" s="30"/>
      <c r="GI50" s="30"/>
      <c r="GJ50" s="30"/>
      <c r="GK50" s="30"/>
      <c r="GL50" s="30"/>
      <c r="GM50" s="30"/>
      <c r="GN50" s="30"/>
      <c r="GO50" s="30"/>
      <c r="GP50" s="30"/>
      <c r="GQ50" s="30"/>
      <c r="GR50" s="30"/>
      <c r="GS50" s="30"/>
      <c r="GT50" s="30"/>
      <c r="GU50" s="30"/>
    </row>
    <row r="51" spans="1:203" s="25" customFormat="1" ht="15.75" x14ac:dyDescent="0.25">
      <c r="A51" s="20">
        <v>48</v>
      </c>
      <c r="B51" s="21" t="s">
        <v>218</v>
      </c>
      <c r="C51" s="22">
        <v>10534</v>
      </c>
      <c r="D51" s="22">
        <v>0</v>
      </c>
      <c r="E51" s="22">
        <v>1643668</v>
      </c>
      <c r="F51" s="22">
        <v>0</v>
      </c>
      <c r="G51" s="22">
        <v>0</v>
      </c>
      <c r="H51" s="22">
        <v>5056</v>
      </c>
      <c r="I51" s="22">
        <v>2798</v>
      </c>
      <c r="J51" s="22">
        <v>89582</v>
      </c>
      <c r="K51" s="22">
        <v>50583</v>
      </c>
      <c r="L51" s="22">
        <v>3186861</v>
      </c>
      <c r="M51" s="22">
        <v>0</v>
      </c>
      <c r="N51" s="22">
        <v>1742</v>
      </c>
      <c r="O51" s="22">
        <v>24727</v>
      </c>
      <c r="P51" s="22">
        <v>0</v>
      </c>
      <c r="Q51" s="22">
        <v>0</v>
      </c>
      <c r="R51" s="22">
        <v>0</v>
      </c>
      <c r="S51" s="22">
        <v>0</v>
      </c>
      <c r="T51" s="22">
        <v>16589</v>
      </c>
      <c r="U51" s="22">
        <v>0</v>
      </c>
      <c r="V51" s="22">
        <v>0</v>
      </c>
      <c r="W51" s="22">
        <v>0</v>
      </c>
      <c r="X51" s="22">
        <v>0</v>
      </c>
      <c r="Y51" s="22">
        <v>0</v>
      </c>
      <c r="Z51" s="22">
        <v>0</v>
      </c>
      <c r="AA51" s="22">
        <v>10209</v>
      </c>
      <c r="AB51" s="22">
        <v>0</v>
      </c>
      <c r="AC51" s="23">
        <v>5042349</v>
      </c>
      <c r="AD51" s="24">
        <v>3.2541682680092892E-3</v>
      </c>
      <c r="AE51" s="30"/>
      <c r="AF51" s="30"/>
      <c r="AG51" s="30"/>
      <c r="AH51" s="30"/>
      <c r="AI51" s="30"/>
      <c r="AJ51" s="30"/>
      <c r="AK51" s="30"/>
      <c r="AL51" s="30"/>
      <c r="AM51" s="30"/>
      <c r="AN51" s="30"/>
      <c r="AO51" s="30"/>
      <c r="AP51" s="30"/>
      <c r="AQ51" s="30"/>
      <c r="AR51" s="30"/>
      <c r="AS51" s="30"/>
      <c r="AT51" s="30"/>
      <c r="AU51" s="30"/>
      <c r="AV51" s="30"/>
      <c r="AW51" s="30"/>
      <c r="AX51" s="30"/>
      <c r="AY51" s="30"/>
      <c r="AZ51" s="30"/>
      <c r="BA51" s="30"/>
      <c r="BB51" s="30"/>
      <c r="BC51" s="30"/>
      <c r="BD51" s="30"/>
      <c r="BE51" s="30"/>
      <c r="BF51" s="30"/>
      <c r="BG51" s="30"/>
      <c r="BH51" s="30"/>
      <c r="BI51" s="30"/>
      <c r="BJ51" s="30"/>
      <c r="BK51" s="30"/>
      <c r="BL51" s="30"/>
      <c r="BM51" s="30"/>
      <c r="BN51" s="30"/>
      <c r="BO51" s="30"/>
      <c r="BP51" s="30"/>
      <c r="BQ51" s="30"/>
      <c r="BR51" s="30"/>
      <c r="BS51" s="30"/>
      <c r="BT51" s="30"/>
      <c r="BU51" s="30"/>
      <c r="BV51" s="30"/>
      <c r="BW51" s="30"/>
      <c r="BX51" s="30"/>
      <c r="BY51" s="30"/>
      <c r="BZ51" s="30"/>
      <c r="CA51" s="30"/>
      <c r="CB51" s="30"/>
      <c r="CC51" s="30"/>
      <c r="CD51" s="30"/>
      <c r="CE51" s="30"/>
      <c r="CF51" s="30"/>
      <c r="CG51" s="30"/>
      <c r="CH51" s="30"/>
      <c r="CI51" s="30"/>
      <c r="CJ51" s="30"/>
      <c r="CK51" s="30"/>
      <c r="CL51" s="30"/>
      <c r="CM51" s="30"/>
      <c r="CN51" s="30"/>
      <c r="CO51" s="30"/>
      <c r="CP51" s="30"/>
      <c r="CQ51" s="30"/>
      <c r="CR51" s="30"/>
      <c r="CS51" s="30"/>
      <c r="CT51" s="30"/>
      <c r="CU51" s="30"/>
      <c r="CV51" s="30"/>
      <c r="CW51" s="30"/>
      <c r="CX51" s="30"/>
      <c r="CY51" s="30"/>
      <c r="CZ51" s="30"/>
      <c r="DA51" s="30"/>
      <c r="DB51" s="30"/>
      <c r="DC51" s="30"/>
      <c r="DD51" s="30"/>
      <c r="DE51" s="30"/>
      <c r="DF51" s="30"/>
      <c r="DG51" s="30"/>
      <c r="DH51" s="30"/>
      <c r="DI51" s="30"/>
      <c r="DJ51" s="30"/>
      <c r="DK51" s="30"/>
      <c r="DL51" s="30"/>
      <c r="DM51" s="30"/>
      <c r="DN51" s="30"/>
      <c r="DO51" s="30"/>
      <c r="DP51" s="30"/>
      <c r="DQ51" s="30"/>
      <c r="DR51" s="30"/>
      <c r="DS51" s="30"/>
      <c r="DT51" s="30"/>
      <c r="DU51" s="30"/>
      <c r="DV51" s="30"/>
      <c r="DW51" s="30"/>
      <c r="DX51" s="30"/>
      <c r="DY51" s="30"/>
      <c r="DZ51" s="30"/>
      <c r="EA51" s="30"/>
      <c r="EB51" s="30"/>
      <c r="EC51" s="30"/>
      <c r="ED51" s="30"/>
      <c r="EE51" s="30"/>
      <c r="EF51" s="30"/>
      <c r="EG51" s="30"/>
      <c r="EH51" s="30"/>
      <c r="EI51" s="30"/>
      <c r="EJ51" s="30"/>
      <c r="EK51" s="30"/>
      <c r="EL51" s="30"/>
      <c r="EM51" s="30"/>
      <c r="EN51" s="30"/>
      <c r="EO51" s="30"/>
      <c r="EP51" s="30"/>
      <c r="EQ51" s="30"/>
      <c r="ER51" s="30"/>
      <c r="ES51" s="30"/>
      <c r="ET51" s="30"/>
      <c r="EU51" s="30"/>
      <c r="EV51" s="30"/>
      <c r="EW51" s="30"/>
      <c r="EX51" s="30"/>
      <c r="EY51" s="30"/>
      <c r="EZ51" s="30"/>
      <c r="FA51" s="30"/>
      <c r="FB51" s="30"/>
      <c r="FC51" s="30"/>
      <c r="FD51" s="30"/>
      <c r="FE51" s="30"/>
      <c r="FF51" s="30"/>
      <c r="FG51" s="30"/>
      <c r="FH51" s="30"/>
      <c r="FI51" s="30"/>
      <c r="FJ51" s="30"/>
      <c r="FK51" s="30"/>
      <c r="FL51" s="30"/>
      <c r="FM51" s="30"/>
      <c r="FN51" s="30"/>
      <c r="FO51" s="30"/>
      <c r="FP51" s="30"/>
      <c r="FQ51" s="30"/>
      <c r="FR51" s="30"/>
      <c r="FS51" s="30"/>
      <c r="FT51" s="30"/>
      <c r="FU51" s="30"/>
      <c r="FV51" s="30"/>
      <c r="FW51" s="30"/>
      <c r="FX51" s="30"/>
      <c r="FY51" s="30"/>
      <c r="FZ51" s="30"/>
      <c r="GA51" s="30"/>
      <c r="GB51" s="30"/>
      <c r="GC51" s="30"/>
      <c r="GD51" s="30"/>
      <c r="GE51" s="30"/>
      <c r="GF51" s="30"/>
      <c r="GG51" s="30"/>
      <c r="GH51" s="30"/>
      <c r="GI51" s="30"/>
      <c r="GJ51" s="30"/>
      <c r="GK51" s="30"/>
      <c r="GL51" s="30"/>
      <c r="GM51" s="30"/>
      <c r="GN51" s="30"/>
      <c r="GO51" s="30"/>
      <c r="GP51" s="30"/>
      <c r="GQ51" s="30"/>
      <c r="GR51" s="30"/>
      <c r="GS51" s="30"/>
      <c r="GT51" s="30"/>
      <c r="GU51" s="30"/>
    </row>
    <row r="52" spans="1:203" s="25" customFormat="1" ht="15.75" x14ac:dyDescent="0.25">
      <c r="A52" s="20">
        <v>49</v>
      </c>
      <c r="B52" s="21" t="s">
        <v>318</v>
      </c>
      <c r="C52" s="22">
        <v>233.34</v>
      </c>
      <c r="D52" s="22">
        <v>0</v>
      </c>
      <c r="E52" s="22">
        <v>3868305.68</v>
      </c>
      <c r="F52" s="22">
        <v>0</v>
      </c>
      <c r="G52" s="22">
        <v>0</v>
      </c>
      <c r="H52" s="22">
        <v>0</v>
      </c>
      <c r="I52" s="22">
        <v>0</v>
      </c>
      <c r="J52" s="22">
        <v>4190.96</v>
      </c>
      <c r="K52" s="22">
        <v>10772.5</v>
      </c>
      <c r="L52" s="22">
        <v>927490.22</v>
      </c>
      <c r="M52" s="22">
        <v>0</v>
      </c>
      <c r="N52" s="22">
        <v>0</v>
      </c>
      <c r="O52" s="22">
        <v>1420</v>
      </c>
      <c r="P52" s="22">
        <v>0</v>
      </c>
      <c r="Q52" s="22">
        <v>0</v>
      </c>
      <c r="R52" s="22">
        <v>0</v>
      </c>
      <c r="S52" s="22">
        <v>18.100000000000001</v>
      </c>
      <c r="T52" s="22">
        <v>22508.78</v>
      </c>
      <c r="U52" s="22">
        <v>0</v>
      </c>
      <c r="V52" s="22">
        <v>0</v>
      </c>
      <c r="W52" s="22">
        <v>0</v>
      </c>
      <c r="X52" s="22">
        <v>0</v>
      </c>
      <c r="Y52" s="22">
        <v>0</v>
      </c>
      <c r="Z52" s="22">
        <v>0</v>
      </c>
      <c r="AA52" s="22">
        <v>0</v>
      </c>
      <c r="AB52" s="22">
        <v>0</v>
      </c>
      <c r="AC52" s="23">
        <v>4834939.58</v>
      </c>
      <c r="AD52" s="24">
        <v>3.1203129650442998E-3</v>
      </c>
      <c r="AE52" s="30"/>
      <c r="AF52" s="30"/>
      <c r="AG52" s="30"/>
      <c r="AH52" s="30"/>
      <c r="AI52" s="30"/>
      <c r="AJ52" s="30"/>
      <c r="AK52" s="30"/>
      <c r="AL52" s="30"/>
      <c r="AM52" s="30"/>
      <c r="AN52" s="30"/>
      <c r="AO52" s="30"/>
      <c r="AP52" s="30"/>
      <c r="AQ52" s="30"/>
      <c r="AR52" s="30"/>
      <c r="AS52" s="30"/>
      <c r="AT52" s="30"/>
      <c r="AU52" s="30"/>
      <c r="AV52" s="30"/>
      <c r="AW52" s="30"/>
      <c r="AX52" s="30"/>
      <c r="AY52" s="30"/>
      <c r="AZ52" s="30"/>
      <c r="BA52" s="30"/>
      <c r="BB52" s="30"/>
      <c r="BC52" s="30"/>
      <c r="BD52" s="30"/>
      <c r="BE52" s="30"/>
      <c r="BF52" s="30"/>
      <c r="BG52" s="30"/>
      <c r="BH52" s="30"/>
      <c r="BI52" s="30"/>
      <c r="BJ52" s="30"/>
      <c r="BK52" s="30"/>
      <c r="BL52" s="30"/>
      <c r="BM52" s="30"/>
      <c r="BN52" s="30"/>
      <c r="BO52" s="30"/>
      <c r="BP52" s="30"/>
      <c r="BQ52" s="30"/>
      <c r="BR52" s="30"/>
      <c r="BS52" s="30"/>
      <c r="BT52" s="30"/>
      <c r="BU52" s="30"/>
      <c r="BV52" s="30"/>
      <c r="BW52" s="30"/>
      <c r="BX52" s="30"/>
      <c r="BY52" s="30"/>
      <c r="BZ52" s="30"/>
      <c r="CA52" s="30"/>
      <c r="CB52" s="30"/>
      <c r="CC52" s="30"/>
      <c r="CD52" s="30"/>
      <c r="CE52" s="30"/>
      <c r="CF52" s="30"/>
      <c r="CG52" s="30"/>
      <c r="CH52" s="30"/>
      <c r="CI52" s="30"/>
      <c r="CJ52" s="30"/>
      <c r="CK52" s="30"/>
      <c r="CL52" s="30"/>
      <c r="CM52" s="30"/>
      <c r="CN52" s="30"/>
      <c r="CO52" s="30"/>
      <c r="CP52" s="30"/>
      <c r="CQ52" s="30"/>
      <c r="CR52" s="30"/>
      <c r="CS52" s="30"/>
      <c r="CT52" s="30"/>
      <c r="CU52" s="30"/>
      <c r="CV52" s="30"/>
      <c r="CW52" s="30"/>
      <c r="CX52" s="30"/>
      <c r="CY52" s="30"/>
      <c r="CZ52" s="30"/>
      <c r="DA52" s="30"/>
      <c r="DB52" s="30"/>
      <c r="DC52" s="30"/>
      <c r="DD52" s="30"/>
      <c r="DE52" s="30"/>
      <c r="DF52" s="30"/>
      <c r="DG52" s="30"/>
      <c r="DH52" s="30"/>
      <c r="DI52" s="30"/>
      <c r="DJ52" s="30"/>
      <c r="DK52" s="30"/>
      <c r="DL52" s="30"/>
      <c r="DM52" s="30"/>
      <c r="DN52" s="30"/>
      <c r="DO52" s="30"/>
      <c r="DP52" s="30"/>
      <c r="DQ52" s="30"/>
      <c r="DR52" s="30"/>
      <c r="DS52" s="30"/>
      <c r="DT52" s="30"/>
      <c r="DU52" s="30"/>
      <c r="DV52" s="30"/>
      <c r="DW52" s="30"/>
      <c r="DX52" s="30"/>
      <c r="DY52" s="30"/>
      <c r="DZ52" s="30"/>
      <c r="EA52" s="30"/>
      <c r="EB52" s="30"/>
      <c r="EC52" s="30"/>
      <c r="ED52" s="30"/>
      <c r="EE52" s="30"/>
      <c r="EF52" s="30"/>
      <c r="EG52" s="30"/>
      <c r="EH52" s="30"/>
      <c r="EI52" s="30"/>
      <c r="EJ52" s="30"/>
      <c r="EK52" s="30"/>
      <c r="EL52" s="30"/>
      <c r="EM52" s="30"/>
      <c r="EN52" s="30"/>
      <c r="EO52" s="30"/>
      <c r="EP52" s="30"/>
      <c r="EQ52" s="30"/>
      <c r="ER52" s="30"/>
      <c r="ES52" s="30"/>
      <c r="ET52" s="30"/>
      <c r="EU52" s="30"/>
      <c r="EV52" s="30"/>
      <c r="EW52" s="30"/>
      <c r="EX52" s="30"/>
      <c r="EY52" s="30"/>
      <c r="EZ52" s="30"/>
      <c r="FA52" s="30"/>
      <c r="FB52" s="30"/>
      <c r="FC52" s="30"/>
      <c r="FD52" s="30"/>
      <c r="FE52" s="30"/>
      <c r="FF52" s="30"/>
      <c r="FG52" s="30"/>
      <c r="FH52" s="30"/>
      <c r="FI52" s="30"/>
      <c r="FJ52" s="30"/>
      <c r="FK52" s="30"/>
      <c r="FL52" s="30"/>
      <c r="FM52" s="30"/>
      <c r="FN52" s="30"/>
      <c r="FO52" s="30"/>
      <c r="FP52" s="30"/>
      <c r="FQ52" s="30"/>
      <c r="FR52" s="30"/>
      <c r="FS52" s="30"/>
      <c r="FT52" s="30"/>
      <c r="FU52" s="30"/>
      <c r="FV52" s="30"/>
      <c r="FW52" s="30"/>
      <c r="FX52" s="30"/>
      <c r="FY52" s="30"/>
      <c r="FZ52" s="30"/>
      <c r="GA52" s="30"/>
      <c r="GB52" s="30"/>
      <c r="GC52" s="30"/>
      <c r="GD52" s="30"/>
      <c r="GE52" s="30"/>
      <c r="GF52" s="30"/>
      <c r="GG52" s="30"/>
      <c r="GH52" s="30"/>
      <c r="GI52" s="30"/>
      <c r="GJ52" s="30"/>
      <c r="GK52" s="30"/>
      <c r="GL52" s="30"/>
      <c r="GM52" s="30"/>
      <c r="GN52" s="30"/>
      <c r="GO52" s="30"/>
      <c r="GP52" s="30"/>
      <c r="GQ52" s="30"/>
      <c r="GR52" s="30"/>
      <c r="GS52" s="30"/>
      <c r="GT52" s="30"/>
      <c r="GU52" s="30"/>
    </row>
    <row r="53" spans="1:203" s="25" customFormat="1" ht="15.75" x14ac:dyDescent="0.25">
      <c r="A53" s="20">
        <v>50</v>
      </c>
      <c r="B53" s="21" t="s">
        <v>182</v>
      </c>
      <c r="C53" s="22">
        <v>95477.549999999988</v>
      </c>
      <c r="D53" s="22">
        <v>321246.56</v>
      </c>
      <c r="E53" s="22">
        <v>1456047.87</v>
      </c>
      <c r="F53" s="22">
        <v>0</v>
      </c>
      <c r="G53" s="22">
        <v>0</v>
      </c>
      <c r="H53" s="22">
        <v>2661.88</v>
      </c>
      <c r="I53" s="22">
        <v>10881.779999999999</v>
      </c>
      <c r="J53" s="22">
        <v>339627.45999999996</v>
      </c>
      <c r="K53" s="22">
        <v>133880.5</v>
      </c>
      <c r="L53" s="22">
        <v>1399445.2000000002</v>
      </c>
      <c r="M53" s="22">
        <v>0</v>
      </c>
      <c r="N53" s="22">
        <v>85.52</v>
      </c>
      <c r="O53" s="22">
        <v>81030.549999999988</v>
      </c>
      <c r="P53" s="22">
        <v>0</v>
      </c>
      <c r="Q53" s="22">
        <v>29882.050000000003</v>
      </c>
      <c r="R53" s="22">
        <v>3180</v>
      </c>
      <c r="S53" s="22">
        <v>49.51</v>
      </c>
      <c r="T53" s="22">
        <v>26037.3</v>
      </c>
      <c r="U53" s="22">
        <v>61526.54</v>
      </c>
      <c r="V53" s="22">
        <v>0</v>
      </c>
      <c r="W53" s="22">
        <v>0</v>
      </c>
      <c r="X53" s="22">
        <v>552280.64</v>
      </c>
      <c r="Y53" s="22">
        <v>0</v>
      </c>
      <c r="Z53" s="22">
        <v>0</v>
      </c>
      <c r="AA53" s="22">
        <v>9678.61</v>
      </c>
      <c r="AB53" s="22">
        <v>303111.15000000002</v>
      </c>
      <c r="AC53" s="23">
        <v>4826130.67</v>
      </c>
      <c r="AD53" s="24">
        <v>3.1146279806456099E-3</v>
      </c>
    </row>
    <row r="54" spans="1:203" s="25" customFormat="1" ht="15.75" x14ac:dyDescent="0.25">
      <c r="A54" s="20">
        <v>51</v>
      </c>
      <c r="B54" s="21" t="s">
        <v>315</v>
      </c>
      <c r="C54" s="22">
        <v>6777.46</v>
      </c>
      <c r="D54" s="22">
        <v>0</v>
      </c>
      <c r="E54" s="22">
        <v>3517021.1399999997</v>
      </c>
      <c r="F54" s="22">
        <v>0</v>
      </c>
      <c r="G54" s="22">
        <v>0</v>
      </c>
      <c r="H54" s="22">
        <v>0</v>
      </c>
      <c r="I54" s="22">
        <v>60.480000000000018</v>
      </c>
      <c r="J54" s="22">
        <v>29953.739999999998</v>
      </c>
      <c r="K54" s="22">
        <v>3543.8199999999997</v>
      </c>
      <c r="L54" s="22">
        <v>1204093.1000000001</v>
      </c>
      <c r="M54" s="22">
        <v>0</v>
      </c>
      <c r="N54" s="22">
        <v>0</v>
      </c>
      <c r="O54" s="22">
        <v>2085.98</v>
      </c>
      <c r="P54" s="22">
        <v>0</v>
      </c>
      <c r="Q54" s="22">
        <v>0</v>
      </c>
      <c r="R54" s="22">
        <v>0</v>
      </c>
      <c r="S54" s="22">
        <v>8.52</v>
      </c>
      <c r="T54" s="22">
        <v>8962.630000000001</v>
      </c>
      <c r="U54" s="22">
        <v>36054.79</v>
      </c>
      <c r="V54" s="22">
        <v>0</v>
      </c>
      <c r="W54" s="22">
        <v>0</v>
      </c>
      <c r="X54" s="22">
        <v>0</v>
      </c>
      <c r="Y54" s="22">
        <v>0</v>
      </c>
      <c r="Z54" s="22">
        <v>0</v>
      </c>
      <c r="AA54" s="22">
        <v>7020.6</v>
      </c>
      <c r="AB54" s="22">
        <v>0</v>
      </c>
      <c r="AC54" s="23">
        <v>4815582.26</v>
      </c>
      <c r="AD54" s="24">
        <v>3.1078203794462577E-3</v>
      </c>
      <c r="AE54" s="30"/>
      <c r="AF54" s="30"/>
      <c r="AG54" s="30"/>
      <c r="AH54" s="30"/>
      <c r="AI54" s="30"/>
      <c r="AJ54" s="30"/>
      <c r="AK54" s="30"/>
      <c r="AL54" s="30"/>
      <c r="AM54" s="30"/>
      <c r="AN54" s="30"/>
      <c r="AO54" s="30"/>
      <c r="AP54" s="30"/>
      <c r="AQ54" s="30"/>
      <c r="AR54" s="30"/>
      <c r="AS54" s="30"/>
      <c r="AT54" s="30"/>
      <c r="AU54" s="30"/>
      <c r="AV54" s="30"/>
      <c r="AW54" s="30"/>
      <c r="AX54" s="30"/>
      <c r="AY54" s="30"/>
      <c r="AZ54" s="30"/>
      <c r="BA54" s="30"/>
      <c r="BB54" s="30"/>
      <c r="BC54" s="30"/>
      <c r="BD54" s="30"/>
      <c r="BE54" s="30"/>
      <c r="BF54" s="30"/>
      <c r="BG54" s="30"/>
      <c r="BH54" s="30"/>
      <c r="BI54" s="30"/>
      <c r="BJ54" s="30"/>
      <c r="BK54" s="30"/>
      <c r="BL54" s="30"/>
      <c r="BM54" s="30"/>
      <c r="BN54" s="30"/>
      <c r="BO54" s="30"/>
      <c r="BP54" s="30"/>
      <c r="BQ54" s="30"/>
      <c r="BR54" s="30"/>
      <c r="BS54" s="30"/>
      <c r="BT54" s="30"/>
      <c r="BU54" s="30"/>
      <c r="BV54" s="30"/>
      <c r="BW54" s="30"/>
      <c r="BX54" s="30"/>
      <c r="BY54" s="30"/>
      <c r="BZ54" s="30"/>
      <c r="CA54" s="30"/>
      <c r="CB54" s="30"/>
      <c r="CC54" s="30"/>
      <c r="CD54" s="30"/>
      <c r="CE54" s="30"/>
      <c r="CF54" s="30"/>
      <c r="CG54" s="30"/>
      <c r="CH54" s="30"/>
      <c r="CI54" s="30"/>
      <c r="CJ54" s="30"/>
      <c r="CK54" s="30"/>
      <c r="CL54" s="30"/>
      <c r="CM54" s="30"/>
      <c r="CN54" s="30"/>
      <c r="CO54" s="30"/>
      <c r="CP54" s="30"/>
      <c r="CQ54" s="30"/>
      <c r="CR54" s="30"/>
      <c r="CS54" s="30"/>
      <c r="CT54" s="30"/>
      <c r="CU54" s="30"/>
      <c r="CV54" s="30"/>
      <c r="CW54" s="30"/>
      <c r="CX54" s="30"/>
      <c r="CY54" s="30"/>
      <c r="CZ54" s="30"/>
      <c r="DA54" s="30"/>
      <c r="DB54" s="30"/>
      <c r="DC54" s="30"/>
      <c r="DD54" s="30"/>
      <c r="DE54" s="30"/>
      <c r="DF54" s="30"/>
      <c r="DG54" s="30"/>
      <c r="DH54" s="30"/>
      <c r="DI54" s="30"/>
      <c r="DJ54" s="30"/>
      <c r="DK54" s="30"/>
      <c r="DL54" s="30"/>
      <c r="DM54" s="30"/>
      <c r="DN54" s="30"/>
      <c r="DO54" s="30"/>
      <c r="DP54" s="30"/>
      <c r="DQ54" s="30"/>
      <c r="DR54" s="30"/>
      <c r="DS54" s="30"/>
      <c r="DT54" s="30"/>
      <c r="DU54" s="30"/>
      <c r="DV54" s="30"/>
      <c r="DW54" s="30"/>
      <c r="DX54" s="30"/>
      <c r="DY54" s="30"/>
      <c r="DZ54" s="30"/>
      <c r="EA54" s="30"/>
      <c r="EB54" s="30"/>
      <c r="EC54" s="30"/>
      <c r="ED54" s="30"/>
      <c r="EE54" s="30"/>
      <c r="EF54" s="30"/>
      <c r="EG54" s="30"/>
      <c r="EH54" s="30"/>
      <c r="EI54" s="30"/>
      <c r="EJ54" s="30"/>
      <c r="EK54" s="30"/>
      <c r="EL54" s="30"/>
      <c r="EM54" s="30"/>
      <c r="EN54" s="30"/>
      <c r="EO54" s="30"/>
      <c r="EP54" s="30"/>
      <c r="EQ54" s="30"/>
      <c r="ER54" s="30"/>
      <c r="ES54" s="30"/>
      <c r="ET54" s="30"/>
      <c r="EU54" s="30"/>
      <c r="EV54" s="30"/>
      <c r="EW54" s="30"/>
      <c r="EX54" s="30"/>
      <c r="EY54" s="30"/>
      <c r="EZ54" s="30"/>
      <c r="FA54" s="30"/>
      <c r="FB54" s="30"/>
      <c r="FC54" s="30"/>
      <c r="FD54" s="30"/>
      <c r="FE54" s="30"/>
      <c r="FF54" s="30"/>
      <c r="FG54" s="30"/>
      <c r="FH54" s="30"/>
      <c r="FI54" s="30"/>
      <c r="FJ54" s="30"/>
      <c r="FK54" s="30"/>
      <c r="FL54" s="30"/>
      <c r="FM54" s="30"/>
      <c r="FN54" s="30"/>
      <c r="FO54" s="30"/>
      <c r="FP54" s="30"/>
      <c r="FQ54" s="30"/>
      <c r="FR54" s="30"/>
      <c r="FS54" s="30"/>
      <c r="FT54" s="30"/>
      <c r="FU54" s="30"/>
      <c r="FV54" s="30"/>
      <c r="FW54" s="30"/>
      <c r="FX54" s="30"/>
      <c r="FY54" s="30"/>
      <c r="FZ54" s="30"/>
      <c r="GA54" s="30"/>
      <c r="GB54" s="30"/>
      <c r="GC54" s="30"/>
      <c r="GD54" s="30"/>
      <c r="GE54" s="30"/>
      <c r="GF54" s="30"/>
      <c r="GG54" s="30"/>
      <c r="GH54" s="30"/>
      <c r="GI54" s="30"/>
      <c r="GJ54" s="30"/>
      <c r="GK54" s="30"/>
      <c r="GL54" s="30"/>
      <c r="GM54" s="30"/>
      <c r="GN54" s="30"/>
      <c r="GO54" s="30"/>
      <c r="GP54" s="30"/>
      <c r="GQ54" s="30"/>
      <c r="GR54" s="30"/>
      <c r="GS54" s="30"/>
      <c r="GT54" s="30"/>
      <c r="GU54" s="30"/>
    </row>
    <row r="55" spans="1:203" s="25" customFormat="1" ht="15.75" x14ac:dyDescent="0.25">
      <c r="A55" s="20">
        <v>52</v>
      </c>
      <c r="B55" s="21" t="s">
        <v>281</v>
      </c>
      <c r="C55" s="22">
        <v>262</v>
      </c>
      <c r="D55" s="22">
        <v>0</v>
      </c>
      <c r="E55" s="22">
        <v>3849594.33</v>
      </c>
      <c r="F55" s="22">
        <v>0</v>
      </c>
      <c r="G55" s="22">
        <v>0</v>
      </c>
      <c r="H55" s="22">
        <v>0</v>
      </c>
      <c r="I55" s="22">
        <v>3692.53</v>
      </c>
      <c r="J55" s="22">
        <v>24339.34</v>
      </c>
      <c r="K55" s="22">
        <v>5600.1399999999994</v>
      </c>
      <c r="L55" s="22">
        <v>909450.5</v>
      </c>
      <c r="M55" s="22">
        <v>0</v>
      </c>
      <c r="N55" s="22">
        <v>0</v>
      </c>
      <c r="O55" s="22">
        <v>4105.38</v>
      </c>
      <c r="P55" s="22">
        <v>0</v>
      </c>
      <c r="Q55" s="22">
        <v>0</v>
      </c>
      <c r="R55" s="22">
        <v>0</v>
      </c>
      <c r="S55" s="22">
        <v>3</v>
      </c>
      <c r="T55" s="22">
        <v>2169.37</v>
      </c>
      <c r="U55" s="22">
        <v>0</v>
      </c>
      <c r="V55" s="22">
        <v>0</v>
      </c>
      <c r="W55" s="22">
        <v>0</v>
      </c>
      <c r="X55" s="22">
        <v>0</v>
      </c>
      <c r="Y55" s="22">
        <v>0</v>
      </c>
      <c r="Z55" s="22">
        <v>0</v>
      </c>
      <c r="AA55" s="22">
        <v>0</v>
      </c>
      <c r="AB55" s="22">
        <v>0</v>
      </c>
      <c r="AC55" s="23">
        <v>4799216.59</v>
      </c>
      <c r="AD55" s="24">
        <v>3.0972585075887738E-3</v>
      </c>
      <c r="AE55" s="30"/>
      <c r="AF55" s="30"/>
      <c r="AG55" s="30"/>
      <c r="AH55" s="30"/>
      <c r="AI55" s="30"/>
      <c r="AJ55" s="30"/>
      <c r="AK55" s="30"/>
      <c r="AL55" s="30"/>
      <c r="AM55" s="30"/>
      <c r="AN55" s="30"/>
      <c r="AO55" s="30"/>
      <c r="AP55" s="30"/>
      <c r="AQ55" s="30"/>
      <c r="AR55" s="30"/>
      <c r="AS55" s="30"/>
      <c r="AT55" s="30"/>
      <c r="AU55" s="30"/>
      <c r="AV55" s="30"/>
      <c r="AW55" s="30"/>
      <c r="AX55" s="30"/>
      <c r="AY55" s="30"/>
      <c r="AZ55" s="30"/>
      <c r="BA55" s="30"/>
      <c r="BB55" s="30"/>
      <c r="BC55" s="30"/>
      <c r="BD55" s="30"/>
      <c r="BE55" s="30"/>
      <c r="BF55" s="30"/>
      <c r="BG55" s="30"/>
      <c r="BH55" s="30"/>
      <c r="BI55" s="30"/>
      <c r="BJ55" s="30"/>
      <c r="BK55" s="30"/>
      <c r="BL55" s="30"/>
      <c r="BM55" s="30"/>
      <c r="BN55" s="30"/>
      <c r="BO55" s="30"/>
      <c r="BP55" s="30"/>
      <c r="BQ55" s="30"/>
      <c r="BR55" s="30"/>
      <c r="BS55" s="30"/>
      <c r="BT55" s="30"/>
      <c r="BU55" s="30"/>
      <c r="BV55" s="30"/>
      <c r="BW55" s="30"/>
      <c r="BX55" s="30"/>
      <c r="BY55" s="30"/>
      <c r="BZ55" s="30"/>
      <c r="CA55" s="30"/>
      <c r="CB55" s="30"/>
      <c r="CC55" s="30"/>
      <c r="CD55" s="30"/>
      <c r="CE55" s="30"/>
      <c r="CF55" s="30"/>
      <c r="CG55" s="30"/>
      <c r="CH55" s="30"/>
      <c r="CI55" s="30"/>
      <c r="CJ55" s="30"/>
      <c r="CK55" s="30"/>
      <c r="CL55" s="30"/>
      <c r="CM55" s="30"/>
      <c r="CN55" s="30"/>
      <c r="CO55" s="30"/>
      <c r="CP55" s="30"/>
      <c r="CQ55" s="30"/>
      <c r="CR55" s="30"/>
      <c r="CS55" s="30"/>
      <c r="CT55" s="30"/>
      <c r="CU55" s="30"/>
      <c r="CV55" s="30"/>
      <c r="CW55" s="30"/>
      <c r="CX55" s="30"/>
      <c r="CY55" s="30"/>
      <c r="CZ55" s="30"/>
      <c r="DA55" s="30"/>
      <c r="DB55" s="30"/>
      <c r="DC55" s="30"/>
      <c r="DD55" s="30"/>
      <c r="DE55" s="30"/>
      <c r="DF55" s="30"/>
      <c r="DG55" s="30"/>
      <c r="DH55" s="30"/>
      <c r="DI55" s="30"/>
      <c r="DJ55" s="30"/>
      <c r="DK55" s="30"/>
      <c r="DL55" s="30"/>
      <c r="DM55" s="30"/>
      <c r="DN55" s="30"/>
      <c r="DO55" s="30"/>
      <c r="DP55" s="30"/>
      <c r="DQ55" s="30"/>
      <c r="DR55" s="30"/>
      <c r="DS55" s="30"/>
      <c r="DT55" s="30"/>
      <c r="DU55" s="30"/>
      <c r="DV55" s="30"/>
      <c r="DW55" s="30"/>
      <c r="DX55" s="30"/>
      <c r="DY55" s="30"/>
      <c r="DZ55" s="30"/>
      <c r="EA55" s="30"/>
      <c r="EB55" s="30"/>
      <c r="EC55" s="30"/>
      <c r="ED55" s="30"/>
      <c r="EE55" s="30"/>
      <c r="EF55" s="30"/>
      <c r="EG55" s="30"/>
      <c r="EH55" s="30"/>
      <c r="EI55" s="30"/>
      <c r="EJ55" s="30"/>
      <c r="EK55" s="30"/>
      <c r="EL55" s="30"/>
      <c r="EM55" s="30"/>
      <c r="EN55" s="30"/>
      <c r="EO55" s="30"/>
      <c r="EP55" s="30"/>
      <c r="EQ55" s="30"/>
      <c r="ER55" s="30"/>
      <c r="ES55" s="30"/>
      <c r="ET55" s="30"/>
      <c r="EU55" s="30"/>
      <c r="EV55" s="30"/>
      <c r="EW55" s="30"/>
      <c r="EX55" s="30"/>
      <c r="EY55" s="30"/>
      <c r="EZ55" s="30"/>
      <c r="FA55" s="30"/>
      <c r="FB55" s="30"/>
      <c r="FC55" s="30"/>
      <c r="FD55" s="30"/>
      <c r="FE55" s="30"/>
      <c r="FF55" s="30"/>
      <c r="FG55" s="30"/>
      <c r="FH55" s="30"/>
      <c r="FI55" s="30"/>
      <c r="FJ55" s="30"/>
      <c r="FK55" s="30"/>
      <c r="FL55" s="30"/>
      <c r="FM55" s="30"/>
      <c r="FN55" s="30"/>
      <c r="FO55" s="30"/>
      <c r="FP55" s="30"/>
      <c r="FQ55" s="30"/>
      <c r="FR55" s="30"/>
      <c r="FS55" s="30"/>
      <c r="FT55" s="30"/>
      <c r="FU55" s="30"/>
      <c r="FV55" s="30"/>
      <c r="FW55" s="30"/>
      <c r="FX55" s="30"/>
      <c r="FY55" s="30"/>
      <c r="FZ55" s="30"/>
      <c r="GA55" s="30"/>
      <c r="GB55" s="30"/>
      <c r="GC55" s="30"/>
      <c r="GD55" s="30"/>
      <c r="GE55" s="30"/>
      <c r="GF55" s="30"/>
      <c r="GG55" s="30"/>
      <c r="GH55" s="30"/>
      <c r="GI55" s="30"/>
      <c r="GJ55" s="30"/>
      <c r="GK55" s="30"/>
      <c r="GL55" s="30"/>
      <c r="GM55" s="30"/>
      <c r="GN55" s="30"/>
      <c r="GO55" s="30"/>
      <c r="GP55" s="30"/>
      <c r="GQ55" s="30"/>
      <c r="GR55" s="30"/>
      <c r="GS55" s="30"/>
      <c r="GT55" s="30"/>
      <c r="GU55" s="30"/>
    </row>
    <row r="56" spans="1:203" s="25" customFormat="1" ht="15.75" x14ac:dyDescent="0.25">
      <c r="A56" s="20">
        <v>53</v>
      </c>
      <c r="B56" s="21" t="s">
        <v>261</v>
      </c>
      <c r="C56" s="22">
        <v>26128.21</v>
      </c>
      <c r="D56" s="22">
        <v>1717.91</v>
      </c>
      <c r="E56" s="22">
        <v>582023.46</v>
      </c>
      <c r="F56" s="22">
        <v>0</v>
      </c>
      <c r="G56" s="22">
        <v>0</v>
      </c>
      <c r="H56" s="22">
        <v>0</v>
      </c>
      <c r="I56" s="22">
        <v>14547.96</v>
      </c>
      <c r="J56" s="22">
        <v>244848.27000000002</v>
      </c>
      <c r="K56" s="22">
        <v>186856.79</v>
      </c>
      <c r="L56" s="22">
        <v>2350437.88</v>
      </c>
      <c r="M56" s="22">
        <v>0</v>
      </c>
      <c r="N56" s="22">
        <v>0</v>
      </c>
      <c r="O56" s="22">
        <v>46812.99</v>
      </c>
      <c r="P56" s="22">
        <v>0</v>
      </c>
      <c r="Q56" s="22">
        <v>0</v>
      </c>
      <c r="R56" s="22">
        <v>334.48</v>
      </c>
      <c r="S56" s="22">
        <v>0</v>
      </c>
      <c r="T56" s="22">
        <v>36471.840000000004</v>
      </c>
      <c r="U56" s="22">
        <v>1094118.5</v>
      </c>
      <c r="V56" s="22">
        <v>60885.43</v>
      </c>
      <c r="W56" s="22">
        <v>0</v>
      </c>
      <c r="X56" s="22">
        <v>0</v>
      </c>
      <c r="Y56" s="22">
        <v>0</v>
      </c>
      <c r="Z56" s="22">
        <v>51301.35</v>
      </c>
      <c r="AA56" s="22">
        <v>48288.43</v>
      </c>
      <c r="AB56" s="22">
        <v>2257.29</v>
      </c>
      <c r="AC56" s="23">
        <v>4747030.7899999982</v>
      </c>
      <c r="AD56" s="24">
        <v>3.0635794872748913E-3</v>
      </c>
      <c r="AE56" s="30"/>
      <c r="AF56" s="30"/>
      <c r="AG56" s="30"/>
      <c r="AH56" s="30"/>
      <c r="AI56" s="30"/>
      <c r="AJ56" s="30"/>
      <c r="AK56" s="30"/>
      <c r="AL56" s="30"/>
      <c r="AM56" s="30"/>
      <c r="AN56" s="30"/>
      <c r="AO56" s="30"/>
      <c r="AP56" s="30"/>
      <c r="AQ56" s="30"/>
      <c r="AR56" s="30"/>
      <c r="AS56" s="30"/>
      <c r="AT56" s="30"/>
      <c r="AU56" s="30"/>
      <c r="AV56" s="30"/>
      <c r="AW56" s="30"/>
      <c r="AX56" s="30"/>
      <c r="AY56" s="30"/>
      <c r="AZ56" s="30"/>
      <c r="BA56" s="30"/>
      <c r="BB56" s="30"/>
      <c r="BC56" s="30"/>
      <c r="BD56" s="30"/>
      <c r="BE56" s="30"/>
      <c r="BF56" s="30"/>
      <c r="BG56" s="30"/>
      <c r="BH56" s="30"/>
      <c r="BI56" s="30"/>
      <c r="BJ56" s="30"/>
      <c r="BK56" s="30"/>
      <c r="BL56" s="30"/>
      <c r="BM56" s="30"/>
      <c r="BN56" s="30"/>
      <c r="BO56" s="30"/>
      <c r="BP56" s="30"/>
      <c r="BQ56" s="30"/>
      <c r="BR56" s="30"/>
      <c r="BS56" s="30"/>
      <c r="BT56" s="30"/>
      <c r="BU56" s="30"/>
      <c r="BV56" s="30"/>
      <c r="BW56" s="30"/>
      <c r="BX56" s="30"/>
      <c r="BY56" s="30"/>
      <c r="BZ56" s="30"/>
      <c r="CA56" s="30"/>
      <c r="CB56" s="30"/>
      <c r="CC56" s="30"/>
      <c r="CD56" s="30"/>
      <c r="CE56" s="30"/>
      <c r="CF56" s="30"/>
      <c r="CG56" s="30"/>
      <c r="CH56" s="30"/>
      <c r="CI56" s="30"/>
      <c r="CJ56" s="30"/>
      <c r="CK56" s="30"/>
      <c r="CL56" s="30"/>
      <c r="CM56" s="30"/>
      <c r="CN56" s="30"/>
      <c r="CO56" s="30"/>
      <c r="CP56" s="30"/>
      <c r="CQ56" s="30"/>
      <c r="CR56" s="30"/>
      <c r="CS56" s="30"/>
      <c r="CT56" s="30"/>
      <c r="CU56" s="30"/>
      <c r="CV56" s="30"/>
      <c r="CW56" s="30"/>
      <c r="CX56" s="30"/>
      <c r="CY56" s="30"/>
      <c r="CZ56" s="30"/>
      <c r="DA56" s="30"/>
      <c r="DB56" s="30"/>
      <c r="DC56" s="30"/>
      <c r="DD56" s="30"/>
      <c r="DE56" s="30"/>
      <c r="DF56" s="30"/>
      <c r="DG56" s="30"/>
      <c r="DH56" s="30"/>
      <c r="DI56" s="30"/>
      <c r="DJ56" s="30"/>
      <c r="DK56" s="30"/>
      <c r="DL56" s="30"/>
      <c r="DM56" s="30"/>
      <c r="DN56" s="30"/>
      <c r="DO56" s="30"/>
      <c r="DP56" s="30"/>
      <c r="DQ56" s="30"/>
      <c r="DR56" s="30"/>
      <c r="DS56" s="30"/>
      <c r="DT56" s="30"/>
      <c r="DU56" s="30"/>
      <c r="DV56" s="30"/>
      <c r="DW56" s="30"/>
      <c r="DX56" s="30"/>
      <c r="DY56" s="30"/>
      <c r="DZ56" s="30"/>
      <c r="EA56" s="30"/>
      <c r="EB56" s="30"/>
      <c r="EC56" s="30"/>
      <c r="ED56" s="30"/>
      <c r="EE56" s="30"/>
      <c r="EF56" s="30"/>
      <c r="EG56" s="30"/>
      <c r="EH56" s="30"/>
      <c r="EI56" s="30"/>
      <c r="EJ56" s="30"/>
      <c r="EK56" s="30"/>
      <c r="EL56" s="30"/>
      <c r="EM56" s="30"/>
      <c r="EN56" s="30"/>
      <c r="EO56" s="30"/>
      <c r="EP56" s="30"/>
      <c r="EQ56" s="30"/>
      <c r="ER56" s="30"/>
      <c r="ES56" s="30"/>
      <c r="ET56" s="30"/>
      <c r="EU56" s="30"/>
      <c r="EV56" s="30"/>
      <c r="EW56" s="30"/>
      <c r="EX56" s="30"/>
      <c r="EY56" s="30"/>
      <c r="EZ56" s="30"/>
      <c r="FA56" s="30"/>
      <c r="FB56" s="30"/>
      <c r="FC56" s="30"/>
      <c r="FD56" s="30"/>
      <c r="FE56" s="30"/>
      <c r="FF56" s="30"/>
      <c r="FG56" s="30"/>
      <c r="FH56" s="30"/>
      <c r="FI56" s="30"/>
      <c r="FJ56" s="30"/>
      <c r="FK56" s="30"/>
      <c r="FL56" s="30"/>
      <c r="FM56" s="30"/>
      <c r="FN56" s="30"/>
      <c r="FO56" s="30"/>
      <c r="FP56" s="30"/>
      <c r="FQ56" s="30"/>
      <c r="FR56" s="30"/>
      <c r="FS56" s="30"/>
      <c r="FT56" s="30"/>
      <c r="FU56" s="30"/>
      <c r="FV56" s="30"/>
      <c r="FW56" s="30"/>
      <c r="FX56" s="30"/>
      <c r="FY56" s="30"/>
      <c r="FZ56" s="30"/>
      <c r="GA56" s="30"/>
      <c r="GB56" s="30"/>
      <c r="GC56" s="30"/>
      <c r="GD56" s="30"/>
      <c r="GE56" s="30"/>
      <c r="GF56" s="30"/>
      <c r="GG56" s="30"/>
      <c r="GH56" s="30"/>
      <c r="GI56" s="30"/>
      <c r="GJ56" s="30"/>
      <c r="GK56" s="30"/>
      <c r="GL56" s="30"/>
      <c r="GM56" s="30"/>
      <c r="GN56" s="30"/>
      <c r="GO56" s="30"/>
      <c r="GP56" s="30"/>
      <c r="GQ56" s="30"/>
      <c r="GR56" s="30"/>
      <c r="GS56" s="30"/>
      <c r="GT56" s="30"/>
      <c r="GU56" s="30"/>
    </row>
    <row r="57" spans="1:203" s="25" customFormat="1" ht="15.75" x14ac:dyDescent="0.25">
      <c r="A57" s="20">
        <v>54</v>
      </c>
      <c r="B57" s="21" t="s">
        <v>302</v>
      </c>
      <c r="C57" s="22">
        <v>15656.28</v>
      </c>
      <c r="D57" s="22">
        <v>3</v>
      </c>
      <c r="E57" s="22">
        <v>1774050.06</v>
      </c>
      <c r="F57" s="22">
        <v>0</v>
      </c>
      <c r="G57" s="22">
        <v>0</v>
      </c>
      <c r="H57" s="22">
        <v>0</v>
      </c>
      <c r="I57" s="22">
        <v>24410.15</v>
      </c>
      <c r="J57" s="22">
        <v>42779.820000000007</v>
      </c>
      <c r="K57" s="22">
        <v>89860.73</v>
      </c>
      <c r="L57" s="22">
        <v>2538851.4676000001</v>
      </c>
      <c r="M57" s="22">
        <v>0</v>
      </c>
      <c r="N57" s="22">
        <v>322.70999999999998</v>
      </c>
      <c r="O57" s="22">
        <v>36845.840000000004</v>
      </c>
      <c r="P57" s="22">
        <v>0</v>
      </c>
      <c r="Q57" s="22">
        <v>8710.11</v>
      </c>
      <c r="R57" s="22">
        <v>0</v>
      </c>
      <c r="S57" s="22">
        <v>254.51</v>
      </c>
      <c r="T57" s="22">
        <v>23026.47</v>
      </c>
      <c r="U57" s="22">
        <v>377</v>
      </c>
      <c r="V57" s="22">
        <v>1369.92</v>
      </c>
      <c r="W57" s="22">
        <v>0</v>
      </c>
      <c r="X57" s="22">
        <v>5599.45</v>
      </c>
      <c r="Y57" s="22">
        <v>0</v>
      </c>
      <c r="Z57" s="22">
        <v>0</v>
      </c>
      <c r="AA57" s="22">
        <v>6874.04</v>
      </c>
      <c r="AB57" s="22">
        <v>0</v>
      </c>
      <c r="AC57" s="23">
        <v>4568991.5575999999</v>
      </c>
      <c r="AD57" s="24">
        <v>2.9486787494368708E-3</v>
      </c>
      <c r="AE57" s="30"/>
      <c r="AF57" s="30"/>
      <c r="AG57" s="30"/>
      <c r="AH57" s="30"/>
      <c r="AI57" s="30"/>
      <c r="AJ57" s="30"/>
      <c r="AK57" s="30"/>
      <c r="AL57" s="30"/>
      <c r="AM57" s="30"/>
      <c r="AN57" s="30"/>
      <c r="AO57" s="30"/>
      <c r="AP57" s="30"/>
      <c r="AQ57" s="30"/>
      <c r="AR57" s="30"/>
      <c r="AS57" s="30"/>
      <c r="AT57" s="30"/>
      <c r="AU57" s="30"/>
      <c r="AV57" s="30"/>
      <c r="AW57" s="30"/>
      <c r="AX57" s="30"/>
      <c r="AY57" s="30"/>
      <c r="AZ57" s="30"/>
      <c r="BA57" s="30"/>
      <c r="BB57" s="30"/>
      <c r="BC57" s="30"/>
      <c r="BD57" s="30"/>
      <c r="BE57" s="30"/>
      <c r="BF57" s="30"/>
      <c r="BG57" s="30"/>
      <c r="BH57" s="30"/>
      <c r="BI57" s="30"/>
      <c r="BJ57" s="30"/>
      <c r="BK57" s="30"/>
      <c r="BL57" s="30"/>
      <c r="BM57" s="30"/>
      <c r="BN57" s="30"/>
      <c r="BO57" s="30"/>
      <c r="BP57" s="30"/>
      <c r="BQ57" s="30"/>
      <c r="BR57" s="30"/>
      <c r="BS57" s="30"/>
      <c r="BT57" s="30"/>
      <c r="BU57" s="30"/>
      <c r="BV57" s="30"/>
      <c r="BW57" s="30"/>
      <c r="BX57" s="30"/>
      <c r="BY57" s="30"/>
      <c r="BZ57" s="30"/>
      <c r="CA57" s="30"/>
      <c r="CB57" s="30"/>
      <c r="CC57" s="30"/>
      <c r="CD57" s="30"/>
      <c r="CE57" s="30"/>
      <c r="CF57" s="30"/>
      <c r="CG57" s="30"/>
      <c r="CH57" s="30"/>
      <c r="CI57" s="30"/>
      <c r="CJ57" s="30"/>
      <c r="CK57" s="30"/>
      <c r="CL57" s="30"/>
      <c r="CM57" s="30"/>
      <c r="CN57" s="30"/>
      <c r="CO57" s="30"/>
      <c r="CP57" s="30"/>
      <c r="CQ57" s="30"/>
      <c r="CR57" s="30"/>
      <c r="CS57" s="30"/>
      <c r="CT57" s="30"/>
      <c r="CU57" s="30"/>
      <c r="CV57" s="30"/>
      <c r="CW57" s="30"/>
      <c r="CX57" s="30"/>
      <c r="CY57" s="30"/>
      <c r="CZ57" s="30"/>
      <c r="DA57" s="30"/>
      <c r="DB57" s="30"/>
      <c r="DC57" s="30"/>
      <c r="DD57" s="30"/>
      <c r="DE57" s="30"/>
      <c r="DF57" s="30"/>
      <c r="DG57" s="30"/>
      <c r="DH57" s="30"/>
      <c r="DI57" s="30"/>
      <c r="DJ57" s="30"/>
      <c r="DK57" s="30"/>
      <c r="DL57" s="30"/>
      <c r="DM57" s="30"/>
      <c r="DN57" s="30"/>
      <c r="DO57" s="30"/>
      <c r="DP57" s="30"/>
      <c r="DQ57" s="30"/>
      <c r="DR57" s="30"/>
      <c r="DS57" s="30"/>
      <c r="DT57" s="30"/>
      <c r="DU57" s="30"/>
      <c r="DV57" s="30"/>
      <c r="DW57" s="30"/>
      <c r="DX57" s="30"/>
      <c r="DY57" s="30"/>
      <c r="DZ57" s="30"/>
      <c r="EA57" s="30"/>
      <c r="EB57" s="30"/>
      <c r="EC57" s="30"/>
      <c r="ED57" s="30"/>
      <c r="EE57" s="30"/>
      <c r="EF57" s="30"/>
      <c r="EG57" s="30"/>
      <c r="EH57" s="30"/>
      <c r="EI57" s="30"/>
      <c r="EJ57" s="30"/>
      <c r="EK57" s="30"/>
      <c r="EL57" s="30"/>
      <c r="EM57" s="30"/>
      <c r="EN57" s="30"/>
      <c r="EO57" s="30"/>
      <c r="EP57" s="30"/>
      <c r="EQ57" s="30"/>
      <c r="ER57" s="30"/>
      <c r="ES57" s="30"/>
      <c r="ET57" s="30"/>
      <c r="EU57" s="30"/>
      <c r="EV57" s="30"/>
      <c r="EW57" s="30"/>
      <c r="EX57" s="30"/>
      <c r="EY57" s="30"/>
      <c r="EZ57" s="30"/>
      <c r="FA57" s="30"/>
      <c r="FB57" s="30"/>
      <c r="FC57" s="30"/>
      <c r="FD57" s="30"/>
      <c r="FE57" s="30"/>
      <c r="FF57" s="30"/>
      <c r="FG57" s="30"/>
      <c r="FH57" s="30"/>
      <c r="FI57" s="30"/>
      <c r="FJ57" s="30"/>
      <c r="FK57" s="30"/>
      <c r="FL57" s="30"/>
      <c r="FM57" s="30"/>
      <c r="FN57" s="30"/>
      <c r="FO57" s="30"/>
      <c r="FP57" s="30"/>
      <c r="FQ57" s="30"/>
      <c r="FR57" s="30"/>
      <c r="FS57" s="30"/>
      <c r="FT57" s="30"/>
      <c r="FU57" s="30"/>
      <c r="FV57" s="30"/>
      <c r="FW57" s="30"/>
      <c r="FX57" s="30"/>
      <c r="FY57" s="30"/>
      <c r="FZ57" s="30"/>
      <c r="GA57" s="30"/>
      <c r="GB57" s="30"/>
      <c r="GC57" s="30"/>
      <c r="GD57" s="30"/>
      <c r="GE57" s="30"/>
      <c r="GF57" s="30"/>
      <c r="GG57" s="30"/>
      <c r="GH57" s="30"/>
      <c r="GI57" s="30"/>
      <c r="GJ57" s="30"/>
      <c r="GK57" s="30"/>
      <c r="GL57" s="30"/>
      <c r="GM57" s="30"/>
      <c r="GN57" s="30"/>
      <c r="GO57" s="30"/>
      <c r="GP57" s="30"/>
      <c r="GQ57" s="30"/>
      <c r="GR57" s="30"/>
      <c r="GS57" s="30"/>
      <c r="GT57" s="30"/>
      <c r="GU57" s="30"/>
    </row>
    <row r="58" spans="1:203" s="25" customFormat="1" ht="15.75" x14ac:dyDescent="0.25">
      <c r="A58" s="20">
        <v>55</v>
      </c>
      <c r="B58" s="21" t="s">
        <v>174</v>
      </c>
      <c r="C58" s="22">
        <v>4543.0600000000004</v>
      </c>
      <c r="D58" s="22">
        <v>21012.55</v>
      </c>
      <c r="E58" s="22">
        <v>2543186.1400000006</v>
      </c>
      <c r="F58" s="22">
        <v>0</v>
      </c>
      <c r="G58" s="22">
        <v>0</v>
      </c>
      <c r="H58" s="22">
        <v>0</v>
      </c>
      <c r="I58" s="22">
        <v>1961.32</v>
      </c>
      <c r="J58" s="22">
        <v>23661.769999999997</v>
      </c>
      <c r="K58" s="22">
        <v>4713.53</v>
      </c>
      <c r="L58" s="22">
        <v>1902964.56</v>
      </c>
      <c r="M58" s="22">
        <v>0</v>
      </c>
      <c r="N58" s="22">
        <v>60</v>
      </c>
      <c r="O58" s="22">
        <v>20524.009999999998</v>
      </c>
      <c r="P58" s="22">
        <v>0</v>
      </c>
      <c r="Q58" s="22">
        <v>200</v>
      </c>
      <c r="R58" s="22">
        <v>0</v>
      </c>
      <c r="S58" s="22">
        <v>0.5</v>
      </c>
      <c r="T58" s="22">
        <v>12921.4</v>
      </c>
      <c r="U58" s="22">
        <v>0</v>
      </c>
      <c r="V58" s="22">
        <v>0</v>
      </c>
      <c r="W58" s="22">
        <v>0</v>
      </c>
      <c r="X58" s="22">
        <v>0</v>
      </c>
      <c r="Y58" s="22">
        <v>0</v>
      </c>
      <c r="Z58" s="22">
        <v>0</v>
      </c>
      <c r="AA58" s="22">
        <v>14599.85</v>
      </c>
      <c r="AB58" s="22">
        <v>2320.09</v>
      </c>
      <c r="AC58" s="23">
        <v>4552668.7799999993</v>
      </c>
      <c r="AD58" s="24">
        <v>2.9381445589411921E-3</v>
      </c>
    </row>
    <row r="59" spans="1:203" s="25" customFormat="1" ht="15.75" x14ac:dyDescent="0.25">
      <c r="A59" s="20">
        <v>56</v>
      </c>
      <c r="B59" s="21" t="s">
        <v>260</v>
      </c>
      <c r="C59" s="22">
        <v>8220.11</v>
      </c>
      <c r="D59" s="22">
        <v>212.8</v>
      </c>
      <c r="E59" s="22">
        <v>190476.05</v>
      </c>
      <c r="F59" s="22">
        <v>0</v>
      </c>
      <c r="G59" s="22">
        <v>0</v>
      </c>
      <c r="H59" s="22">
        <v>0</v>
      </c>
      <c r="I59" s="22">
        <v>378</v>
      </c>
      <c r="J59" s="22">
        <v>16334.65</v>
      </c>
      <c r="K59" s="22">
        <v>3983.76</v>
      </c>
      <c r="L59" s="22">
        <v>4156493.75</v>
      </c>
      <c r="M59" s="22">
        <v>0</v>
      </c>
      <c r="N59" s="22">
        <v>0</v>
      </c>
      <c r="O59" s="22">
        <v>7151.8700000000008</v>
      </c>
      <c r="P59" s="22">
        <v>0</v>
      </c>
      <c r="Q59" s="22">
        <v>0</v>
      </c>
      <c r="R59" s="22">
        <v>0</v>
      </c>
      <c r="S59" s="22">
        <v>208</v>
      </c>
      <c r="T59" s="22">
        <v>48911.12</v>
      </c>
      <c r="U59" s="22">
        <v>1984.41</v>
      </c>
      <c r="V59" s="22">
        <v>0</v>
      </c>
      <c r="W59" s="22">
        <v>190</v>
      </c>
      <c r="X59" s="22">
        <v>0</v>
      </c>
      <c r="Y59" s="22">
        <v>0</v>
      </c>
      <c r="Z59" s="22">
        <v>539</v>
      </c>
      <c r="AA59" s="22">
        <v>0</v>
      </c>
      <c r="AB59" s="22">
        <v>0</v>
      </c>
      <c r="AC59" s="23">
        <v>4435083.5200000005</v>
      </c>
      <c r="AD59" s="24">
        <v>2.862258851331977E-3</v>
      </c>
      <c r="AE59" s="30"/>
      <c r="AF59" s="30"/>
      <c r="AG59" s="30"/>
      <c r="AH59" s="30"/>
      <c r="AI59" s="30"/>
      <c r="AJ59" s="30"/>
      <c r="AK59" s="30"/>
      <c r="AL59" s="30"/>
      <c r="AM59" s="30"/>
      <c r="AN59" s="30"/>
      <c r="AO59" s="30"/>
      <c r="AP59" s="30"/>
      <c r="AQ59" s="30"/>
      <c r="AR59" s="30"/>
      <c r="AS59" s="30"/>
      <c r="AT59" s="30"/>
      <c r="AU59" s="30"/>
      <c r="AV59" s="30"/>
      <c r="AW59" s="30"/>
      <c r="AX59" s="30"/>
      <c r="AY59" s="30"/>
      <c r="AZ59" s="30"/>
      <c r="BA59" s="30"/>
      <c r="BB59" s="30"/>
      <c r="BC59" s="30"/>
      <c r="BD59" s="30"/>
      <c r="BE59" s="30"/>
      <c r="BF59" s="30"/>
      <c r="BG59" s="30"/>
      <c r="BH59" s="30"/>
      <c r="BI59" s="30"/>
      <c r="BJ59" s="30"/>
      <c r="BK59" s="30"/>
      <c r="BL59" s="30"/>
      <c r="BM59" s="30"/>
      <c r="BN59" s="30"/>
      <c r="BO59" s="30"/>
      <c r="BP59" s="30"/>
      <c r="BQ59" s="30"/>
      <c r="BR59" s="30"/>
      <c r="BS59" s="30"/>
      <c r="BT59" s="30"/>
      <c r="BU59" s="30"/>
      <c r="BV59" s="30"/>
      <c r="BW59" s="30"/>
      <c r="BX59" s="30"/>
      <c r="BY59" s="30"/>
      <c r="BZ59" s="30"/>
      <c r="CA59" s="30"/>
      <c r="CB59" s="30"/>
      <c r="CC59" s="30"/>
      <c r="CD59" s="30"/>
      <c r="CE59" s="30"/>
      <c r="CF59" s="30"/>
      <c r="CG59" s="30"/>
      <c r="CH59" s="30"/>
      <c r="CI59" s="30"/>
      <c r="CJ59" s="30"/>
      <c r="CK59" s="30"/>
      <c r="CL59" s="30"/>
      <c r="CM59" s="30"/>
      <c r="CN59" s="30"/>
      <c r="CO59" s="30"/>
      <c r="CP59" s="30"/>
      <c r="CQ59" s="30"/>
      <c r="CR59" s="30"/>
      <c r="CS59" s="30"/>
      <c r="CT59" s="30"/>
      <c r="CU59" s="30"/>
      <c r="CV59" s="30"/>
      <c r="CW59" s="30"/>
      <c r="CX59" s="30"/>
      <c r="CY59" s="30"/>
      <c r="CZ59" s="30"/>
      <c r="DA59" s="30"/>
      <c r="DB59" s="30"/>
      <c r="DC59" s="30"/>
      <c r="DD59" s="30"/>
      <c r="DE59" s="30"/>
      <c r="DF59" s="30"/>
      <c r="DG59" s="30"/>
      <c r="DH59" s="30"/>
      <c r="DI59" s="30"/>
      <c r="DJ59" s="30"/>
      <c r="DK59" s="30"/>
      <c r="DL59" s="30"/>
      <c r="DM59" s="30"/>
      <c r="DN59" s="30"/>
      <c r="DO59" s="30"/>
      <c r="DP59" s="30"/>
      <c r="DQ59" s="30"/>
      <c r="DR59" s="30"/>
      <c r="DS59" s="30"/>
      <c r="DT59" s="30"/>
      <c r="DU59" s="30"/>
      <c r="DV59" s="30"/>
      <c r="DW59" s="30"/>
      <c r="DX59" s="30"/>
      <c r="DY59" s="30"/>
      <c r="DZ59" s="30"/>
      <c r="EA59" s="30"/>
      <c r="EB59" s="30"/>
      <c r="EC59" s="30"/>
      <c r="ED59" s="30"/>
      <c r="EE59" s="30"/>
      <c r="EF59" s="30"/>
      <c r="EG59" s="30"/>
      <c r="EH59" s="30"/>
      <c r="EI59" s="30"/>
      <c r="EJ59" s="30"/>
      <c r="EK59" s="30"/>
      <c r="EL59" s="30"/>
      <c r="EM59" s="30"/>
      <c r="EN59" s="30"/>
      <c r="EO59" s="30"/>
      <c r="EP59" s="30"/>
      <c r="EQ59" s="30"/>
      <c r="ER59" s="30"/>
      <c r="ES59" s="30"/>
      <c r="ET59" s="30"/>
      <c r="EU59" s="30"/>
      <c r="EV59" s="30"/>
      <c r="EW59" s="30"/>
      <c r="EX59" s="30"/>
      <c r="EY59" s="30"/>
      <c r="EZ59" s="30"/>
      <c r="FA59" s="30"/>
      <c r="FB59" s="30"/>
      <c r="FC59" s="30"/>
      <c r="FD59" s="30"/>
      <c r="FE59" s="30"/>
      <c r="FF59" s="30"/>
      <c r="FG59" s="30"/>
      <c r="FH59" s="30"/>
      <c r="FI59" s="30"/>
      <c r="FJ59" s="30"/>
      <c r="FK59" s="30"/>
      <c r="FL59" s="30"/>
      <c r="FM59" s="30"/>
      <c r="FN59" s="30"/>
      <c r="FO59" s="30"/>
      <c r="FP59" s="30"/>
      <c r="FQ59" s="30"/>
      <c r="FR59" s="30"/>
      <c r="FS59" s="30"/>
      <c r="FT59" s="30"/>
      <c r="FU59" s="30"/>
      <c r="FV59" s="30"/>
      <c r="FW59" s="30"/>
      <c r="FX59" s="30"/>
      <c r="FY59" s="30"/>
      <c r="FZ59" s="30"/>
      <c r="GA59" s="30"/>
      <c r="GB59" s="30"/>
      <c r="GC59" s="30"/>
      <c r="GD59" s="30"/>
      <c r="GE59" s="30"/>
      <c r="GF59" s="30"/>
      <c r="GG59" s="30"/>
      <c r="GH59" s="30"/>
      <c r="GI59" s="30"/>
      <c r="GJ59" s="30"/>
      <c r="GK59" s="30"/>
      <c r="GL59" s="30"/>
      <c r="GM59" s="30"/>
      <c r="GN59" s="30"/>
      <c r="GO59" s="30"/>
      <c r="GP59" s="30"/>
      <c r="GQ59" s="30"/>
      <c r="GR59" s="30"/>
      <c r="GS59" s="30"/>
      <c r="GT59" s="30"/>
      <c r="GU59" s="30"/>
    </row>
    <row r="60" spans="1:203" s="25" customFormat="1" ht="15.75" x14ac:dyDescent="0.25">
      <c r="A60" s="20">
        <v>57</v>
      </c>
      <c r="B60" s="21" t="s">
        <v>144</v>
      </c>
      <c r="C60" s="22">
        <v>455196</v>
      </c>
      <c r="D60" s="22">
        <v>7025</v>
      </c>
      <c r="E60" s="22">
        <v>1154669</v>
      </c>
      <c r="F60" s="22">
        <v>0</v>
      </c>
      <c r="G60" s="22">
        <v>0</v>
      </c>
      <c r="H60" s="22">
        <v>2580</v>
      </c>
      <c r="I60" s="22">
        <v>23138</v>
      </c>
      <c r="J60" s="22">
        <v>427998</v>
      </c>
      <c r="K60" s="22">
        <v>7269</v>
      </c>
      <c r="L60" s="22">
        <v>1143306</v>
      </c>
      <c r="M60" s="22">
        <v>0</v>
      </c>
      <c r="N60" s="22">
        <v>0</v>
      </c>
      <c r="O60" s="22">
        <v>148728</v>
      </c>
      <c r="P60" s="22">
        <v>0</v>
      </c>
      <c r="Q60" s="22">
        <v>707131</v>
      </c>
      <c r="R60" s="22">
        <v>4490</v>
      </c>
      <c r="S60" s="22">
        <v>8</v>
      </c>
      <c r="T60" s="22">
        <v>106570</v>
      </c>
      <c r="U60" s="22">
        <v>35378</v>
      </c>
      <c r="V60" s="22">
        <v>5628</v>
      </c>
      <c r="W60" s="22">
        <v>3522</v>
      </c>
      <c r="X60" s="22">
        <v>5357</v>
      </c>
      <c r="Y60" s="22">
        <v>0</v>
      </c>
      <c r="Z60" s="22">
        <v>1175</v>
      </c>
      <c r="AA60" s="22">
        <v>2521</v>
      </c>
      <c r="AB60" s="22">
        <v>33712</v>
      </c>
      <c r="AC60" s="23">
        <v>4275401</v>
      </c>
      <c r="AD60" s="24">
        <v>2.7592049394469091E-3</v>
      </c>
    </row>
    <row r="61" spans="1:203" s="25" customFormat="1" ht="15.75" x14ac:dyDescent="0.25">
      <c r="A61" s="20">
        <v>58</v>
      </c>
      <c r="B61" s="21" t="s">
        <v>356</v>
      </c>
      <c r="C61" s="22">
        <v>91013</v>
      </c>
      <c r="D61" s="22">
        <v>0</v>
      </c>
      <c r="E61" s="22">
        <v>0</v>
      </c>
      <c r="F61" s="22">
        <v>0</v>
      </c>
      <c r="G61" s="22">
        <v>0</v>
      </c>
      <c r="H61" s="22">
        <v>0</v>
      </c>
      <c r="I61" s="22">
        <v>0</v>
      </c>
      <c r="J61" s="22">
        <v>2215683</v>
      </c>
      <c r="K61" s="22">
        <v>85337</v>
      </c>
      <c r="L61" s="22">
        <v>1647419.8599999999</v>
      </c>
      <c r="M61" s="22">
        <v>0</v>
      </c>
      <c r="N61" s="22">
        <v>0</v>
      </c>
      <c r="O61" s="22">
        <v>0</v>
      </c>
      <c r="P61" s="22">
        <v>0</v>
      </c>
      <c r="Q61" s="22">
        <v>0</v>
      </c>
      <c r="R61" s="22">
        <v>133719</v>
      </c>
      <c r="S61" s="22">
        <v>0</v>
      </c>
      <c r="T61" s="22">
        <v>0</v>
      </c>
      <c r="U61" s="22">
        <v>0</v>
      </c>
      <c r="V61" s="22">
        <v>0</v>
      </c>
      <c r="W61" s="22">
        <v>0</v>
      </c>
      <c r="X61" s="22">
        <v>0</v>
      </c>
      <c r="Y61" s="22">
        <v>0</v>
      </c>
      <c r="Z61" s="22">
        <v>0</v>
      </c>
      <c r="AA61" s="22">
        <v>0</v>
      </c>
      <c r="AB61" s="22">
        <v>0</v>
      </c>
      <c r="AC61" s="23">
        <v>4173171.86</v>
      </c>
      <c r="AD61" s="24">
        <v>2.6932295729155801E-3</v>
      </c>
      <c r="AE61" s="30"/>
      <c r="AF61" s="30"/>
      <c r="AG61" s="30"/>
      <c r="AH61" s="30"/>
      <c r="AI61" s="30"/>
      <c r="AJ61" s="30"/>
      <c r="AK61" s="30"/>
      <c r="AL61" s="30"/>
      <c r="AM61" s="30"/>
      <c r="AN61" s="30"/>
      <c r="AO61" s="30"/>
      <c r="AP61" s="30"/>
      <c r="AQ61" s="30"/>
      <c r="AR61" s="30"/>
      <c r="AS61" s="30"/>
      <c r="AT61" s="30"/>
      <c r="AU61" s="30"/>
      <c r="AV61" s="30"/>
      <c r="AW61" s="30"/>
      <c r="AX61" s="30"/>
      <c r="AY61" s="30"/>
      <c r="AZ61" s="30"/>
      <c r="BA61" s="30"/>
      <c r="BB61" s="30"/>
      <c r="BC61" s="30"/>
      <c r="BD61" s="30"/>
      <c r="BE61" s="30"/>
      <c r="BF61" s="30"/>
      <c r="BG61" s="30"/>
      <c r="BH61" s="30"/>
      <c r="BI61" s="30"/>
      <c r="BJ61" s="30"/>
      <c r="BK61" s="30"/>
      <c r="BL61" s="30"/>
      <c r="BM61" s="30"/>
      <c r="BN61" s="30"/>
      <c r="BO61" s="30"/>
      <c r="BP61" s="30"/>
      <c r="BQ61" s="30"/>
      <c r="BR61" s="30"/>
      <c r="BS61" s="30"/>
      <c r="BT61" s="30"/>
      <c r="BU61" s="30"/>
      <c r="BV61" s="30"/>
      <c r="BW61" s="30"/>
      <c r="BX61" s="30"/>
      <c r="BY61" s="30"/>
      <c r="BZ61" s="30"/>
      <c r="CA61" s="30"/>
      <c r="CB61" s="30"/>
      <c r="CC61" s="30"/>
      <c r="CD61" s="30"/>
      <c r="CE61" s="30"/>
      <c r="CF61" s="30"/>
      <c r="CG61" s="30"/>
      <c r="CH61" s="30"/>
      <c r="CI61" s="30"/>
      <c r="CJ61" s="30"/>
      <c r="CK61" s="30"/>
      <c r="CL61" s="30"/>
      <c r="CM61" s="30"/>
      <c r="CN61" s="30"/>
      <c r="CO61" s="30"/>
      <c r="CP61" s="30"/>
      <c r="CQ61" s="30"/>
      <c r="CR61" s="30"/>
      <c r="CS61" s="30"/>
      <c r="CT61" s="30"/>
      <c r="CU61" s="30"/>
      <c r="CV61" s="30"/>
      <c r="CW61" s="30"/>
      <c r="CX61" s="30"/>
      <c r="CY61" s="30"/>
      <c r="CZ61" s="30"/>
      <c r="DA61" s="30"/>
      <c r="DB61" s="30"/>
      <c r="DC61" s="30"/>
      <c r="DD61" s="30"/>
      <c r="DE61" s="30"/>
      <c r="DF61" s="30"/>
      <c r="DG61" s="30"/>
      <c r="DH61" s="30"/>
      <c r="DI61" s="30"/>
      <c r="DJ61" s="30"/>
      <c r="DK61" s="30"/>
      <c r="DL61" s="30"/>
      <c r="DM61" s="30"/>
      <c r="DN61" s="30"/>
      <c r="DO61" s="30"/>
      <c r="DP61" s="30"/>
      <c r="DQ61" s="30"/>
      <c r="DR61" s="30"/>
      <c r="DS61" s="30"/>
      <c r="DT61" s="30"/>
      <c r="DU61" s="30"/>
      <c r="DV61" s="30"/>
      <c r="DW61" s="30"/>
      <c r="DX61" s="30"/>
      <c r="DY61" s="30"/>
      <c r="DZ61" s="30"/>
      <c r="EA61" s="30"/>
      <c r="EB61" s="30"/>
      <c r="EC61" s="30"/>
      <c r="ED61" s="30"/>
      <c r="EE61" s="30"/>
      <c r="EF61" s="30"/>
      <c r="EG61" s="30"/>
      <c r="EH61" s="30"/>
      <c r="EI61" s="30"/>
      <c r="EJ61" s="30"/>
      <c r="EK61" s="30"/>
      <c r="EL61" s="30"/>
      <c r="EM61" s="30"/>
      <c r="EN61" s="30"/>
      <c r="EO61" s="30"/>
      <c r="EP61" s="30"/>
      <c r="EQ61" s="30"/>
      <c r="ER61" s="30"/>
      <c r="ES61" s="30"/>
      <c r="ET61" s="30"/>
      <c r="EU61" s="30"/>
      <c r="EV61" s="30"/>
      <c r="EW61" s="30"/>
      <c r="EX61" s="30"/>
      <c r="EY61" s="30"/>
      <c r="EZ61" s="30"/>
      <c r="FA61" s="30"/>
      <c r="FB61" s="30"/>
      <c r="FC61" s="30"/>
      <c r="FD61" s="30"/>
      <c r="FE61" s="30"/>
      <c r="FF61" s="30"/>
      <c r="FG61" s="30"/>
      <c r="FH61" s="30"/>
      <c r="FI61" s="30"/>
      <c r="FJ61" s="30"/>
      <c r="FK61" s="30"/>
      <c r="FL61" s="30"/>
      <c r="FM61" s="30"/>
      <c r="FN61" s="30"/>
      <c r="FO61" s="30"/>
      <c r="FP61" s="30"/>
      <c r="FQ61" s="30"/>
      <c r="FR61" s="30"/>
      <c r="FS61" s="30"/>
      <c r="FT61" s="30"/>
      <c r="FU61" s="30"/>
      <c r="FV61" s="30"/>
      <c r="FW61" s="30"/>
      <c r="FX61" s="30"/>
      <c r="FY61" s="30"/>
      <c r="FZ61" s="30"/>
      <c r="GA61" s="30"/>
      <c r="GB61" s="30"/>
      <c r="GC61" s="30"/>
      <c r="GD61" s="30"/>
      <c r="GE61" s="30"/>
      <c r="GF61" s="30"/>
      <c r="GG61" s="30"/>
      <c r="GH61" s="30"/>
      <c r="GI61" s="30"/>
      <c r="GJ61" s="30"/>
      <c r="GK61" s="30"/>
      <c r="GL61" s="30"/>
      <c r="GM61" s="30"/>
      <c r="GN61" s="30"/>
      <c r="GO61" s="30"/>
      <c r="GP61" s="30"/>
      <c r="GQ61" s="30"/>
      <c r="GR61" s="30"/>
      <c r="GS61" s="30"/>
      <c r="GT61" s="30"/>
      <c r="GU61" s="30"/>
    </row>
    <row r="62" spans="1:203" s="25" customFormat="1" ht="15.75" x14ac:dyDescent="0.25">
      <c r="A62" s="20">
        <v>59</v>
      </c>
      <c r="B62" s="21" t="s">
        <v>108</v>
      </c>
      <c r="C62" s="22">
        <v>36186</v>
      </c>
      <c r="D62" s="22">
        <v>8701</v>
      </c>
      <c r="E62" s="22">
        <v>1411386</v>
      </c>
      <c r="F62" s="22">
        <v>0</v>
      </c>
      <c r="G62" s="22">
        <v>978</v>
      </c>
      <c r="H62" s="22">
        <v>163149</v>
      </c>
      <c r="I62" s="22">
        <v>29628</v>
      </c>
      <c r="J62" s="22">
        <v>257297</v>
      </c>
      <c r="K62" s="22">
        <v>43904</v>
      </c>
      <c r="L62" s="22">
        <v>1865633</v>
      </c>
      <c r="M62" s="22">
        <v>0</v>
      </c>
      <c r="N62" s="22">
        <v>755</v>
      </c>
      <c r="O62" s="22">
        <v>90249</v>
      </c>
      <c r="P62" s="22">
        <v>0</v>
      </c>
      <c r="Q62" s="22">
        <v>951</v>
      </c>
      <c r="R62" s="22">
        <v>0</v>
      </c>
      <c r="S62" s="22">
        <v>2</v>
      </c>
      <c r="T62" s="22">
        <v>44283</v>
      </c>
      <c r="U62" s="22">
        <v>35698</v>
      </c>
      <c r="V62" s="22">
        <v>0</v>
      </c>
      <c r="W62" s="22">
        <v>0</v>
      </c>
      <c r="X62" s="22">
        <v>128</v>
      </c>
      <c r="Y62" s="22">
        <v>0</v>
      </c>
      <c r="Z62" s="22">
        <v>23688</v>
      </c>
      <c r="AA62" s="22">
        <v>39687</v>
      </c>
      <c r="AB62" s="22">
        <v>96252</v>
      </c>
      <c r="AC62" s="23">
        <v>4148555</v>
      </c>
      <c r="AD62" s="24">
        <v>2.67734265103254E-3</v>
      </c>
    </row>
    <row r="63" spans="1:203" s="25" customFormat="1" ht="15.75" x14ac:dyDescent="0.25">
      <c r="A63" s="20">
        <v>60</v>
      </c>
      <c r="B63" s="21" t="s">
        <v>271</v>
      </c>
      <c r="C63" s="22">
        <v>186778</v>
      </c>
      <c r="D63" s="22">
        <v>121</v>
      </c>
      <c r="E63" s="22">
        <v>930710</v>
      </c>
      <c r="F63" s="22">
        <v>0</v>
      </c>
      <c r="G63" s="22">
        <v>0</v>
      </c>
      <c r="H63" s="22">
        <v>0</v>
      </c>
      <c r="I63" s="22">
        <v>16686</v>
      </c>
      <c r="J63" s="22">
        <v>222985</v>
      </c>
      <c r="K63" s="22">
        <v>10732</v>
      </c>
      <c r="L63" s="22">
        <v>2379606</v>
      </c>
      <c r="M63" s="22">
        <v>0</v>
      </c>
      <c r="N63" s="22">
        <v>0</v>
      </c>
      <c r="O63" s="22">
        <v>51379</v>
      </c>
      <c r="P63" s="22">
        <v>0</v>
      </c>
      <c r="Q63" s="22">
        <v>6856</v>
      </c>
      <c r="R63" s="22">
        <v>0</v>
      </c>
      <c r="S63" s="22">
        <v>2</v>
      </c>
      <c r="T63" s="22">
        <v>55669</v>
      </c>
      <c r="U63" s="22">
        <v>37508</v>
      </c>
      <c r="V63" s="22">
        <v>7868</v>
      </c>
      <c r="W63" s="22">
        <v>0</v>
      </c>
      <c r="X63" s="22">
        <v>0</v>
      </c>
      <c r="Y63" s="22">
        <v>0</v>
      </c>
      <c r="Z63" s="22">
        <v>621</v>
      </c>
      <c r="AA63" s="22">
        <v>4508</v>
      </c>
      <c r="AB63" s="22">
        <v>50380</v>
      </c>
      <c r="AC63" s="23">
        <v>3962409</v>
      </c>
      <c r="AD63" s="24">
        <v>2.5572100686950504E-3</v>
      </c>
      <c r="AE63" s="30"/>
      <c r="AF63" s="30"/>
      <c r="AG63" s="30"/>
      <c r="AH63" s="30"/>
      <c r="AI63" s="30"/>
      <c r="AJ63" s="30"/>
      <c r="AK63" s="30"/>
      <c r="AL63" s="30"/>
      <c r="AM63" s="30"/>
      <c r="AN63" s="30"/>
      <c r="AO63" s="30"/>
      <c r="AP63" s="30"/>
      <c r="AQ63" s="30"/>
      <c r="AR63" s="30"/>
      <c r="AS63" s="30"/>
      <c r="AT63" s="30"/>
      <c r="AU63" s="30"/>
      <c r="AV63" s="30"/>
      <c r="AW63" s="30"/>
      <c r="AX63" s="30"/>
      <c r="AY63" s="30"/>
      <c r="AZ63" s="30"/>
      <c r="BA63" s="30"/>
      <c r="BB63" s="30"/>
      <c r="BC63" s="30"/>
      <c r="BD63" s="30"/>
      <c r="BE63" s="30"/>
      <c r="BF63" s="30"/>
      <c r="BG63" s="30"/>
      <c r="BH63" s="30"/>
      <c r="BI63" s="30"/>
      <c r="BJ63" s="30"/>
      <c r="BK63" s="30"/>
      <c r="BL63" s="30"/>
      <c r="BM63" s="30"/>
      <c r="BN63" s="30"/>
      <c r="BO63" s="30"/>
      <c r="BP63" s="30"/>
      <c r="BQ63" s="30"/>
      <c r="BR63" s="30"/>
      <c r="BS63" s="30"/>
      <c r="BT63" s="30"/>
      <c r="BU63" s="30"/>
      <c r="BV63" s="30"/>
      <c r="BW63" s="30"/>
      <c r="BX63" s="30"/>
      <c r="BY63" s="30"/>
      <c r="BZ63" s="30"/>
      <c r="CA63" s="30"/>
      <c r="CB63" s="30"/>
      <c r="CC63" s="30"/>
      <c r="CD63" s="30"/>
      <c r="CE63" s="30"/>
      <c r="CF63" s="30"/>
      <c r="CG63" s="30"/>
      <c r="CH63" s="30"/>
      <c r="CI63" s="30"/>
      <c r="CJ63" s="30"/>
      <c r="CK63" s="30"/>
      <c r="CL63" s="30"/>
      <c r="CM63" s="30"/>
      <c r="CN63" s="30"/>
      <c r="CO63" s="30"/>
      <c r="CP63" s="30"/>
      <c r="CQ63" s="30"/>
      <c r="CR63" s="30"/>
      <c r="CS63" s="30"/>
      <c r="CT63" s="30"/>
      <c r="CU63" s="30"/>
      <c r="CV63" s="30"/>
      <c r="CW63" s="30"/>
      <c r="CX63" s="30"/>
      <c r="CY63" s="30"/>
      <c r="CZ63" s="30"/>
      <c r="DA63" s="30"/>
      <c r="DB63" s="30"/>
      <c r="DC63" s="30"/>
      <c r="DD63" s="30"/>
      <c r="DE63" s="30"/>
      <c r="DF63" s="30"/>
      <c r="DG63" s="30"/>
      <c r="DH63" s="30"/>
      <c r="DI63" s="30"/>
      <c r="DJ63" s="30"/>
      <c r="DK63" s="30"/>
      <c r="DL63" s="30"/>
      <c r="DM63" s="30"/>
      <c r="DN63" s="30"/>
      <c r="DO63" s="30"/>
      <c r="DP63" s="30"/>
      <c r="DQ63" s="30"/>
      <c r="DR63" s="30"/>
      <c r="DS63" s="30"/>
      <c r="DT63" s="30"/>
      <c r="DU63" s="30"/>
      <c r="DV63" s="30"/>
      <c r="DW63" s="30"/>
      <c r="DX63" s="30"/>
      <c r="DY63" s="30"/>
      <c r="DZ63" s="30"/>
      <c r="EA63" s="30"/>
      <c r="EB63" s="30"/>
      <c r="EC63" s="30"/>
      <c r="ED63" s="30"/>
      <c r="EE63" s="30"/>
      <c r="EF63" s="30"/>
      <c r="EG63" s="30"/>
      <c r="EH63" s="30"/>
      <c r="EI63" s="30"/>
      <c r="EJ63" s="30"/>
      <c r="EK63" s="30"/>
      <c r="EL63" s="30"/>
      <c r="EM63" s="30"/>
      <c r="EN63" s="30"/>
      <c r="EO63" s="30"/>
      <c r="EP63" s="30"/>
      <c r="EQ63" s="30"/>
      <c r="ER63" s="30"/>
      <c r="ES63" s="30"/>
      <c r="ET63" s="30"/>
      <c r="EU63" s="30"/>
      <c r="EV63" s="30"/>
      <c r="EW63" s="30"/>
      <c r="EX63" s="30"/>
      <c r="EY63" s="30"/>
      <c r="EZ63" s="30"/>
      <c r="FA63" s="30"/>
      <c r="FB63" s="30"/>
      <c r="FC63" s="30"/>
      <c r="FD63" s="30"/>
      <c r="FE63" s="30"/>
      <c r="FF63" s="30"/>
      <c r="FG63" s="30"/>
      <c r="FH63" s="30"/>
      <c r="FI63" s="30"/>
      <c r="FJ63" s="30"/>
      <c r="FK63" s="30"/>
      <c r="FL63" s="30"/>
      <c r="FM63" s="30"/>
      <c r="FN63" s="30"/>
      <c r="FO63" s="30"/>
      <c r="FP63" s="30"/>
      <c r="FQ63" s="30"/>
      <c r="FR63" s="30"/>
      <c r="FS63" s="30"/>
      <c r="FT63" s="30"/>
      <c r="FU63" s="30"/>
      <c r="FV63" s="30"/>
      <c r="FW63" s="30"/>
      <c r="FX63" s="30"/>
      <c r="FY63" s="30"/>
      <c r="FZ63" s="30"/>
      <c r="GA63" s="30"/>
      <c r="GB63" s="30"/>
      <c r="GC63" s="30"/>
      <c r="GD63" s="30"/>
      <c r="GE63" s="30"/>
      <c r="GF63" s="30"/>
      <c r="GG63" s="30"/>
      <c r="GH63" s="30"/>
      <c r="GI63" s="30"/>
      <c r="GJ63" s="30"/>
      <c r="GK63" s="30"/>
      <c r="GL63" s="30"/>
      <c r="GM63" s="30"/>
      <c r="GN63" s="30"/>
      <c r="GO63" s="30"/>
      <c r="GP63" s="30"/>
      <c r="GQ63" s="30"/>
      <c r="GR63" s="30"/>
      <c r="GS63" s="30"/>
      <c r="GT63" s="30"/>
      <c r="GU63" s="30"/>
    </row>
    <row r="64" spans="1:203" s="25" customFormat="1" ht="15.75" x14ac:dyDescent="0.25">
      <c r="A64" s="20">
        <v>61</v>
      </c>
      <c r="B64" s="21" t="s">
        <v>222</v>
      </c>
      <c r="C64" s="22">
        <v>65290.930000000008</v>
      </c>
      <c r="D64" s="22">
        <v>205546.02000000002</v>
      </c>
      <c r="E64" s="22">
        <v>1556338.16</v>
      </c>
      <c r="F64" s="22">
        <v>0</v>
      </c>
      <c r="G64" s="22">
        <v>0</v>
      </c>
      <c r="H64" s="22">
        <v>2232.17</v>
      </c>
      <c r="I64" s="22">
        <v>44035.78</v>
      </c>
      <c r="J64" s="22">
        <v>115761.44</v>
      </c>
      <c r="K64" s="22">
        <v>129971.85999999999</v>
      </c>
      <c r="L64" s="22">
        <v>1303932.7100000002</v>
      </c>
      <c r="M64" s="22">
        <v>0</v>
      </c>
      <c r="N64" s="22">
        <v>0</v>
      </c>
      <c r="O64" s="22">
        <v>51597.21</v>
      </c>
      <c r="P64" s="22">
        <v>0</v>
      </c>
      <c r="Q64" s="22">
        <v>0</v>
      </c>
      <c r="R64" s="22">
        <v>305.11</v>
      </c>
      <c r="S64" s="22">
        <v>1</v>
      </c>
      <c r="T64" s="22">
        <v>26096.86</v>
      </c>
      <c r="U64" s="22">
        <v>16367.97</v>
      </c>
      <c r="V64" s="22">
        <v>0</v>
      </c>
      <c r="W64" s="22">
        <v>0</v>
      </c>
      <c r="X64" s="22">
        <v>830.34</v>
      </c>
      <c r="Y64" s="22">
        <v>0</v>
      </c>
      <c r="Z64" s="22">
        <v>22064</v>
      </c>
      <c r="AA64" s="22">
        <v>1498</v>
      </c>
      <c r="AB64" s="22">
        <v>365813.57999999996</v>
      </c>
      <c r="AC64" s="23">
        <v>3907683.14</v>
      </c>
      <c r="AD64" s="24">
        <v>2.5218917761588699E-3</v>
      </c>
      <c r="AE64" s="30"/>
      <c r="AF64" s="30"/>
      <c r="AG64" s="30"/>
      <c r="AH64" s="30"/>
      <c r="AI64" s="30"/>
      <c r="AJ64" s="30"/>
      <c r="AK64" s="30"/>
      <c r="AL64" s="30"/>
      <c r="AM64" s="30"/>
      <c r="AN64" s="30"/>
      <c r="AO64" s="30"/>
      <c r="AP64" s="30"/>
      <c r="AQ64" s="30"/>
      <c r="AR64" s="30"/>
      <c r="AS64" s="30"/>
      <c r="AT64" s="30"/>
      <c r="AU64" s="30"/>
      <c r="AV64" s="30"/>
      <c r="AW64" s="30"/>
      <c r="AX64" s="30"/>
      <c r="AY64" s="30"/>
      <c r="AZ64" s="30"/>
      <c r="BA64" s="30"/>
      <c r="BB64" s="30"/>
      <c r="BC64" s="30"/>
      <c r="BD64" s="30"/>
      <c r="BE64" s="30"/>
      <c r="BF64" s="30"/>
      <c r="BG64" s="30"/>
      <c r="BH64" s="30"/>
      <c r="BI64" s="30"/>
      <c r="BJ64" s="30"/>
      <c r="BK64" s="30"/>
      <c r="BL64" s="30"/>
      <c r="BM64" s="30"/>
      <c r="BN64" s="30"/>
      <c r="BO64" s="30"/>
      <c r="BP64" s="30"/>
      <c r="BQ64" s="30"/>
      <c r="BR64" s="30"/>
      <c r="BS64" s="30"/>
      <c r="BT64" s="30"/>
      <c r="BU64" s="30"/>
      <c r="BV64" s="30"/>
      <c r="BW64" s="30"/>
      <c r="BX64" s="30"/>
      <c r="BY64" s="30"/>
      <c r="BZ64" s="30"/>
      <c r="CA64" s="30"/>
      <c r="CB64" s="30"/>
      <c r="CC64" s="30"/>
      <c r="CD64" s="30"/>
      <c r="CE64" s="30"/>
      <c r="CF64" s="30"/>
      <c r="CG64" s="30"/>
      <c r="CH64" s="30"/>
      <c r="CI64" s="30"/>
      <c r="CJ64" s="30"/>
      <c r="CK64" s="30"/>
      <c r="CL64" s="30"/>
      <c r="CM64" s="30"/>
      <c r="CN64" s="30"/>
      <c r="CO64" s="30"/>
      <c r="CP64" s="30"/>
      <c r="CQ64" s="30"/>
      <c r="CR64" s="30"/>
      <c r="CS64" s="30"/>
      <c r="CT64" s="30"/>
      <c r="CU64" s="30"/>
      <c r="CV64" s="30"/>
      <c r="CW64" s="30"/>
      <c r="CX64" s="30"/>
      <c r="CY64" s="30"/>
      <c r="CZ64" s="30"/>
      <c r="DA64" s="30"/>
      <c r="DB64" s="30"/>
      <c r="DC64" s="30"/>
      <c r="DD64" s="30"/>
      <c r="DE64" s="30"/>
      <c r="DF64" s="30"/>
      <c r="DG64" s="30"/>
      <c r="DH64" s="30"/>
      <c r="DI64" s="30"/>
      <c r="DJ64" s="30"/>
      <c r="DK64" s="30"/>
      <c r="DL64" s="30"/>
      <c r="DM64" s="30"/>
      <c r="DN64" s="30"/>
      <c r="DO64" s="30"/>
      <c r="DP64" s="30"/>
      <c r="DQ64" s="30"/>
      <c r="DR64" s="30"/>
      <c r="DS64" s="30"/>
      <c r="DT64" s="30"/>
      <c r="DU64" s="30"/>
      <c r="DV64" s="30"/>
      <c r="DW64" s="30"/>
      <c r="DX64" s="30"/>
      <c r="DY64" s="30"/>
      <c r="DZ64" s="30"/>
      <c r="EA64" s="30"/>
      <c r="EB64" s="30"/>
      <c r="EC64" s="30"/>
      <c r="ED64" s="30"/>
      <c r="EE64" s="30"/>
      <c r="EF64" s="30"/>
      <c r="EG64" s="30"/>
      <c r="EH64" s="30"/>
      <c r="EI64" s="30"/>
      <c r="EJ64" s="30"/>
      <c r="EK64" s="30"/>
      <c r="EL64" s="30"/>
      <c r="EM64" s="30"/>
      <c r="EN64" s="30"/>
      <c r="EO64" s="30"/>
      <c r="EP64" s="30"/>
      <c r="EQ64" s="30"/>
      <c r="ER64" s="30"/>
      <c r="ES64" s="30"/>
      <c r="ET64" s="30"/>
      <c r="EU64" s="30"/>
      <c r="EV64" s="30"/>
      <c r="EW64" s="30"/>
      <c r="EX64" s="30"/>
      <c r="EY64" s="30"/>
      <c r="EZ64" s="30"/>
      <c r="FA64" s="30"/>
      <c r="FB64" s="30"/>
      <c r="FC64" s="30"/>
      <c r="FD64" s="30"/>
      <c r="FE64" s="30"/>
      <c r="FF64" s="30"/>
      <c r="FG64" s="30"/>
      <c r="FH64" s="30"/>
      <c r="FI64" s="30"/>
      <c r="FJ64" s="30"/>
      <c r="FK64" s="30"/>
      <c r="FL64" s="30"/>
      <c r="FM64" s="30"/>
      <c r="FN64" s="30"/>
      <c r="FO64" s="30"/>
      <c r="FP64" s="30"/>
      <c r="FQ64" s="30"/>
      <c r="FR64" s="30"/>
      <c r="FS64" s="30"/>
      <c r="FT64" s="30"/>
      <c r="FU64" s="30"/>
      <c r="FV64" s="30"/>
      <c r="FW64" s="30"/>
      <c r="FX64" s="30"/>
      <c r="FY64" s="30"/>
      <c r="FZ64" s="30"/>
      <c r="GA64" s="30"/>
      <c r="GB64" s="30"/>
      <c r="GC64" s="30"/>
      <c r="GD64" s="30"/>
      <c r="GE64" s="30"/>
      <c r="GF64" s="30"/>
      <c r="GG64" s="30"/>
      <c r="GH64" s="30"/>
      <c r="GI64" s="30"/>
      <c r="GJ64" s="30"/>
      <c r="GK64" s="30"/>
      <c r="GL64" s="30"/>
      <c r="GM64" s="30"/>
      <c r="GN64" s="30"/>
      <c r="GO64" s="30"/>
      <c r="GP64" s="30"/>
      <c r="GQ64" s="30"/>
      <c r="GR64" s="30"/>
      <c r="GS64" s="30"/>
      <c r="GT64" s="30"/>
      <c r="GU64" s="30"/>
    </row>
    <row r="65" spans="1:203" s="25" customFormat="1" ht="12.75" customHeight="1" x14ac:dyDescent="0.25">
      <c r="A65" s="20">
        <v>62</v>
      </c>
      <c r="B65" s="21" t="s">
        <v>190</v>
      </c>
      <c r="C65" s="22">
        <v>56596.92</v>
      </c>
      <c r="D65" s="22">
        <v>625</v>
      </c>
      <c r="E65" s="22">
        <v>439073.48000000004</v>
      </c>
      <c r="F65" s="22">
        <v>0</v>
      </c>
      <c r="G65" s="22">
        <v>0</v>
      </c>
      <c r="H65" s="22">
        <v>0</v>
      </c>
      <c r="I65" s="22">
        <v>153512.86000000002</v>
      </c>
      <c r="J65" s="22">
        <v>635866.89999999991</v>
      </c>
      <c r="K65" s="22">
        <v>14438.43</v>
      </c>
      <c r="L65" s="22">
        <v>2428558.2999999993</v>
      </c>
      <c r="M65" s="22">
        <v>0</v>
      </c>
      <c r="N65" s="22">
        <v>0</v>
      </c>
      <c r="O65" s="22">
        <v>31952.52</v>
      </c>
      <c r="P65" s="22">
        <v>0</v>
      </c>
      <c r="Q65" s="22">
        <v>0</v>
      </c>
      <c r="R65" s="22">
        <v>0</v>
      </c>
      <c r="S65" s="22">
        <v>0</v>
      </c>
      <c r="T65" s="22">
        <v>12937.99</v>
      </c>
      <c r="U65" s="22">
        <v>565.87</v>
      </c>
      <c r="V65" s="22">
        <v>0</v>
      </c>
      <c r="W65" s="22">
        <v>0</v>
      </c>
      <c r="X65" s="22">
        <v>0</v>
      </c>
      <c r="Y65" s="22">
        <v>0</v>
      </c>
      <c r="Z65" s="22">
        <v>0</v>
      </c>
      <c r="AA65" s="22">
        <v>1364.6</v>
      </c>
      <c r="AB65" s="22">
        <v>10770.21</v>
      </c>
      <c r="AC65" s="23">
        <v>3786263.0799999996</v>
      </c>
      <c r="AD65" s="24">
        <v>2.4435312131847907E-3</v>
      </c>
    </row>
    <row r="66" spans="1:203" s="25" customFormat="1" ht="15.75" x14ac:dyDescent="0.25">
      <c r="A66" s="20">
        <v>63</v>
      </c>
      <c r="B66" s="21" t="s">
        <v>69</v>
      </c>
      <c r="C66" s="22">
        <v>180624.22</v>
      </c>
      <c r="D66" s="22">
        <v>253096.97</v>
      </c>
      <c r="E66" s="22">
        <v>922733.68</v>
      </c>
      <c r="F66" s="22">
        <v>78046.740000000005</v>
      </c>
      <c r="G66" s="22">
        <v>55430.78</v>
      </c>
      <c r="H66" s="22">
        <v>1260</v>
      </c>
      <c r="I66" s="22">
        <v>74446.12</v>
      </c>
      <c r="J66" s="22">
        <v>47253.56</v>
      </c>
      <c r="K66" s="22">
        <v>866636.51</v>
      </c>
      <c r="L66" s="22">
        <v>718821.19000000006</v>
      </c>
      <c r="M66" s="22">
        <v>0</v>
      </c>
      <c r="N66" s="22">
        <v>0</v>
      </c>
      <c r="O66" s="22">
        <v>157658.75</v>
      </c>
      <c r="P66" s="22">
        <v>0</v>
      </c>
      <c r="Q66" s="22">
        <v>0</v>
      </c>
      <c r="R66" s="22">
        <v>0</v>
      </c>
      <c r="S66" s="22">
        <v>0</v>
      </c>
      <c r="T66" s="22">
        <v>34289.49</v>
      </c>
      <c r="U66" s="22">
        <v>190986.41999999998</v>
      </c>
      <c r="V66" s="22">
        <v>0</v>
      </c>
      <c r="W66" s="22">
        <v>0</v>
      </c>
      <c r="X66" s="22">
        <v>1027</v>
      </c>
      <c r="Y66" s="22">
        <v>0</v>
      </c>
      <c r="Z66" s="22">
        <v>0</v>
      </c>
      <c r="AA66" s="22">
        <v>42</v>
      </c>
      <c r="AB66" s="22">
        <v>160</v>
      </c>
      <c r="AC66" s="23">
        <v>3582513.43</v>
      </c>
      <c r="AD66" s="24">
        <v>2.3120378069076768E-3</v>
      </c>
    </row>
    <row r="67" spans="1:203" s="25" customFormat="1" ht="15.75" x14ac:dyDescent="0.25">
      <c r="A67" s="20">
        <v>64</v>
      </c>
      <c r="B67" s="21" t="s">
        <v>347</v>
      </c>
      <c r="C67" s="22">
        <v>38955</v>
      </c>
      <c r="D67" s="22">
        <v>200322</v>
      </c>
      <c r="E67" s="22">
        <v>375612</v>
      </c>
      <c r="F67" s="22">
        <v>0</v>
      </c>
      <c r="G67" s="22">
        <v>0</v>
      </c>
      <c r="H67" s="22">
        <v>0</v>
      </c>
      <c r="I67" s="22">
        <v>3184</v>
      </c>
      <c r="J67" s="22">
        <v>152832</v>
      </c>
      <c r="K67" s="22">
        <v>22561</v>
      </c>
      <c r="L67" s="22">
        <v>2477588</v>
      </c>
      <c r="M67" s="22">
        <v>0</v>
      </c>
      <c r="N67" s="22">
        <v>0</v>
      </c>
      <c r="O67" s="22">
        <v>55721</v>
      </c>
      <c r="P67" s="22">
        <v>0</v>
      </c>
      <c r="Q67" s="22">
        <v>42242</v>
      </c>
      <c r="R67" s="22">
        <v>1570</v>
      </c>
      <c r="S67" s="22">
        <v>22</v>
      </c>
      <c r="T67" s="22">
        <v>59950</v>
      </c>
      <c r="U67" s="22">
        <v>28201</v>
      </c>
      <c r="V67" s="22">
        <v>1596</v>
      </c>
      <c r="W67" s="22">
        <v>0</v>
      </c>
      <c r="X67" s="22">
        <v>8350</v>
      </c>
      <c r="Y67" s="22">
        <v>0</v>
      </c>
      <c r="Z67" s="22">
        <v>60</v>
      </c>
      <c r="AA67" s="22">
        <v>27133</v>
      </c>
      <c r="AB67" s="22">
        <v>37391</v>
      </c>
      <c r="AC67" s="23">
        <v>3533290</v>
      </c>
      <c r="AD67" s="24">
        <v>2.2802706039733744E-3</v>
      </c>
      <c r="AE67" s="30"/>
      <c r="AF67" s="30"/>
      <c r="AG67" s="30"/>
      <c r="AH67" s="30"/>
      <c r="AI67" s="30"/>
      <c r="AJ67" s="30"/>
      <c r="AK67" s="30"/>
      <c r="AL67" s="30"/>
      <c r="AM67" s="30"/>
      <c r="AN67" s="30"/>
      <c r="AO67" s="30"/>
      <c r="AP67" s="30"/>
      <c r="AQ67" s="30"/>
      <c r="AR67" s="30"/>
      <c r="AS67" s="30"/>
      <c r="AT67" s="30"/>
      <c r="AU67" s="30"/>
      <c r="AV67" s="30"/>
      <c r="AW67" s="30"/>
      <c r="AX67" s="30"/>
      <c r="AY67" s="30"/>
      <c r="AZ67" s="30"/>
      <c r="BA67" s="30"/>
      <c r="BB67" s="30"/>
      <c r="BC67" s="30"/>
      <c r="BD67" s="30"/>
      <c r="BE67" s="30"/>
      <c r="BF67" s="30"/>
      <c r="BG67" s="30"/>
      <c r="BH67" s="30"/>
      <c r="BI67" s="30"/>
      <c r="BJ67" s="30"/>
      <c r="BK67" s="30"/>
      <c r="BL67" s="30"/>
      <c r="BM67" s="30"/>
      <c r="BN67" s="30"/>
      <c r="BO67" s="30"/>
      <c r="BP67" s="30"/>
      <c r="BQ67" s="30"/>
      <c r="BR67" s="30"/>
      <c r="BS67" s="30"/>
      <c r="BT67" s="30"/>
      <c r="BU67" s="30"/>
      <c r="BV67" s="30"/>
      <c r="BW67" s="30"/>
      <c r="BX67" s="30"/>
      <c r="BY67" s="30"/>
      <c r="BZ67" s="30"/>
      <c r="CA67" s="30"/>
      <c r="CB67" s="30"/>
      <c r="CC67" s="30"/>
      <c r="CD67" s="30"/>
      <c r="CE67" s="30"/>
      <c r="CF67" s="30"/>
      <c r="CG67" s="30"/>
      <c r="CH67" s="30"/>
      <c r="CI67" s="30"/>
      <c r="CJ67" s="30"/>
      <c r="CK67" s="30"/>
      <c r="CL67" s="30"/>
      <c r="CM67" s="30"/>
      <c r="CN67" s="30"/>
      <c r="CO67" s="30"/>
      <c r="CP67" s="30"/>
      <c r="CQ67" s="30"/>
      <c r="CR67" s="30"/>
      <c r="CS67" s="30"/>
      <c r="CT67" s="30"/>
      <c r="CU67" s="30"/>
      <c r="CV67" s="30"/>
      <c r="CW67" s="30"/>
      <c r="CX67" s="30"/>
      <c r="CY67" s="30"/>
      <c r="CZ67" s="30"/>
      <c r="DA67" s="30"/>
      <c r="DB67" s="30"/>
      <c r="DC67" s="30"/>
      <c r="DD67" s="30"/>
      <c r="DE67" s="30"/>
      <c r="DF67" s="30"/>
      <c r="DG67" s="30"/>
      <c r="DH67" s="30"/>
      <c r="DI67" s="30"/>
      <c r="DJ67" s="30"/>
      <c r="DK67" s="30"/>
      <c r="DL67" s="30"/>
      <c r="DM67" s="30"/>
      <c r="DN67" s="30"/>
      <c r="DO67" s="30"/>
      <c r="DP67" s="30"/>
      <c r="DQ67" s="30"/>
      <c r="DR67" s="30"/>
      <c r="DS67" s="30"/>
      <c r="DT67" s="30"/>
      <c r="DU67" s="30"/>
      <c r="DV67" s="30"/>
      <c r="DW67" s="30"/>
      <c r="DX67" s="30"/>
      <c r="DY67" s="30"/>
      <c r="DZ67" s="30"/>
      <c r="EA67" s="30"/>
      <c r="EB67" s="30"/>
      <c r="EC67" s="30"/>
      <c r="ED67" s="30"/>
      <c r="EE67" s="30"/>
      <c r="EF67" s="30"/>
      <c r="EG67" s="30"/>
      <c r="EH67" s="30"/>
      <c r="EI67" s="30"/>
      <c r="EJ67" s="30"/>
      <c r="EK67" s="30"/>
      <c r="EL67" s="30"/>
      <c r="EM67" s="30"/>
      <c r="EN67" s="30"/>
      <c r="EO67" s="30"/>
      <c r="EP67" s="30"/>
      <c r="EQ67" s="30"/>
      <c r="ER67" s="30"/>
      <c r="ES67" s="30"/>
      <c r="ET67" s="30"/>
      <c r="EU67" s="30"/>
      <c r="EV67" s="30"/>
      <c r="EW67" s="30"/>
      <c r="EX67" s="30"/>
      <c r="EY67" s="30"/>
      <c r="EZ67" s="30"/>
      <c r="FA67" s="30"/>
      <c r="FB67" s="30"/>
      <c r="FC67" s="30"/>
      <c r="FD67" s="30"/>
      <c r="FE67" s="30"/>
      <c r="FF67" s="30"/>
      <c r="FG67" s="30"/>
      <c r="FH67" s="30"/>
      <c r="FI67" s="30"/>
      <c r="FJ67" s="30"/>
      <c r="FK67" s="30"/>
      <c r="FL67" s="30"/>
      <c r="FM67" s="30"/>
      <c r="FN67" s="30"/>
      <c r="FO67" s="30"/>
      <c r="FP67" s="30"/>
      <c r="FQ67" s="30"/>
      <c r="FR67" s="30"/>
      <c r="FS67" s="30"/>
      <c r="FT67" s="30"/>
      <c r="FU67" s="30"/>
      <c r="FV67" s="30"/>
      <c r="FW67" s="30"/>
      <c r="FX67" s="30"/>
      <c r="FY67" s="30"/>
      <c r="FZ67" s="30"/>
      <c r="GA67" s="30"/>
      <c r="GB67" s="30"/>
      <c r="GC67" s="30"/>
      <c r="GD67" s="30"/>
      <c r="GE67" s="30"/>
      <c r="GF67" s="30"/>
      <c r="GG67" s="30"/>
      <c r="GH67" s="30"/>
      <c r="GI67" s="30"/>
      <c r="GJ67" s="30"/>
      <c r="GK67" s="30"/>
      <c r="GL67" s="30"/>
      <c r="GM67" s="30"/>
      <c r="GN67" s="30"/>
      <c r="GO67" s="30"/>
      <c r="GP67" s="30"/>
      <c r="GQ67" s="30"/>
      <c r="GR67" s="30"/>
      <c r="GS67" s="30"/>
      <c r="GT67" s="30"/>
      <c r="GU67" s="30"/>
    </row>
    <row r="68" spans="1:203" s="25" customFormat="1" ht="15.75" x14ac:dyDescent="0.25">
      <c r="A68" s="20">
        <v>65</v>
      </c>
      <c r="B68" s="21" t="s">
        <v>149</v>
      </c>
      <c r="C68" s="22">
        <v>32399.950000000004</v>
      </c>
      <c r="D68" s="22">
        <v>390.8</v>
      </c>
      <c r="E68" s="22">
        <v>735120.31</v>
      </c>
      <c r="F68" s="22">
        <v>0</v>
      </c>
      <c r="G68" s="22">
        <v>0</v>
      </c>
      <c r="H68" s="22">
        <v>988</v>
      </c>
      <c r="I68" s="22">
        <v>810.64</v>
      </c>
      <c r="J68" s="22">
        <v>87950.62999999999</v>
      </c>
      <c r="K68" s="22">
        <v>12003.769999999999</v>
      </c>
      <c r="L68" s="22">
        <v>2440602.5300000003</v>
      </c>
      <c r="M68" s="22">
        <v>0</v>
      </c>
      <c r="N68" s="22">
        <v>0</v>
      </c>
      <c r="O68" s="22">
        <v>63652.590000000004</v>
      </c>
      <c r="P68" s="22">
        <v>0</v>
      </c>
      <c r="Q68" s="22">
        <v>500</v>
      </c>
      <c r="R68" s="22">
        <v>0</v>
      </c>
      <c r="S68" s="22">
        <v>52.1</v>
      </c>
      <c r="T68" s="22">
        <v>27687.360000000001</v>
      </c>
      <c r="U68" s="22">
        <v>65.790000000000006</v>
      </c>
      <c r="V68" s="22">
        <v>0</v>
      </c>
      <c r="W68" s="22">
        <v>0</v>
      </c>
      <c r="X68" s="22">
        <v>19107.350000000002</v>
      </c>
      <c r="Y68" s="22">
        <v>0</v>
      </c>
      <c r="Z68" s="22">
        <v>102</v>
      </c>
      <c r="AA68" s="22">
        <v>11566.660000000002</v>
      </c>
      <c r="AB68" s="22">
        <v>13992.55</v>
      </c>
      <c r="AC68" s="23">
        <v>3446993.0300000003</v>
      </c>
      <c r="AD68" s="24">
        <v>2.224577342479704E-3</v>
      </c>
    </row>
    <row r="69" spans="1:203" s="25" customFormat="1" ht="15.75" x14ac:dyDescent="0.25">
      <c r="A69" s="20">
        <v>66</v>
      </c>
      <c r="B69" s="21" t="s">
        <v>135</v>
      </c>
      <c r="C69" s="22">
        <v>20291.93</v>
      </c>
      <c r="D69" s="22">
        <v>0</v>
      </c>
      <c r="E69" s="22">
        <v>1325402.33</v>
      </c>
      <c r="F69" s="22">
        <v>0</v>
      </c>
      <c r="G69" s="22">
        <v>0</v>
      </c>
      <c r="H69" s="22">
        <v>0</v>
      </c>
      <c r="I69" s="22">
        <v>0</v>
      </c>
      <c r="J69" s="22">
        <v>95716.53</v>
      </c>
      <c r="K69" s="22">
        <v>70303.3</v>
      </c>
      <c r="L69" s="22">
        <v>1848710.0399999998</v>
      </c>
      <c r="M69" s="22">
        <v>0</v>
      </c>
      <c r="N69" s="22">
        <v>90</v>
      </c>
      <c r="O69" s="22">
        <v>41547.409999999996</v>
      </c>
      <c r="P69" s="22">
        <v>0</v>
      </c>
      <c r="Q69" s="22">
        <v>929</v>
      </c>
      <c r="R69" s="22">
        <v>0</v>
      </c>
      <c r="S69" s="22">
        <v>0</v>
      </c>
      <c r="T69" s="22">
        <v>25176.590000000004</v>
      </c>
      <c r="U69" s="22">
        <v>0</v>
      </c>
      <c r="V69" s="22">
        <v>0</v>
      </c>
      <c r="W69" s="22">
        <v>0</v>
      </c>
      <c r="X69" s="22">
        <v>0</v>
      </c>
      <c r="Y69" s="22">
        <v>0</v>
      </c>
      <c r="Z69" s="22">
        <v>0</v>
      </c>
      <c r="AA69" s="22">
        <v>0</v>
      </c>
      <c r="AB69" s="22">
        <v>5520</v>
      </c>
      <c r="AC69" s="23">
        <v>3433687.13</v>
      </c>
      <c r="AD69" s="24">
        <v>2.2159901467982256E-3</v>
      </c>
    </row>
    <row r="70" spans="1:203" s="25" customFormat="1" ht="15.75" x14ac:dyDescent="0.25">
      <c r="A70" s="20">
        <v>67</v>
      </c>
      <c r="B70" s="21" t="s">
        <v>131</v>
      </c>
      <c r="C70" s="22">
        <v>97026</v>
      </c>
      <c r="D70" s="22">
        <v>611746</v>
      </c>
      <c r="E70" s="22">
        <v>198942</v>
      </c>
      <c r="F70" s="22">
        <v>0</v>
      </c>
      <c r="G70" s="22">
        <v>0</v>
      </c>
      <c r="H70" s="22">
        <v>3472</v>
      </c>
      <c r="I70" s="22">
        <v>46930</v>
      </c>
      <c r="J70" s="22">
        <v>1116754</v>
      </c>
      <c r="K70" s="22">
        <v>170307</v>
      </c>
      <c r="L70" s="22">
        <v>243246</v>
      </c>
      <c r="M70" s="22">
        <v>0</v>
      </c>
      <c r="N70" s="22">
        <v>0</v>
      </c>
      <c r="O70" s="22">
        <v>476232</v>
      </c>
      <c r="P70" s="22">
        <v>0</v>
      </c>
      <c r="Q70" s="22">
        <v>78514</v>
      </c>
      <c r="R70" s="22">
        <v>3000</v>
      </c>
      <c r="S70" s="22">
        <v>0</v>
      </c>
      <c r="T70" s="22">
        <v>23520</v>
      </c>
      <c r="U70" s="22">
        <v>122842</v>
      </c>
      <c r="V70" s="22">
        <v>0</v>
      </c>
      <c r="W70" s="22">
        <v>0</v>
      </c>
      <c r="X70" s="22">
        <v>0</v>
      </c>
      <c r="Y70" s="22">
        <v>0</v>
      </c>
      <c r="Z70" s="22">
        <v>0</v>
      </c>
      <c r="AA70" s="22">
        <v>226603</v>
      </c>
      <c r="AB70" s="22">
        <v>0</v>
      </c>
      <c r="AC70" s="23">
        <v>3419134</v>
      </c>
      <c r="AD70" s="24">
        <v>2.2065980293850492E-3</v>
      </c>
    </row>
    <row r="71" spans="1:203" s="25" customFormat="1" ht="15.75" x14ac:dyDescent="0.25">
      <c r="A71" s="20">
        <v>68</v>
      </c>
      <c r="B71" s="21" t="s">
        <v>373</v>
      </c>
      <c r="C71" s="22">
        <v>39905.68</v>
      </c>
      <c r="D71" s="22">
        <v>270.68</v>
      </c>
      <c r="E71" s="22">
        <v>349315.68</v>
      </c>
      <c r="F71" s="22">
        <v>0</v>
      </c>
      <c r="G71" s="22">
        <v>0</v>
      </c>
      <c r="H71" s="22">
        <v>0</v>
      </c>
      <c r="I71" s="22">
        <v>12401.75</v>
      </c>
      <c r="J71" s="22">
        <v>60297.65</v>
      </c>
      <c r="K71" s="22">
        <v>40496.339999999997</v>
      </c>
      <c r="L71" s="22">
        <v>2801446.2800000003</v>
      </c>
      <c r="M71" s="22">
        <v>0</v>
      </c>
      <c r="N71" s="22">
        <v>0</v>
      </c>
      <c r="O71" s="22">
        <v>23893.5</v>
      </c>
      <c r="P71" s="22">
        <v>0</v>
      </c>
      <c r="Q71" s="22">
        <v>10133.919999999998</v>
      </c>
      <c r="R71" s="22">
        <v>0</v>
      </c>
      <c r="S71" s="22">
        <v>9.09</v>
      </c>
      <c r="T71" s="22">
        <v>25017.08</v>
      </c>
      <c r="U71" s="22">
        <v>2856.92</v>
      </c>
      <c r="V71" s="22">
        <v>0</v>
      </c>
      <c r="W71" s="22">
        <v>0</v>
      </c>
      <c r="X71" s="22">
        <v>864</v>
      </c>
      <c r="Y71" s="22">
        <v>0</v>
      </c>
      <c r="Z71" s="22">
        <v>337.92</v>
      </c>
      <c r="AA71" s="22">
        <v>5949.91</v>
      </c>
      <c r="AB71" s="22">
        <v>1208.19</v>
      </c>
      <c r="AC71" s="23">
        <v>3374404.5900000003</v>
      </c>
      <c r="AD71" s="24">
        <v>2.1777311209920012E-3</v>
      </c>
      <c r="AE71" s="30"/>
      <c r="AF71" s="30"/>
      <c r="AG71" s="30"/>
      <c r="AH71" s="30"/>
      <c r="AI71" s="30"/>
      <c r="AJ71" s="30"/>
      <c r="AK71" s="30"/>
      <c r="AL71" s="30"/>
      <c r="AM71" s="30"/>
      <c r="AN71" s="30"/>
      <c r="AO71" s="30"/>
      <c r="AP71" s="30"/>
      <c r="AQ71" s="30"/>
      <c r="AR71" s="30"/>
      <c r="AS71" s="30"/>
      <c r="AT71" s="30"/>
      <c r="AU71" s="30"/>
      <c r="AV71" s="30"/>
      <c r="AW71" s="30"/>
      <c r="AX71" s="30"/>
      <c r="AY71" s="30"/>
      <c r="AZ71" s="30"/>
      <c r="BA71" s="30"/>
      <c r="BB71" s="30"/>
      <c r="BC71" s="30"/>
      <c r="BD71" s="30"/>
      <c r="BE71" s="30"/>
      <c r="BF71" s="30"/>
      <c r="BG71" s="30"/>
      <c r="BH71" s="30"/>
      <c r="BI71" s="30"/>
      <c r="BJ71" s="30"/>
      <c r="BK71" s="30"/>
      <c r="BL71" s="30"/>
      <c r="BM71" s="30"/>
      <c r="BN71" s="30"/>
      <c r="BO71" s="30"/>
      <c r="BP71" s="30"/>
      <c r="BQ71" s="30"/>
      <c r="BR71" s="30"/>
      <c r="BS71" s="30"/>
      <c r="BT71" s="30"/>
      <c r="BU71" s="30"/>
      <c r="BV71" s="30"/>
      <c r="BW71" s="30"/>
      <c r="BX71" s="30"/>
      <c r="BY71" s="30"/>
      <c r="BZ71" s="30"/>
      <c r="CA71" s="30"/>
      <c r="CB71" s="30"/>
      <c r="CC71" s="30"/>
      <c r="CD71" s="30"/>
      <c r="CE71" s="30"/>
      <c r="CF71" s="30"/>
      <c r="CG71" s="30"/>
      <c r="CH71" s="30"/>
      <c r="CI71" s="30"/>
      <c r="CJ71" s="30"/>
      <c r="CK71" s="30"/>
      <c r="CL71" s="30"/>
      <c r="CM71" s="30"/>
      <c r="CN71" s="30"/>
      <c r="CO71" s="30"/>
      <c r="CP71" s="30"/>
      <c r="CQ71" s="30"/>
      <c r="CR71" s="30"/>
      <c r="CS71" s="30"/>
      <c r="CT71" s="30"/>
      <c r="CU71" s="30"/>
      <c r="CV71" s="30"/>
      <c r="CW71" s="30"/>
      <c r="CX71" s="30"/>
      <c r="CY71" s="30"/>
      <c r="CZ71" s="30"/>
      <c r="DA71" s="30"/>
      <c r="DB71" s="30"/>
      <c r="DC71" s="30"/>
      <c r="DD71" s="30"/>
      <c r="DE71" s="30"/>
      <c r="DF71" s="30"/>
      <c r="DG71" s="30"/>
      <c r="DH71" s="30"/>
      <c r="DI71" s="30"/>
      <c r="DJ71" s="30"/>
      <c r="DK71" s="30"/>
      <c r="DL71" s="30"/>
      <c r="DM71" s="30"/>
      <c r="DN71" s="30"/>
      <c r="DO71" s="30"/>
      <c r="DP71" s="30"/>
      <c r="DQ71" s="30"/>
      <c r="DR71" s="30"/>
      <c r="DS71" s="30"/>
      <c r="DT71" s="30"/>
      <c r="DU71" s="30"/>
      <c r="DV71" s="30"/>
      <c r="DW71" s="30"/>
      <c r="DX71" s="30"/>
      <c r="DY71" s="30"/>
      <c r="DZ71" s="30"/>
      <c r="EA71" s="30"/>
      <c r="EB71" s="30"/>
      <c r="EC71" s="30"/>
      <c r="ED71" s="30"/>
      <c r="EE71" s="30"/>
      <c r="EF71" s="30"/>
      <c r="EG71" s="30"/>
      <c r="EH71" s="30"/>
      <c r="EI71" s="30"/>
      <c r="EJ71" s="30"/>
      <c r="EK71" s="30"/>
      <c r="EL71" s="30"/>
      <c r="EM71" s="30"/>
      <c r="EN71" s="30"/>
      <c r="EO71" s="30"/>
      <c r="EP71" s="30"/>
      <c r="EQ71" s="30"/>
      <c r="ER71" s="30"/>
      <c r="ES71" s="30"/>
      <c r="ET71" s="30"/>
      <c r="EU71" s="30"/>
      <c r="EV71" s="30"/>
      <c r="EW71" s="30"/>
      <c r="EX71" s="30"/>
      <c r="EY71" s="30"/>
      <c r="EZ71" s="30"/>
      <c r="FA71" s="30"/>
      <c r="FB71" s="30"/>
      <c r="FC71" s="30"/>
      <c r="FD71" s="30"/>
      <c r="FE71" s="30"/>
      <c r="FF71" s="30"/>
      <c r="FG71" s="30"/>
      <c r="FH71" s="30"/>
      <c r="FI71" s="30"/>
      <c r="FJ71" s="30"/>
      <c r="FK71" s="30"/>
      <c r="FL71" s="30"/>
      <c r="FM71" s="30"/>
      <c r="FN71" s="30"/>
      <c r="FO71" s="30"/>
      <c r="FP71" s="30"/>
      <c r="FQ71" s="30"/>
      <c r="FR71" s="30"/>
      <c r="FS71" s="30"/>
      <c r="FT71" s="30"/>
      <c r="FU71" s="30"/>
      <c r="FV71" s="30"/>
      <c r="FW71" s="30"/>
      <c r="FX71" s="30"/>
      <c r="FY71" s="30"/>
      <c r="FZ71" s="30"/>
      <c r="GA71" s="30"/>
      <c r="GB71" s="30"/>
      <c r="GC71" s="30"/>
      <c r="GD71" s="30"/>
      <c r="GE71" s="30"/>
      <c r="GF71" s="30"/>
      <c r="GG71" s="30"/>
      <c r="GH71" s="30"/>
      <c r="GI71" s="30"/>
      <c r="GJ71" s="30"/>
      <c r="GK71" s="30"/>
      <c r="GL71" s="30"/>
      <c r="GM71" s="30"/>
      <c r="GN71" s="30"/>
      <c r="GO71" s="30"/>
      <c r="GP71" s="30"/>
      <c r="GQ71" s="30"/>
      <c r="GR71" s="30"/>
      <c r="GS71" s="30"/>
      <c r="GT71" s="30"/>
      <c r="GU71" s="30"/>
    </row>
    <row r="72" spans="1:203" s="25" customFormat="1" ht="15.75" x14ac:dyDescent="0.25">
      <c r="A72" s="20">
        <v>69</v>
      </c>
      <c r="B72" s="21" t="s">
        <v>183</v>
      </c>
      <c r="C72" s="22">
        <v>31810</v>
      </c>
      <c r="D72" s="22">
        <v>0</v>
      </c>
      <c r="E72" s="22">
        <v>1654778</v>
      </c>
      <c r="F72" s="22">
        <v>0</v>
      </c>
      <c r="G72" s="22">
        <v>0</v>
      </c>
      <c r="H72" s="22">
        <v>551</v>
      </c>
      <c r="I72" s="22">
        <v>10012</v>
      </c>
      <c r="J72" s="22">
        <v>112128</v>
      </c>
      <c r="K72" s="22">
        <v>72977</v>
      </c>
      <c r="L72" s="22">
        <v>1404404</v>
      </c>
      <c r="M72" s="22">
        <v>0</v>
      </c>
      <c r="N72" s="22">
        <v>247</v>
      </c>
      <c r="O72" s="22">
        <v>42417</v>
      </c>
      <c r="P72" s="22">
        <v>0</v>
      </c>
      <c r="Q72" s="22">
        <v>927</v>
      </c>
      <c r="R72" s="22">
        <v>0</v>
      </c>
      <c r="S72" s="22">
        <v>0</v>
      </c>
      <c r="T72" s="22">
        <v>18073</v>
      </c>
      <c r="U72" s="22">
        <v>0</v>
      </c>
      <c r="V72" s="22">
        <v>1995</v>
      </c>
      <c r="W72" s="22">
        <v>0</v>
      </c>
      <c r="X72" s="22">
        <v>2840</v>
      </c>
      <c r="Y72" s="22">
        <v>0</v>
      </c>
      <c r="Z72" s="22">
        <v>0</v>
      </c>
      <c r="AA72" s="22">
        <v>1402</v>
      </c>
      <c r="AB72" s="22">
        <v>0</v>
      </c>
      <c r="AC72" s="23">
        <v>3354561</v>
      </c>
      <c r="AD72" s="24">
        <v>2.1649247125301143E-3</v>
      </c>
    </row>
    <row r="73" spans="1:203" s="25" customFormat="1" ht="15.75" x14ac:dyDescent="0.25">
      <c r="A73" s="20">
        <v>70</v>
      </c>
      <c r="B73" s="21" t="s">
        <v>97</v>
      </c>
      <c r="C73" s="22">
        <v>23540</v>
      </c>
      <c r="D73" s="22">
        <v>0</v>
      </c>
      <c r="E73" s="22">
        <v>1577269</v>
      </c>
      <c r="F73" s="22">
        <v>0</v>
      </c>
      <c r="G73" s="22">
        <v>0</v>
      </c>
      <c r="H73" s="22">
        <v>2154</v>
      </c>
      <c r="I73" s="22">
        <v>133</v>
      </c>
      <c r="J73" s="22">
        <v>479557</v>
      </c>
      <c r="K73" s="22">
        <v>35491</v>
      </c>
      <c r="L73" s="22">
        <v>842683</v>
      </c>
      <c r="M73" s="22">
        <v>0</v>
      </c>
      <c r="N73" s="22">
        <v>2800</v>
      </c>
      <c r="O73" s="22">
        <v>276390</v>
      </c>
      <c r="P73" s="22">
        <v>0</v>
      </c>
      <c r="Q73" s="22">
        <v>34717</v>
      </c>
      <c r="R73" s="22">
        <v>0</v>
      </c>
      <c r="S73" s="22">
        <v>0</v>
      </c>
      <c r="T73" s="22">
        <v>42368</v>
      </c>
      <c r="U73" s="22">
        <v>8496</v>
      </c>
      <c r="V73" s="22">
        <v>0</v>
      </c>
      <c r="W73" s="22">
        <v>0</v>
      </c>
      <c r="X73" s="22">
        <v>0</v>
      </c>
      <c r="Y73" s="22">
        <v>0</v>
      </c>
      <c r="Z73" s="22">
        <v>0</v>
      </c>
      <c r="AA73" s="22">
        <v>0</v>
      </c>
      <c r="AB73" s="22">
        <v>0</v>
      </c>
      <c r="AC73" s="23">
        <v>3325598</v>
      </c>
      <c r="AD73" s="24">
        <v>2.1462329330546449E-3</v>
      </c>
    </row>
    <row r="74" spans="1:203" s="25" customFormat="1" ht="15.75" x14ac:dyDescent="0.25">
      <c r="A74" s="20">
        <v>71</v>
      </c>
      <c r="B74" s="21" t="s">
        <v>305</v>
      </c>
      <c r="C74" s="22">
        <v>17693.309999999998</v>
      </c>
      <c r="D74" s="22">
        <v>141757.57</v>
      </c>
      <c r="E74" s="22">
        <v>2307637.0999999996</v>
      </c>
      <c r="F74" s="22">
        <v>0</v>
      </c>
      <c r="G74" s="22">
        <v>0</v>
      </c>
      <c r="H74" s="22">
        <v>0</v>
      </c>
      <c r="I74" s="22">
        <v>29649.77</v>
      </c>
      <c r="J74" s="22">
        <v>23838.049999999996</v>
      </c>
      <c r="K74" s="22">
        <v>1466.96</v>
      </c>
      <c r="L74" s="22">
        <v>636501.9800000001</v>
      </c>
      <c r="M74" s="22">
        <v>0</v>
      </c>
      <c r="N74" s="22">
        <v>0</v>
      </c>
      <c r="O74" s="22">
        <v>10815.35</v>
      </c>
      <c r="P74" s="22">
        <v>0</v>
      </c>
      <c r="Q74" s="22">
        <v>0</v>
      </c>
      <c r="R74" s="22">
        <v>0</v>
      </c>
      <c r="S74" s="22">
        <v>1.5</v>
      </c>
      <c r="T74" s="22">
        <v>6831.33</v>
      </c>
      <c r="U74" s="22">
        <v>0</v>
      </c>
      <c r="V74" s="22">
        <v>0</v>
      </c>
      <c r="W74" s="22">
        <v>0</v>
      </c>
      <c r="X74" s="22">
        <v>0</v>
      </c>
      <c r="Y74" s="22">
        <v>0</v>
      </c>
      <c r="Z74" s="22">
        <v>0</v>
      </c>
      <c r="AA74" s="22">
        <v>0</v>
      </c>
      <c r="AB74" s="22">
        <v>1627.24</v>
      </c>
      <c r="AC74" s="23">
        <v>3177820.1599999997</v>
      </c>
      <c r="AD74" s="24">
        <v>2.0508619149749853E-3</v>
      </c>
      <c r="AE74" s="30"/>
      <c r="AF74" s="30"/>
      <c r="AG74" s="30"/>
      <c r="AH74" s="30"/>
      <c r="AI74" s="30"/>
      <c r="AJ74" s="30"/>
      <c r="AK74" s="30"/>
      <c r="AL74" s="30"/>
      <c r="AM74" s="30"/>
      <c r="AN74" s="30"/>
      <c r="AO74" s="30"/>
      <c r="AP74" s="30"/>
      <c r="AQ74" s="30"/>
      <c r="AR74" s="30"/>
      <c r="AS74" s="30"/>
      <c r="AT74" s="30"/>
      <c r="AU74" s="30"/>
      <c r="AV74" s="30"/>
      <c r="AW74" s="30"/>
      <c r="AX74" s="30"/>
      <c r="AY74" s="30"/>
      <c r="AZ74" s="30"/>
      <c r="BA74" s="30"/>
      <c r="BB74" s="30"/>
      <c r="BC74" s="30"/>
      <c r="BD74" s="30"/>
      <c r="BE74" s="30"/>
      <c r="BF74" s="30"/>
      <c r="BG74" s="30"/>
      <c r="BH74" s="30"/>
      <c r="BI74" s="30"/>
      <c r="BJ74" s="30"/>
      <c r="BK74" s="30"/>
      <c r="BL74" s="30"/>
      <c r="BM74" s="30"/>
      <c r="BN74" s="30"/>
      <c r="BO74" s="30"/>
      <c r="BP74" s="30"/>
      <c r="BQ74" s="30"/>
      <c r="BR74" s="30"/>
      <c r="BS74" s="30"/>
      <c r="BT74" s="30"/>
      <c r="BU74" s="30"/>
      <c r="BV74" s="30"/>
      <c r="BW74" s="30"/>
      <c r="BX74" s="30"/>
      <c r="BY74" s="30"/>
      <c r="BZ74" s="30"/>
      <c r="CA74" s="30"/>
      <c r="CB74" s="30"/>
      <c r="CC74" s="30"/>
      <c r="CD74" s="30"/>
      <c r="CE74" s="30"/>
      <c r="CF74" s="30"/>
      <c r="CG74" s="30"/>
      <c r="CH74" s="30"/>
      <c r="CI74" s="30"/>
      <c r="CJ74" s="30"/>
      <c r="CK74" s="30"/>
      <c r="CL74" s="30"/>
      <c r="CM74" s="30"/>
      <c r="CN74" s="30"/>
      <c r="CO74" s="30"/>
      <c r="CP74" s="30"/>
      <c r="CQ74" s="30"/>
      <c r="CR74" s="30"/>
      <c r="CS74" s="30"/>
      <c r="CT74" s="30"/>
      <c r="CU74" s="30"/>
      <c r="CV74" s="30"/>
      <c r="CW74" s="30"/>
      <c r="CX74" s="30"/>
      <c r="CY74" s="30"/>
      <c r="CZ74" s="30"/>
      <c r="DA74" s="30"/>
      <c r="DB74" s="30"/>
      <c r="DC74" s="30"/>
      <c r="DD74" s="30"/>
      <c r="DE74" s="30"/>
      <c r="DF74" s="30"/>
      <c r="DG74" s="30"/>
      <c r="DH74" s="30"/>
      <c r="DI74" s="30"/>
      <c r="DJ74" s="30"/>
      <c r="DK74" s="30"/>
      <c r="DL74" s="30"/>
      <c r="DM74" s="30"/>
      <c r="DN74" s="30"/>
      <c r="DO74" s="30"/>
      <c r="DP74" s="30"/>
      <c r="DQ74" s="30"/>
      <c r="DR74" s="30"/>
      <c r="DS74" s="30"/>
      <c r="DT74" s="30"/>
      <c r="DU74" s="30"/>
      <c r="DV74" s="30"/>
      <c r="DW74" s="30"/>
      <c r="DX74" s="30"/>
      <c r="DY74" s="30"/>
      <c r="DZ74" s="30"/>
      <c r="EA74" s="30"/>
      <c r="EB74" s="30"/>
      <c r="EC74" s="30"/>
      <c r="ED74" s="30"/>
      <c r="EE74" s="30"/>
      <c r="EF74" s="30"/>
      <c r="EG74" s="30"/>
      <c r="EH74" s="30"/>
      <c r="EI74" s="30"/>
      <c r="EJ74" s="30"/>
      <c r="EK74" s="30"/>
      <c r="EL74" s="30"/>
      <c r="EM74" s="30"/>
      <c r="EN74" s="30"/>
      <c r="EO74" s="30"/>
      <c r="EP74" s="30"/>
      <c r="EQ74" s="30"/>
      <c r="ER74" s="30"/>
      <c r="ES74" s="30"/>
      <c r="ET74" s="30"/>
      <c r="EU74" s="30"/>
      <c r="EV74" s="30"/>
      <c r="EW74" s="30"/>
      <c r="EX74" s="30"/>
      <c r="EY74" s="30"/>
      <c r="EZ74" s="30"/>
      <c r="FA74" s="30"/>
      <c r="FB74" s="30"/>
      <c r="FC74" s="30"/>
      <c r="FD74" s="30"/>
      <c r="FE74" s="30"/>
      <c r="FF74" s="30"/>
      <c r="FG74" s="30"/>
      <c r="FH74" s="30"/>
      <c r="FI74" s="30"/>
      <c r="FJ74" s="30"/>
      <c r="FK74" s="30"/>
      <c r="FL74" s="30"/>
      <c r="FM74" s="30"/>
      <c r="FN74" s="30"/>
      <c r="FO74" s="30"/>
      <c r="FP74" s="30"/>
      <c r="FQ74" s="30"/>
      <c r="FR74" s="30"/>
      <c r="FS74" s="30"/>
      <c r="FT74" s="30"/>
      <c r="FU74" s="30"/>
      <c r="FV74" s="30"/>
      <c r="FW74" s="30"/>
      <c r="FX74" s="30"/>
      <c r="FY74" s="30"/>
      <c r="FZ74" s="30"/>
      <c r="GA74" s="30"/>
      <c r="GB74" s="30"/>
      <c r="GC74" s="30"/>
      <c r="GD74" s="30"/>
      <c r="GE74" s="30"/>
      <c r="GF74" s="30"/>
      <c r="GG74" s="30"/>
      <c r="GH74" s="30"/>
      <c r="GI74" s="30"/>
      <c r="GJ74" s="30"/>
      <c r="GK74" s="30"/>
      <c r="GL74" s="30"/>
      <c r="GM74" s="30"/>
      <c r="GN74" s="30"/>
      <c r="GO74" s="30"/>
      <c r="GP74" s="30"/>
      <c r="GQ74" s="30"/>
      <c r="GR74" s="30"/>
      <c r="GS74" s="30"/>
      <c r="GT74" s="30"/>
      <c r="GU74" s="30"/>
    </row>
    <row r="75" spans="1:203" s="25" customFormat="1" ht="15.75" x14ac:dyDescent="0.25">
      <c r="A75" s="20">
        <v>72</v>
      </c>
      <c r="B75" s="21" t="s">
        <v>317</v>
      </c>
      <c r="C75" s="22">
        <v>10808.95</v>
      </c>
      <c r="D75" s="22">
        <v>0</v>
      </c>
      <c r="E75" s="22">
        <v>581921.87</v>
      </c>
      <c r="F75" s="22">
        <v>0</v>
      </c>
      <c r="G75" s="22">
        <v>0</v>
      </c>
      <c r="H75" s="22">
        <v>0</v>
      </c>
      <c r="I75" s="22">
        <v>1956</v>
      </c>
      <c r="J75" s="22">
        <v>21149.439999999999</v>
      </c>
      <c r="K75" s="22">
        <v>4116.6100000000006</v>
      </c>
      <c r="L75" s="22">
        <v>2519400.7600000002</v>
      </c>
      <c r="M75" s="22">
        <v>0</v>
      </c>
      <c r="N75" s="22">
        <v>0</v>
      </c>
      <c r="O75" s="22">
        <v>6623.51</v>
      </c>
      <c r="P75" s="22">
        <v>0</v>
      </c>
      <c r="Q75" s="22">
        <v>667.06</v>
      </c>
      <c r="R75" s="22">
        <v>576.96</v>
      </c>
      <c r="S75" s="22">
        <v>0</v>
      </c>
      <c r="T75" s="22">
        <v>6293.68</v>
      </c>
      <c r="U75" s="22">
        <v>228.51</v>
      </c>
      <c r="V75" s="22">
        <v>0</v>
      </c>
      <c r="W75" s="22">
        <v>0</v>
      </c>
      <c r="X75" s="22">
        <v>0</v>
      </c>
      <c r="Y75" s="22">
        <v>0</v>
      </c>
      <c r="Z75" s="22">
        <v>320</v>
      </c>
      <c r="AA75" s="22">
        <v>516.6</v>
      </c>
      <c r="AB75" s="22">
        <v>0</v>
      </c>
      <c r="AC75" s="23">
        <v>3154579.9499999997</v>
      </c>
      <c r="AD75" s="24">
        <v>2.0358634382880536E-3</v>
      </c>
      <c r="AE75" s="30"/>
      <c r="AF75" s="30"/>
      <c r="AG75" s="30"/>
      <c r="AH75" s="30"/>
      <c r="AI75" s="30"/>
      <c r="AJ75" s="30"/>
      <c r="AK75" s="30"/>
      <c r="AL75" s="30"/>
      <c r="AM75" s="30"/>
      <c r="AN75" s="30"/>
      <c r="AO75" s="30"/>
      <c r="AP75" s="30"/>
      <c r="AQ75" s="30"/>
      <c r="AR75" s="30"/>
      <c r="AS75" s="30"/>
      <c r="AT75" s="30"/>
      <c r="AU75" s="30"/>
      <c r="AV75" s="30"/>
      <c r="AW75" s="30"/>
      <c r="AX75" s="30"/>
      <c r="AY75" s="30"/>
      <c r="AZ75" s="30"/>
      <c r="BA75" s="30"/>
      <c r="BB75" s="30"/>
      <c r="BC75" s="30"/>
      <c r="BD75" s="30"/>
      <c r="BE75" s="30"/>
      <c r="BF75" s="30"/>
      <c r="BG75" s="30"/>
      <c r="BH75" s="30"/>
      <c r="BI75" s="30"/>
      <c r="BJ75" s="30"/>
      <c r="BK75" s="30"/>
      <c r="BL75" s="30"/>
      <c r="BM75" s="30"/>
      <c r="BN75" s="30"/>
      <c r="BO75" s="30"/>
      <c r="BP75" s="30"/>
      <c r="BQ75" s="30"/>
      <c r="BR75" s="30"/>
      <c r="BS75" s="30"/>
      <c r="BT75" s="30"/>
      <c r="BU75" s="30"/>
      <c r="BV75" s="30"/>
      <c r="BW75" s="30"/>
      <c r="BX75" s="30"/>
      <c r="BY75" s="30"/>
      <c r="BZ75" s="30"/>
      <c r="CA75" s="30"/>
      <c r="CB75" s="30"/>
      <c r="CC75" s="30"/>
      <c r="CD75" s="30"/>
      <c r="CE75" s="30"/>
      <c r="CF75" s="30"/>
      <c r="CG75" s="30"/>
      <c r="CH75" s="30"/>
      <c r="CI75" s="30"/>
      <c r="CJ75" s="30"/>
      <c r="CK75" s="30"/>
      <c r="CL75" s="30"/>
      <c r="CM75" s="30"/>
      <c r="CN75" s="30"/>
      <c r="CO75" s="30"/>
      <c r="CP75" s="30"/>
      <c r="CQ75" s="30"/>
      <c r="CR75" s="30"/>
      <c r="CS75" s="30"/>
      <c r="CT75" s="30"/>
      <c r="CU75" s="30"/>
      <c r="CV75" s="30"/>
      <c r="CW75" s="30"/>
      <c r="CX75" s="30"/>
      <c r="CY75" s="30"/>
      <c r="CZ75" s="30"/>
      <c r="DA75" s="30"/>
      <c r="DB75" s="30"/>
      <c r="DC75" s="30"/>
      <c r="DD75" s="30"/>
      <c r="DE75" s="30"/>
      <c r="DF75" s="30"/>
      <c r="DG75" s="30"/>
      <c r="DH75" s="30"/>
      <c r="DI75" s="30"/>
      <c r="DJ75" s="30"/>
      <c r="DK75" s="30"/>
      <c r="DL75" s="30"/>
      <c r="DM75" s="30"/>
      <c r="DN75" s="30"/>
      <c r="DO75" s="30"/>
      <c r="DP75" s="30"/>
      <c r="DQ75" s="30"/>
      <c r="DR75" s="30"/>
      <c r="DS75" s="30"/>
      <c r="DT75" s="30"/>
      <c r="DU75" s="30"/>
      <c r="DV75" s="30"/>
      <c r="DW75" s="30"/>
      <c r="DX75" s="30"/>
      <c r="DY75" s="30"/>
      <c r="DZ75" s="30"/>
      <c r="EA75" s="30"/>
      <c r="EB75" s="30"/>
      <c r="EC75" s="30"/>
      <c r="ED75" s="30"/>
      <c r="EE75" s="30"/>
      <c r="EF75" s="30"/>
      <c r="EG75" s="30"/>
      <c r="EH75" s="30"/>
      <c r="EI75" s="30"/>
      <c r="EJ75" s="30"/>
      <c r="EK75" s="30"/>
      <c r="EL75" s="30"/>
      <c r="EM75" s="30"/>
      <c r="EN75" s="30"/>
      <c r="EO75" s="30"/>
      <c r="EP75" s="30"/>
      <c r="EQ75" s="30"/>
      <c r="ER75" s="30"/>
      <c r="ES75" s="30"/>
      <c r="ET75" s="30"/>
      <c r="EU75" s="30"/>
      <c r="EV75" s="30"/>
      <c r="EW75" s="30"/>
      <c r="EX75" s="30"/>
      <c r="EY75" s="30"/>
      <c r="EZ75" s="30"/>
      <c r="FA75" s="30"/>
      <c r="FB75" s="30"/>
      <c r="FC75" s="30"/>
      <c r="FD75" s="30"/>
      <c r="FE75" s="30"/>
      <c r="FF75" s="30"/>
      <c r="FG75" s="30"/>
      <c r="FH75" s="30"/>
      <c r="FI75" s="30"/>
      <c r="FJ75" s="30"/>
      <c r="FK75" s="30"/>
      <c r="FL75" s="30"/>
      <c r="FM75" s="30"/>
      <c r="FN75" s="30"/>
      <c r="FO75" s="30"/>
      <c r="FP75" s="30"/>
      <c r="FQ75" s="30"/>
      <c r="FR75" s="30"/>
      <c r="FS75" s="30"/>
      <c r="FT75" s="30"/>
      <c r="FU75" s="30"/>
      <c r="FV75" s="30"/>
      <c r="FW75" s="30"/>
      <c r="FX75" s="30"/>
      <c r="FY75" s="30"/>
      <c r="FZ75" s="30"/>
      <c r="GA75" s="30"/>
      <c r="GB75" s="30"/>
      <c r="GC75" s="30"/>
      <c r="GD75" s="30"/>
      <c r="GE75" s="30"/>
      <c r="GF75" s="30"/>
      <c r="GG75" s="30"/>
      <c r="GH75" s="30"/>
      <c r="GI75" s="30"/>
      <c r="GJ75" s="30"/>
      <c r="GK75" s="30"/>
      <c r="GL75" s="30"/>
      <c r="GM75" s="30"/>
      <c r="GN75" s="30"/>
      <c r="GO75" s="30"/>
      <c r="GP75" s="30"/>
      <c r="GQ75" s="30"/>
      <c r="GR75" s="30"/>
      <c r="GS75" s="30"/>
      <c r="GT75" s="30"/>
      <c r="GU75" s="30"/>
    </row>
    <row r="76" spans="1:203" s="25" customFormat="1" ht="15.75" x14ac:dyDescent="0.25">
      <c r="A76" s="20">
        <v>73</v>
      </c>
      <c r="B76" s="21" t="s">
        <v>162</v>
      </c>
      <c r="C76" s="22">
        <v>25738.309999999998</v>
      </c>
      <c r="D76" s="22">
        <v>39949.78</v>
      </c>
      <c r="E76" s="22">
        <v>1741375.1</v>
      </c>
      <c r="F76" s="22">
        <v>0</v>
      </c>
      <c r="G76" s="22">
        <v>0</v>
      </c>
      <c r="H76" s="22">
        <v>0</v>
      </c>
      <c r="I76" s="22">
        <v>1353.16</v>
      </c>
      <c r="J76" s="22">
        <v>129179.59</v>
      </c>
      <c r="K76" s="22">
        <v>108054.20000000001</v>
      </c>
      <c r="L76" s="22">
        <v>905917.05</v>
      </c>
      <c r="M76" s="22">
        <v>0</v>
      </c>
      <c r="N76" s="22">
        <v>0</v>
      </c>
      <c r="O76" s="22">
        <v>143541.1</v>
      </c>
      <c r="P76" s="22">
        <v>0</v>
      </c>
      <c r="Q76" s="22">
        <v>0</v>
      </c>
      <c r="R76" s="22">
        <v>0</v>
      </c>
      <c r="S76" s="22">
        <v>10.71</v>
      </c>
      <c r="T76" s="22">
        <v>28800.510000000002</v>
      </c>
      <c r="U76" s="22">
        <v>12085.49</v>
      </c>
      <c r="V76" s="22">
        <v>0</v>
      </c>
      <c r="W76" s="22">
        <v>0</v>
      </c>
      <c r="X76" s="22">
        <v>4731.54</v>
      </c>
      <c r="Y76" s="22">
        <v>0</v>
      </c>
      <c r="Z76" s="22">
        <v>3450.36</v>
      </c>
      <c r="AA76" s="22">
        <v>3736.54</v>
      </c>
      <c r="AB76" s="22">
        <v>3444.1</v>
      </c>
      <c r="AC76" s="23">
        <v>3151367.5400000005</v>
      </c>
      <c r="AD76" s="24">
        <v>2.0337902532138285E-3</v>
      </c>
    </row>
    <row r="77" spans="1:203" s="25" customFormat="1" ht="15.75" x14ac:dyDescent="0.25">
      <c r="A77" s="20">
        <v>74</v>
      </c>
      <c r="B77" s="21" t="s">
        <v>280</v>
      </c>
      <c r="C77" s="22">
        <v>11157.63</v>
      </c>
      <c r="D77" s="22">
        <v>790.42</v>
      </c>
      <c r="E77" s="22">
        <v>1443277.3599999999</v>
      </c>
      <c r="F77" s="22">
        <v>0</v>
      </c>
      <c r="G77" s="22">
        <v>0</v>
      </c>
      <c r="H77" s="22">
        <v>0</v>
      </c>
      <c r="I77" s="22">
        <v>4103.75</v>
      </c>
      <c r="J77" s="22">
        <v>38703.750000000007</v>
      </c>
      <c r="K77" s="22">
        <v>28174.520000000004</v>
      </c>
      <c r="L77" s="22">
        <v>1488591.2</v>
      </c>
      <c r="M77" s="22">
        <v>0</v>
      </c>
      <c r="N77" s="22">
        <v>0</v>
      </c>
      <c r="O77" s="22">
        <v>49797.930000000008</v>
      </c>
      <c r="P77" s="22">
        <v>0</v>
      </c>
      <c r="Q77" s="22">
        <v>771.93</v>
      </c>
      <c r="R77" s="22">
        <v>0</v>
      </c>
      <c r="S77" s="22">
        <v>1</v>
      </c>
      <c r="T77" s="22">
        <v>5823.41</v>
      </c>
      <c r="U77" s="22">
        <v>543</v>
      </c>
      <c r="V77" s="22">
        <v>0</v>
      </c>
      <c r="W77" s="22">
        <v>0</v>
      </c>
      <c r="X77" s="22">
        <v>10643.68</v>
      </c>
      <c r="Y77" s="22">
        <v>0</v>
      </c>
      <c r="Z77" s="22">
        <v>0</v>
      </c>
      <c r="AA77" s="22">
        <v>0</v>
      </c>
      <c r="AB77" s="22">
        <v>0</v>
      </c>
      <c r="AC77" s="23">
        <v>3082379.5800000005</v>
      </c>
      <c r="AD77" s="24">
        <v>1.9892676645737535E-3</v>
      </c>
      <c r="AE77" s="30"/>
      <c r="AF77" s="30"/>
      <c r="AG77" s="30"/>
      <c r="AH77" s="30"/>
      <c r="AI77" s="30"/>
      <c r="AJ77" s="30"/>
      <c r="AK77" s="30"/>
      <c r="AL77" s="30"/>
      <c r="AM77" s="30"/>
      <c r="AN77" s="30"/>
      <c r="AO77" s="30"/>
      <c r="AP77" s="30"/>
      <c r="AQ77" s="30"/>
      <c r="AR77" s="30"/>
      <c r="AS77" s="30"/>
      <c r="AT77" s="30"/>
      <c r="AU77" s="30"/>
      <c r="AV77" s="30"/>
      <c r="AW77" s="30"/>
      <c r="AX77" s="30"/>
      <c r="AY77" s="30"/>
      <c r="AZ77" s="30"/>
      <c r="BA77" s="30"/>
      <c r="BB77" s="30"/>
      <c r="BC77" s="30"/>
      <c r="BD77" s="30"/>
      <c r="BE77" s="30"/>
      <c r="BF77" s="30"/>
      <c r="BG77" s="30"/>
      <c r="BH77" s="30"/>
      <c r="BI77" s="30"/>
      <c r="BJ77" s="30"/>
      <c r="BK77" s="30"/>
      <c r="BL77" s="30"/>
      <c r="BM77" s="30"/>
      <c r="BN77" s="30"/>
      <c r="BO77" s="30"/>
      <c r="BP77" s="30"/>
      <c r="BQ77" s="30"/>
      <c r="BR77" s="30"/>
      <c r="BS77" s="30"/>
      <c r="BT77" s="30"/>
      <c r="BU77" s="30"/>
      <c r="BV77" s="30"/>
      <c r="BW77" s="30"/>
      <c r="BX77" s="30"/>
      <c r="BY77" s="30"/>
      <c r="BZ77" s="30"/>
      <c r="CA77" s="30"/>
      <c r="CB77" s="30"/>
      <c r="CC77" s="30"/>
      <c r="CD77" s="30"/>
      <c r="CE77" s="30"/>
      <c r="CF77" s="30"/>
      <c r="CG77" s="30"/>
      <c r="CH77" s="30"/>
      <c r="CI77" s="30"/>
      <c r="CJ77" s="30"/>
      <c r="CK77" s="30"/>
      <c r="CL77" s="30"/>
      <c r="CM77" s="30"/>
      <c r="CN77" s="30"/>
      <c r="CO77" s="30"/>
      <c r="CP77" s="30"/>
      <c r="CQ77" s="30"/>
      <c r="CR77" s="30"/>
      <c r="CS77" s="30"/>
      <c r="CT77" s="30"/>
      <c r="CU77" s="30"/>
      <c r="CV77" s="30"/>
      <c r="CW77" s="30"/>
      <c r="CX77" s="30"/>
      <c r="CY77" s="30"/>
      <c r="CZ77" s="30"/>
      <c r="DA77" s="30"/>
      <c r="DB77" s="30"/>
      <c r="DC77" s="30"/>
      <c r="DD77" s="30"/>
      <c r="DE77" s="30"/>
      <c r="DF77" s="30"/>
      <c r="DG77" s="30"/>
      <c r="DH77" s="30"/>
      <c r="DI77" s="30"/>
      <c r="DJ77" s="30"/>
      <c r="DK77" s="30"/>
      <c r="DL77" s="30"/>
      <c r="DM77" s="30"/>
      <c r="DN77" s="30"/>
      <c r="DO77" s="30"/>
      <c r="DP77" s="30"/>
      <c r="DQ77" s="30"/>
      <c r="DR77" s="30"/>
      <c r="DS77" s="30"/>
      <c r="DT77" s="30"/>
      <c r="DU77" s="30"/>
      <c r="DV77" s="30"/>
      <c r="DW77" s="30"/>
      <c r="DX77" s="30"/>
      <c r="DY77" s="30"/>
      <c r="DZ77" s="30"/>
      <c r="EA77" s="30"/>
      <c r="EB77" s="30"/>
      <c r="EC77" s="30"/>
      <c r="ED77" s="30"/>
      <c r="EE77" s="30"/>
      <c r="EF77" s="30"/>
      <c r="EG77" s="30"/>
      <c r="EH77" s="30"/>
      <c r="EI77" s="30"/>
      <c r="EJ77" s="30"/>
      <c r="EK77" s="30"/>
      <c r="EL77" s="30"/>
      <c r="EM77" s="30"/>
      <c r="EN77" s="30"/>
      <c r="EO77" s="30"/>
      <c r="EP77" s="30"/>
      <c r="EQ77" s="30"/>
      <c r="ER77" s="30"/>
      <c r="ES77" s="30"/>
      <c r="ET77" s="30"/>
      <c r="EU77" s="30"/>
      <c r="EV77" s="30"/>
      <c r="EW77" s="30"/>
      <c r="EX77" s="30"/>
      <c r="EY77" s="30"/>
      <c r="EZ77" s="30"/>
      <c r="FA77" s="30"/>
      <c r="FB77" s="30"/>
      <c r="FC77" s="30"/>
      <c r="FD77" s="30"/>
      <c r="FE77" s="30"/>
      <c r="FF77" s="30"/>
      <c r="FG77" s="30"/>
      <c r="FH77" s="30"/>
      <c r="FI77" s="30"/>
      <c r="FJ77" s="30"/>
      <c r="FK77" s="30"/>
      <c r="FL77" s="30"/>
      <c r="FM77" s="30"/>
      <c r="FN77" s="30"/>
      <c r="FO77" s="30"/>
      <c r="FP77" s="30"/>
      <c r="FQ77" s="30"/>
      <c r="FR77" s="30"/>
      <c r="FS77" s="30"/>
      <c r="FT77" s="30"/>
      <c r="FU77" s="30"/>
      <c r="FV77" s="30"/>
      <c r="FW77" s="30"/>
      <c r="FX77" s="30"/>
      <c r="FY77" s="30"/>
      <c r="FZ77" s="30"/>
      <c r="GA77" s="30"/>
      <c r="GB77" s="30"/>
      <c r="GC77" s="30"/>
      <c r="GD77" s="30"/>
      <c r="GE77" s="30"/>
      <c r="GF77" s="30"/>
      <c r="GG77" s="30"/>
      <c r="GH77" s="30"/>
      <c r="GI77" s="30"/>
      <c r="GJ77" s="30"/>
      <c r="GK77" s="30"/>
      <c r="GL77" s="30"/>
      <c r="GM77" s="30"/>
      <c r="GN77" s="30"/>
      <c r="GO77" s="30"/>
      <c r="GP77" s="30"/>
      <c r="GQ77" s="30"/>
      <c r="GR77" s="30"/>
      <c r="GS77" s="30"/>
      <c r="GT77" s="30"/>
      <c r="GU77" s="30"/>
    </row>
    <row r="78" spans="1:203" s="25" customFormat="1" ht="15.75" x14ac:dyDescent="0.25">
      <c r="A78" s="20">
        <v>75</v>
      </c>
      <c r="B78" s="21" t="s">
        <v>310</v>
      </c>
      <c r="C78" s="22">
        <v>15530.52</v>
      </c>
      <c r="D78" s="22">
        <v>329.07</v>
      </c>
      <c r="E78" s="22">
        <v>240918.01</v>
      </c>
      <c r="F78" s="22">
        <v>0</v>
      </c>
      <c r="G78" s="22">
        <v>0</v>
      </c>
      <c r="H78" s="22">
        <v>0</v>
      </c>
      <c r="I78" s="22">
        <v>741.7</v>
      </c>
      <c r="J78" s="22">
        <v>31435.509999999995</v>
      </c>
      <c r="K78" s="22">
        <v>4985.1399999999994</v>
      </c>
      <c r="L78" s="22">
        <v>2727083.3089999999</v>
      </c>
      <c r="M78" s="22">
        <v>0</v>
      </c>
      <c r="N78" s="22">
        <v>0</v>
      </c>
      <c r="O78" s="22">
        <v>21376.89</v>
      </c>
      <c r="P78" s="22">
        <v>0</v>
      </c>
      <c r="Q78" s="22">
        <v>6235.06</v>
      </c>
      <c r="R78" s="22">
        <v>0</v>
      </c>
      <c r="S78" s="22">
        <v>0</v>
      </c>
      <c r="T78" s="22">
        <v>6773.81</v>
      </c>
      <c r="U78" s="22">
        <v>5660.57</v>
      </c>
      <c r="V78" s="22">
        <v>1215.04</v>
      </c>
      <c r="W78" s="22">
        <v>0</v>
      </c>
      <c r="X78" s="22">
        <v>0</v>
      </c>
      <c r="Y78" s="22">
        <v>0</v>
      </c>
      <c r="Z78" s="22">
        <v>0</v>
      </c>
      <c r="AA78" s="22">
        <v>0</v>
      </c>
      <c r="AB78" s="22">
        <v>0</v>
      </c>
      <c r="AC78" s="23">
        <v>3062284.6290000002</v>
      </c>
      <c r="AD78" s="24">
        <v>1.9762990358867263E-3</v>
      </c>
      <c r="AE78" s="30"/>
      <c r="AF78" s="30"/>
      <c r="AG78" s="30"/>
      <c r="AH78" s="30"/>
      <c r="AI78" s="30"/>
      <c r="AJ78" s="30"/>
      <c r="AK78" s="30"/>
      <c r="AL78" s="30"/>
      <c r="AM78" s="30"/>
      <c r="AN78" s="30"/>
      <c r="AO78" s="30"/>
      <c r="AP78" s="30"/>
      <c r="AQ78" s="30"/>
      <c r="AR78" s="30"/>
      <c r="AS78" s="30"/>
      <c r="AT78" s="30"/>
      <c r="AU78" s="30"/>
      <c r="AV78" s="30"/>
      <c r="AW78" s="30"/>
      <c r="AX78" s="30"/>
      <c r="AY78" s="30"/>
      <c r="AZ78" s="30"/>
      <c r="BA78" s="30"/>
      <c r="BB78" s="30"/>
      <c r="BC78" s="30"/>
      <c r="BD78" s="30"/>
      <c r="BE78" s="30"/>
      <c r="BF78" s="30"/>
      <c r="BG78" s="30"/>
      <c r="BH78" s="30"/>
      <c r="BI78" s="30"/>
      <c r="BJ78" s="30"/>
      <c r="BK78" s="30"/>
      <c r="BL78" s="30"/>
      <c r="BM78" s="30"/>
      <c r="BN78" s="30"/>
      <c r="BO78" s="30"/>
      <c r="BP78" s="30"/>
      <c r="BQ78" s="30"/>
      <c r="BR78" s="30"/>
      <c r="BS78" s="30"/>
      <c r="BT78" s="30"/>
      <c r="BU78" s="30"/>
      <c r="BV78" s="30"/>
      <c r="BW78" s="30"/>
      <c r="BX78" s="30"/>
      <c r="BY78" s="30"/>
      <c r="BZ78" s="30"/>
      <c r="CA78" s="30"/>
      <c r="CB78" s="30"/>
      <c r="CC78" s="30"/>
      <c r="CD78" s="30"/>
      <c r="CE78" s="30"/>
      <c r="CF78" s="30"/>
      <c r="CG78" s="30"/>
      <c r="CH78" s="30"/>
      <c r="CI78" s="30"/>
      <c r="CJ78" s="30"/>
      <c r="CK78" s="30"/>
      <c r="CL78" s="30"/>
      <c r="CM78" s="30"/>
      <c r="CN78" s="30"/>
      <c r="CO78" s="30"/>
      <c r="CP78" s="30"/>
      <c r="CQ78" s="30"/>
      <c r="CR78" s="30"/>
      <c r="CS78" s="30"/>
      <c r="CT78" s="30"/>
      <c r="CU78" s="30"/>
      <c r="CV78" s="30"/>
      <c r="CW78" s="30"/>
      <c r="CX78" s="30"/>
      <c r="CY78" s="30"/>
      <c r="CZ78" s="30"/>
      <c r="DA78" s="30"/>
      <c r="DB78" s="30"/>
      <c r="DC78" s="30"/>
      <c r="DD78" s="30"/>
      <c r="DE78" s="30"/>
      <c r="DF78" s="30"/>
      <c r="DG78" s="30"/>
      <c r="DH78" s="30"/>
      <c r="DI78" s="30"/>
      <c r="DJ78" s="30"/>
      <c r="DK78" s="30"/>
      <c r="DL78" s="30"/>
      <c r="DM78" s="30"/>
      <c r="DN78" s="30"/>
      <c r="DO78" s="30"/>
      <c r="DP78" s="30"/>
      <c r="DQ78" s="30"/>
      <c r="DR78" s="30"/>
      <c r="DS78" s="30"/>
      <c r="DT78" s="30"/>
      <c r="DU78" s="30"/>
      <c r="DV78" s="30"/>
      <c r="DW78" s="30"/>
      <c r="DX78" s="30"/>
      <c r="DY78" s="30"/>
      <c r="DZ78" s="30"/>
      <c r="EA78" s="30"/>
      <c r="EB78" s="30"/>
      <c r="EC78" s="30"/>
      <c r="ED78" s="30"/>
      <c r="EE78" s="30"/>
      <c r="EF78" s="30"/>
      <c r="EG78" s="30"/>
      <c r="EH78" s="30"/>
      <c r="EI78" s="30"/>
      <c r="EJ78" s="30"/>
      <c r="EK78" s="30"/>
      <c r="EL78" s="30"/>
      <c r="EM78" s="30"/>
      <c r="EN78" s="30"/>
      <c r="EO78" s="30"/>
      <c r="EP78" s="30"/>
      <c r="EQ78" s="30"/>
      <c r="ER78" s="30"/>
      <c r="ES78" s="30"/>
      <c r="ET78" s="30"/>
      <c r="EU78" s="30"/>
      <c r="EV78" s="30"/>
      <c r="EW78" s="30"/>
      <c r="EX78" s="30"/>
      <c r="EY78" s="30"/>
      <c r="EZ78" s="30"/>
      <c r="FA78" s="30"/>
      <c r="FB78" s="30"/>
      <c r="FC78" s="30"/>
      <c r="FD78" s="30"/>
      <c r="FE78" s="30"/>
      <c r="FF78" s="30"/>
      <c r="FG78" s="30"/>
      <c r="FH78" s="30"/>
      <c r="FI78" s="30"/>
      <c r="FJ78" s="30"/>
      <c r="FK78" s="30"/>
      <c r="FL78" s="30"/>
      <c r="FM78" s="30"/>
      <c r="FN78" s="30"/>
      <c r="FO78" s="30"/>
      <c r="FP78" s="30"/>
      <c r="FQ78" s="30"/>
      <c r="FR78" s="30"/>
      <c r="FS78" s="30"/>
      <c r="FT78" s="30"/>
      <c r="FU78" s="30"/>
      <c r="FV78" s="30"/>
      <c r="FW78" s="30"/>
      <c r="FX78" s="30"/>
      <c r="FY78" s="30"/>
      <c r="FZ78" s="30"/>
      <c r="GA78" s="30"/>
      <c r="GB78" s="30"/>
      <c r="GC78" s="30"/>
      <c r="GD78" s="30"/>
      <c r="GE78" s="30"/>
      <c r="GF78" s="30"/>
      <c r="GG78" s="30"/>
      <c r="GH78" s="30"/>
      <c r="GI78" s="30"/>
      <c r="GJ78" s="30"/>
      <c r="GK78" s="30"/>
      <c r="GL78" s="30"/>
      <c r="GM78" s="30"/>
      <c r="GN78" s="30"/>
      <c r="GO78" s="30"/>
      <c r="GP78" s="30"/>
      <c r="GQ78" s="30"/>
      <c r="GR78" s="30"/>
      <c r="GS78" s="30"/>
      <c r="GT78" s="30"/>
      <c r="GU78" s="30"/>
    </row>
    <row r="79" spans="1:203" s="25" customFormat="1" ht="13.5" customHeight="1" x14ac:dyDescent="0.25">
      <c r="A79" s="20">
        <v>76</v>
      </c>
      <c r="B79" s="21" t="s">
        <v>85</v>
      </c>
      <c r="C79" s="22">
        <v>20193.939999999999</v>
      </c>
      <c r="D79" s="22">
        <v>370</v>
      </c>
      <c r="E79" s="22">
        <v>795383.36</v>
      </c>
      <c r="F79" s="22">
        <v>0</v>
      </c>
      <c r="G79" s="22">
        <v>0</v>
      </c>
      <c r="H79" s="22">
        <v>0</v>
      </c>
      <c r="I79" s="22">
        <v>0</v>
      </c>
      <c r="J79" s="22">
        <v>54199.59</v>
      </c>
      <c r="K79" s="22">
        <v>226</v>
      </c>
      <c r="L79" s="22">
        <v>2024334</v>
      </c>
      <c r="M79" s="22">
        <v>0</v>
      </c>
      <c r="N79" s="22">
        <v>0</v>
      </c>
      <c r="O79" s="22">
        <v>36998</v>
      </c>
      <c r="P79" s="22">
        <v>0</v>
      </c>
      <c r="Q79" s="22">
        <v>0</v>
      </c>
      <c r="R79" s="22">
        <v>0</v>
      </c>
      <c r="S79" s="22">
        <v>8</v>
      </c>
      <c r="T79" s="22">
        <v>104362.9</v>
      </c>
      <c r="U79" s="22">
        <v>0</v>
      </c>
      <c r="V79" s="22">
        <v>0</v>
      </c>
      <c r="W79" s="22">
        <v>0</v>
      </c>
      <c r="X79" s="22">
        <v>0</v>
      </c>
      <c r="Y79" s="22">
        <v>0</v>
      </c>
      <c r="Z79" s="22">
        <v>0</v>
      </c>
      <c r="AA79" s="22">
        <v>0</v>
      </c>
      <c r="AB79" s="22">
        <v>0</v>
      </c>
      <c r="AC79" s="23">
        <v>3036075.7899999996</v>
      </c>
      <c r="AD79" s="24">
        <v>1.9593847024649094E-3</v>
      </c>
    </row>
    <row r="80" spans="1:203" s="25" customFormat="1" ht="15.75" x14ac:dyDescent="0.25">
      <c r="A80" s="20">
        <v>77</v>
      </c>
      <c r="B80" s="21" t="s">
        <v>223</v>
      </c>
      <c r="C80" s="22">
        <v>85229.28</v>
      </c>
      <c r="D80" s="22">
        <v>0</v>
      </c>
      <c r="E80" s="22">
        <v>1105845.95</v>
      </c>
      <c r="F80" s="22">
        <v>0</v>
      </c>
      <c r="G80" s="22">
        <v>0</v>
      </c>
      <c r="H80" s="22">
        <v>0</v>
      </c>
      <c r="I80" s="22">
        <v>48303.5</v>
      </c>
      <c r="J80" s="22">
        <v>91211.59</v>
      </c>
      <c r="K80" s="22">
        <v>155213.81</v>
      </c>
      <c r="L80" s="22">
        <v>1417657.85</v>
      </c>
      <c r="M80" s="22">
        <v>0</v>
      </c>
      <c r="N80" s="22">
        <v>0</v>
      </c>
      <c r="O80" s="22">
        <v>76569.209999999992</v>
      </c>
      <c r="P80" s="22">
        <v>0</v>
      </c>
      <c r="Q80" s="22">
        <v>0</v>
      </c>
      <c r="R80" s="22">
        <v>0</v>
      </c>
      <c r="S80" s="22">
        <v>0</v>
      </c>
      <c r="T80" s="22">
        <v>21948.97</v>
      </c>
      <c r="U80" s="22">
        <v>547.64</v>
      </c>
      <c r="V80" s="22">
        <v>0</v>
      </c>
      <c r="W80" s="22">
        <v>0</v>
      </c>
      <c r="X80" s="22">
        <v>0</v>
      </c>
      <c r="Y80" s="22">
        <v>0</v>
      </c>
      <c r="Z80" s="22">
        <v>4313.33</v>
      </c>
      <c r="AA80" s="22">
        <v>16771.64</v>
      </c>
      <c r="AB80" s="22">
        <v>10742.810000000001</v>
      </c>
      <c r="AC80" s="23">
        <v>3034355.580000001</v>
      </c>
      <c r="AD80" s="24">
        <v>1.9582745348037047E-3</v>
      </c>
      <c r="AE80" s="30"/>
      <c r="AF80" s="30"/>
      <c r="AG80" s="30"/>
      <c r="AH80" s="30"/>
      <c r="AI80" s="30"/>
      <c r="AJ80" s="30"/>
      <c r="AK80" s="30"/>
      <c r="AL80" s="30"/>
      <c r="AM80" s="30"/>
      <c r="AN80" s="30"/>
      <c r="AO80" s="30"/>
      <c r="AP80" s="30"/>
      <c r="AQ80" s="30"/>
      <c r="AR80" s="30"/>
      <c r="AS80" s="30"/>
      <c r="AT80" s="30"/>
      <c r="AU80" s="30"/>
      <c r="AV80" s="30"/>
      <c r="AW80" s="30"/>
      <c r="AX80" s="30"/>
      <c r="AY80" s="30"/>
      <c r="AZ80" s="30"/>
      <c r="BA80" s="30"/>
      <c r="BB80" s="30"/>
      <c r="BC80" s="30"/>
      <c r="BD80" s="30"/>
      <c r="BE80" s="30"/>
      <c r="BF80" s="30"/>
      <c r="BG80" s="30"/>
      <c r="BH80" s="30"/>
      <c r="BI80" s="30"/>
      <c r="BJ80" s="30"/>
      <c r="BK80" s="30"/>
      <c r="BL80" s="30"/>
      <c r="BM80" s="30"/>
      <c r="BN80" s="30"/>
      <c r="BO80" s="30"/>
      <c r="BP80" s="30"/>
      <c r="BQ80" s="30"/>
      <c r="BR80" s="30"/>
      <c r="BS80" s="30"/>
      <c r="BT80" s="30"/>
      <c r="BU80" s="30"/>
      <c r="BV80" s="30"/>
      <c r="BW80" s="30"/>
      <c r="BX80" s="30"/>
      <c r="BY80" s="30"/>
      <c r="BZ80" s="30"/>
      <c r="CA80" s="30"/>
      <c r="CB80" s="30"/>
      <c r="CC80" s="30"/>
      <c r="CD80" s="30"/>
      <c r="CE80" s="30"/>
      <c r="CF80" s="30"/>
      <c r="CG80" s="30"/>
      <c r="CH80" s="30"/>
      <c r="CI80" s="30"/>
      <c r="CJ80" s="30"/>
      <c r="CK80" s="30"/>
      <c r="CL80" s="30"/>
      <c r="CM80" s="30"/>
      <c r="CN80" s="30"/>
      <c r="CO80" s="30"/>
      <c r="CP80" s="30"/>
      <c r="CQ80" s="30"/>
      <c r="CR80" s="30"/>
      <c r="CS80" s="30"/>
      <c r="CT80" s="30"/>
      <c r="CU80" s="30"/>
      <c r="CV80" s="30"/>
      <c r="CW80" s="30"/>
      <c r="CX80" s="30"/>
      <c r="CY80" s="30"/>
      <c r="CZ80" s="30"/>
      <c r="DA80" s="30"/>
      <c r="DB80" s="30"/>
      <c r="DC80" s="30"/>
      <c r="DD80" s="30"/>
      <c r="DE80" s="30"/>
      <c r="DF80" s="30"/>
      <c r="DG80" s="30"/>
      <c r="DH80" s="30"/>
      <c r="DI80" s="30"/>
      <c r="DJ80" s="30"/>
      <c r="DK80" s="30"/>
      <c r="DL80" s="30"/>
      <c r="DM80" s="30"/>
      <c r="DN80" s="30"/>
      <c r="DO80" s="30"/>
      <c r="DP80" s="30"/>
      <c r="DQ80" s="30"/>
      <c r="DR80" s="30"/>
      <c r="DS80" s="30"/>
      <c r="DT80" s="30"/>
      <c r="DU80" s="30"/>
      <c r="DV80" s="30"/>
      <c r="DW80" s="30"/>
      <c r="DX80" s="30"/>
      <c r="DY80" s="30"/>
      <c r="DZ80" s="30"/>
      <c r="EA80" s="30"/>
      <c r="EB80" s="30"/>
      <c r="EC80" s="30"/>
      <c r="ED80" s="30"/>
      <c r="EE80" s="30"/>
      <c r="EF80" s="30"/>
      <c r="EG80" s="30"/>
      <c r="EH80" s="30"/>
      <c r="EI80" s="30"/>
      <c r="EJ80" s="30"/>
      <c r="EK80" s="30"/>
      <c r="EL80" s="30"/>
      <c r="EM80" s="30"/>
      <c r="EN80" s="30"/>
      <c r="EO80" s="30"/>
      <c r="EP80" s="30"/>
      <c r="EQ80" s="30"/>
      <c r="ER80" s="30"/>
      <c r="ES80" s="30"/>
      <c r="ET80" s="30"/>
      <c r="EU80" s="30"/>
      <c r="EV80" s="30"/>
      <c r="EW80" s="30"/>
      <c r="EX80" s="30"/>
      <c r="EY80" s="30"/>
      <c r="EZ80" s="30"/>
      <c r="FA80" s="30"/>
      <c r="FB80" s="30"/>
      <c r="FC80" s="30"/>
      <c r="FD80" s="30"/>
      <c r="FE80" s="30"/>
      <c r="FF80" s="30"/>
      <c r="FG80" s="30"/>
      <c r="FH80" s="30"/>
      <c r="FI80" s="30"/>
      <c r="FJ80" s="30"/>
      <c r="FK80" s="30"/>
      <c r="FL80" s="30"/>
      <c r="FM80" s="30"/>
      <c r="FN80" s="30"/>
      <c r="FO80" s="30"/>
      <c r="FP80" s="30"/>
      <c r="FQ80" s="30"/>
      <c r="FR80" s="30"/>
      <c r="FS80" s="30"/>
      <c r="FT80" s="30"/>
      <c r="FU80" s="30"/>
      <c r="FV80" s="30"/>
      <c r="FW80" s="30"/>
      <c r="FX80" s="30"/>
      <c r="FY80" s="30"/>
      <c r="FZ80" s="30"/>
      <c r="GA80" s="30"/>
      <c r="GB80" s="30"/>
      <c r="GC80" s="30"/>
      <c r="GD80" s="30"/>
      <c r="GE80" s="30"/>
      <c r="GF80" s="30"/>
      <c r="GG80" s="30"/>
      <c r="GH80" s="30"/>
      <c r="GI80" s="30"/>
      <c r="GJ80" s="30"/>
      <c r="GK80" s="30"/>
      <c r="GL80" s="30"/>
      <c r="GM80" s="30"/>
      <c r="GN80" s="30"/>
      <c r="GO80" s="30"/>
      <c r="GP80" s="30"/>
      <c r="GQ80" s="30"/>
      <c r="GR80" s="30"/>
      <c r="GS80" s="30"/>
      <c r="GT80" s="30"/>
      <c r="GU80" s="30"/>
    </row>
    <row r="81" spans="1:203" s="25" customFormat="1" ht="15.75" x14ac:dyDescent="0.25">
      <c r="A81" s="20">
        <v>78</v>
      </c>
      <c r="B81" s="21" t="s">
        <v>145</v>
      </c>
      <c r="C81" s="22">
        <v>49690.46</v>
      </c>
      <c r="D81" s="22">
        <v>0</v>
      </c>
      <c r="E81" s="22">
        <v>1456177.2399999998</v>
      </c>
      <c r="F81" s="22">
        <v>0</v>
      </c>
      <c r="G81" s="22">
        <v>0</v>
      </c>
      <c r="H81" s="22">
        <v>90</v>
      </c>
      <c r="I81" s="22">
        <v>10988.93</v>
      </c>
      <c r="J81" s="22">
        <v>82157.989999999991</v>
      </c>
      <c r="K81" s="22">
        <v>219164.18</v>
      </c>
      <c r="L81" s="22">
        <v>1104918.4100000001</v>
      </c>
      <c r="M81" s="22">
        <v>0</v>
      </c>
      <c r="N81" s="22">
        <v>0</v>
      </c>
      <c r="O81" s="22">
        <v>27164.719999999998</v>
      </c>
      <c r="P81" s="22">
        <v>0</v>
      </c>
      <c r="Q81" s="22">
        <v>0</v>
      </c>
      <c r="R81" s="22">
        <v>0</v>
      </c>
      <c r="S81" s="22">
        <v>0</v>
      </c>
      <c r="T81" s="22">
        <v>29516.519999999997</v>
      </c>
      <c r="U81" s="22">
        <v>15579.3</v>
      </c>
      <c r="V81" s="22">
        <v>0</v>
      </c>
      <c r="W81" s="22">
        <v>0</v>
      </c>
      <c r="X81" s="22">
        <v>0</v>
      </c>
      <c r="Y81" s="22">
        <v>0</v>
      </c>
      <c r="Z81" s="22">
        <v>0</v>
      </c>
      <c r="AA81" s="22">
        <v>8939.380000000001</v>
      </c>
      <c r="AB81" s="22">
        <v>0</v>
      </c>
      <c r="AC81" s="23">
        <v>3004387.13</v>
      </c>
      <c r="AD81" s="24">
        <v>1.938933870555469E-3</v>
      </c>
    </row>
    <row r="82" spans="1:203" s="25" customFormat="1" ht="15.75" x14ac:dyDescent="0.25">
      <c r="A82" s="20">
        <v>79</v>
      </c>
      <c r="B82" s="21" t="s">
        <v>129</v>
      </c>
      <c r="C82" s="22">
        <v>12018</v>
      </c>
      <c r="D82" s="22">
        <v>16081</v>
      </c>
      <c r="E82" s="22">
        <v>116398</v>
      </c>
      <c r="F82" s="22">
        <v>0</v>
      </c>
      <c r="G82" s="22">
        <v>0</v>
      </c>
      <c r="H82" s="22">
        <v>0</v>
      </c>
      <c r="I82" s="22">
        <v>3951</v>
      </c>
      <c r="J82" s="22">
        <v>81926</v>
      </c>
      <c r="K82" s="22">
        <v>1659</v>
      </c>
      <c r="L82" s="22">
        <v>392296</v>
      </c>
      <c r="M82" s="22">
        <v>0</v>
      </c>
      <c r="N82" s="22">
        <v>0</v>
      </c>
      <c r="O82" s="22">
        <v>29600</v>
      </c>
      <c r="P82" s="22">
        <v>0</v>
      </c>
      <c r="Q82" s="22">
        <v>78093</v>
      </c>
      <c r="R82" s="22">
        <v>2186</v>
      </c>
      <c r="S82" s="22">
        <v>9</v>
      </c>
      <c r="T82" s="22">
        <v>22504</v>
      </c>
      <c r="U82" s="22">
        <v>1597819</v>
      </c>
      <c r="V82" s="22">
        <v>273937</v>
      </c>
      <c r="W82" s="22">
        <v>194301</v>
      </c>
      <c r="X82" s="22">
        <v>84028</v>
      </c>
      <c r="Y82" s="22">
        <v>0</v>
      </c>
      <c r="Z82" s="22">
        <v>0</v>
      </c>
      <c r="AA82" s="22">
        <v>34911</v>
      </c>
      <c r="AB82" s="22">
        <v>2085</v>
      </c>
      <c r="AC82" s="23">
        <v>2943802</v>
      </c>
      <c r="AD82" s="24">
        <v>1.8998341954716506E-3</v>
      </c>
    </row>
    <row r="83" spans="1:203" s="25" customFormat="1" ht="15.75" x14ac:dyDescent="0.25">
      <c r="A83" s="20">
        <v>80</v>
      </c>
      <c r="B83" s="21" t="s">
        <v>343</v>
      </c>
      <c r="C83" s="22">
        <v>50831.069999999992</v>
      </c>
      <c r="D83" s="22">
        <v>450</v>
      </c>
      <c r="E83" s="22">
        <v>724887.99000000011</v>
      </c>
      <c r="F83" s="22">
        <v>0</v>
      </c>
      <c r="G83" s="22">
        <v>0</v>
      </c>
      <c r="H83" s="22">
        <v>6511.41</v>
      </c>
      <c r="I83" s="22">
        <v>12760.64</v>
      </c>
      <c r="J83" s="22">
        <v>93748.37999999999</v>
      </c>
      <c r="K83" s="22">
        <v>12701.550000000001</v>
      </c>
      <c r="L83" s="22">
        <v>1857631.2500000002</v>
      </c>
      <c r="M83" s="22">
        <v>300</v>
      </c>
      <c r="N83" s="22">
        <v>9342.4699999999993</v>
      </c>
      <c r="O83" s="22">
        <v>83879.790000000008</v>
      </c>
      <c r="P83" s="22">
        <v>0</v>
      </c>
      <c r="Q83" s="22">
        <v>5011.76</v>
      </c>
      <c r="R83" s="22">
        <v>0</v>
      </c>
      <c r="S83" s="22">
        <v>0</v>
      </c>
      <c r="T83" s="22">
        <v>25976.720000000001</v>
      </c>
      <c r="U83" s="22">
        <v>628.53</v>
      </c>
      <c r="V83" s="22">
        <v>0</v>
      </c>
      <c r="W83" s="22">
        <v>0</v>
      </c>
      <c r="X83" s="22">
        <v>1023.48</v>
      </c>
      <c r="Y83" s="22">
        <v>0</v>
      </c>
      <c r="Z83" s="22">
        <v>12838.37</v>
      </c>
      <c r="AA83" s="22">
        <v>13469.210000000001</v>
      </c>
      <c r="AB83" s="22">
        <v>6034.28</v>
      </c>
      <c r="AC83" s="23">
        <v>2918026.9000000004</v>
      </c>
      <c r="AD83" s="24">
        <v>1.8831997831124971E-3</v>
      </c>
      <c r="AE83" s="30"/>
      <c r="AF83" s="30"/>
      <c r="AG83" s="30"/>
      <c r="AH83" s="30"/>
      <c r="AI83" s="30"/>
      <c r="AJ83" s="30"/>
      <c r="AK83" s="30"/>
      <c r="AL83" s="30"/>
      <c r="AM83" s="30"/>
      <c r="AN83" s="30"/>
      <c r="AO83" s="30"/>
      <c r="AP83" s="30"/>
      <c r="AQ83" s="30"/>
      <c r="AR83" s="30"/>
      <c r="AS83" s="30"/>
      <c r="AT83" s="30"/>
      <c r="AU83" s="30"/>
      <c r="AV83" s="30"/>
      <c r="AW83" s="30"/>
      <c r="AX83" s="30"/>
      <c r="AY83" s="30"/>
      <c r="AZ83" s="30"/>
      <c r="BA83" s="30"/>
      <c r="BB83" s="30"/>
      <c r="BC83" s="30"/>
      <c r="BD83" s="30"/>
      <c r="BE83" s="30"/>
      <c r="BF83" s="30"/>
      <c r="BG83" s="30"/>
      <c r="BH83" s="30"/>
      <c r="BI83" s="30"/>
      <c r="BJ83" s="30"/>
      <c r="BK83" s="30"/>
      <c r="BL83" s="30"/>
      <c r="BM83" s="30"/>
      <c r="BN83" s="30"/>
      <c r="BO83" s="30"/>
      <c r="BP83" s="30"/>
      <c r="BQ83" s="30"/>
      <c r="BR83" s="30"/>
      <c r="BS83" s="30"/>
      <c r="BT83" s="30"/>
      <c r="BU83" s="30"/>
      <c r="BV83" s="30"/>
      <c r="BW83" s="30"/>
      <c r="BX83" s="30"/>
      <c r="BY83" s="30"/>
      <c r="BZ83" s="30"/>
      <c r="CA83" s="30"/>
      <c r="CB83" s="30"/>
      <c r="CC83" s="30"/>
      <c r="CD83" s="30"/>
      <c r="CE83" s="30"/>
      <c r="CF83" s="30"/>
      <c r="CG83" s="30"/>
      <c r="CH83" s="30"/>
      <c r="CI83" s="30"/>
      <c r="CJ83" s="30"/>
      <c r="CK83" s="30"/>
      <c r="CL83" s="30"/>
      <c r="CM83" s="30"/>
      <c r="CN83" s="30"/>
      <c r="CO83" s="30"/>
      <c r="CP83" s="30"/>
      <c r="CQ83" s="30"/>
      <c r="CR83" s="30"/>
      <c r="CS83" s="30"/>
      <c r="CT83" s="30"/>
      <c r="CU83" s="30"/>
      <c r="CV83" s="30"/>
      <c r="CW83" s="30"/>
      <c r="CX83" s="30"/>
      <c r="CY83" s="30"/>
      <c r="CZ83" s="30"/>
      <c r="DA83" s="30"/>
      <c r="DB83" s="30"/>
      <c r="DC83" s="30"/>
      <c r="DD83" s="30"/>
      <c r="DE83" s="30"/>
      <c r="DF83" s="30"/>
      <c r="DG83" s="30"/>
      <c r="DH83" s="30"/>
      <c r="DI83" s="30"/>
      <c r="DJ83" s="30"/>
      <c r="DK83" s="30"/>
      <c r="DL83" s="30"/>
      <c r="DM83" s="30"/>
      <c r="DN83" s="30"/>
      <c r="DO83" s="30"/>
      <c r="DP83" s="30"/>
      <c r="DQ83" s="30"/>
      <c r="DR83" s="30"/>
      <c r="DS83" s="30"/>
      <c r="DT83" s="30"/>
      <c r="DU83" s="30"/>
      <c r="DV83" s="30"/>
      <c r="DW83" s="30"/>
      <c r="DX83" s="30"/>
      <c r="DY83" s="30"/>
      <c r="DZ83" s="30"/>
      <c r="EA83" s="30"/>
      <c r="EB83" s="30"/>
      <c r="EC83" s="30"/>
      <c r="ED83" s="30"/>
      <c r="EE83" s="30"/>
      <c r="EF83" s="30"/>
      <c r="EG83" s="30"/>
      <c r="EH83" s="30"/>
      <c r="EI83" s="30"/>
      <c r="EJ83" s="30"/>
      <c r="EK83" s="30"/>
      <c r="EL83" s="30"/>
      <c r="EM83" s="30"/>
      <c r="EN83" s="30"/>
      <c r="EO83" s="30"/>
      <c r="EP83" s="30"/>
      <c r="EQ83" s="30"/>
      <c r="ER83" s="30"/>
      <c r="ES83" s="30"/>
      <c r="ET83" s="30"/>
      <c r="EU83" s="30"/>
      <c r="EV83" s="30"/>
      <c r="EW83" s="30"/>
      <c r="EX83" s="30"/>
      <c r="EY83" s="30"/>
      <c r="EZ83" s="30"/>
      <c r="FA83" s="30"/>
      <c r="FB83" s="30"/>
      <c r="FC83" s="30"/>
      <c r="FD83" s="30"/>
      <c r="FE83" s="30"/>
      <c r="FF83" s="30"/>
      <c r="FG83" s="30"/>
      <c r="FH83" s="30"/>
      <c r="FI83" s="30"/>
      <c r="FJ83" s="30"/>
      <c r="FK83" s="30"/>
      <c r="FL83" s="30"/>
      <c r="FM83" s="30"/>
      <c r="FN83" s="30"/>
      <c r="FO83" s="30"/>
      <c r="FP83" s="30"/>
      <c r="FQ83" s="30"/>
      <c r="FR83" s="30"/>
      <c r="FS83" s="30"/>
      <c r="FT83" s="30"/>
      <c r="FU83" s="30"/>
      <c r="FV83" s="30"/>
      <c r="FW83" s="30"/>
      <c r="FX83" s="30"/>
      <c r="FY83" s="30"/>
      <c r="FZ83" s="30"/>
      <c r="GA83" s="30"/>
      <c r="GB83" s="30"/>
      <c r="GC83" s="30"/>
      <c r="GD83" s="30"/>
      <c r="GE83" s="30"/>
      <c r="GF83" s="30"/>
      <c r="GG83" s="30"/>
      <c r="GH83" s="30"/>
      <c r="GI83" s="30"/>
      <c r="GJ83" s="30"/>
      <c r="GK83" s="30"/>
      <c r="GL83" s="30"/>
      <c r="GM83" s="30"/>
      <c r="GN83" s="30"/>
      <c r="GO83" s="30"/>
      <c r="GP83" s="30"/>
      <c r="GQ83" s="30"/>
      <c r="GR83" s="30"/>
      <c r="GS83" s="30"/>
      <c r="GT83" s="30"/>
      <c r="GU83" s="30"/>
    </row>
    <row r="84" spans="1:203" s="25" customFormat="1" ht="15.75" x14ac:dyDescent="0.25">
      <c r="A84" s="20">
        <v>81</v>
      </c>
      <c r="B84" s="21" t="s">
        <v>275</v>
      </c>
      <c r="C84" s="22">
        <v>80016.5</v>
      </c>
      <c r="D84" s="22">
        <v>0</v>
      </c>
      <c r="E84" s="22">
        <v>1226430.6399999999</v>
      </c>
      <c r="F84" s="22">
        <v>0</v>
      </c>
      <c r="G84" s="22">
        <v>0</v>
      </c>
      <c r="H84" s="22">
        <v>0</v>
      </c>
      <c r="I84" s="22">
        <v>17241.98</v>
      </c>
      <c r="J84" s="22">
        <v>587145.87</v>
      </c>
      <c r="K84" s="22">
        <v>1302.23</v>
      </c>
      <c r="L84" s="22">
        <v>764147.43</v>
      </c>
      <c r="M84" s="22">
        <v>0</v>
      </c>
      <c r="N84" s="22">
        <v>0</v>
      </c>
      <c r="O84" s="22">
        <v>139566.34</v>
      </c>
      <c r="P84" s="22">
        <v>0</v>
      </c>
      <c r="Q84" s="22">
        <v>3132.31</v>
      </c>
      <c r="R84" s="22">
        <v>0</v>
      </c>
      <c r="S84" s="22">
        <v>5906.79</v>
      </c>
      <c r="T84" s="22">
        <v>1393.76</v>
      </c>
      <c r="U84" s="22">
        <v>17239.18</v>
      </c>
      <c r="V84" s="22">
        <v>0</v>
      </c>
      <c r="W84" s="22">
        <v>1508.43</v>
      </c>
      <c r="X84" s="22">
        <v>160</v>
      </c>
      <c r="Y84" s="22">
        <v>0</v>
      </c>
      <c r="Z84" s="22">
        <v>1335.69</v>
      </c>
      <c r="AA84" s="22">
        <v>31718.04</v>
      </c>
      <c r="AB84" s="22">
        <v>6588.0300000000007</v>
      </c>
      <c r="AC84" s="23">
        <v>2884833.2199999997</v>
      </c>
      <c r="AD84" s="24">
        <v>1.8617776601784325E-3</v>
      </c>
      <c r="AE84" s="30"/>
      <c r="AF84" s="30"/>
      <c r="AG84" s="30"/>
      <c r="AH84" s="30"/>
      <c r="AI84" s="30"/>
      <c r="AJ84" s="30"/>
      <c r="AK84" s="30"/>
      <c r="AL84" s="30"/>
      <c r="AM84" s="30"/>
      <c r="AN84" s="30"/>
      <c r="AO84" s="30"/>
      <c r="AP84" s="30"/>
      <c r="AQ84" s="30"/>
      <c r="AR84" s="30"/>
      <c r="AS84" s="30"/>
      <c r="AT84" s="30"/>
      <c r="AU84" s="30"/>
      <c r="AV84" s="30"/>
      <c r="AW84" s="30"/>
      <c r="AX84" s="30"/>
      <c r="AY84" s="30"/>
      <c r="AZ84" s="30"/>
      <c r="BA84" s="30"/>
      <c r="BB84" s="30"/>
      <c r="BC84" s="30"/>
      <c r="BD84" s="30"/>
      <c r="BE84" s="30"/>
      <c r="BF84" s="30"/>
      <c r="BG84" s="30"/>
      <c r="BH84" s="30"/>
      <c r="BI84" s="30"/>
      <c r="BJ84" s="30"/>
      <c r="BK84" s="30"/>
      <c r="BL84" s="30"/>
      <c r="BM84" s="30"/>
      <c r="BN84" s="30"/>
      <c r="BO84" s="30"/>
      <c r="BP84" s="30"/>
      <c r="BQ84" s="30"/>
      <c r="BR84" s="30"/>
      <c r="BS84" s="30"/>
      <c r="BT84" s="30"/>
      <c r="BU84" s="30"/>
      <c r="BV84" s="30"/>
      <c r="BW84" s="30"/>
      <c r="BX84" s="30"/>
      <c r="BY84" s="30"/>
      <c r="BZ84" s="30"/>
      <c r="CA84" s="30"/>
      <c r="CB84" s="30"/>
      <c r="CC84" s="30"/>
      <c r="CD84" s="30"/>
      <c r="CE84" s="30"/>
      <c r="CF84" s="30"/>
      <c r="CG84" s="30"/>
      <c r="CH84" s="30"/>
      <c r="CI84" s="30"/>
      <c r="CJ84" s="30"/>
      <c r="CK84" s="30"/>
      <c r="CL84" s="30"/>
      <c r="CM84" s="30"/>
      <c r="CN84" s="30"/>
      <c r="CO84" s="30"/>
      <c r="CP84" s="30"/>
      <c r="CQ84" s="30"/>
      <c r="CR84" s="30"/>
      <c r="CS84" s="30"/>
      <c r="CT84" s="30"/>
      <c r="CU84" s="30"/>
      <c r="CV84" s="30"/>
      <c r="CW84" s="30"/>
      <c r="CX84" s="30"/>
      <c r="CY84" s="30"/>
      <c r="CZ84" s="30"/>
      <c r="DA84" s="30"/>
      <c r="DB84" s="30"/>
      <c r="DC84" s="30"/>
      <c r="DD84" s="30"/>
      <c r="DE84" s="30"/>
      <c r="DF84" s="30"/>
      <c r="DG84" s="30"/>
      <c r="DH84" s="30"/>
      <c r="DI84" s="30"/>
      <c r="DJ84" s="30"/>
      <c r="DK84" s="30"/>
      <c r="DL84" s="30"/>
      <c r="DM84" s="30"/>
      <c r="DN84" s="30"/>
      <c r="DO84" s="30"/>
      <c r="DP84" s="30"/>
      <c r="DQ84" s="30"/>
      <c r="DR84" s="30"/>
      <c r="DS84" s="30"/>
      <c r="DT84" s="30"/>
      <c r="DU84" s="30"/>
      <c r="DV84" s="30"/>
      <c r="DW84" s="30"/>
      <c r="DX84" s="30"/>
      <c r="DY84" s="30"/>
      <c r="DZ84" s="30"/>
      <c r="EA84" s="30"/>
      <c r="EB84" s="30"/>
      <c r="EC84" s="30"/>
      <c r="ED84" s="30"/>
      <c r="EE84" s="30"/>
      <c r="EF84" s="30"/>
      <c r="EG84" s="30"/>
      <c r="EH84" s="30"/>
      <c r="EI84" s="30"/>
      <c r="EJ84" s="30"/>
      <c r="EK84" s="30"/>
      <c r="EL84" s="30"/>
      <c r="EM84" s="30"/>
      <c r="EN84" s="30"/>
      <c r="EO84" s="30"/>
      <c r="EP84" s="30"/>
      <c r="EQ84" s="30"/>
      <c r="ER84" s="30"/>
      <c r="ES84" s="30"/>
      <c r="ET84" s="30"/>
      <c r="EU84" s="30"/>
      <c r="EV84" s="30"/>
      <c r="EW84" s="30"/>
      <c r="EX84" s="30"/>
      <c r="EY84" s="30"/>
      <c r="EZ84" s="30"/>
      <c r="FA84" s="30"/>
      <c r="FB84" s="30"/>
      <c r="FC84" s="30"/>
      <c r="FD84" s="30"/>
      <c r="FE84" s="30"/>
      <c r="FF84" s="30"/>
      <c r="FG84" s="30"/>
      <c r="FH84" s="30"/>
      <c r="FI84" s="30"/>
      <c r="FJ84" s="30"/>
      <c r="FK84" s="30"/>
      <c r="FL84" s="30"/>
      <c r="FM84" s="30"/>
      <c r="FN84" s="30"/>
      <c r="FO84" s="30"/>
      <c r="FP84" s="30"/>
      <c r="FQ84" s="30"/>
      <c r="FR84" s="30"/>
      <c r="FS84" s="30"/>
      <c r="FT84" s="30"/>
      <c r="FU84" s="30"/>
      <c r="FV84" s="30"/>
      <c r="FW84" s="30"/>
      <c r="FX84" s="30"/>
      <c r="FY84" s="30"/>
      <c r="FZ84" s="30"/>
      <c r="GA84" s="30"/>
      <c r="GB84" s="30"/>
      <c r="GC84" s="30"/>
      <c r="GD84" s="30"/>
      <c r="GE84" s="30"/>
      <c r="GF84" s="30"/>
      <c r="GG84" s="30"/>
      <c r="GH84" s="30"/>
      <c r="GI84" s="30"/>
      <c r="GJ84" s="30"/>
      <c r="GK84" s="30"/>
      <c r="GL84" s="30"/>
      <c r="GM84" s="30"/>
      <c r="GN84" s="30"/>
      <c r="GO84" s="30"/>
      <c r="GP84" s="30"/>
      <c r="GQ84" s="30"/>
      <c r="GR84" s="30"/>
      <c r="GS84" s="30"/>
      <c r="GT84" s="30"/>
      <c r="GU84" s="30"/>
    </row>
    <row r="85" spans="1:203" s="25" customFormat="1" ht="15.75" x14ac:dyDescent="0.25">
      <c r="A85" s="20">
        <v>82</v>
      </c>
      <c r="B85" s="21" t="s">
        <v>176</v>
      </c>
      <c r="C85" s="22">
        <v>26872</v>
      </c>
      <c r="D85" s="22">
        <v>3</v>
      </c>
      <c r="E85" s="22">
        <v>348990</v>
      </c>
      <c r="F85" s="22">
        <v>0</v>
      </c>
      <c r="G85" s="22">
        <v>0</v>
      </c>
      <c r="H85" s="22">
        <v>0</v>
      </c>
      <c r="I85" s="22">
        <v>0</v>
      </c>
      <c r="J85" s="22">
        <v>84622</v>
      </c>
      <c r="K85" s="22">
        <v>70494</v>
      </c>
      <c r="L85" s="22">
        <v>2251028</v>
      </c>
      <c r="M85" s="22">
        <v>500</v>
      </c>
      <c r="N85" s="22">
        <v>0</v>
      </c>
      <c r="O85" s="22">
        <v>26226</v>
      </c>
      <c r="P85" s="22">
        <v>0</v>
      </c>
      <c r="Q85" s="22">
        <v>0</v>
      </c>
      <c r="R85" s="22">
        <v>0</v>
      </c>
      <c r="S85" s="22">
        <v>0</v>
      </c>
      <c r="T85" s="22">
        <v>10634</v>
      </c>
      <c r="U85" s="22">
        <v>21100</v>
      </c>
      <c r="V85" s="22">
        <v>0</v>
      </c>
      <c r="W85" s="22">
        <v>0</v>
      </c>
      <c r="X85" s="22">
        <v>0</v>
      </c>
      <c r="Y85" s="22">
        <v>0</v>
      </c>
      <c r="Z85" s="22">
        <v>0</v>
      </c>
      <c r="AA85" s="22">
        <v>20905</v>
      </c>
      <c r="AB85" s="22">
        <v>0</v>
      </c>
      <c r="AC85" s="23">
        <v>2861374</v>
      </c>
      <c r="AD85" s="24">
        <v>1.8466378415509938E-3</v>
      </c>
    </row>
    <row r="86" spans="1:203" s="25" customFormat="1" ht="15.75" x14ac:dyDescent="0.25">
      <c r="A86" s="20">
        <v>83</v>
      </c>
      <c r="B86" s="21" t="s">
        <v>352</v>
      </c>
      <c r="C86" s="22">
        <v>19948.23</v>
      </c>
      <c r="D86" s="22">
        <v>0</v>
      </c>
      <c r="E86" s="22">
        <v>697257.4</v>
      </c>
      <c r="F86" s="22">
        <v>0</v>
      </c>
      <c r="G86" s="22">
        <v>0</v>
      </c>
      <c r="H86" s="22">
        <v>1239.75</v>
      </c>
      <c r="I86" s="22">
        <v>8554</v>
      </c>
      <c r="J86" s="22">
        <v>88739.03</v>
      </c>
      <c r="K86" s="22">
        <v>1365</v>
      </c>
      <c r="L86" s="22">
        <v>1950350.4699999997</v>
      </c>
      <c r="M86" s="22">
        <v>0</v>
      </c>
      <c r="N86" s="22">
        <v>0</v>
      </c>
      <c r="O86" s="22">
        <v>31499.120000000003</v>
      </c>
      <c r="P86" s="22">
        <v>0</v>
      </c>
      <c r="Q86" s="22">
        <v>0</v>
      </c>
      <c r="R86" s="22">
        <v>0</v>
      </c>
      <c r="S86" s="22">
        <v>0</v>
      </c>
      <c r="T86" s="22">
        <v>21776.75</v>
      </c>
      <c r="U86" s="22">
        <v>619</v>
      </c>
      <c r="V86" s="22">
        <v>0</v>
      </c>
      <c r="W86" s="22">
        <v>0</v>
      </c>
      <c r="X86" s="22">
        <v>0</v>
      </c>
      <c r="Y86" s="22">
        <v>0</v>
      </c>
      <c r="Z86" s="22">
        <v>0</v>
      </c>
      <c r="AA86" s="22">
        <v>13987.49</v>
      </c>
      <c r="AB86" s="22">
        <v>480</v>
      </c>
      <c r="AC86" s="23">
        <v>2835816.24</v>
      </c>
      <c r="AD86" s="24">
        <v>1.8301436933685898E-3</v>
      </c>
      <c r="AE86" s="30"/>
      <c r="AF86" s="30"/>
      <c r="AG86" s="30"/>
      <c r="AH86" s="30"/>
      <c r="AI86" s="30"/>
      <c r="AJ86" s="30"/>
      <c r="AK86" s="30"/>
      <c r="AL86" s="30"/>
      <c r="AM86" s="30"/>
      <c r="AN86" s="30"/>
      <c r="AO86" s="30"/>
      <c r="AP86" s="30"/>
      <c r="AQ86" s="30"/>
      <c r="AR86" s="30"/>
      <c r="AS86" s="30"/>
      <c r="AT86" s="30"/>
      <c r="AU86" s="30"/>
      <c r="AV86" s="30"/>
      <c r="AW86" s="30"/>
      <c r="AX86" s="30"/>
      <c r="AY86" s="30"/>
      <c r="AZ86" s="30"/>
      <c r="BA86" s="30"/>
      <c r="BB86" s="30"/>
      <c r="BC86" s="30"/>
      <c r="BD86" s="30"/>
      <c r="BE86" s="30"/>
      <c r="BF86" s="30"/>
      <c r="BG86" s="30"/>
      <c r="BH86" s="30"/>
      <c r="BI86" s="30"/>
      <c r="BJ86" s="30"/>
      <c r="BK86" s="30"/>
      <c r="BL86" s="30"/>
      <c r="BM86" s="30"/>
      <c r="BN86" s="30"/>
      <c r="BO86" s="30"/>
      <c r="BP86" s="30"/>
      <c r="BQ86" s="30"/>
      <c r="BR86" s="30"/>
      <c r="BS86" s="30"/>
      <c r="BT86" s="30"/>
      <c r="BU86" s="30"/>
      <c r="BV86" s="30"/>
      <c r="BW86" s="30"/>
      <c r="BX86" s="30"/>
      <c r="BY86" s="30"/>
      <c r="BZ86" s="30"/>
      <c r="CA86" s="30"/>
      <c r="CB86" s="30"/>
      <c r="CC86" s="30"/>
      <c r="CD86" s="30"/>
      <c r="CE86" s="30"/>
      <c r="CF86" s="30"/>
      <c r="CG86" s="30"/>
      <c r="CH86" s="30"/>
      <c r="CI86" s="30"/>
      <c r="CJ86" s="30"/>
      <c r="CK86" s="30"/>
      <c r="CL86" s="30"/>
      <c r="CM86" s="30"/>
      <c r="CN86" s="30"/>
      <c r="CO86" s="30"/>
      <c r="CP86" s="30"/>
      <c r="CQ86" s="30"/>
      <c r="CR86" s="30"/>
      <c r="CS86" s="30"/>
      <c r="CT86" s="30"/>
      <c r="CU86" s="30"/>
      <c r="CV86" s="30"/>
      <c r="CW86" s="30"/>
      <c r="CX86" s="30"/>
      <c r="CY86" s="30"/>
      <c r="CZ86" s="30"/>
      <c r="DA86" s="30"/>
      <c r="DB86" s="30"/>
      <c r="DC86" s="30"/>
      <c r="DD86" s="30"/>
      <c r="DE86" s="30"/>
      <c r="DF86" s="30"/>
      <c r="DG86" s="30"/>
      <c r="DH86" s="30"/>
      <c r="DI86" s="30"/>
      <c r="DJ86" s="30"/>
      <c r="DK86" s="30"/>
      <c r="DL86" s="30"/>
      <c r="DM86" s="30"/>
      <c r="DN86" s="30"/>
      <c r="DO86" s="30"/>
      <c r="DP86" s="30"/>
      <c r="DQ86" s="30"/>
      <c r="DR86" s="30"/>
      <c r="DS86" s="30"/>
      <c r="DT86" s="30"/>
      <c r="DU86" s="30"/>
      <c r="DV86" s="30"/>
      <c r="DW86" s="30"/>
      <c r="DX86" s="30"/>
      <c r="DY86" s="30"/>
      <c r="DZ86" s="30"/>
      <c r="EA86" s="30"/>
      <c r="EB86" s="30"/>
      <c r="EC86" s="30"/>
      <c r="ED86" s="30"/>
      <c r="EE86" s="30"/>
      <c r="EF86" s="30"/>
      <c r="EG86" s="30"/>
      <c r="EH86" s="30"/>
      <c r="EI86" s="30"/>
      <c r="EJ86" s="30"/>
      <c r="EK86" s="30"/>
      <c r="EL86" s="30"/>
      <c r="EM86" s="30"/>
      <c r="EN86" s="30"/>
      <c r="EO86" s="30"/>
      <c r="EP86" s="30"/>
      <c r="EQ86" s="30"/>
      <c r="ER86" s="30"/>
      <c r="ES86" s="30"/>
      <c r="ET86" s="30"/>
      <c r="EU86" s="30"/>
      <c r="EV86" s="30"/>
      <c r="EW86" s="30"/>
      <c r="EX86" s="30"/>
      <c r="EY86" s="30"/>
      <c r="EZ86" s="30"/>
      <c r="FA86" s="30"/>
      <c r="FB86" s="30"/>
      <c r="FC86" s="30"/>
      <c r="FD86" s="30"/>
      <c r="FE86" s="30"/>
      <c r="FF86" s="30"/>
      <c r="FG86" s="30"/>
      <c r="FH86" s="30"/>
      <c r="FI86" s="30"/>
      <c r="FJ86" s="30"/>
      <c r="FK86" s="30"/>
      <c r="FL86" s="30"/>
      <c r="FM86" s="30"/>
      <c r="FN86" s="30"/>
      <c r="FO86" s="30"/>
      <c r="FP86" s="30"/>
      <c r="FQ86" s="30"/>
      <c r="FR86" s="30"/>
      <c r="FS86" s="30"/>
      <c r="FT86" s="30"/>
      <c r="FU86" s="30"/>
      <c r="FV86" s="30"/>
      <c r="FW86" s="30"/>
      <c r="FX86" s="30"/>
      <c r="FY86" s="30"/>
      <c r="FZ86" s="30"/>
      <c r="GA86" s="30"/>
      <c r="GB86" s="30"/>
      <c r="GC86" s="30"/>
      <c r="GD86" s="30"/>
      <c r="GE86" s="30"/>
      <c r="GF86" s="30"/>
      <c r="GG86" s="30"/>
      <c r="GH86" s="30"/>
      <c r="GI86" s="30"/>
      <c r="GJ86" s="30"/>
      <c r="GK86" s="30"/>
      <c r="GL86" s="30"/>
      <c r="GM86" s="30"/>
      <c r="GN86" s="30"/>
      <c r="GO86" s="30"/>
      <c r="GP86" s="30"/>
      <c r="GQ86" s="30"/>
      <c r="GR86" s="30"/>
      <c r="GS86" s="30"/>
      <c r="GT86" s="30"/>
      <c r="GU86" s="30"/>
    </row>
    <row r="87" spans="1:203" s="25" customFormat="1" ht="12.75" customHeight="1" x14ac:dyDescent="0.25">
      <c r="A87" s="20">
        <v>84</v>
      </c>
      <c r="B87" s="21" t="s">
        <v>113</v>
      </c>
      <c r="C87" s="22">
        <v>9076</v>
      </c>
      <c r="D87" s="22">
        <v>0</v>
      </c>
      <c r="E87" s="22">
        <v>1333166</v>
      </c>
      <c r="F87" s="22">
        <v>0</v>
      </c>
      <c r="G87" s="22">
        <v>0</v>
      </c>
      <c r="H87" s="22">
        <v>0</v>
      </c>
      <c r="I87" s="22">
        <v>985</v>
      </c>
      <c r="J87" s="22">
        <v>27583</v>
      </c>
      <c r="K87" s="22">
        <v>4877</v>
      </c>
      <c r="L87" s="22">
        <v>1415559</v>
      </c>
      <c r="M87" s="22">
        <v>0</v>
      </c>
      <c r="N87" s="22">
        <v>0</v>
      </c>
      <c r="O87" s="22">
        <v>7259</v>
      </c>
      <c r="P87" s="22">
        <v>0</v>
      </c>
      <c r="Q87" s="22">
        <v>144</v>
      </c>
      <c r="R87" s="22">
        <v>53</v>
      </c>
      <c r="S87" s="22">
        <v>0</v>
      </c>
      <c r="T87" s="22">
        <v>12869</v>
      </c>
      <c r="U87" s="22">
        <v>0</v>
      </c>
      <c r="V87" s="22">
        <v>0</v>
      </c>
      <c r="W87" s="22">
        <v>0</v>
      </c>
      <c r="X87" s="22">
        <v>0</v>
      </c>
      <c r="Y87" s="22">
        <v>0</v>
      </c>
      <c r="Z87" s="22">
        <v>0</v>
      </c>
      <c r="AA87" s="22">
        <v>0</v>
      </c>
      <c r="AB87" s="22">
        <v>0</v>
      </c>
      <c r="AC87" s="23">
        <v>2811571</v>
      </c>
      <c r="AD87" s="24">
        <v>1.8144966029632508E-3</v>
      </c>
    </row>
    <row r="88" spans="1:203" s="25" customFormat="1" ht="15.75" x14ac:dyDescent="0.25">
      <c r="A88" s="20">
        <v>85</v>
      </c>
      <c r="B88" s="21" t="s">
        <v>136</v>
      </c>
      <c r="C88" s="22">
        <v>27992.39</v>
      </c>
      <c r="D88" s="22">
        <v>0</v>
      </c>
      <c r="E88" s="22">
        <v>222867.24</v>
      </c>
      <c r="F88" s="22">
        <v>0</v>
      </c>
      <c r="G88" s="22">
        <v>0</v>
      </c>
      <c r="H88" s="22">
        <v>0</v>
      </c>
      <c r="I88" s="22">
        <v>0</v>
      </c>
      <c r="J88" s="22">
        <v>10201.26</v>
      </c>
      <c r="K88" s="22">
        <v>8453.58</v>
      </c>
      <c r="L88" s="22">
        <v>2507315.54</v>
      </c>
      <c r="M88" s="22">
        <v>0</v>
      </c>
      <c r="N88" s="22">
        <v>0</v>
      </c>
      <c r="O88" s="22">
        <v>16887.650000000001</v>
      </c>
      <c r="P88" s="22">
        <v>0</v>
      </c>
      <c r="Q88" s="22">
        <v>2983.05</v>
      </c>
      <c r="R88" s="22">
        <v>0</v>
      </c>
      <c r="S88" s="22">
        <v>0</v>
      </c>
      <c r="T88" s="22">
        <v>12410.76</v>
      </c>
      <c r="U88" s="22">
        <v>0</v>
      </c>
      <c r="V88" s="22">
        <v>0</v>
      </c>
      <c r="W88" s="22">
        <v>0</v>
      </c>
      <c r="X88" s="22">
        <v>0</v>
      </c>
      <c r="Y88" s="22">
        <v>0</v>
      </c>
      <c r="Z88" s="22">
        <v>0</v>
      </c>
      <c r="AA88" s="22">
        <v>0</v>
      </c>
      <c r="AB88" s="22">
        <v>0</v>
      </c>
      <c r="AC88" s="23">
        <v>2809111.4699999997</v>
      </c>
      <c r="AD88" s="24">
        <v>1.8129093021873194E-3</v>
      </c>
    </row>
    <row r="89" spans="1:203" s="25" customFormat="1" ht="12" customHeight="1" x14ac:dyDescent="0.25">
      <c r="A89" s="20">
        <v>86</v>
      </c>
      <c r="B89" s="21" t="s">
        <v>112</v>
      </c>
      <c r="C89" s="22">
        <v>5232.2700000000004</v>
      </c>
      <c r="D89" s="22">
        <v>0</v>
      </c>
      <c r="E89" s="22">
        <v>1346074.8200000003</v>
      </c>
      <c r="F89" s="22">
        <v>0</v>
      </c>
      <c r="G89" s="22">
        <v>0</v>
      </c>
      <c r="H89" s="22">
        <v>0</v>
      </c>
      <c r="I89" s="22">
        <v>0</v>
      </c>
      <c r="J89" s="22">
        <v>15142.81</v>
      </c>
      <c r="K89" s="22">
        <v>14470.66</v>
      </c>
      <c r="L89" s="22">
        <v>1219439.3399999999</v>
      </c>
      <c r="M89" s="22">
        <v>0</v>
      </c>
      <c r="N89" s="22">
        <v>0</v>
      </c>
      <c r="O89" s="22">
        <v>34876.490000000005</v>
      </c>
      <c r="P89" s="22">
        <v>0</v>
      </c>
      <c r="Q89" s="22">
        <v>0</v>
      </c>
      <c r="R89" s="22">
        <v>0</v>
      </c>
      <c r="S89" s="22">
        <v>0</v>
      </c>
      <c r="T89" s="22">
        <v>6508.03</v>
      </c>
      <c r="U89" s="22">
        <v>0</v>
      </c>
      <c r="V89" s="22">
        <v>0</v>
      </c>
      <c r="W89" s="22">
        <v>0</v>
      </c>
      <c r="X89" s="22">
        <v>0</v>
      </c>
      <c r="Y89" s="22">
        <v>0</v>
      </c>
      <c r="Z89" s="22">
        <v>0</v>
      </c>
      <c r="AA89" s="22">
        <v>11164.72</v>
      </c>
      <c r="AB89" s="22">
        <v>0</v>
      </c>
      <c r="AC89" s="23">
        <v>2652909.1400000006</v>
      </c>
      <c r="AD89" s="24">
        <v>1.7121013918909253E-3</v>
      </c>
    </row>
    <row r="90" spans="1:203" s="25" customFormat="1" ht="15.75" x14ac:dyDescent="0.25">
      <c r="A90" s="20">
        <v>87</v>
      </c>
      <c r="B90" s="21" t="s">
        <v>344</v>
      </c>
      <c r="C90" s="22">
        <v>2779.78</v>
      </c>
      <c r="D90" s="22">
        <v>0</v>
      </c>
      <c r="E90" s="22">
        <v>2068424.58</v>
      </c>
      <c r="F90" s="22">
        <v>0</v>
      </c>
      <c r="G90" s="22">
        <v>0</v>
      </c>
      <c r="H90" s="22">
        <v>0</v>
      </c>
      <c r="I90" s="22">
        <v>0</v>
      </c>
      <c r="J90" s="22">
        <v>2588.5700000000002</v>
      </c>
      <c r="K90" s="22">
        <v>93.02</v>
      </c>
      <c r="L90" s="22">
        <v>559004.64999999991</v>
      </c>
      <c r="M90" s="22">
        <v>0</v>
      </c>
      <c r="N90" s="22">
        <v>0</v>
      </c>
      <c r="O90" s="22">
        <v>1290.75</v>
      </c>
      <c r="P90" s="22">
        <v>0</v>
      </c>
      <c r="Q90" s="22">
        <v>0</v>
      </c>
      <c r="R90" s="22">
        <v>0</v>
      </c>
      <c r="S90" s="22">
        <v>11.54</v>
      </c>
      <c r="T90" s="22">
        <v>7971.66</v>
      </c>
      <c r="U90" s="22">
        <v>0</v>
      </c>
      <c r="V90" s="22">
        <v>0</v>
      </c>
      <c r="W90" s="22">
        <v>0</v>
      </c>
      <c r="X90" s="22">
        <v>0</v>
      </c>
      <c r="Y90" s="22">
        <v>0</v>
      </c>
      <c r="Z90" s="22">
        <v>0</v>
      </c>
      <c r="AA90" s="22">
        <v>0</v>
      </c>
      <c r="AB90" s="22">
        <v>0</v>
      </c>
      <c r="AC90" s="23">
        <v>2642164.5500000003</v>
      </c>
      <c r="AD90" s="24">
        <v>1.7051671824915419E-3</v>
      </c>
      <c r="AE90" s="30"/>
      <c r="AF90" s="30"/>
      <c r="AG90" s="30"/>
      <c r="AH90" s="30"/>
      <c r="AI90" s="30"/>
      <c r="AJ90" s="30"/>
      <c r="AK90" s="30"/>
      <c r="AL90" s="30"/>
      <c r="AM90" s="30"/>
      <c r="AN90" s="30"/>
      <c r="AO90" s="30"/>
      <c r="AP90" s="30"/>
      <c r="AQ90" s="30"/>
      <c r="AR90" s="30"/>
      <c r="AS90" s="30"/>
      <c r="AT90" s="30"/>
      <c r="AU90" s="30"/>
      <c r="AV90" s="30"/>
      <c r="AW90" s="30"/>
      <c r="AX90" s="30"/>
      <c r="AY90" s="30"/>
      <c r="AZ90" s="30"/>
      <c r="BA90" s="30"/>
      <c r="BB90" s="30"/>
      <c r="BC90" s="30"/>
      <c r="BD90" s="30"/>
      <c r="BE90" s="30"/>
      <c r="BF90" s="30"/>
      <c r="BG90" s="30"/>
      <c r="BH90" s="30"/>
      <c r="BI90" s="30"/>
      <c r="BJ90" s="30"/>
      <c r="BK90" s="30"/>
      <c r="BL90" s="30"/>
      <c r="BM90" s="30"/>
      <c r="BN90" s="30"/>
      <c r="BO90" s="30"/>
      <c r="BP90" s="30"/>
      <c r="BQ90" s="30"/>
      <c r="BR90" s="30"/>
      <c r="BS90" s="30"/>
      <c r="BT90" s="30"/>
      <c r="BU90" s="30"/>
      <c r="BV90" s="30"/>
      <c r="BW90" s="30"/>
      <c r="BX90" s="30"/>
      <c r="BY90" s="30"/>
      <c r="BZ90" s="30"/>
      <c r="CA90" s="30"/>
      <c r="CB90" s="30"/>
      <c r="CC90" s="30"/>
      <c r="CD90" s="30"/>
      <c r="CE90" s="30"/>
      <c r="CF90" s="30"/>
      <c r="CG90" s="30"/>
      <c r="CH90" s="30"/>
      <c r="CI90" s="30"/>
      <c r="CJ90" s="30"/>
      <c r="CK90" s="30"/>
      <c r="CL90" s="30"/>
      <c r="CM90" s="30"/>
      <c r="CN90" s="30"/>
      <c r="CO90" s="30"/>
      <c r="CP90" s="30"/>
      <c r="CQ90" s="30"/>
      <c r="CR90" s="30"/>
      <c r="CS90" s="30"/>
      <c r="CT90" s="30"/>
      <c r="CU90" s="30"/>
      <c r="CV90" s="30"/>
      <c r="CW90" s="30"/>
      <c r="CX90" s="30"/>
      <c r="CY90" s="30"/>
      <c r="CZ90" s="30"/>
      <c r="DA90" s="30"/>
      <c r="DB90" s="30"/>
      <c r="DC90" s="30"/>
      <c r="DD90" s="30"/>
      <c r="DE90" s="30"/>
      <c r="DF90" s="30"/>
      <c r="DG90" s="30"/>
      <c r="DH90" s="30"/>
      <c r="DI90" s="30"/>
      <c r="DJ90" s="30"/>
      <c r="DK90" s="30"/>
      <c r="DL90" s="30"/>
      <c r="DM90" s="30"/>
      <c r="DN90" s="30"/>
      <c r="DO90" s="30"/>
      <c r="DP90" s="30"/>
      <c r="DQ90" s="30"/>
      <c r="DR90" s="30"/>
      <c r="DS90" s="30"/>
      <c r="DT90" s="30"/>
      <c r="DU90" s="30"/>
      <c r="DV90" s="30"/>
      <c r="DW90" s="30"/>
      <c r="DX90" s="30"/>
      <c r="DY90" s="30"/>
      <c r="DZ90" s="30"/>
      <c r="EA90" s="30"/>
      <c r="EB90" s="30"/>
      <c r="EC90" s="30"/>
      <c r="ED90" s="30"/>
      <c r="EE90" s="30"/>
      <c r="EF90" s="30"/>
      <c r="EG90" s="30"/>
      <c r="EH90" s="30"/>
      <c r="EI90" s="30"/>
      <c r="EJ90" s="30"/>
      <c r="EK90" s="30"/>
      <c r="EL90" s="30"/>
      <c r="EM90" s="30"/>
      <c r="EN90" s="30"/>
      <c r="EO90" s="30"/>
      <c r="EP90" s="30"/>
      <c r="EQ90" s="30"/>
      <c r="ER90" s="30"/>
      <c r="ES90" s="30"/>
      <c r="ET90" s="30"/>
      <c r="EU90" s="30"/>
      <c r="EV90" s="30"/>
      <c r="EW90" s="30"/>
      <c r="EX90" s="30"/>
      <c r="EY90" s="30"/>
      <c r="EZ90" s="30"/>
      <c r="FA90" s="30"/>
      <c r="FB90" s="30"/>
      <c r="FC90" s="30"/>
      <c r="FD90" s="30"/>
      <c r="FE90" s="30"/>
      <c r="FF90" s="30"/>
      <c r="FG90" s="30"/>
      <c r="FH90" s="30"/>
      <c r="FI90" s="30"/>
      <c r="FJ90" s="30"/>
      <c r="FK90" s="30"/>
      <c r="FL90" s="30"/>
      <c r="FM90" s="30"/>
      <c r="FN90" s="30"/>
      <c r="FO90" s="30"/>
      <c r="FP90" s="30"/>
      <c r="FQ90" s="30"/>
      <c r="FR90" s="30"/>
      <c r="FS90" s="30"/>
      <c r="FT90" s="30"/>
      <c r="FU90" s="30"/>
      <c r="FV90" s="30"/>
      <c r="FW90" s="30"/>
      <c r="FX90" s="30"/>
      <c r="FY90" s="30"/>
      <c r="FZ90" s="30"/>
      <c r="GA90" s="30"/>
      <c r="GB90" s="30"/>
      <c r="GC90" s="30"/>
      <c r="GD90" s="30"/>
      <c r="GE90" s="30"/>
      <c r="GF90" s="30"/>
      <c r="GG90" s="30"/>
      <c r="GH90" s="30"/>
      <c r="GI90" s="30"/>
      <c r="GJ90" s="30"/>
      <c r="GK90" s="30"/>
      <c r="GL90" s="30"/>
      <c r="GM90" s="30"/>
      <c r="GN90" s="30"/>
      <c r="GO90" s="30"/>
      <c r="GP90" s="30"/>
      <c r="GQ90" s="30"/>
      <c r="GR90" s="30"/>
      <c r="GS90" s="30"/>
      <c r="GT90" s="30"/>
      <c r="GU90" s="30"/>
    </row>
    <row r="91" spans="1:203" s="25" customFormat="1" ht="15.75" x14ac:dyDescent="0.25">
      <c r="A91" s="20">
        <v>88</v>
      </c>
      <c r="B91" s="21" t="s">
        <v>233</v>
      </c>
      <c r="C91" s="22">
        <v>63815</v>
      </c>
      <c r="D91" s="22">
        <v>13059</v>
      </c>
      <c r="E91" s="22">
        <v>328484</v>
      </c>
      <c r="F91" s="22">
        <v>0</v>
      </c>
      <c r="G91" s="22">
        <v>0</v>
      </c>
      <c r="H91" s="22">
        <v>0</v>
      </c>
      <c r="I91" s="22">
        <v>0</v>
      </c>
      <c r="J91" s="22">
        <v>133013</v>
      </c>
      <c r="K91" s="22">
        <v>34765</v>
      </c>
      <c r="L91" s="22">
        <v>2004043</v>
      </c>
      <c r="M91" s="22">
        <v>0</v>
      </c>
      <c r="N91" s="22">
        <v>0</v>
      </c>
      <c r="O91" s="22">
        <v>30509</v>
      </c>
      <c r="P91" s="22">
        <v>0</v>
      </c>
      <c r="Q91" s="22">
        <v>400</v>
      </c>
      <c r="R91" s="22">
        <v>0</v>
      </c>
      <c r="S91" s="22">
        <v>0</v>
      </c>
      <c r="T91" s="22">
        <v>31557</v>
      </c>
      <c r="U91" s="22">
        <v>312</v>
      </c>
      <c r="V91" s="22">
        <v>0</v>
      </c>
      <c r="W91" s="22">
        <v>0</v>
      </c>
      <c r="X91" s="22">
        <v>160</v>
      </c>
      <c r="Y91" s="22">
        <v>0</v>
      </c>
      <c r="Z91" s="22">
        <v>0</v>
      </c>
      <c r="AA91" s="22">
        <v>0</v>
      </c>
      <c r="AB91" s="22">
        <v>0</v>
      </c>
      <c r="AC91" s="23">
        <v>2640117</v>
      </c>
      <c r="AD91" s="24">
        <v>1.7038457602264105E-3</v>
      </c>
      <c r="AE91" s="30"/>
      <c r="AF91" s="30"/>
      <c r="AG91" s="30"/>
      <c r="AH91" s="30"/>
      <c r="AI91" s="30"/>
      <c r="AJ91" s="30"/>
      <c r="AK91" s="30"/>
      <c r="AL91" s="30"/>
      <c r="AM91" s="30"/>
      <c r="AN91" s="30"/>
      <c r="AO91" s="30"/>
      <c r="AP91" s="30"/>
      <c r="AQ91" s="30"/>
      <c r="AR91" s="30"/>
      <c r="AS91" s="30"/>
      <c r="AT91" s="30"/>
      <c r="AU91" s="30"/>
      <c r="AV91" s="30"/>
      <c r="AW91" s="30"/>
      <c r="AX91" s="30"/>
      <c r="AY91" s="30"/>
      <c r="AZ91" s="30"/>
      <c r="BA91" s="30"/>
      <c r="BB91" s="30"/>
      <c r="BC91" s="30"/>
      <c r="BD91" s="30"/>
      <c r="BE91" s="30"/>
      <c r="BF91" s="30"/>
      <c r="BG91" s="30"/>
      <c r="BH91" s="30"/>
      <c r="BI91" s="30"/>
      <c r="BJ91" s="30"/>
      <c r="BK91" s="30"/>
      <c r="BL91" s="30"/>
      <c r="BM91" s="30"/>
      <c r="BN91" s="30"/>
      <c r="BO91" s="30"/>
      <c r="BP91" s="30"/>
      <c r="BQ91" s="30"/>
      <c r="BR91" s="30"/>
      <c r="BS91" s="30"/>
      <c r="BT91" s="30"/>
      <c r="BU91" s="30"/>
      <c r="BV91" s="30"/>
      <c r="BW91" s="30"/>
      <c r="BX91" s="30"/>
      <c r="BY91" s="30"/>
      <c r="BZ91" s="30"/>
      <c r="CA91" s="30"/>
      <c r="CB91" s="30"/>
      <c r="CC91" s="30"/>
      <c r="CD91" s="30"/>
      <c r="CE91" s="30"/>
      <c r="CF91" s="30"/>
      <c r="CG91" s="30"/>
      <c r="CH91" s="30"/>
      <c r="CI91" s="30"/>
      <c r="CJ91" s="30"/>
      <c r="CK91" s="30"/>
      <c r="CL91" s="30"/>
      <c r="CM91" s="30"/>
      <c r="CN91" s="30"/>
      <c r="CO91" s="30"/>
      <c r="CP91" s="30"/>
      <c r="CQ91" s="30"/>
      <c r="CR91" s="30"/>
      <c r="CS91" s="30"/>
      <c r="CT91" s="30"/>
      <c r="CU91" s="30"/>
      <c r="CV91" s="30"/>
      <c r="CW91" s="30"/>
      <c r="CX91" s="30"/>
      <c r="CY91" s="30"/>
      <c r="CZ91" s="30"/>
      <c r="DA91" s="30"/>
      <c r="DB91" s="30"/>
      <c r="DC91" s="30"/>
      <c r="DD91" s="30"/>
      <c r="DE91" s="30"/>
      <c r="DF91" s="30"/>
      <c r="DG91" s="30"/>
      <c r="DH91" s="30"/>
      <c r="DI91" s="30"/>
      <c r="DJ91" s="30"/>
      <c r="DK91" s="30"/>
      <c r="DL91" s="30"/>
      <c r="DM91" s="30"/>
      <c r="DN91" s="30"/>
      <c r="DO91" s="30"/>
      <c r="DP91" s="30"/>
      <c r="DQ91" s="30"/>
      <c r="DR91" s="30"/>
      <c r="DS91" s="30"/>
      <c r="DT91" s="30"/>
      <c r="DU91" s="30"/>
      <c r="DV91" s="30"/>
      <c r="DW91" s="30"/>
      <c r="DX91" s="30"/>
      <c r="DY91" s="30"/>
      <c r="DZ91" s="30"/>
      <c r="EA91" s="30"/>
      <c r="EB91" s="30"/>
      <c r="EC91" s="30"/>
      <c r="ED91" s="30"/>
      <c r="EE91" s="30"/>
      <c r="EF91" s="30"/>
      <c r="EG91" s="30"/>
      <c r="EH91" s="30"/>
      <c r="EI91" s="30"/>
      <c r="EJ91" s="30"/>
      <c r="EK91" s="30"/>
      <c r="EL91" s="30"/>
      <c r="EM91" s="30"/>
      <c r="EN91" s="30"/>
      <c r="EO91" s="30"/>
      <c r="EP91" s="30"/>
      <c r="EQ91" s="30"/>
      <c r="ER91" s="30"/>
      <c r="ES91" s="30"/>
      <c r="ET91" s="30"/>
      <c r="EU91" s="30"/>
      <c r="EV91" s="30"/>
      <c r="EW91" s="30"/>
      <c r="EX91" s="30"/>
      <c r="EY91" s="30"/>
      <c r="EZ91" s="30"/>
      <c r="FA91" s="30"/>
      <c r="FB91" s="30"/>
      <c r="FC91" s="30"/>
      <c r="FD91" s="30"/>
      <c r="FE91" s="30"/>
      <c r="FF91" s="30"/>
      <c r="FG91" s="30"/>
      <c r="FH91" s="30"/>
      <c r="FI91" s="30"/>
      <c r="FJ91" s="30"/>
      <c r="FK91" s="30"/>
      <c r="FL91" s="30"/>
      <c r="FM91" s="30"/>
      <c r="FN91" s="30"/>
      <c r="FO91" s="30"/>
      <c r="FP91" s="30"/>
      <c r="FQ91" s="30"/>
      <c r="FR91" s="30"/>
      <c r="FS91" s="30"/>
      <c r="FT91" s="30"/>
      <c r="FU91" s="30"/>
      <c r="FV91" s="30"/>
      <c r="FW91" s="30"/>
      <c r="FX91" s="30"/>
      <c r="FY91" s="30"/>
      <c r="FZ91" s="30"/>
      <c r="GA91" s="30"/>
      <c r="GB91" s="30"/>
      <c r="GC91" s="30"/>
      <c r="GD91" s="30"/>
      <c r="GE91" s="30"/>
      <c r="GF91" s="30"/>
      <c r="GG91" s="30"/>
      <c r="GH91" s="30"/>
      <c r="GI91" s="30"/>
      <c r="GJ91" s="30"/>
      <c r="GK91" s="30"/>
      <c r="GL91" s="30"/>
      <c r="GM91" s="30"/>
      <c r="GN91" s="30"/>
      <c r="GO91" s="30"/>
      <c r="GP91" s="30"/>
      <c r="GQ91" s="30"/>
      <c r="GR91" s="30"/>
      <c r="GS91" s="30"/>
      <c r="GT91" s="30"/>
      <c r="GU91" s="30"/>
    </row>
    <row r="92" spans="1:203" s="25" customFormat="1" ht="15.75" x14ac:dyDescent="0.25">
      <c r="A92" s="20">
        <v>89</v>
      </c>
      <c r="B92" s="21" t="s">
        <v>311</v>
      </c>
      <c r="C92" s="22">
        <v>27919.83</v>
      </c>
      <c r="D92" s="22">
        <v>0</v>
      </c>
      <c r="E92" s="22">
        <v>1116100.45</v>
      </c>
      <c r="F92" s="22">
        <v>0</v>
      </c>
      <c r="G92" s="22">
        <v>0</v>
      </c>
      <c r="H92" s="22">
        <v>0</v>
      </c>
      <c r="I92" s="22">
        <v>23198.289999999997</v>
      </c>
      <c r="J92" s="22">
        <v>105601.12</v>
      </c>
      <c r="K92" s="22">
        <v>53596.62</v>
      </c>
      <c r="L92" s="22">
        <v>1166165.2</v>
      </c>
      <c r="M92" s="22">
        <v>0</v>
      </c>
      <c r="N92" s="22">
        <v>0</v>
      </c>
      <c r="O92" s="22">
        <v>9686.7800000000007</v>
      </c>
      <c r="P92" s="22">
        <v>0</v>
      </c>
      <c r="Q92" s="22">
        <v>0</v>
      </c>
      <c r="R92" s="22">
        <v>0</v>
      </c>
      <c r="S92" s="22">
        <v>0</v>
      </c>
      <c r="T92" s="22">
        <v>17104.599999999999</v>
      </c>
      <c r="U92" s="22">
        <v>0</v>
      </c>
      <c r="V92" s="22">
        <v>0</v>
      </c>
      <c r="W92" s="22">
        <v>0</v>
      </c>
      <c r="X92" s="22">
        <v>0</v>
      </c>
      <c r="Y92" s="22">
        <v>0</v>
      </c>
      <c r="Z92" s="22">
        <v>0</v>
      </c>
      <c r="AA92" s="22">
        <v>250.1</v>
      </c>
      <c r="AB92" s="22">
        <v>0</v>
      </c>
      <c r="AC92" s="23">
        <v>2519622.9899999998</v>
      </c>
      <c r="AD92" s="24">
        <v>1.6260828398440262E-3</v>
      </c>
      <c r="AE92" s="30"/>
      <c r="AF92" s="30"/>
      <c r="AG92" s="30"/>
      <c r="AH92" s="30"/>
      <c r="AI92" s="30"/>
      <c r="AJ92" s="30"/>
      <c r="AK92" s="30"/>
      <c r="AL92" s="30"/>
      <c r="AM92" s="30"/>
      <c r="AN92" s="30"/>
      <c r="AO92" s="30"/>
      <c r="AP92" s="30"/>
      <c r="AQ92" s="30"/>
      <c r="AR92" s="30"/>
      <c r="AS92" s="30"/>
      <c r="AT92" s="30"/>
      <c r="AU92" s="30"/>
      <c r="AV92" s="30"/>
      <c r="AW92" s="30"/>
      <c r="AX92" s="30"/>
      <c r="AY92" s="30"/>
      <c r="AZ92" s="30"/>
      <c r="BA92" s="30"/>
      <c r="BB92" s="30"/>
      <c r="BC92" s="30"/>
      <c r="BD92" s="30"/>
      <c r="BE92" s="30"/>
      <c r="BF92" s="30"/>
      <c r="BG92" s="30"/>
      <c r="BH92" s="30"/>
      <c r="BI92" s="30"/>
      <c r="BJ92" s="30"/>
      <c r="BK92" s="30"/>
      <c r="BL92" s="30"/>
      <c r="BM92" s="30"/>
      <c r="BN92" s="30"/>
      <c r="BO92" s="30"/>
      <c r="BP92" s="30"/>
      <c r="BQ92" s="30"/>
      <c r="BR92" s="30"/>
      <c r="BS92" s="30"/>
      <c r="BT92" s="30"/>
      <c r="BU92" s="30"/>
      <c r="BV92" s="30"/>
      <c r="BW92" s="30"/>
      <c r="BX92" s="30"/>
      <c r="BY92" s="30"/>
      <c r="BZ92" s="30"/>
      <c r="CA92" s="30"/>
      <c r="CB92" s="30"/>
      <c r="CC92" s="30"/>
      <c r="CD92" s="30"/>
      <c r="CE92" s="30"/>
      <c r="CF92" s="30"/>
      <c r="CG92" s="30"/>
      <c r="CH92" s="30"/>
      <c r="CI92" s="30"/>
      <c r="CJ92" s="30"/>
      <c r="CK92" s="30"/>
      <c r="CL92" s="30"/>
      <c r="CM92" s="30"/>
      <c r="CN92" s="30"/>
      <c r="CO92" s="30"/>
      <c r="CP92" s="30"/>
      <c r="CQ92" s="30"/>
      <c r="CR92" s="30"/>
      <c r="CS92" s="30"/>
      <c r="CT92" s="30"/>
      <c r="CU92" s="30"/>
      <c r="CV92" s="30"/>
      <c r="CW92" s="30"/>
      <c r="CX92" s="30"/>
      <c r="CY92" s="30"/>
      <c r="CZ92" s="30"/>
      <c r="DA92" s="30"/>
      <c r="DB92" s="30"/>
      <c r="DC92" s="30"/>
      <c r="DD92" s="30"/>
      <c r="DE92" s="30"/>
      <c r="DF92" s="30"/>
      <c r="DG92" s="30"/>
      <c r="DH92" s="30"/>
      <c r="DI92" s="30"/>
      <c r="DJ92" s="30"/>
      <c r="DK92" s="30"/>
      <c r="DL92" s="30"/>
      <c r="DM92" s="30"/>
      <c r="DN92" s="30"/>
      <c r="DO92" s="30"/>
      <c r="DP92" s="30"/>
      <c r="DQ92" s="30"/>
      <c r="DR92" s="30"/>
      <c r="DS92" s="30"/>
      <c r="DT92" s="30"/>
      <c r="DU92" s="30"/>
      <c r="DV92" s="30"/>
      <c r="DW92" s="30"/>
      <c r="DX92" s="30"/>
      <c r="DY92" s="30"/>
      <c r="DZ92" s="30"/>
      <c r="EA92" s="30"/>
      <c r="EB92" s="30"/>
      <c r="EC92" s="30"/>
      <c r="ED92" s="30"/>
      <c r="EE92" s="30"/>
      <c r="EF92" s="30"/>
      <c r="EG92" s="30"/>
      <c r="EH92" s="30"/>
      <c r="EI92" s="30"/>
      <c r="EJ92" s="30"/>
      <c r="EK92" s="30"/>
      <c r="EL92" s="30"/>
      <c r="EM92" s="30"/>
      <c r="EN92" s="30"/>
      <c r="EO92" s="30"/>
      <c r="EP92" s="30"/>
      <c r="EQ92" s="30"/>
      <c r="ER92" s="30"/>
      <c r="ES92" s="30"/>
      <c r="ET92" s="30"/>
      <c r="EU92" s="30"/>
      <c r="EV92" s="30"/>
      <c r="EW92" s="30"/>
      <c r="EX92" s="30"/>
      <c r="EY92" s="30"/>
      <c r="EZ92" s="30"/>
      <c r="FA92" s="30"/>
      <c r="FB92" s="30"/>
      <c r="FC92" s="30"/>
      <c r="FD92" s="30"/>
      <c r="FE92" s="30"/>
      <c r="FF92" s="30"/>
      <c r="FG92" s="30"/>
      <c r="FH92" s="30"/>
      <c r="FI92" s="30"/>
      <c r="FJ92" s="30"/>
      <c r="FK92" s="30"/>
      <c r="FL92" s="30"/>
      <c r="FM92" s="30"/>
      <c r="FN92" s="30"/>
      <c r="FO92" s="30"/>
      <c r="FP92" s="30"/>
      <c r="FQ92" s="30"/>
      <c r="FR92" s="30"/>
      <c r="FS92" s="30"/>
      <c r="FT92" s="30"/>
      <c r="FU92" s="30"/>
      <c r="FV92" s="30"/>
      <c r="FW92" s="30"/>
      <c r="FX92" s="30"/>
      <c r="FY92" s="30"/>
      <c r="FZ92" s="30"/>
      <c r="GA92" s="30"/>
      <c r="GB92" s="30"/>
      <c r="GC92" s="30"/>
      <c r="GD92" s="30"/>
      <c r="GE92" s="30"/>
      <c r="GF92" s="30"/>
      <c r="GG92" s="30"/>
      <c r="GH92" s="30"/>
      <c r="GI92" s="30"/>
      <c r="GJ92" s="30"/>
      <c r="GK92" s="30"/>
      <c r="GL92" s="30"/>
      <c r="GM92" s="30"/>
      <c r="GN92" s="30"/>
      <c r="GO92" s="30"/>
      <c r="GP92" s="30"/>
      <c r="GQ92" s="30"/>
      <c r="GR92" s="30"/>
      <c r="GS92" s="30"/>
      <c r="GT92" s="30"/>
      <c r="GU92" s="30"/>
    </row>
    <row r="93" spans="1:203" s="25" customFormat="1" ht="15.75" x14ac:dyDescent="0.25">
      <c r="A93" s="20">
        <v>90</v>
      </c>
      <c r="B93" s="21" t="s">
        <v>325</v>
      </c>
      <c r="C93" s="22">
        <v>10807.63</v>
      </c>
      <c r="D93" s="22">
        <v>0</v>
      </c>
      <c r="E93" s="22">
        <v>1287220.05</v>
      </c>
      <c r="F93" s="22">
        <v>0</v>
      </c>
      <c r="G93" s="22">
        <v>0</v>
      </c>
      <c r="H93" s="22">
        <v>0</v>
      </c>
      <c r="I93" s="22">
        <v>887</v>
      </c>
      <c r="J93" s="22">
        <v>32139.95</v>
      </c>
      <c r="K93" s="22">
        <v>3315.17</v>
      </c>
      <c r="L93" s="22">
        <v>1102632.33</v>
      </c>
      <c r="M93" s="22">
        <v>0</v>
      </c>
      <c r="N93" s="22">
        <v>0</v>
      </c>
      <c r="O93" s="22">
        <v>4823.6399999999994</v>
      </c>
      <c r="P93" s="22">
        <v>0</v>
      </c>
      <c r="Q93" s="22">
        <v>468.75</v>
      </c>
      <c r="R93" s="22">
        <v>0</v>
      </c>
      <c r="S93" s="22">
        <v>1.5</v>
      </c>
      <c r="T93" s="22">
        <v>3068.76</v>
      </c>
      <c r="U93" s="22">
        <v>0</v>
      </c>
      <c r="V93" s="22">
        <v>0</v>
      </c>
      <c r="W93" s="22">
        <v>0</v>
      </c>
      <c r="X93" s="22">
        <v>518.12</v>
      </c>
      <c r="Y93" s="22">
        <v>0</v>
      </c>
      <c r="Z93" s="22">
        <v>0</v>
      </c>
      <c r="AA93" s="22">
        <v>930.75</v>
      </c>
      <c r="AB93" s="22">
        <v>2264.1799999999998</v>
      </c>
      <c r="AC93" s="23">
        <v>2449077.83</v>
      </c>
      <c r="AD93" s="24">
        <v>1.5805552849021455E-3</v>
      </c>
      <c r="AE93" s="30"/>
      <c r="AF93" s="30"/>
      <c r="AG93" s="30"/>
      <c r="AH93" s="30"/>
      <c r="AI93" s="30"/>
      <c r="AJ93" s="30"/>
      <c r="AK93" s="30"/>
      <c r="AL93" s="30"/>
      <c r="AM93" s="30"/>
      <c r="AN93" s="30"/>
      <c r="AO93" s="30"/>
      <c r="AP93" s="30"/>
      <c r="AQ93" s="30"/>
      <c r="AR93" s="30"/>
      <c r="AS93" s="30"/>
      <c r="AT93" s="30"/>
      <c r="AU93" s="30"/>
      <c r="AV93" s="30"/>
      <c r="AW93" s="30"/>
      <c r="AX93" s="30"/>
      <c r="AY93" s="30"/>
      <c r="AZ93" s="30"/>
      <c r="BA93" s="30"/>
      <c r="BB93" s="30"/>
      <c r="BC93" s="30"/>
      <c r="BD93" s="30"/>
      <c r="BE93" s="30"/>
      <c r="BF93" s="30"/>
      <c r="BG93" s="30"/>
      <c r="BH93" s="30"/>
      <c r="BI93" s="30"/>
      <c r="BJ93" s="30"/>
      <c r="BK93" s="30"/>
      <c r="BL93" s="30"/>
      <c r="BM93" s="30"/>
      <c r="BN93" s="30"/>
      <c r="BO93" s="30"/>
      <c r="BP93" s="30"/>
      <c r="BQ93" s="30"/>
      <c r="BR93" s="30"/>
      <c r="BS93" s="30"/>
      <c r="BT93" s="30"/>
      <c r="BU93" s="30"/>
      <c r="BV93" s="30"/>
      <c r="BW93" s="30"/>
      <c r="BX93" s="30"/>
      <c r="BY93" s="30"/>
      <c r="BZ93" s="30"/>
      <c r="CA93" s="30"/>
      <c r="CB93" s="30"/>
      <c r="CC93" s="30"/>
      <c r="CD93" s="30"/>
      <c r="CE93" s="30"/>
      <c r="CF93" s="30"/>
      <c r="CG93" s="30"/>
      <c r="CH93" s="30"/>
      <c r="CI93" s="30"/>
      <c r="CJ93" s="30"/>
      <c r="CK93" s="30"/>
      <c r="CL93" s="30"/>
      <c r="CM93" s="30"/>
      <c r="CN93" s="30"/>
      <c r="CO93" s="30"/>
      <c r="CP93" s="30"/>
      <c r="CQ93" s="30"/>
      <c r="CR93" s="30"/>
      <c r="CS93" s="30"/>
      <c r="CT93" s="30"/>
      <c r="CU93" s="30"/>
      <c r="CV93" s="30"/>
      <c r="CW93" s="30"/>
      <c r="CX93" s="30"/>
      <c r="CY93" s="30"/>
      <c r="CZ93" s="30"/>
      <c r="DA93" s="30"/>
      <c r="DB93" s="30"/>
      <c r="DC93" s="30"/>
      <c r="DD93" s="30"/>
      <c r="DE93" s="30"/>
      <c r="DF93" s="30"/>
      <c r="DG93" s="30"/>
      <c r="DH93" s="30"/>
      <c r="DI93" s="30"/>
      <c r="DJ93" s="30"/>
      <c r="DK93" s="30"/>
      <c r="DL93" s="30"/>
      <c r="DM93" s="30"/>
      <c r="DN93" s="30"/>
      <c r="DO93" s="30"/>
      <c r="DP93" s="30"/>
      <c r="DQ93" s="30"/>
      <c r="DR93" s="30"/>
      <c r="DS93" s="30"/>
      <c r="DT93" s="30"/>
      <c r="DU93" s="30"/>
      <c r="DV93" s="30"/>
      <c r="DW93" s="30"/>
      <c r="DX93" s="30"/>
      <c r="DY93" s="30"/>
      <c r="DZ93" s="30"/>
      <c r="EA93" s="30"/>
      <c r="EB93" s="30"/>
      <c r="EC93" s="30"/>
      <c r="ED93" s="30"/>
      <c r="EE93" s="30"/>
      <c r="EF93" s="30"/>
      <c r="EG93" s="30"/>
      <c r="EH93" s="30"/>
      <c r="EI93" s="30"/>
      <c r="EJ93" s="30"/>
      <c r="EK93" s="30"/>
      <c r="EL93" s="30"/>
      <c r="EM93" s="30"/>
      <c r="EN93" s="30"/>
      <c r="EO93" s="30"/>
      <c r="EP93" s="30"/>
      <c r="EQ93" s="30"/>
      <c r="ER93" s="30"/>
      <c r="ES93" s="30"/>
      <c r="ET93" s="30"/>
      <c r="EU93" s="30"/>
      <c r="EV93" s="30"/>
      <c r="EW93" s="30"/>
      <c r="EX93" s="30"/>
      <c r="EY93" s="30"/>
      <c r="EZ93" s="30"/>
      <c r="FA93" s="30"/>
      <c r="FB93" s="30"/>
      <c r="FC93" s="30"/>
      <c r="FD93" s="30"/>
      <c r="FE93" s="30"/>
      <c r="FF93" s="30"/>
      <c r="FG93" s="30"/>
      <c r="FH93" s="30"/>
      <c r="FI93" s="30"/>
      <c r="FJ93" s="30"/>
      <c r="FK93" s="30"/>
      <c r="FL93" s="30"/>
      <c r="FM93" s="30"/>
      <c r="FN93" s="30"/>
      <c r="FO93" s="30"/>
      <c r="FP93" s="30"/>
      <c r="FQ93" s="30"/>
      <c r="FR93" s="30"/>
      <c r="FS93" s="30"/>
      <c r="FT93" s="30"/>
      <c r="FU93" s="30"/>
      <c r="FV93" s="30"/>
      <c r="FW93" s="30"/>
      <c r="FX93" s="30"/>
      <c r="FY93" s="30"/>
      <c r="FZ93" s="30"/>
      <c r="GA93" s="30"/>
      <c r="GB93" s="30"/>
      <c r="GC93" s="30"/>
      <c r="GD93" s="30"/>
      <c r="GE93" s="30"/>
      <c r="GF93" s="30"/>
      <c r="GG93" s="30"/>
      <c r="GH93" s="30"/>
      <c r="GI93" s="30"/>
      <c r="GJ93" s="30"/>
      <c r="GK93" s="30"/>
      <c r="GL93" s="30"/>
      <c r="GM93" s="30"/>
      <c r="GN93" s="30"/>
      <c r="GO93" s="30"/>
      <c r="GP93" s="30"/>
      <c r="GQ93" s="30"/>
      <c r="GR93" s="30"/>
      <c r="GS93" s="30"/>
      <c r="GT93" s="30"/>
      <c r="GU93" s="30"/>
    </row>
    <row r="94" spans="1:203" s="25" customFormat="1" ht="15.75" x14ac:dyDescent="0.25">
      <c r="A94" s="20">
        <v>91</v>
      </c>
      <c r="B94" s="21" t="s">
        <v>197</v>
      </c>
      <c r="C94" s="22">
        <v>38558.18</v>
      </c>
      <c r="D94" s="22">
        <v>2354.62</v>
      </c>
      <c r="E94" s="22">
        <v>412163.91</v>
      </c>
      <c r="F94" s="22">
        <v>9050.93</v>
      </c>
      <c r="G94" s="22">
        <v>0</v>
      </c>
      <c r="H94" s="22">
        <v>511</v>
      </c>
      <c r="I94" s="22">
        <v>150870.20000000001</v>
      </c>
      <c r="J94" s="22">
        <v>280486.14</v>
      </c>
      <c r="K94" s="22">
        <v>59100.5</v>
      </c>
      <c r="L94" s="22">
        <v>473274.06999999995</v>
      </c>
      <c r="M94" s="22">
        <v>0</v>
      </c>
      <c r="N94" s="22">
        <v>0</v>
      </c>
      <c r="O94" s="22">
        <v>101115.18000000001</v>
      </c>
      <c r="P94" s="22">
        <v>0</v>
      </c>
      <c r="Q94" s="22">
        <v>0</v>
      </c>
      <c r="R94" s="22">
        <v>0</v>
      </c>
      <c r="S94" s="22">
        <v>0</v>
      </c>
      <c r="T94" s="22">
        <v>5667.82</v>
      </c>
      <c r="U94" s="22">
        <v>785094</v>
      </c>
      <c r="V94" s="22">
        <v>0</v>
      </c>
      <c r="W94" s="22">
        <v>0</v>
      </c>
      <c r="X94" s="22">
        <v>3334</v>
      </c>
      <c r="Y94" s="22">
        <v>0</v>
      </c>
      <c r="Z94" s="22">
        <v>0</v>
      </c>
      <c r="AA94" s="22">
        <v>1866</v>
      </c>
      <c r="AB94" s="22">
        <v>0</v>
      </c>
      <c r="AC94" s="23">
        <v>2323446.5499999998</v>
      </c>
      <c r="AD94" s="24">
        <v>1.4994769373214067E-3</v>
      </c>
    </row>
    <row r="95" spans="1:203" s="25" customFormat="1" ht="15.75" x14ac:dyDescent="0.25">
      <c r="A95" s="20">
        <v>92</v>
      </c>
      <c r="B95" s="21" t="s">
        <v>300</v>
      </c>
      <c r="C95" s="22">
        <v>50618.80000000001</v>
      </c>
      <c r="D95" s="22">
        <v>5893.2</v>
      </c>
      <c r="E95" s="22">
        <v>798704.24</v>
      </c>
      <c r="F95" s="22">
        <v>0</v>
      </c>
      <c r="G95" s="22">
        <v>0</v>
      </c>
      <c r="H95" s="22">
        <v>0</v>
      </c>
      <c r="I95" s="22">
        <v>1609.65</v>
      </c>
      <c r="J95" s="22">
        <v>25468.11</v>
      </c>
      <c r="K95" s="22">
        <v>12425.04</v>
      </c>
      <c r="L95" s="22">
        <v>1382629.7299999997</v>
      </c>
      <c r="M95" s="22">
        <v>0</v>
      </c>
      <c r="N95" s="22">
        <v>0</v>
      </c>
      <c r="O95" s="22">
        <v>23953.33</v>
      </c>
      <c r="P95" s="22">
        <v>0</v>
      </c>
      <c r="Q95" s="22">
        <v>3862.81</v>
      </c>
      <c r="R95" s="22">
        <v>228.83</v>
      </c>
      <c r="S95" s="22">
        <v>0</v>
      </c>
      <c r="T95" s="22">
        <v>7994.8799999999992</v>
      </c>
      <c r="U95" s="22">
        <v>0</v>
      </c>
      <c r="V95" s="22">
        <v>0</v>
      </c>
      <c r="W95" s="22">
        <v>0</v>
      </c>
      <c r="X95" s="22">
        <v>100.98</v>
      </c>
      <c r="Y95" s="22">
        <v>0</v>
      </c>
      <c r="Z95" s="22">
        <v>0</v>
      </c>
      <c r="AA95" s="22">
        <v>83.23</v>
      </c>
      <c r="AB95" s="22">
        <v>0</v>
      </c>
      <c r="AC95" s="23">
        <v>2313572.8299999996</v>
      </c>
      <c r="AD95" s="24">
        <v>1.4931047591339767E-3</v>
      </c>
      <c r="AE95" s="30"/>
      <c r="AF95" s="30"/>
      <c r="AG95" s="30"/>
      <c r="AH95" s="30"/>
      <c r="AI95" s="30"/>
      <c r="AJ95" s="30"/>
      <c r="AK95" s="30"/>
      <c r="AL95" s="30"/>
      <c r="AM95" s="30"/>
      <c r="AN95" s="30"/>
      <c r="AO95" s="30"/>
      <c r="AP95" s="30"/>
      <c r="AQ95" s="30"/>
      <c r="AR95" s="30"/>
      <c r="AS95" s="30"/>
      <c r="AT95" s="30"/>
      <c r="AU95" s="30"/>
      <c r="AV95" s="30"/>
      <c r="AW95" s="30"/>
      <c r="AX95" s="30"/>
      <c r="AY95" s="30"/>
      <c r="AZ95" s="30"/>
      <c r="BA95" s="30"/>
      <c r="BB95" s="30"/>
      <c r="BC95" s="30"/>
      <c r="BD95" s="30"/>
      <c r="BE95" s="30"/>
      <c r="BF95" s="30"/>
      <c r="BG95" s="30"/>
      <c r="BH95" s="30"/>
      <c r="BI95" s="30"/>
      <c r="BJ95" s="30"/>
      <c r="BK95" s="30"/>
      <c r="BL95" s="30"/>
      <c r="BM95" s="30"/>
      <c r="BN95" s="30"/>
      <c r="BO95" s="30"/>
      <c r="BP95" s="30"/>
      <c r="BQ95" s="30"/>
      <c r="BR95" s="30"/>
      <c r="BS95" s="30"/>
      <c r="BT95" s="30"/>
      <c r="BU95" s="30"/>
      <c r="BV95" s="30"/>
      <c r="BW95" s="30"/>
      <c r="BX95" s="30"/>
      <c r="BY95" s="30"/>
      <c r="BZ95" s="30"/>
      <c r="CA95" s="30"/>
      <c r="CB95" s="30"/>
      <c r="CC95" s="30"/>
      <c r="CD95" s="30"/>
      <c r="CE95" s="30"/>
      <c r="CF95" s="30"/>
      <c r="CG95" s="30"/>
      <c r="CH95" s="30"/>
      <c r="CI95" s="30"/>
      <c r="CJ95" s="30"/>
      <c r="CK95" s="30"/>
      <c r="CL95" s="30"/>
      <c r="CM95" s="30"/>
      <c r="CN95" s="30"/>
      <c r="CO95" s="30"/>
      <c r="CP95" s="30"/>
      <c r="CQ95" s="30"/>
      <c r="CR95" s="30"/>
      <c r="CS95" s="30"/>
      <c r="CT95" s="30"/>
      <c r="CU95" s="30"/>
      <c r="CV95" s="30"/>
      <c r="CW95" s="30"/>
      <c r="CX95" s="30"/>
      <c r="CY95" s="30"/>
      <c r="CZ95" s="30"/>
      <c r="DA95" s="30"/>
      <c r="DB95" s="30"/>
      <c r="DC95" s="30"/>
      <c r="DD95" s="30"/>
      <c r="DE95" s="30"/>
      <c r="DF95" s="30"/>
      <c r="DG95" s="30"/>
      <c r="DH95" s="30"/>
      <c r="DI95" s="30"/>
      <c r="DJ95" s="30"/>
      <c r="DK95" s="30"/>
      <c r="DL95" s="30"/>
      <c r="DM95" s="30"/>
      <c r="DN95" s="30"/>
      <c r="DO95" s="30"/>
      <c r="DP95" s="30"/>
      <c r="DQ95" s="30"/>
      <c r="DR95" s="30"/>
      <c r="DS95" s="30"/>
      <c r="DT95" s="30"/>
      <c r="DU95" s="30"/>
      <c r="DV95" s="30"/>
      <c r="DW95" s="30"/>
      <c r="DX95" s="30"/>
      <c r="DY95" s="30"/>
      <c r="DZ95" s="30"/>
      <c r="EA95" s="30"/>
      <c r="EB95" s="30"/>
      <c r="EC95" s="30"/>
      <c r="ED95" s="30"/>
      <c r="EE95" s="30"/>
      <c r="EF95" s="30"/>
      <c r="EG95" s="30"/>
      <c r="EH95" s="30"/>
      <c r="EI95" s="30"/>
      <c r="EJ95" s="30"/>
      <c r="EK95" s="30"/>
      <c r="EL95" s="30"/>
      <c r="EM95" s="30"/>
      <c r="EN95" s="30"/>
      <c r="EO95" s="30"/>
      <c r="EP95" s="30"/>
      <c r="EQ95" s="30"/>
      <c r="ER95" s="30"/>
      <c r="ES95" s="30"/>
      <c r="ET95" s="30"/>
      <c r="EU95" s="30"/>
      <c r="EV95" s="30"/>
      <c r="EW95" s="30"/>
      <c r="EX95" s="30"/>
      <c r="EY95" s="30"/>
      <c r="EZ95" s="30"/>
      <c r="FA95" s="30"/>
      <c r="FB95" s="30"/>
      <c r="FC95" s="30"/>
      <c r="FD95" s="30"/>
      <c r="FE95" s="30"/>
      <c r="FF95" s="30"/>
      <c r="FG95" s="30"/>
      <c r="FH95" s="30"/>
      <c r="FI95" s="30"/>
      <c r="FJ95" s="30"/>
      <c r="FK95" s="30"/>
      <c r="FL95" s="30"/>
      <c r="FM95" s="30"/>
      <c r="FN95" s="30"/>
      <c r="FO95" s="30"/>
      <c r="FP95" s="30"/>
      <c r="FQ95" s="30"/>
      <c r="FR95" s="30"/>
      <c r="FS95" s="30"/>
      <c r="FT95" s="30"/>
      <c r="FU95" s="30"/>
      <c r="FV95" s="30"/>
      <c r="FW95" s="30"/>
      <c r="FX95" s="30"/>
      <c r="FY95" s="30"/>
      <c r="FZ95" s="30"/>
      <c r="GA95" s="30"/>
      <c r="GB95" s="30"/>
      <c r="GC95" s="30"/>
      <c r="GD95" s="30"/>
      <c r="GE95" s="30"/>
      <c r="GF95" s="30"/>
      <c r="GG95" s="30"/>
      <c r="GH95" s="30"/>
      <c r="GI95" s="30"/>
      <c r="GJ95" s="30"/>
      <c r="GK95" s="30"/>
      <c r="GL95" s="30"/>
      <c r="GM95" s="30"/>
      <c r="GN95" s="30"/>
      <c r="GO95" s="30"/>
      <c r="GP95" s="30"/>
      <c r="GQ95" s="30"/>
      <c r="GR95" s="30"/>
      <c r="GS95" s="30"/>
      <c r="GT95" s="30"/>
      <c r="GU95" s="30"/>
    </row>
    <row r="96" spans="1:203" s="25" customFormat="1" ht="15.75" x14ac:dyDescent="0.25">
      <c r="A96" s="20">
        <v>93</v>
      </c>
      <c r="B96" s="21" t="s">
        <v>337</v>
      </c>
      <c r="C96" s="22">
        <v>8654.93</v>
      </c>
      <c r="D96" s="22">
        <v>0</v>
      </c>
      <c r="E96" s="22">
        <v>322042.59000000003</v>
      </c>
      <c r="F96" s="22">
        <v>0</v>
      </c>
      <c r="G96" s="22">
        <v>0</v>
      </c>
      <c r="H96" s="22">
        <v>0</v>
      </c>
      <c r="I96" s="22">
        <v>3245.54</v>
      </c>
      <c r="J96" s="22">
        <v>6339.08</v>
      </c>
      <c r="K96" s="22">
        <v>0</v>
      </c>
      <c r="L96" s="22">
        <v>1917483.8900000048</v>
      </c>
      <c r="M96" s="22">
        <v>0</v>
      </c>
      <c r="N96" s="22">
        <v>990</v>
      </c>
      <c r="O96" s="22">
        <v>29906.400000000001</v>
      </c>
      <c r="P96" s="22">
        <v>0</v>
      </c>
      <c r="Q96" s="22">
        <v>7800</v>
      </c>
      <c r="R96" s="22">
        <v>0</v>
      </c>
      <c r="S96" s="22">
        <v>1804.34</v>
      </c>
      <c r="T96" s="22">
        <v>3418.7499999999995</v>
      </c>
      <c r="U96" s="22">
        <v>10148.200000000001</v>
      </c>
      <c r="V96" s="22">
        <v>0</v>
      </c>
      <c r="W96" s="22">
        <v>0</v>
      </c>
      <c r="X96" s="22">
        <v>192</v>
      </c>
      <c r="Y96" s="22">
        <v>0</v>
      </c>
      <c r="Z96" s="22">
        <v>0</v>
      </c>
      <c r="AA96" s="22">
        <v>337.69</v>
      </c>
      <c r="AB96" s="22">
        <v>0</v>
      </c>
      <c r="AC96" s="23">
        <v>2312363.4100000048</v>
      </c>
      <c r="AD96" s="24">
        <v>1.4923242387482043E-3</v>
      </c>
      <c r="AE96" s="30"/>
      <c r="AF96" s="30"/>
      <c r="AG96" s="30"/>
      <c r="AH96" s="30"/>
      <c r="AI96" s="30"/>
      <c r="AJ96" s="30"/>
      <c r="AK96" s="30"/>
      <c r="AL96" s="30"/>
      <c r="AM96" s="30"/>
      <c r="AN96" s="30"/>
      <c r="AO96" s="30"/>
      <c r="AP96" s="30"/>
      <c r="AQ96" s="30"/>
      <c r="AR96" s="30"/>
      <c r="AS96" s="30"/>
      <c r="AT96" s="30"/>
      <c r="AU96" s="30"/>
      <c r="AV96" s="30"/>
      <c r="AW96" s="30"/>
      <c r="AX96" s="30"/>
      <c r="AY96" s="30"/>
      <c r="AZ96" s="30"/>
      <c r="BA96" s="30"/>
      <c r="BB96" s="30"/>
      <c r="BC96" s="30"/>
      <c r="BD96" s="30"/>
      <c r="BE96" s="30"/>
      <c r="BF96" s="30"/>
      <c r="BG96" s="30"/>
      <c r="BH96" s="30"/>
      <c r="BI96" s="30"/>
      <c r="BJ96" s="30"/>
      <c r="BK96" s="30"/>
      <c r="BL96" s="30"/>
      <c r="BM96" s="30"/>
      <c r="BN96" s="30"/>
      <c r="BO96" s="30"/>
      <c r="BP96" s="30"/>
      <c r="BQ96" s="30"/>
      <c r="BR96" s="30"/>
      <c r="BS96" s="30"/>
      <c r="BT96" s="30"/>
      <c r="BU96" s="30"/>
      <c r="BV96" s="30"/>
      <c r="BW96" s="30"/>
      <c r="BX96" s="30"/>
      <c r="BY96" s="30"/>
      <c r="BZ96" s="30"/>
      <c r="CA96" s="30"/>
      <c r="CB96" s="30"/>
      <c r="CC96" s="30"/>
      <c r="CD96" s="30"/>
      <c r="CE96" s="30"/>
      <c r="CF96" s="30"/>
      <c r="CG96" s="30"/>
      <c r="CH96" s="30"/>
      <c r="CI96" s="30"/>
      <c r="CJ96" s="30"/>
      <c r="CK96" s="30"/>
      <c r="CL96" s="30"/>
      <c r="CM96" s="30"/>
      <c r="CN96" s="30"/>
      <c r="CO96" s="30"/>
      <c r="CP96" s="30"/>
      <c r="CQ96" s="30"/>
      <c r="CR96" s="30"/>
      <c r="CS96" s="30"/>
      <c r="CT96" s="30"/>
      <c r="CU96" s="30"/>
      <c r="CV96" s="30"/>
      <c r="CW96" s="30"/>
      <c r="CX96" s="30"/>
      <c r="CY96" s="30"/>
      <c r="CZ96" s="30"/>
      <c r="DA96" s="30"/>
      <c r="DB96" s="30"/>
      <c r="DC96" s="30"/>
      <c r="DD96" s="30"/>
      <c r="DE96" s="30"/>
      <c r="DF96" s="30"/>
      <c r="DG96" s="30"/>
      <c r="DH96" s="30"/>
      <c r="DI96" s="30"/>
      <c r="DJ96" s="30"/>
      <c r="DK96" s="30"/>
      <c r="DL96" s="30"/>
      <c r="DM96" s="30"/>
      <c r="DN96" s="30"/>
      <c r="DO96" s="30"/>
      <c r="DP96" s="30"/>
      <c r="DQ96" s="30"/>
      <c r="DR96" s="30"/>
      <c r="DS96" s="30"/>
      <c r="DT96" s="30"/>
      <c r="DU96" s="30"/>
      <c r="DV96" s="30"/>
      <c r="DW96" s="30"/>
      <c r="DX96" s="30"/>
      <c r="DY96" s="30"/>
      <c r="DZ96" s="30"/>
      <c r="EA96" s="30"/>
      <c r="EB96" s="30"/>
      <c r="EC96" s="30"/>
      <c r="ED96" s="30"/>
      <c r="EE96" s="30"/>
      <c r="EF96" s="30"/>
      <c r="EG96" s="30"/>
      <c r="EH96" s="30"/>
      <c r="EI96" s="30"/>
      <c r="EJ96" s="30"/>
      <c r="EK96" s="30"/>
      <c r="EL96" s="30"/>
      <c r="EM96" s="30"/>
      <c r="EN96" s="30"/>
      <c r="EO96" s="30"/>
      <c r="EP96" s="30"/>
      <c r="EQ96" s="30"/>
      <c r="ER96" s="30"/>
      <c r="ES96" s="30"/>
      <c r="ET96" s="30"/>
      <c r="EU96" s="30"/>
      <c r="EV96" s="30"/>
      <c r="EW96" s="30"/>
      <c r="EX96" s="30"/>
      <c r="EY96" s="30"/>
      <c r="EZ96" s="30"/>
      <c r="FA96" s="30"/>
      <c r="FB96" s="30"/>
      <c r="FC96" s="30"/>
      <c r="FD96" s="30"/>
      <c r="FE96" s="30"/>
      <c r="FF96" s="30"/>
      <c r="FG96" s="30"/>
      <c r="FH96" s="30"/>
      <c r="FI96" s="30"/>
      <c r="FJ96" s="30"/>
      <c r="FK96" s="30"/>
      <c r="FL96" s="30"/>
      <c r="FM96" s="30"/>
      <c r="FN96" s="30"/>
      <c r="FO96" s="30"/>
      <c r="FP96" s="30"/>
      <c r="FQ96" s="30"/>
      <c r="FR96" s="30"/>
      <c r="FS96" s="30"/>
      <c r="FT96" s="30"/>
      <c r="FU96" s="30"/>
      <c r="FV96" s="30"/>
      <c r="FW96" s="30"/>
      <c r="FX96" s="30"/>
      <c r="FY96" s="30"/>
      <c r="FZ96" s="30"/>
      <c r="GA96" s="30"/>
      <c r="GB96" s="30"/>
      <c r="GC96" s="30"/>
      <c r="GD96" s="30"/>
      <c r="GE96" s="30"/>
      <c r="GF96" s="30"/>
      <c r="GG96" s="30"/>
      <c r="GH96" s="30"/>
      <c r="GI96" s="30"/>
      <c r="GJ96" s="30"/>
      <c r="GK96" s="30"/>
      <c r="GL96" s="30"/>
      <c r="GM96" s="30"/>
      <c r="GN96" s="30"/>
      <c r="GO96" s="30"/>
      <c r="GP96" s="30"/>
      <c r="GQ96" s="30"/>
      <c r="GR96" s="30"/>
      <c r="GS96" s="30"/>
      <c r="GT96" s="30"/>
      <c r="GU96" s="30"/>
    </row>
    <row r="97" spans="1:203" s="25" customFormat="1" ht="15.75" x14ac:dyDescent="0.25">
      <c r="A97" s="20">
        <v>94</v>
      </c>
      <c r="B97" s="21" t="s">
        <v>191</v>
      </c>
      <c r="C97" s="22">
        <v>25894.15</v>
      </c>
      <c r="D97" s="22">
        <v>1054.1500000000001</v>
      </c>
      <c r="E97" s="22">
        <v>928631.86</v>
      </c>
      <c r="F97" s="22">
        <v>0</v>
      </c>
      <c r="G97" s="22">
        <v>0</v>
      </c>
      <c r="H97" s="22">
        <v>0</v>
      </c>
      <c r="I97" s="22">
        <v>12511.730000000001</v>
      </c>
      <c r="J97" s="22">
        <v>56997.969999999994</v>
      </c>
      <c r="K97" s="22">
        <v>41574.75</v>
      </c>
      <c r="L97" s="22">
        <v>1150865.1000000001</v>
      </c>
      <c r="M97" s="22">
        <v>0</v>
      </c>
      <c r="N97" s="22">
        <v>412.72</v>
      </c>
      <c r="O97" s="22">
        <v>42332.74</v>
      </c>
      <c r="P97" s="22">
        <v>0</v>
      </c>
      <c r="Q97" s="22">
        <v>4771.33</v>
      </c>
      <c r="R97" s="22">
        <v>64.569999999999993</v>
      </c>
      <c r="S97" s="22">
        <v>2.37</v>
      </c>
      <c r="T97" s="22">
        <v>24251.91</v>
      </c>
      <c r="U97" s="22">
        <v>0</v>
      </c>
      <c r="V97" s="22">
        <v>0</v>
      </c>
      <c r="W97" s="22">
        <v>0</v>
      </c>
      <c r="X97" s="22">
        <v>9286.24</v>
      </c>
      <c r="Y97" s="22">
        <v>0</v>
      </c>
      <c r="Z97" s="22">
        <v>0</v>
      </c>
      <c r="AA97" s="22">
        <v>1120.21</v>
      </c>
      <c r="AB97" s="22">
        <v>1135.94</v>
      </c>
      <c r="AC97" s="23">
        <v>2300907.7400000007</v>
      </c>
      <c r="AD97" s="24">
        <v>1.4849311214128514E-3</v>
      </c>
    </row>
    <row r="98" spans="1:203" s="25" customFormat="1" ht="15.75" x14ac:dyDescent="0.25">
      <c r="A98" s="20">
        <v>95</v>
      </c>
      <c r="B98" s="21" t="s">
        <v>66</v>
      </c>
      <c r="C98" s="22">
        <v>11868</v>
      </c>
      <c r="D98" s="22">
        <v>0</v>
      </c>
      <c r="E98" s="22">
        <v>1077743</v>
      </c>
      <c r="F98" s="22">
        <v>460</v>
      </c>
      <c r="G98" s="22">
        <v>0</v>
      </c>
      <c r="H98" s="22">
        <v>4377</v>
      </c>
      <c r="I98" s="22">
        <v>2136</v>
      </c>
      <c r="J98" s="22">
        <v>123322</v>
      </c>
      <c r="K98" s="22">
        <v>28491</v>
      </c>
      <c r="L98" s="22">
        <v>959620</v>
      </c>
      <c r="M98" s="22">
        <v>0</v>
      </c>
      <c r="N98" s="22">
        <v>75</v>
      </c>
      <c r="O98" s="22">
        <v>17620</v>
      </c>
      <c r="P98" s="22">
        <v>0</v>
      </c>
      <c r="Q98" s="22">
        <v>20013</v>
      </c>
      <c r="R98" s="22">
        <v>0</v>
      </c>
      <c r="S98" s="22">
        <v>0</v>
      </c>
      <c r="T98" s="22">
        <v>8533</v>
      </c>
      <c r="U98" s="22">
        <v>0</v>
      </c>
      <c r="V98" s="22">
        <v>0</v>
      </c>
      <c r="W98" s="22">
        <v>0</v>
      </c>
      <c r="X98" s="22">
        <v>0</v>
      </c>
      <c r="Y98" s="22">
        <v>0</v>
      </c>
      <c r="Z98" s="22">
        <v>0</v>
      </c>
      <c r="AA98" s="22">
        <v>714</v>
      </c>
      <c r="AB98" s="22">
        <v>1211</v>
      </c>
      <c r="AC98" s="23">
        <v>2256183</v>
      </c>
      <c r="AD98" s="24">
        <v>1.4560672268861203E-3</v>
      </c>
    </row>
    <row r="99" spans="1:203" s="25" customFormat="1" ht="15.75" x14ac:dyDescent="0.25">
      <c r="A99" s="20">
        <v>96</v>
      </c>
      <c r="B99" s="21" t="s">
        <v>167</v>
      </c>
      <c r="C99" s="22">
        <v>33539</v>
      </c>
      <c r="D99" s="22">
        <v>633</v>
      </c>
      <c r="E99" s="22">
        <v>548257</v>
      </c>
      <c r="F99" s="22">
        <v>0</v>
      </c>
      <c r="G99" s="22">
        <v>0</v>
      </c>
      <c r="H99" s="22">
        <v>0</v>
      </c>
      <c r="I99" s="22">
        <v>21293</v>
      </c>
      <c r="J99" s="22">
        <v>68586</v>
      </c>
      <c r="K99" s="22">
        <v>72244</v>
      </c>
      <c r="L99" s="22">
        <v>1440164</v>
      </c>
      <c r="M99" s="22">
        <v>0</v>
      </c>
      <c r="N99" s="22">
        <v>0</v>
      </c>
      <c r="O99" s="22">
        <v>48288</v>
      </c>
      <c r="P99" s="22">
        <v>0</v>
      </c>
      <c r="Q99" s="22">
        <v>0</v>
      </c>
      <c r="R99" s="22">
        <v>0</v>
      </c>
      <c r="S99" s="22">
        <v>0</v>
      </c>
      <c r="T99" s="22">
        <v>19335</v>
      </c>
      <c r="U99" s="22">
        <v>0</v>
      </c>
      <c r="V99" s="22">
        <v>0</v>
      </c>
      <c r="W99" s="22">
        <v>0</v>
      </c>
      <c r="X99" s="22">
        <v>0</v>
      </c>
      <c r="Y99" s="22">
        <v>0</v>
      </c>
      <c r="Z99" s="22">
        <v>0</v>
      </c>
      <c r="AA99" s="22">
        <v>106</v>
      </c>
      <c r="AB99" s="22">
        <v>0</v>
      </c>
      <c r="AC99" s="23">
        <v>2252445</v>
      </c>
      <c r="AD99" s="24">
        <v>1.4536548430971721E-3</v>
      </c>
    </row>
    <row r="100" spans="1:203" s="25" customFormat="1" ht="15.75" x14ac:dyDescent="0.25">
      <c r="A100" s="20">
        <v>97</v>
      </c>
      <c r="B100" s="21" t="s">
        <v>299</v>
      </c>
      <c r="C100" s="22">
        <v>28043.27</v>
      </c>
      <c r="D100" s="22">
        <v>0</v>
      </c>
      <c r="E100" s="22">
        <v>886980.08000000007</v>
      </c>
      <c r="F100" s="22">
        <v>0</v>
      </c>
      <c r="G100" s="22">
        <v>0</v>
      </c>
      <c r="H100" s="22">
        <v>750</v>
      </c>
      <c r="I100" s="22">
        <v>338.5</v>
      </c>
      <c r="J100" s="22">
        <v>58269.99</v>
      </c>
      <c r="K100" s="22">
        <v>56151.88</v>
      </c>
      <c r="L100" s="22">
        <v>1128571.45</v>
      </c>
      <c r="M100" s="22">
        <v>0</v>
      </c>
      <c r="N100" s="22">
        <v>0</v>
      </c>
      <c r="O100" s="22">
        <v>29708.880000000001</v>
      </c>
      <c r="P100" s="22">
        <v>0</v>
      </c>
      <c r="Q100" s="22">
        <v>11419.22</v>
      </c>
      <c r="R100" s="22">
        <v>0</v>
      </c>
      <c r="S100" s="22">
        <v>0</v>
      </c>
      <c r="T100" s="22">
        <v>10801.6</v>
      </c>
      <c r="U100" s="22">
        <v>0</v>
      </c>
      <c r="V100" s="22">
        <v>0</v>
      </c>
      <c r="W100" s="22">
        <v>0</v>
      </c>
      <c r="X100" s="22">
        <v>0</v>
      </c>
      <c r="Y100" s="22">
        <v>0</v>
      </c>
      <c r="Z100" s="22">
        <v>5300.44</v>
      </c>
      <c r="AA100" s="22">
        <v>173</v>
      </c>
      <c r="AB100" s="22">
        <v>3565</v>
      </c>
      <c r="AC100" s="23">
        <v>2220073.31</v>
      </c>
      <c r="AD100" s="24">
        <v>1.4327632058106945E-3</v>
      </c>
      <c r="AE100" s="30"/>
      <c r="AF100" s="30"/>
      <c r="AG100" s="30"/>
      <c r="AH100" s="30"/>
      <c r="AI100" s="30"/>
      <c r="AJ100" s="30"/>
      <c r="AK100" s="30"/>
      <c r="AL100" s="30"/>
      <c r="AM100" s="30"/>
      <c r="AN100" s="30"/>
      <c r="AO100" s="30"/>
      <c r="AP100" s="30"/>
      <c r="AQ100" s="30"/>
      <c r="AR100" s="30"/>
      <c r="AS100" s="30"/>
      <c r="AT100" s="30"/>
      <c r="AU100" s="30"/>
      <c r="AV100" s="30"/>
      <c r="AW100" s="30"/>
      <c r="AX100" s="30"/>
      <c r="AY100" s="30"/>
      <c r="AZ100" s="30"/>
      <c r="BA100" s="30"/>
      <c r="BB100" s="30"/>
      <c r="BC100" s="30"/>
      <c r="BD100" s="30"/>
      <c r="BE100" s="30"/>
      <c r="BF100" s="30"/>
      <c r="BG100" s="30"/>
      <c r="BH100" s="30"/>
      <c r="BI100" s="30"/>
      <c r="BJ100" s="30"/>
      <c r="BK100" s="30"/>
      <c r="BL100" s="30"/>
      <c r="BM100" s="30"/>
      <c r="BN100" s="30"/>
      <c r="BO100" s="30"/>
      <c r="BP100" s="30"/>
      <c r="BQ100" s="30"/>
      <c r="BR100" s="30"/>
      <c r="BS100" s="30"/>
      <c r="BT100" s="30"/>
      <c r="BU100" s="30"/>
      <c r="BV100" s="30"/>
      <c r="BW100" s="30"/>
      <c r="BX100" s="30"/>
      <c r="BY100" s="30"/>
      <c r="BZ100" s="30"/>
      <c r="CA100" s="30"/>
      <c r="CB100" s="30"/>
      <c r="CC100" s="30"/>
      <c r="CD100" s="30"/>
      <c r="CE100" s="30"/>
      <c r="CF100" s="30"/>
      <c r="CG100" s="30"/>
      <c r="CH100" s="30"/>
      <c r="CI100" s="30"/>
      <c r="CJ100" s="30"/>
      <c r="CK100" s="30"/>
      <c r="CL100" s="30"/>
      <c r="CM100" s="30"/>
      <c r="CN100" s="30"/>
      <c r="CO100" s="30"/>
      <c r="CP100" s="30"/>
      <c r="CQ100" s="30"/>
      <c r="CR100" s="30"/>
      <c r="CS100" s="30"/>
      <c r="CT100" s="30"/>
      <c r="CU100" s="30"/>
      <c r="CV100" s="30"/>
      <c r="CW100" s="30"/>
      <c r="CX100" s="30"/>
      <c r="CY100" s="30"/>
      <c r="CZ100" s="30"/>
      <c r="DA100" s="30"/>
      <c r="DB100" s="30"/>
      <c r="DC100" s="30"/>
      <c r="DD100" s="30"/>
      <c r="DE100" s="30"/>
      <c r="DF100" s="30"/>
      <c r="DG100" s="30"/>
      <c r="DH100" s="30"/>
      <c r="DI100" s="30"/>
      <c r="DJ100" s="30"/>
      <c r="DK100" s="30"/>
      <c r="DL100" s="30"/>
      <c r="DM100" s="30"/>
      <c r="DN100" s="30"/>
      <c r="DO100" s="30"/>
      <c r="DP100" s="30"/>
      <c r="DQ100" s="30"/>
      <c r="DR100" s="30"/>
      <c r="DS100" s="30"/>
      <c r="DT100" s="30"/>
      <c r="DU100" s="30"/>
      <c r="DV100" s="30"/>
      <c r="DW100" s="30"/>
      <c r="DX100" s="30"/>
      <c r="DY100" s="30"/>
      <c r="DZ100" s="30"/>
      <c r="EA100" s="30"/>
      <c r="EB100" s="30"/>
      <c r="EC100" s="30"/>
      <c r="ED100" s="30"/>
      <c r="EE100" s="30"/>
      <c r="EF100" s="30"/>
      <c r="EG100" s="30"/>
      <c r="EH100" s="30"/>
      <c r="EI100" s="30"/>
      <c r="EJ100" s="30"/>
      <c r="EK100" s="30"/>
      <c r="EL100" s="30"/>
      <c r="EM100" s="30"/>
      <c r="EN100" s="30"/>
      <c r="EO100" s="30"/>
      <c r="EP100" s="30"/>
      <c r="EQ100" s="30"/>
      <c r="ER100" s="30"/>
      <c r="ES100" s="30"/>
      <c r="ET100" s="30"/>
      <c r="EU100" s="30"/>
      <c r="EV100" s="30"/>
      <c r="EW100" s="30"/>
      <c r="EX100" s="30"/>
      <c r="EY100" s="30"/>
      <c r="EZ100" s="30"/>
      <c r="FA100" s="30"/>
      <c r="FB100" s="30"/>
      <c r="FC100" s="30"/>
      <c r="FD100" s="30"/>
      <c r="FE100" s="30"/>
      <c r="FF100" s="30"/>
      <c r="FG100" s="30"/>
      <c r="FH100" s="30"/>
      <c r="FI100" s="30"/>
      <c r="FJ100" s="30"/>
      <c r="FK100" s="30"/>
      <c r="FL100" s="30"/>
      <c r="FM100" s="30"/>
      <c r="FN100" s="30"/>
      <c r="FO100" s="30"/>
      <c r="FP100" s="30"/>
      <c r="FQ100" s="30"/>
      <c r="FR100" s="30"/>
      <c r="FS100" s="30"/>
      <c r="FT100" s="30"/>
      <c r="FU100" s="30"/>
      <c r="FV100" s="30"/>
      <c r="FW100" s="30"/>
      <c r="FX100" s="30"/>
      <c r="FY100" s="30"/>
      <c r="FZ100" s="30"/>
      <c r="GA100" s="30"/>
      <c r="GB100" s="30"/>
      <c r="GC100" s="30"/>
      <c r="GD100" s="30"/>
      <c r="GE100" s="30"/>
      <c r="GF100" s="30"/>
      <c r="GG100" s="30"/>
      <c r="GH100" s="30"/>
      <c r="GI100" s="30"/>
      <c r="GJ100" s="30"/>
      <c r="GK100" s="30"/>
      <c r="GL100" s="30"/>
      <c r="GM100" s="30"/>
      <c r="GN100" s="30"/>
      <c r="GO100" s="30"/>
      <c r="GP100" s="30"/>
      <c r="GQ100" s="30"/>
      <c r="GR100" s="30"/>
      <c r="GS100" s="30"/>
      <c r="GT100" s="30"/>
      <c r="GU100" s="30"/>
    </row>
    <row r="101" spans="1:203" s="25" customFormat="1" ht="15.75" x14ac:dyDescent="0.25">
      <c r="A101" s="20">
        <v>98</v>
      </c>
      <c r="B101" s="21" t="s">
        <v>238</v>
      </c>
      <c r="C101" s="22">
        <v>19900.729999999996</v>
      </c>
      <c r="D101" s="22">
        <v>841.69</v>
      </c>
      <c r="E101" s="22">
        <v>453723.19</v>
      </c>
      <c r="F101" s="22">
        <v>0</v>
      </c>
      <c r="G101" s="22">
        <v>0</v>
      </c>
      <c r="H101" s="22">
        <v>0</v>
      </c>
      <c r="I101" s="22">
        <v>420</v>
      </c>
      <c r="J101" s="22">
        <v>100625.53</v>
      </c>
      <c r="K101" s="22">
        <v>4242.0999999999995</v>
      </c>
      <c r="L101" s="22">
        <v>1493726.2000000002</v>
      </c>
      <c r="M101" s="22">
        <v>0</v>
      </c>
      <c r="N101" s="22">
        <v>0</v>
      </c>
      <c r="O101" s="22">
        <v>32080.39</v>
      </c>
      <c r="P101" s="22">
        <v>0</v>
      </c>
      <c r="Q101" s="22">
        <v>1516</v>
      </c>
      <c r="R101" s="22">
        <v>0</v>
      </c>
      <c r="S101" s="22">
        <v>0</v>
      </c>
      <c r="T101" s="22">
        <v>25059.840000000004</v>
      </c>
      <c r="U101" s="22">
        <v>4819.71</v>
      </c>
      <c r="V101" s="22">
        <v>0</v>
      </c>
      <c r="W101" s="22">
        <v>0</v>
      </c>
      <c r="X101" s="22">
        <v>0</v>
      </c>
      <c r="Y101" s="22">
        <v>0</v>
      </c>
      <c r="Z101" s="22">
        <v>0</v>
      </c>
      <c r="AA101" s="22">
        <v>103.78</v>
      </c>
      <c r="AB101" s="22">
        <v>1966</v>
      </c>
      <c r="AC101" s="23">
        <v>2139025.1599999997</v>
      </c>
      <c r="AD101" s="24">
        <v>1.3804573622622099E-3</v>
      </c>
      <c r="AE101" s="30"/>
      <c r="AF101" s="30"/>
      <c r="AG101" s="30"/>
      <c r="AH101" s="30"/>
      <c r="AI101" s="30"/>
      <c r="AJ101" s="30"/>
      <c r="AK101" s="30"/>
      <c r="AL101" s="30"/>
      <c r="AM101" s="30"/>
      <c r="AN101" s="30"/>
      <c r="AO101" s="30"/>
      <c r="AP101" s="30"/>
      <c r="AQ101" s="30"/>
      <c r="AR101" s="30"/>
      <c r="AS101" s="30"/>
      <c r="AT101" s="30"/>
      <c r="AU101" s="30"/>
      <c r="AV101" s="30"/>
      <c r="AW101" s="30"/>
      <c r="AX101" s="30"/>
      <c r="AY101" s="30"/>
      <c r="AZ101" s="30"/>
      <c r="BA101" s="30"/>
      <c r="BB101" s="30"/>
      <c r="BC101" s="30"/>
      <c r="BD101" s="30"/>
      <c r="BE101" s="30"/>
      <c r="BF101" s="30"/>
      <c r="BG101" s="30"/>
      <c r="BH101" s="30"/>
      <c r="BI101" s="30"/>
      <c r="BJ101" s="30"/>
      <c r="BK101" s="30"/>
      <c r="BL101" s="30"/>
      <c r="BM101" s="30"/>
      <c r="BN101" s="30"/>
      <c r="BO101" s="30"/>
      <c r="BP101" s="30"/>
      <c r="BQ101" s="30"/>
      <c r="BR101" s="30"/>
      <c r="BS101" s="30"/>
      <c r="BT101" s="30"/>
      <c r="BU101" s="30"/>
      <c r="BV101" s="30"/>
      <c r="BW101" s="30"/>
      <c r="BX101" s="30"/>
      <c r="BY101" s="30"/>
      <c r="BZ101" s="30"/>
      <c r="CA101" s="30"/>
      <c r="CB101" s="30"/>
      <c r="CC101" s="30"/>
      <c r="CD101" s="30"/>
      <c r="CE101" s="30"/>
      <c r="CF101" s="30"/>
      <c r="CG101" s="30"/>
      <c r="CH101" s="30"/>
      <c r="CI101" s="30"/>
      <c r="CJ101" s="30"/>
      <c r="CK101" s="30"/>
      <c r="CL101" s="30"/>
      <c r="CM101" s="30"/>
      <c r="CN101" s="30"/>
      <c r="CO101" s="30"/>
      <c r="CP101" s="30"/>
      <c r="CQ101" s="30"/>
      <c r="CR101" s="30"/>
      <c r="CS101" s="30"/>
      <c r="CT101" s="30"/>
      <c r="CU101" s="30"/>
      <c r="CV101" s="30"/>
      <c r="CW101" s="30"/>
      <c r="CX101" s="30"/>
      <c r="CY101" s="30"/>
      <c r="CZ101" s="30"/>
      <c r="DA101" s="30"/>
      <c r="DB101" s="30"/>
      <c r="DC101" s="30"/>
      <c r="DD101" s="30"/>
      <c r="DE101" s="30"/>
      <c r="DF101" s="30"/>
      <c r="DG101" s="30"/>
      <c r="DH101" s="30"/>
      <c r="DI101" s="30"/>
      <c r="DJ101" s="30"/>
      <c r="DK101" s="30"/>
      <c r="DL101" s="30"/>
      <c r="DM101" s="30"/>
      <c r="DN101" s="30"/>
      <c r="DO101" s="30"/>
      <c r="DP101" s="30"/>
      <c r="DQ101" s="30"/>
      <c r="DR101" s="30"/>
      <c r="DS101" s="30"/>
      <c r="DT101" s="30"/>
      <c r="DU101" s="30"/>
      <c r="DV101" s="30"/>
      <c r="DW101" s="30"/>
      <c r="DX101" s="30"/>
      <c r="DY101" s="30"/>
      <c r="DZ101" s="30"/>
      <c r="EA101" s="30"/>
      <c r="EB101" s="30"/>
      <c r="EC101" s="30"/>
      <c r="ED101" s="30"/>
      <c r="EE101" s="30"/>
      <c r="EF101" s="30"/>
      <c r="EG101" s="30"/>
      <c r="EH101" s="30"/>
      <c r="EI101" s="30"/>
      <c r="EJ101" s="30"/>
      <c r="EK101" s="30"/>
      <c r="EL101" s="30"/>
      <c r="EM101" s="30"/>
      <c r="EN101" s="30"/>
      <c r="EO101" s="30"/>
      <c r="EP101" s="30"/>
      <c r="EQ101" s="30"/>
      <c r="ER101" s="30"/>
      <c r="ES101" s="30"/>
      <c r="ET101" s="30"/>
      <c r="EU101" s="30"/>
      <c r="EV101" s="30"/>
      <c r="EW101" s="30"/>
      <c r="EX101" s="30"/>
      <c r="EY101" s="30"/>
      <c r="EZ101" s="30"/>
      <c r="FA101" s="30"/>
      <c r="FB101" s="30"/>
      <c r="FC101" s="30"/>
      <c r="FD101" s="30"/>
      <c r="FE101" s="30"/>
      <c r="FF101" s="30"/>
      <c r="FG101" s="30"/>
      <c r="FH101" s="30"/>
      <c r="FI101" s="30"/>
      <c r="FJ101" s="30"/>
      <c r="FK101" s="30"/>
      <c r="FL101" s="30"/>
      <c r="FM101" s="30"/>
      <c r="FN101" s="30"/>
      <c r="FO101" s="30"/>
      <c r="FP101" s="30"/>
      <c r="FQ101" s="30"/>
      <c r="FR101" s="30"/>
      <c r="FS101" s="30"/>
      <c r="FT101" s="30"/>
      <c r="FU101" s="30"/>
      <c r="FV101" s="30"/>
      <c r="FW101" s="30"/>
      <c r="FX101" s="30"/>
      <c r="FY101" s="30"/>
      <c r="FZ101" s="30"/>
      <c r="GA101" s="30"/>
      <c r="GB101" s="30"/>
      <c r="GC101" s="30"/>
      <c r="GD101" s="30"/>
      <c r="GE101" s="30"/>
      <c r="GF101" s="30"/>
      <c r="GG101" s="30"/>
      <c r="GH101" s="30"/>
      <c r="GI101" s="30"/>
      <c r="GJ101" s="30"/>
      <c r="GK101" s="30"/>
      <c r="GL101" s="30"/>
      <c r="GM101" s="30"/>
      <c r="GN101" s="30"/>
      <c r="GO101" s="30"/>
      <c r="GP101" s="30"/>
      <c r="GQ101" s="30"/>
      <c r="GR101" s="30"/>
      <c r="GS101" s="30"/>
      <c r="GT101" s="30"/>
      <c r="GU101" s="30"/>
    </row>
    <row r="102" spans="1:203" s="25" customFormat="1" ht="15.75" x14ac:dyDescent="0.25">
      <c r="A102" s="20">
        <v>99</v>
      </c>
      <c r="B102" s="21" t="s">
        <v>83</v>
      </c>
      <c r="C102" s="22">
        <v>20679.798886908688</v>
      </c>
      <c r="D102" s="22">
        <v>0</v>
      </c>
      <c r="E102" s="22">
        <v>327112.21999999997</v>
      </c>
      <c r="F102" s="22">
        <v>0</v>
      </c>
      <c r="G102" s="22">
        <v>0</v>
      </c>
      <c r="H102" s="22">
        <v>2412</v>
      </c>
      <c r="I102" s="22">
        <v>754.72</v>
      </c>
      <c r="J102" s="22">
        <v>76480.47</v>
      </c>
      <c r="K102" s="22">
        <v>7005.96</v>
      </c>
      <c r="L102" s="22">
        <v>1681733.6100000003</v>
      </c>
      <c r="M102" s="22">
        <v>0</v>
      </c>
      <c r="N102" s="22">
        <v>0</v>
      </c>
      <c r="O102" s="22">
        <v>11448.080000000002</v>
      </c>
      <c r="P102" s="22">
        <v>0</v>
      </c>
      <c r="Q102" s="22">
        <v>0</v>
      </c>
      <c r="R102" s="22">
        <v>0</v>
      </c>
      <c r="S102" s="22">
        <v>0</v>
      </c>
      <c r="T102" s="22">
        <v>5381.41</v>
      </c>
      <c r="U102" s="22">
        <v>0</v>
      </c>
      <c r="V102" s="22">
        <v>0</v>
      </c>
      <c r="W102" s="22">
        <v>0</v>
      </c>
      <c r="X102" s="22">
        <v>1614</v>
      </c>
      <c r="Y102" s="22">
        <v>0</v>
      </c>
      <c r="Z102" s="22">
        <v>0</v>
      </c>
      <c r="AA102" s="22">
        <v>604</v>
      </c>
      <c r="AB102" s="22">
        <v>0</v>
      </c>
      <c r="AC102" s="23">
        <v>2135226.2688869094</v>
      </c>
      <c r="AD102" s="24">
        <v>1.3780056813266297E-3</v>
      </c>
    </row>
    <row r="103" spans="1:203" s="25" customFormat="1" ht="15.75" x14ac:dyDescent="0.25">
      <c r="A103" s="20">
        <v>100</v>
      </c>
      <c r="B103" s="21" t="s">
        <v>194</v>
      </c>
      <c r="C103" s="22">
        <v>45584</v>
      </c>
      <c r="D103" s="22">
        <v>3494</v>
      </c>
      <c r="E103" s="22">
        <v>321513</v>
      </c>
      <c r="F103" s="22">
        <v>0</v>
      </c>
      <c r="G103" s="22">
        <v>0</v>
      </c>
      <c r="H103" s="22">
        <v>302</v>
      </c>
      <c r="I103" s="22">
        <v>0</v>
      </c>
      <c r="J103" s="22">
        <v>61953</v>
      </c>
      <c r="K103" s="22">
        <v>0</v>
      </c>
      <c r="L103" s="22">
        <v>1657627.76</v>
      </c>
      <c r="M103" s="22">
        <v>0</v>
      </c>
      <c r="N103" s="22">
        <v>0</v>
      </c>
      <c r="O103" s="22">
        <v>7387.34</v>
      </c>
      <c r="P103" s="22">
        <v>0</v>
      </c>
      <c r="Q103" s="22">
        <v>0</v>
      </c>
      <c r="R103" s="22">
        <v>0</v>
      </c>
      <c r="S103" s="22">
        <v>0</v>
      </c>
      <c r="T103" s="22">
        <v>25951</v>
      </c>
      <c r="U103" s="22">
        <v>0</v>
      </c>
      <c r="V103" s="22">
        <v>0</v>
      </c>
      <c r="W103" s="22">
        <v>0</v>
      </c>
      <c r="X103" s="22">
        <v>0</v>
      </c>
      <c r="Y103" s="22">
        <v>0</v>
      </c>
      <c r="Z103" s="22">
        <v>0</v>
      </c>
      <c r="AA103" s="22">
        <v>2788</v>
      </c>
      <c r="AB103" s="22">
        <v>0</v>
      </c>
      <c r="AC103" s="23">
        <v>2126600.1</v>
      </c>
      <c r="AD103" s="24">
        <v>1.3724386321068577E-3</v>
      </c>
      <c r="AE103" s="30"/>
      <c r="AF103" s="30"/>
      <c r="AG103" s="30"/>
      <c r="AH103" s="30"/>
      <c r="AI103" s="30"/>
      <c r="AJ103" s="30"/>
      <c r="AK103" s="30"/>
      <c r="AL103" s="30"/>
      <c r="AM103" s="30"/>
      <c r="AN103" s="30"/>
      <c r="AO103" s="30"/>
      <c r="AP103" s="30"/>
      <c r="AQ103" s="30"/>
      <c r="AR103" s="30"/>
      <c r="AS103" s="30"/>
      <c r="AT103" s="30"/>
      <c r="AU103" s="30"/>
      <c r="AV103" s="30"/>
      <c r="AW103" s="30"/>
      <c r="AX103" s="30"/>
      <c r="AY103" s="30"/>
      <c r="AZ103" s="30"/>
      <c r="BA103" s="30"/>
      <c r="BB103" s="30"/>
      <c r="BC103" s="30"/>
      <c r="BD103" s="30"/>
      <c r="BE103" s="30"/>
      <c r="BF103" s="30"/>
      <c r="BG103" s="30"/>
      <c r="BH103" s="30"/>
      <c r="BI103" s="30"/>
      <c r="BJ103" s="30"/>
      <c r="BK103" s="30"/>
      <c r="BL103" s="30"/>
      <c r="BM103" s="30"/>
      <c r="BN103" s="30"/>
      <c r="BO103" s="30"/>
      <c r="BP103" s="30"/>
      <c r="BQ103" s="30"/>
      <c r="BR103" s="30"/>
      <c r="BS103" s="30"/>
      <c r="BT103" s="30"/>
      <c r="BU103" s="30"/>
      <c r="BV103" s="30"/>
      <c r="BW103" s="30"/>
      <c r="BX103" s="30"/>
      <c r="BY103" s="30"/>
      <c r="BZ103" s="30"/>
      <c r="CA103" s="30"/>
      <c r="CB103" s="30"/>
      <c r="CC103" s="30"/>
      <c r="CD103" s="30"/>
      <c r="CE103" s="30"/>
      <c r="CF103" s="30"/>
      <c r="CG103" s="30"/>
      <c r="CH103" s="30"/>
      <c r="CI103" s="30"/>
      <c r="CJ103" s="30"/>
      <c r="CK103" s="30"/>
      <c r="CL103" s="30"/>
      <c r="CM103" s="30"/>
      <c r="CN103" s="30"/>
      <c r="CO103" s="30"/>
      <c r="CP103" s="30"/>
      <c r="CQ103" s="30"/>
      <c r="CR103" s="30"/>
      <c r="CS103" s="30"/>
      <c r="CT103" s="30"/>
      <c r="CU103" s="30"/>
      <c r="CV103" s="30"/>
      <c r="CW103" s="30"/>
      <c r="CX103" s="30"/>
      <c r="CY103" s="30"/>
      <c r="CZ103" s="30"/>
      <c r="DA103" s="30"/>
      <c r="DB103" s="30"/>
      <c r="DC103" s="30"/>
      <c r="DD103" s="30"/>
      <c r="DE103" s="30"/>
      <c r="DF103" s="30"/>
      <c r="DG103" s="30"/>
      <c r="DH103" s="30"/>
      <c r="DI103" s="30"/>
      <c r="DJ103" s="30"/>
      <c r="DK103" s="30"/>
      <c r="DL103" s="30"/>
      <c r="DM103" s="30"/>
      <c r="DN103" s="30"/>
      <c r="DO103" s="30"/>
      <c r="DP103" s="30"/>
      <c r="DQ103" s="30"/>
      <c r="DR103" s="30"/>
      <c r="DS103" s="30"/>
      <c r="DT103" s="30"/>
      <c r="DU103" s="30"/>
      <c r="DV103" s="30"/>
      <c r="DW103" s="30"/>
      <c r="DX103" s="30"/>
      <c r="DY103" s="30"/>
      <c r="DZ103" s="30"/>
      <c r="EA103" s="30"/>
      <c r="EB103" s="30"/>
      <c r="EC103" s="30"/>
      <c r="ED103" s="30"/>
      <c r="EE103" s="30"/>
      <c r="EF103" s="30"/>
      <c r="EG103" s="30"/>
      <c r="EH103" s="30"/>
      <c r="EI103" s="30"/>
      <c r="EJ103" s="30"/>
      <c r="EK103" s="30"/>
      <c r="EL103" s="30"/>
      <c r="EM103" s="30"/>
      <c r="EN103" s="30"/>
      <c r="EO103" s="30"/>
      <c r="EP103" s="30"/>
      <c r="EQ103" s="30"/>
      <c r="ER103" s="30"/>
      <c r="ES103" s="30"/>
      <c r="ET103" s="30"/>
      <c r="EU103" s="30"/>
      <c r="EV103" s="30"/>
      <c r="EW103" s="30"/>
      <c r="EX103" s="30"/>
      <c r="EY103" s="30"/>
      <c r="EZ103" s="30"/>
      <c r="FA103" s="30"/>
      <c r="FB103" s="30"/>
      <c r="FC103" s="30"/>
      <c r="FD103" s="30"/>
      <c r="FE103" s="30"/>
      <c r="FF103" s="30"/>
      <c r="FG103" s="30"/>
      <c r="FH103" s="30"/>
      <c r="FI103" s="30"/>
      <c r="FJ103" s="30"/>
      <c r="FK103" s="30"/>
      <c r="FL103" s="30"/>
      <c r="FM103" s="30"/>
      <c r="FN103" s="30"/>
      <c r="FO103" s="30"/>
      <c r="FP103" s="30"/>
      <c r="FQ103" s="30"/>
      <c r="FR103" s="30"/>
      <c r="FS103" s="30"/>
      <c r="FT103" s="30"/>
      <c r="FU103" s="30"/>
      <c r="FV103" s="30"/>
      <c r="FW103" s="30"/>
      <c r="FX103" s="30"/>
      <c r="FY103" s="30"/>
      <c r="FZ103" s="30"/>
      <c r="GA103" s="30"/>
      <c r="GB103" s="30"/>
      <c r="GC103" s="30"/>
      <c r="GD103" s="30"/>
      <c r="GE103" s="30"/>
      <c r="GF103" s="30"/>
      <c r="GG103" s="30"/>
      <c r="GH103" s="30"/>
      <c r="GI103" s="30"/>
      <c r="GJ103" s="30"/>
      <c r="GK103" s="30"/>
      <c r="GL103" s="30"/>
      <c r="GM103" s="30"/>
      <c r="GN103" s="30"/>
      <c r="GO103" s="30"/>
      <c r="GP103" s="30"/>
      <c r="GQ103" s="30"/>
      <c r="GR103" s="30"/>
      <c r="GS103" s="30"/>
      <c r="GT103" s="30"/>
      <c r="GU103" s="30"/>
    </row>
    <row r="104" spans="1:203" s="25" customFormat="1" ht="15.75" x14ac:dyDescent="0.25">
      <c r="A104" s="20">
        <v>101</v>
      </c>
      <c r="B104" s="21" t="s">
        <v>87</v>
      </c>
      <c r="C104" s="22">
        <v>41087.42</v>
      </c>
      <c r="D104" s="22">
        <v>2932</v>
      </c>
      <c r="E104" s="22">
        <v>684249.31</v>
      </c>
      <c r="F104" s="22">
        <v>0</v>
      </c>
      <c r="G104" s="22">
        <v>0</v>
      </c>
      <c r="H104" s="22">
        <v>10351</v>
      </c>
      <c r="I104" s="22">
        <v>3440</v>
      </c>
      <c r="J104" s="22">
        <v>119959.31</v>
      </c>
      <c r="K104" s="22">
        <v>55612.32</v>
      </c>
      <c r="L104" s="22">
        <v>1097761.95</v>
      </c>
      <c r="M104" s="22">
        <v>0</v>
      </c>
      <c r="N104" s="22">
        <v>1026</v>
      </c>
      <c r="O104" s="22">
        <v>50212.84</v>
      </c>
      <c r="P104" s="22">
        <v>0</v>
      </c>
      <c r="Q104" s="22">
        <v>1610</v>
      </c>
      <c r="R104" s="22">
        <v>0</v>
      </c>
      <c r="S104" s="22">
        <v>0</v>
      </c>
      <c r="T104" s="22">
        <v>17578.25</v>
      </c>
      <c r="U104" s="22">
        <v>2600</v>
      </c>
      <c r="V104" s="22">
        <v>0</v>
      </c>
      <c r="W104" s="22">
        <v>0</v>
      </c>
      <c r="X104" s="22">
        <v>0</v>
      </c>
      <c r="Y104" s="22">
        <v>0</v>
      </c>
      <c r="Z104" s="22">
        <v>0</v>
      </c>
      <c r="AA104" s="22">
        <v>14144</v>
      </c>
      <c r="AB104" s="22">
        <v>18080</v>
      </c>
      <c r="AC104" s="23">
        <v>2120644.4000000004</v>
      </c>
      <c r="AD104" s="24">
        <v>1.3685950167692874E-3</v>
      </c>
    </row>
    <row r="105" spans="1:203" s="25" customFormat="1" ht="15.75" x14ac:dyDescent="0.25">
      <c r="A105" s="20">
        <v>102</v>
      </c>
      <c r="B105" s="21" t="s">
        <v>120</v>
      </c>
      <c r="C105" s="22">
        <v>24747.38</v>
      </c>
      <c r="D105" s="22">
        <v>0</v>
      </c>
      <c r="E105" s="22">
        <v>651812.65</v>
      </c>
      <c r="F105" s="22">
        <v>0</v>
      </c>
      <c r="G105" s="22">
        <v>0</v>
      </c>
      <c r="H105" s="22">
        <v>0</v>
      </c>
      <c r="I105" s="22">
        <v>35821.58</v>
      </c>
      <c r="J105" s="22">
        <v>0</v>
      </c>
      <c r="K105" s="22">
        <v>516735.14</v>
      </c>
      <c r="L105" s="22">
        <v>456665.42</v>
      </c>
      <c r="M105" s="22">
        <v>0</v>
      </c>
      <c r="N105" s="22">
        <v>0</v>
      </c>
      <c r="O105" s="22">
        <v>52709.64</v>
      </c>
      <c r="P105" s="22">
        <v>0</v>
      </c>
      <c r="Q105" s="22">
        <v>0</v>
      </c>
      <c r="R105" s="22">
        <v>0</v>
      </c>
      <c r="S105" s="22">
        <v>0</v>
      </c>
      <c r="T105" s="22">
        <v>26048.859999999997</v>
      </c>
      <c r="U105" s="22">
        <v>36657.050000000003</v>
      </c>
      <c r="V105" s="22">
        <v>5172.04</v>
      </c>
      <c r="W105" s="22">
        <v>0</v>
      </c>
      <c r="X105" s="22">
        <v>0</v>
      </c>
      <c r="Y105" s="22">
        <v>0</v>
      </c>
      <c r="Z105" s="22">
        <v>0</v>
      </c>
      <c r="AA105" s="22">
        <v>54607.65</v>
      </c>
      <c r="AB105" s="22">
        <v>170833.41</v>
      </c>
      <c r="AC105" s="23">
        <v>2031810.8199999998</v>
      </c>
      <c r="AD105" s="24">
        <v>1.31126470957126E-3</v>
      </c>
    </row>
    <row r="106" spans="1:203" s="25" customFormat="1" ht="15.75" x14ac:dyDescent="0.25">
      <c r="A106" s="20">
        <v>103</v>
      </c>
      <c r="B106" s="21" t="s">
        <v>200</v>
      </c>
      <c r="C106" s="22">
        <v>33382</v>
      </c>
      <c r="D106" s="22">
        <v>24.3</v>
      </c>
      <c r="E106" s="22">
        <v>533621.03</v>
      </c>
      <c r="F106" s="22">
        <v>0</v>
      </c>
      <c r="G106" s="22">
        <v>0</v>
      </c>
      <c r="H106" s="22">
        <v>160</v>
      </c>
      <c r="I106" s="22">
        <v>150409.19</v>
      </c>
      <c r="J106" s="22">
        <v>205295</v>
      </c>
      <c r="K106" s="22">
        <v>17290</v>
      </c>
      <c r="L106" s="22">
        <v>812330</v>
      </c>
      <c r="M106" s="22">
        <v>0</v>
      </c>
      <c r="N106" s="22">
        <v>147</v>
      </c>
      <c r="O106" s="22">
        <v>89872</v>
      </c>
      <c r="P106" s="22">
        <v>0</v>
      </c>
      <c r="Q106" s="22">
        <v>0</v>
      </c>
      <c r="R106" s="22">
        <v>0</v>
      </c>
      <c r="S106" s="22">
        <v>0.5</v>
      </c>
      <c r="T106" s="22">
        <v>73087.290000000008</v>
      </c>
      <c r="U106" s="22">
        <v>21311</v>
      </c>
      <c r="V106" s="22">
        <v>790</v>
      </c>
      <c r="W106" s="22">
        <v>0</v>
      </c>
      <c r="X106" s="22">
        <v>50939</v>
      </c>
      <c r="Y106" s="22">
        <v>0</v>
      </c>
      <c r="Z106" s="22">
        <v>1388</v>
      </c>
      <c r="AA106" s="22">
        <v>24589</v>
      </c>
      <c r="AB106" s="22">
        <v>16883</v>
      </c>
      <c r="AC106" s="23">
        <v>2031518.31</v>
      </c>
      <c r="AD106" s="24">
        <v>1.3110759331180484E-3</v>
      </c>
    </row>
    <row r="107" spans="1:203" s="25" customFormat="1" ht="15.75" x14ac:dyDescent="0.25">
      <c r="A107" s="20">
        <v>104</v>
      </c>
      <c r="B107" s="21" t="s">
        <v>74</v>
      </c>
      <c r="C107" s="22">
        <v>3043.4</v>
      </c>
      <c r="D107" s="22">
        <v>0</v>
      </c>
      <c r="E107" s="22">
        <v>42876.97</v>
      </c>
      <c r="F107" s="22">
        <v>0</v>
      </c>
      <c r="G107" s="22">
        <v>0</v>
      </c>
      <c r="H107" s="22">
        <v>1310207.8999999999</v>
      </c>
      <c r="I107" s="22">
        <v>215201.83</v>
      </c>
      <c r="J107" s="22">
        <v>48884.05</v>
      </c>
      <c r="K107" s="22">
        <v>5217.71</v>
      </c>
      <c r="L107" s="22">
        <v>23593.749999999996</v>
      </c>
      <c r="M107" s="22">
        <v>0</v>
      </c>
      <c r="N107" s="22">
        <v>1955.85</v>
      </c>
      <c r="O107" s="22">
        <v>25968.3</v>
      </c>
      <c r="P107" s="22">
        <v>0</v>
      </c>
      <c r="Q107" s="22">
        <v>12800</v>
      </c>
      <c r="R107" s="22">
        <v>631.74</v>
      </c>
      <c r="S107" s="22">
        <v>1.82</v>
      </c>
      <c r="T107" s="22">
        <v>4410.9799999999996</v>
      </c>
      <c r="U107" s="22">
        <v>134927.81</v>
      </c>
      <c r="V107" s="22">
        <v>0</v>
      </c>
      <c r="W107" s="22">
        <v>0</v>
      </c>
      <c r="X107" s="22">
        <v>0</v>
      </c>
      <c r="Y107" s="22">
        <v>0</v>
      </c>
      <c r="Z107" s="22">
        <v>1082.2</v>
      </c>
      <c r="AA107" s="22">
        <v>123652.45</v>
      </c>
      <c r="AB107" s="22">
        <v>52634.990000000005</v>
      </c>
      <c r="AC107" s="23">
        <v>2007091.7500000002</v>
      </c>
      <c r="AD107" s="24">
        <v>1.2953118246740228E-3</v>
      </c>
    </row>
    <row r="108" spans="1:203" s="25" customFormat="1" ht="15.75" x14ac:dyDescent="0.25">
      <c r="A108" s="20">
        <v>105</v>
      </c>
      <c r="B108" s="21" t="s">
        <v>253</v>
      </c>
      <c r="C108" s="22">
        <v>16115.22</v>
      </c>
      <c r="D108" s="22">
        <v>1669.45</v>
      </c>
      <c r="E108" s="22">
        <v>683271.89886751608</v>
      </c>
      <c r="F108" s="22">
        <v>0</v>
      </c>
      <c r="G108" s="22">
        <v>0</v>
      </c>
      <c r="H108" s="22">
        <v>0</v>
      </c>
      <c r="I108" s="22">
        <v>4798.6263982999999</v>
      </c>
      <c r="J108" s="22">
        <v>105762.54815173957</v>
      </c>
      <c r="K108" s="22">
        <v>69409.158655260428</v>
      </c>
      <c r="L108" s="22">
        <v>878436.98052760796</v>
      </c>
      <c r="M108" s="22">
        <v>0</v>
      </c>
      <c r="N108" s="22">
        <v>0</v>
      </c>
      <c r="O108" s="22">
        <v>36932.04</v>
      </c>
      <c r="P108" s="22">
        <v>0</v>
      </c>
      <c r="Q108" s="22">
        <v>4588.1499999999996</v>
      </c>
      <c r="R108" s="22">
        <v>82.15</v>
      </c>
      <c r="S108" s="22">
        <v>0</v>
      </c>
      <c r="T108" s="22">
        <v>46979.145917876209</v>
      </c>
      <c r="U108" s="22">
        <v>136364.26999999999</v>
      </c>
      <c r="V108" s="22">
        <v>622.67999999999995</v>
      </c>
      <c r="W108" s="22">
        <v>0</v>
      </c>
      <c r="X108" s="22">
        <v>3967.98</v>
      </c>
      <c r="Y108" s="22">
        <v>0</v>
      </c>
      <c r="Z108" s="22">
        <v>0</v>
      </c>
      <c r="AA108" s="22">
        <v>171</v>
      </c>
      <c r="AB108" s="22">
        <v>5054.18</v>
      </c>
      <c r="AC108" s="23">
        <v>1994225.4785183</v>
      </c>
      <c r="AD108" s="24">
        <v>1.2870083509590256E-3</v>
      </c>
      <c r="AE108" s="30"/>
      <c r="AF108" s="30"/>
      <c r="AG108" s="30"/>
      <c r="AH108" s="30"/>
      <c r="AI108" s="30"/>
      <c r="AJ108" s="30"/>
      <c r="AK108" s="30"/>
      <c r="AL108" s="30"/>
      <c r="AM108" s="30"/>
      <c r="AN108" s="30"/>
      <c r="AO108" s="30"/>
      <c r="AP108" s="30"/>
      <c r="AQ108" s="30"/>
      <c r="AR108" s="30"/>
      <c r="AS108" s="30"/>
      <c r="AT108" s="30"/>
      <c r="AU108" s="30"/>
      <c r="AV108" s="30"/>
      <c r="AW108" s="30"/>
      <c r="AX108" s="30"/>
      <c r="AY108" s="30"/>
      <c r="AZ108" s="30"/>
      <c r="BA108" s="30"/>
      <c r="BB108" s="30"/>
      <c r="BC108" s="30"/>
      <c r="BD108" s="30"/>
      <c r="BE108" s="30"/>
      <c r="BF108" s="30"/>
      <c r="BG108" s="30"/>
      <c r="BH108" s="30"/>
      <c r="BI108" s="30"/>
      <c r="BJ108" s="30"/>
      <c r="BK108" s="30"/>
      <c r="BL108" s="30"/>
      <c r="BM108" s="30"/>
      <c r="BN108" s="30"/>
      <c r="BO108" s="30"/>
      <c r="BP108" s="30"/>
      <c r="BQ108" s="30"/>
      <c r="BR108" s="30"/>
      <c r="BS108" s="30"/>
      <c r="BT108" s="30"/>
      <c r="BU108" s="30"/>
      <c r="BV108" s="30"/>
      <c r="BW108" s="30"/>
      <c r="BX108" s="30"/>
      <c r="BY108" s="30"/>
      <c r="BZ108" s="30"/>
      <c r="CA108" s="30"/>
      <c r="CB108" s="30"/>
      <c r="CC108" s="30"/>
      <c r="CD108" s="30"/>
      <c r="CE108" s="30"/>
      <c r="CF108" s="30"/>
      <c r="CG108" s="30"/>
      <c r="CH108" s="30"/>
      <c r="CI108" s="30"/>
      <c r="CJ108" s="30"/>
      <c r="CK108" s="30"/>
      <c r="CL108" s="30"/>
      <c r="CM108" s="30"/>
      <c r="CN108" s="30"/>
      <c r="CO108" s="30"/>
      <c r="CP108" s="30"/>
      <c r="CQ108" s="30"/>
      <c r="CR108" s="30"/>
      <c r="CS108" s="30"/>
      <c r="CT108" s="30"/>
      <c r="CU108" s="30"/>
      <c r="CV108" s="30"/>
      <c r="CW108" s="30"/>
      <c r="CX108" s="30"/>
      <c r="CY108" s="30"/>
      <c r="CZ108" s="30"/>
      <c r="DA108" s="30"/>
      <c r="DB108" s="30"/>
      <c r="DC108" s="30"/>
      <c r="DD108" s="30"/>
      <c r="DE108" s="30"/>
      <c r="DF108" s="30"/>
      <c r="DG108" s="30"/>
      <c r="DH108" s="30"/>
      <c r="DI108" s="30"/>
      <c r="DJ108" s="30"/>
      <c r="DK108" s="30"/>
      <c r="DL108" s="30"/>
      <c r="DM108" s="30"/>
      <c r="DN108" s="30"/>
      <c r="DO108" s="30"/>
      <c r="DP108" s="30"/>
      <c r="DQ108" s="30"/>
      <c r="DR108" s="30"/>
      <c r="DS108" s="30"/>
      <c r="DT108" s="30"/>
      <c r="DU108" s="30"/>
      <c r="DV108" s="30"/>
      <c r="DW108" s="30"/>
      <c r="DX108" s="30"/>
      <c r="DY108" s="30"/>
      <c r="DZ108" s="30"/>
      <c r="EA108" s="30"/>
      <c r="EB108" s="30"/>
      <c r="EC108" s="30"/>
      <c r="ED108" s="30"/>
      <c r="EE108" s="30"/>
      <c r="EF108" s="30"/>
      <c r="EG108" s="30"/>
      <c r="EH108" s="30"/>
      <c r="EI108" s="30"/>
      <c r="EJ108" s="30"/>
      <c r="EK108" s="30"/>
      <c r="EL108" s="30"/>
      <c r="EM108" s="30"/>
      <c r="EN108" s="30"/>
      <c r="EO108" s="30"/>
      <c r="EP108" s="30"/>
      <c r="EQ108" s="30"/>
      <c r="ER108" s="30"/>
      <c r="ES108" s="30"/>
      <c r="ET108" s="30"/>
      <c r="EU108" s="30"/>
      <c r="EV108" s="30"/>
      <c r="EW108" s="30"/>
      <c r="EX108" s="30"/>
      <c r="EY108" s="30"/>
      <c r="EZ108" s="30"/>
      <c r="FA108" s="30"/>
      <c r="FB108" s="30"/>
      <c r="FC108" s="30"/>
      <c r="FD108" s="30"/>
      <c r="FE108" s="30"/>
      <c r="FF108" s="30"/>
      <c r="FG108" s="30"/>
      <c r="FH108" s="30"/>
      <c r="FI108" s="30"/>
      <c r="FJ108" s="30"/>
      <c r="FK108" s="30"/>
      <c r="FL108" s="30"/>
      <c r="FM108" s="30"/>
      <c r="FN108" s="30"/>
      <c r="FO108" s="30"/>
      <c r="FP108" s="30"/>
      <c r="FQ108" s="30"/>
      <c r="FR108" s="30"/>
      <c r="FS108" s="30"/>
      <c r="FT108" s="30"/>
      <c r="FU108" s="30"/>
      <c r="FV108" s="30"/>
      <c r="FW108" s="30"/>
      <c r="FX108" s="30"/>
      <c r="FY108" s="30"/>
      <c r="FZ108" s="30"/>
      <c r="GA108" s="30"/>
      <c r="GB108" s="30"/>
      <c r="GC108" s="30"/>
      <c r="GD108" s="30"/>
      <c r="GE108" s="30"/>
      <c r="GF108" s="30"/>
      <c r="GG108" s="30"/>
      <c r="GH108" s="30"/>
      <c r="GI108" s="30"/>
      <c r="GJ108" s="30"/>
      <c r="GK108" s="30"/>
      <c r="GL108" s="30"/>
      <c r="GM108" s="30"/>
      <c r="GN108" s="30"/>
      <c r="GO108" s="30"/>
      <c r="GP108" s="30"/>
      <c r="GQ108" s="30"/>
      <c r="GR108" s="30"/>
      <c r="GS108" s="30"/>
      <c r="GT108" s="30"/>
      <c r="GU108" s="30"/>
    </row>
    <row r="109" spans="1:203" s="25" customFormat="1" ht="15.75" x14ac:dyDescent="0.25">
      <c r="A109" s="20">
        <v>106</v>
      </c>
      <c r="B109" s="21" t="s">
        <v>157</v>
      </c>
      <c r="C109" s="22">
        <v>6887</v>
      </c>
      <c r="D109" s="22">
        <v>1601</v>
      </c>
      <c r="E109" s="22">
        <v>414745</v>
      </c>
      <c r="F109" s="22">
        <v>0</v>
      </c>
      <c r="G109" s="22">
        <v>0</v>
      </c>
      <c r="H109" s="22">
        <v>0</v>
      </c>
      <c r="I109" s="22">
        <v>569</v>
      </c>
      <c r="J109" s="22">
        <v>31462</v>
      </c>
      <c r="K109" s="22">
        <v>2844</v>
      </c>
      <c r="L109" s="22">
        <v>994514</v>
      </c>
      <c r="M109" s="22">
        <v>0</v>
      </c>
      <c r="N109" s="22">
        <v>90</v>
      </c>
      <c r="O109" s="22">
        <v>18439</v>
      </c>
      <c r="P109" s="22">
        <v>0</v>
      </c>
      <c r="Q109" s="22">
        <v>0</v>
      </c>
      <c r="R109" s="22">
        <v>0</v>
      </c>
      <c r="S109" s="22">
        <v>0</v>
      </c>
      <c r="T109" s="22">
        <v>46813</v>
      </c>
      <c r="U109" s="22">
        <v>1204</v>
      </c>
      <c r="V109" s="22">
        <v>0</v>
      </c>
      <c r="W109" s="22">
        <v>0</v>
      </c>
      <c r="X109" s="22">
        <v>0</v>
      </c>
      <c r="Y109" s="22">
        <v>0</v>
      </c>
      <c r="Z109" s="22">
        <v>0</v>
      </c>
      <c r="AA109" s="22">
        <v>7340</v>
      </c>
      <c r="AB109" s="22">
        <v>417849</v>
      </c>
      <c r="AC109" s="23">
        <v>1944357</v>
      </c>
      <c r="AD109" s="24">
        <v>1.2548248546623284E-3</v>
      </c>
    </row>
    <row r="110" spans="1:203" s="25" customFormat="1" ht="15.75" x14ac:dyDescent="0.25">
      <c r="A110" s="20">
        <v>107</v>
      </c>
      <c r="B110" s="21" t="s">
        <v>98</v>
      </c>
      <c r="C110" s="22">
        <v>17756</v>
      </c>
      <c r="D110" s="22">
        <v>46</v>
      </c>
      <c r="E110" s="22">
        <v>156127</v>
      </c>
      <c r="F110" s="22">
        <v>0</v>
      </c>
      <c r="G110" s="22">
        <v>0</v>
      </c>
      <c r="H110" s="22">
        <v>0</v>
      </c>
      <c r="I110" s="22">
        <v>46</v>
      </c>
      <c r="J110" s="22">
        <v>33818</v>
      </c>
      <c r="K110" s="22">
        <v>868</v>
      </c>
      <c r="L110" s="22">
        <v>1677800</v>
      </c>
      <c r="M110" s="22">
        <v>0</v>
      </c>
      <c r="N110" s="22">
        <v>0</v>
      </c>
      <c r="O110" s="22">
        <v>13885</v>
      </c>
      <c r="P110" s="22">
        <v>0</v>
      </c>
      <c r="Q110" s="22">
        <v>0</v>
      </c>
      <c r="R110" s="22">
        <v>0</v>
      </c>
      <c r="S110" s="22">
        <v>0</v>
      </c>
      <c r="T110" s="22">
        <v>13457</v>
      </c>
      <c r="U110" s="22">
        <v>521</v>
      </c>
      <c r="V110" s="22">
        <v>0</v>
      </c>
      <c r="W110" s="22">
        <v>0</v>
      </c>
      <c r="X110" s="22">
        <v>165</v>
      </c>
      <c r="Y110" s="22">
        <v>0</v>
      </c>
      <c r="Z110" s="22">
        <v>0</v>
      </c>
      <c r="AA110" s="22">
        <v>110</v>
      </c>
      <c r="AB110" s="22">
        <v>0</v>
      </c>
      <c r="AC110" s="23">
        <v>1914599</v>
      </c>
      <c r="AD110" s="24">
        <v>1.2356200080086319E-3</v>
      </c>
    </row>
    <row r="111" spans="1:203" s="25" customFormat="1" ht="15.75" x14ac:dyDescent="0.25">
      <c r="A111" s="20">
        <v>108</v>
      </c>
      <c r="B111" s="21" t="s">
        <v>301</v>
      </c>
      <c r="C111" s="22">
        <v>1511.8</v>
      </c>
      <c r="D111" s="22">
        <v>0</v>
      </c>
      <c r="E111" s="22">
        <v>1459952.5499</v>
      </c>
      <c r="F111" s="22">
        <v>0</v>
      </c>
      <c r="G111" s="22">
        <v>0</v>
      </c>
      <c r="H111" s="22">
        <v>0</v>
      </c>
      <c r="I111" s="22">
        <v>0</v>
      </c>
      <c r="J111" s="22">
        <v>50368.160000000003</v>
      </c>
      <c r="K111" s="22">
        <v>7516.82</v>
      </c>
      <c r="L111" s="22">
        <v>365050.05000000005</v>
      </c>
      <c r="M111" s="22">
        <v>0</v>
      </c>
      <c r="N111" s="22">
        <v>0</v>
      </c>
      <c r="O111" s="22">
        <v>1890</v>
      </c>
      <c r="P111" s="22">
        <v>0</v>
      </c>
      <c r="Q111" s="22">
        <v>0</v>
      </c>
      <c r="R111" s="22">
        <v>0</v>
      </c>
      <c r="S111" s="22">
        <v>4.1100000000000003</v>
      </c>
      <c r="T111" s="22">
        <v>10349.800000000001</v>
      </c>
      <c r="U111" s="22">
        <v>0</v>
      </c>
      <c r="V111" s="22">
        <v>0</v>
      </c>
      <c r="W111" s="22">
        <v>0</v>
      </c>
      <c r="X111" s="22">
        <v>345.82</v>
      </c>
      <c r="Y111" s="22">
        <v>0</v>
      </c>
      <c r="Z111" s="22">
        <v>0</v>
      </c>
      <c r="AA111" s="22">
        <v>0</v>
      </c>
      <c r="AB111" s="22">
        <v>0</v>
      </c>
      <c r="AC111" s="23">
        <v>1896989.1099000003</v>
      </c>
      <c r="AD111" s="24">
        <v>1.2242551569111473E-3</v>
      </c>
      <c r="AE111" s="30"/>
      <c r="AF111" s="30"/>
      <c r="AG111" s="30"/>
      <c r="AH111" s="30"/>
      <c r="AI111" s="30"/>
      <c r="AJ111" s="30"/>
      <c r="AK111" s="30"/>
      <c r="AL111" s="30"/>
      <c r="AM111" s="30"/>
      <c r="AN111" s="30"/>
      <c r="AO111" s="30"/>
      <c r="AP111" s="30"/>
      <c r="AQ111" s="30"/>
      <c r="AR111" s="30"/>
      <c r="AS111" s="30"/>
      <c r="AT111" s="30"/>
      <c r="AU111" s="30"/>
      <c r="AV111" s="30"/>
      <c r="AW111" s="30"/>
      <c r="AX111" s="30"/>
      <c r="AY111" s="30"/>
      <c r="AZ111" s="30"/>
      <c r="BA111" s="30"/>
      <c r="BB111" s="30"/>
      <c r="BC111" s="30"/>
      <c r="BD111" s="30"/>
      <c r="BE111" s="30"/>
      <c r="BF111" s="30"/>
      <c r="BG111" s="30"/>
      <c r="BH111" s="30"/>
      <c r="BI111" s="30"/>
      <c r="BJ111" s="30"/>
      <c r="BK111" s="30"/>
      <c r="BL111" s="30"/>
      <c r="BM111" s="30"/>
      <c r="BN111" s="30"/>
      <c r="BO111" s="30"/>
      <c r="BP111" s="30"/>
      <c r="BQ111" s="30"/>
      <c r="BR111" s="30"/>
      <c r="BS111" s="30"/>
      <c r="BT111" s="30"/>
      <c r="BU111" s="30"/>
      <c r="BV111" s="30"/>
      <c r="BW111" s="30"/>
      <c r="BX111" s="30"/>
      <c r="BY111" s="30"/>
      <c r="BZ111" s="30"/>
      <c r="CA111" s="30"/>
      <c r="CB111" s="30"/>
      <c r="CC111" s="30"/>
      <c r="CD111" s="30"/>
      <c r="CE111" s="30"/>
      <c r="CF111" s="30"/>
      <c r="CG111" s="30"/>
      <c r="CH111" s="30"/>
      <c r="CI111" s="30"/>
      <c r="CJ111" s="30"/>
      <c r="CK111" s="30"/>
      <c r="CL111" s="30"/>
      <c r="CM111" s="30"/>
      <c r="CN111" s="30"/>
      <c r="CO111" s="30"/>
      <c r="CP111" s="30"/>
      <c r="CQ111" s="30"/>
      <c r="CR111" s="30"/>
      <c r="CS111" s="30"/>
      <c r="CT111" s="30"/>
      <c r="CU111" s="30"/>
      <c r="CV111" s="30"/>
      <c r="CW111" s="30"/>
      <c r="CX111" s="30"/>
      <c r="CY111" s="30"/>
      <c r="CZ111" s="30"/>
      <c r="DA111" s="30"/>
      <c r="DB111" s="30"/>
      <c r="DC111" s="30"/>
      <c r="DD111" s="30"/>
      <c r="DE111" s="30"/>
      <c r="DF111" s="30"/>
      <c r="DG111" s="30"/>
      <c r="DH111" s="30"/>
      <c r="DI111" s="30"/>
      <c r="DJ111" s="30"/>
      <c r="DK111" s="30"/>
      <c r="DL111" s="30"/>
      <c r="DM111" s="30"/>
      <c r="DN111" s="30"/>
      <c r="DO111" s="30"/>
      <c r="DP111" s="30"/>
      <c r="DQ111" s="30"/>
      <c r="DR111" s="30"/>
      <c r="DS111" s="30"/>
      <c r="DT111" s="30"/>
      <c r="DU111" s="30"/>
      <c r="DV111" s="30"/>
      <c r="DW111" s="30"/>
      <c r="DX111" s="30"/>
      <c r="DY111" s="30"/>
      <c r="DZ111" s="30"/>
      <c r="EA111" s="30"/>
      <c r="EB111" s="30"/>
      <c r="EC111" s="30"/>
      <c r="ED111" s="30"/>
      <c r="EE111" s="30"/>
      <c r="EF111" s="30"/>
      <c r="EG111" s="30"/>
      <c r="EH111" s="30"/>
      <c r="EI111" s="30"/>
      <c r="EJ111" s="30"/>
      <c r="EK111" s="30"/>
      <c r="EL111" s="30"/>
      <c r="EM111" s="30"/>
      <c r="EN111" s="30"/>
      <c r="EO111" s="30"/>
      <c r="EP111" s="30"/>
      <c r="EQ111" s="30"/>
      <c r="ER111" s="30"/>
      <c r="ES111" s="30"/>
      <c r="ET111" s="30"/>
      <c r="EU111" s="30"/>
      <c r="EV111" s="30"/>
      <c r="EW111" s="30"/>
      <c r="EX111" s="30"/>
      <c r="EY111" s="30"/>
      <c r="EZ111" s="30"/>
      <c r="FA111" s="30"/>
      <c r="FB111" s="30"/>
      <c r="FC111" s="30"/>
      <c r="FD111" s="30"/>
      <c r="FE111" s="30"/>
      <c r="FF111" s="30"/>
      <c r="FG111" s="30"/>
      <c r="FH111" s="30"/>
      <c r="FI111" s="30"/>
      <c r="FJ111" s="30"/>
      <c r="FK111" s="30"/>
      <c r="FL111" s="30"/>
      <c r="FM111" s="30"/>
      <c r="FN111" s="30"/>
      <c r="FO111" s="30"/>
      <c r="FP111" s="30"/>
      <c r="FQ111" s="30"/>
      <c r="FR111" s="30"/>
      <c r="FS111" s="30"/>
      <c r="FT111" s="30"/>
      <c r="FU111" s="30"/>
      <c r="FV111" s="30"/>
      <c r="FW111" s="30"/>
      <c r="FX111" s="30"/>
      <c r="FY111" s="30"/>
      <c r="FZ111" s="30"/>
      <c r="GA111" s="30"/>
      <c r="GB111" s="30"/>
      <c r="GC111" s="30"/>
      <c r="GD111" s="30"/>
      <c r="GE111" s="30"/>
      <c r="GF111" s="30"/>
      <c r="GG111" s="30"/>
      <c r="GH111" s="30"/>
      <c r="GI111" s="30"/>
      <c r="GJ111" s="30"/>
      <c r="GK111" s="30"/>
      <c r="GL111" s="30"/>
      <c r="GM111" s="30"/>
      <c r="GN111" s="30"/>
      <c r="GO111" s="30"/>
      <c r="GP111" s="30"/>
      <c r="GQ111" s="30"/>
      <c r="GR111" s="30"/>
      <c r="GS111" s="30"/>
      <c r="GT111" s="30"/>
      <c r="GU111" s="30"/>
    </row>
    <row r="112" spans="1:203" s="25" customFormat="1" ht="15.75" x14ac:dyDescent="0.25">
      <c r="A112" s="20">
        <v>109</v>
      </c>
      <c r="B112" s="21" t="s">
        <v>77</v>
      </c>
      <c r="C112" s="22">
        <v>12828</v>
      </c>
      <c r="D112" s="22">
        <v>0.67</v>
      </c>
      <c r="E112" s="22">
        <v>407130</v>
      </c>
      <c r="F112" s="22">
        <v>0</v>
      </c>
      <c r="G112" s="22">
        <v>0</v>
      </c>
      <c r="H112" s="22">
        <v>0</v>
      </c>
      <c r="I112" s="22">
        <v>0</v>
      </c>
      <c r="J112" s="22">
        <v>85859</v>
      </c>
      <c r="K112" s="22">
        <v>1118</v>
      </c>
      <c r="L112" s="22">
        <v>1348416</v>
      </c>
      <c r="M112" s="22">
        <v>0</v>
      </c>
      <c r="N112" s="22">
        <v>0</v>
      </c>
      <c r="O112" s="22">
        <v>15488</v>
      </c>
      <c r="P112" s="22">
        <v>0</v>
      </c>
      <c r="Q112" s="22">
        <v>0</v>
      </c>
      <c r="R112" s="22">
        <v>0</v>
      </c>
      <c r="S112" s="22">
        <v>0</v>
      </c>
      <c r="T112" s="22">
        <v>7345</v>
      </c>
      <c r="U112" s="22">
        <v>4967.18</v>
      </c>
      <c r="V112" s="22">
        <v>855</v>
      </c>
      <c r="W112" s="22">
        <v>0</v>
      </c>
      <c r="X112" s="22">
        <v>0</v>
      </c>
      <c r="Y112" s="22">
        <v>0</v>
      </c>
      <c r="Z112" s="22">
        <v>5207</v>
      </c>
      <c r="AA112" s="22">
        <v>0</v>
      </c>
      <c r="AB112" s="22">
        <v>1651</v>
      </c>
      <c r="AC112" s="23">
        <v>1890864.8499999999</v>
      </c>
      <c r="AD112" s="24">
        <v>1.2203027584889788E-3</v>
      </c>
    </row>
    <row r="113" spans="1:203" s="25" customFormat="1" ht="15.75" x14ac:dyDescent="0.25">
      <c r="A113" s="20">
        <v>110</v>
      </c>
      <c r="B113" s="21" t="s">
        <v>199</v>
      </c>
      <c r="C113" s="22">
        <v>4034.1400000000003</v>
      </c>
      <c r="D113" s="22">
        <v>19630.849999999999</v>
      </c>
      <c r="E113" s="22">
        <v>44362.520000000004</v>
      </c>
      <c r="F113" s="22">
        <v>0</v>
      </c>
      <c r="G113" s="22">
        <v>0</v>
      </c>
      <c r="H113" s="22">
        <v>0</v>
      </c>
      <c r="I113" s="22">
        <v>712.68</v>
      </c>
      <c r="J113" s="22">
        <v>0</v>
      </c>
      <c r="K113" s="22">
        <v>6164.6399999999994</v>
      </c>
      <c r="L113" s="22">
        <v>1809423.5499999998</v>
      </c>
      <c r="M113" s="22">
        <v>0</v>
      </c>
      <c r="N113" s="22">
        <v>0</v>
      </c>
      <c r="O113" s="22">
        <v>5192.46</v>
      </c>
      <c r="P113" s="22">
        <v>0</v>
      </c>
      <c r="Q113" s="22">
        <v>0</v>
      </c>
      <c r="R113" s="22">
        <v>0</v>
      </c>
      <c r="S113" s="22">
        <v>0</v>
      </c>
      <c r="T113" s="22">
        <v>71</v>
      </c>
      <c r="U113" s="22">
        <v>0</v>
      </c>
      <c r="V113" s="22">
        <v>0</v>
      </c>
      <c r="W113" s="22">
        <v>0</v>
      </c>
      <c r="X113" s="22">
        <v>0</v>
      </c>
      <c r="Y113" s="22">
        <v>0</v>
      </c>
      <c r="Z113" s="22">
        <v>0</v>
      </c>
      <c r="AA113" s="22">
        <v>0</v>
      </c>
      <c r="AB113" s="22">
        <v>0</v>
      </c>
      <c r="AC113" s="23">
        <v>1889591.8399999999</v>
      </c>
      <c r="AD113" s="24">
        <v>1.2194811991826202E-3</v>
      </c>
    </row>
    <row r="114" spans="1:203" s="25" customFormat="1" ht="15.75" x14ac:dyDescent="0.25">
      <c r="A114" s="20">
        <v>111</v>
      </c>
      <c r="B114" s="21" t="s">
        <v>126</v>
      </c>
      <c r="C114" s="22">
        <v>18186.93</v>
      </c>
      <c r="D114" s="22">
        <v>42754.380000000005</v>
      </c>
      <c r="E114" s="22">
        <v>305372.56</v>
      </c>
      <c r="F114" s="22">
        <v>0</v>
      </c>
      <c r="G114" s="22">
        <v>0</v>
      </c>
      <c r="H114" s="22">
        <v>1124.6500000000001</v>
      </c>
      <c r="I114" s="22">
        <v>13036.83</v>
      </c>
      <c r="J114" s="22">
        <v>151516.27000000002</v>
      </c>
      <c r="K114" s="22">
        <v>0</v>
      </c>
      <c r="L114" s="22">
        <v>1138810.1400000001</v>
      </c>
      <c r="M114" s="22">
        <v>0</v>
      </c>
      <c r="N114" s="22">
        <v>0</v>
      </c>
      <c r="O114" s="22">
        <v>38192.380000000005</v>
      </c>
      <c r="P114" s="22">
        <v>0</v>
      </c>
      <c r="Q114" s="22">
        <v>0</v>
      </c>
      <c r="R114" s="22">
        <v>0</v>
      </c>
      <c r="S114" s="22">
        <v>0</v>
      </c>
      <c r="T114" s="22">
        <v>11761.89</v>
      </c>
      <c r="U114" s="22">
        <v>103649.01</v>
      </c>
      <c r="V114" s="22">
        <v>3671.51</v>
      </c>
      <c r="W114" s="22">
        <v>1750.5</v>
      </c>
      <c r="X114" s="22">
        <v>0</v>
      </c>
      <c r="Y114" s="22">
        <v>0</v>
      </c>
      <c r="Z114" s="22">
        <v>0</v>
      </c>
      <c r="AA114" s="22">
        <v>12414.58</v>
      </c>
      <c r="AB114" s="22">
        <v>18143.82</v>
      </c>
      <c r="AC114" s="23">
        <v>1860385.4500000002</v>
      </c>
      <c r="AD114" s="24">
        <v>1.200632343706511E-3</v>
      </c>
    </row>
    <row r="115" spans="1:203" s="25" customFormat="1" ht="15.75" x14ac:dyDescent="0.25">
      <c r="A115" s="20">
        <v>112</v>
      </c>
      <c r="B115" s="21" t="s">
        <v>324</v>
      </c>
      <c r="C115" s="22">
        <v>2099.12</v>
      </c>
      <c r="D115" s="22">
        <v>25062.97</v>
      </c>
      <c r="E115" s="22">
        <v>340354.17000000004</v>
      </c>
      <c r="F115" s="22">
        <v>0</v>
      </c>
      <c r="G115" s="22">
        <v>0</v>
      </c>
      <c r="H115" s="22">
        <v>0</v>
      </c>
      <c r="I115" s="22">
        <v>161.84</v>
      </c>
      <c r="J115" s="22">
        <v>28365.119999999999</v>
      </c>
      <c r="K115" s="22">
        <v>24367.22</v>
      </c>
      <c r="L115" s="22">
        <v>217492.04</v>
      </c>
      <c r="M115" s="22">
        <v>0</v>
      </c>
      <c r="N115" s="22">
        <v>0</v>
      </c>
      <c r="O115" s="22">
        <v>109460.84</v>
      </c>
      <c r="P115" s="22">
        <v>0</v>
      </c>
      <c r="Q115" s="22">
        <v>240</v>
      </c>
      <c r="R115" s="22">
        <v>3325.4</v>
      </c>
      <c r="S115" s="22">
        <v>0</v>
      </c>
      <c r="T115" s="22">
        <v>10367.61</v>
      </c>
      <c r="U115" s="22">
        <v>0</v>
      </c>
      <c r="V115" s="22">
        <v>0</v>
      </c>
      <c r="W115" s="22">
        <v>0</v>
      </c>
      <c r="X115" s="22">
        <v>0</v>
      </c>
      <c r="Y115" s="22">
        <v>0</v>
      </c>
      <c r="Z115" s="22">
        <v>179180.45</v>
      </c>
      <c r="AA115" s="22">
        <v>299815.87</v>
      </c>
      <c r="AB115" s="22">
        <v>611988.89</v>
      </c>
      <c r="AC115" s="23">
        <v>1852281.54</v>
      </c>
      <c r="AD115" s="24">
        <v>1.195402343409268E-3</v>
      </c>
      <c r="AE115" s="30"/>
      <c r="AF115" s="30"/>
      <c r="AG115" s="30"/>
      <c r="AH115" s="30"/>
      <c r="AI115" s="30"/>
      <c r="AJ115" s="30"/>
      <c r="AK115" s="30"/>
      <c r="AL115" s="30"/>
      <c r="AM115" s="30"/>
      <c r="AN115" s="30"/>
      <c r="AO115" s="30"/>
      <c r="AP115" s="30"/>
      <c r="AQ115" s="30"/>
      <c r="AR115" s="30"/>
      <c r="AS115" s="30"/>
      <c r="AT115" s="30"/>
      <c r="AU115" s="30"/>
      <c r="AV115" s="30"/>
      <c r="AW115" s="30"/>
      <c r="AX115" s="30"/>
      <c r="AY115" s="30"/>
      <c r="AZ115" s="30"/>
      <c r="BA115" s="30"/>
      <c r="BB115" s="30"/>
      <c r="BC115" s="30"/>
      <c r="BD115" s="30"/>
      <c r="BE115" s="30"/>
      <c r="BF115" s="30"/>
      <c r="BG115" s="30"/>
      <c r="BH115" s="30"/>
      <c r="BI115" s="30"/>
      <c r="BJ115" s="30"/>
      <c r="BK115" s="30"/>
      <c r="BL115" s="30"/>
      <c r="BM115" s="30"/>
      <c r="BN115" s="30"/>
      <c r="BO115" s="30"/>
      <c r="BP115" s="30"/>
      <c r="BQ115" s="30"/>
      <c r="BR115" s="30"/>
      <c r="BS115" s="30"/>
      <c r="BT115" s="30"/>
      <c r="BU115" s="30"/>
      <c r="BV115" s="30"/>
      <c r="BW115" s="30"/>
      <c r="BX115" s="30"/>
      <c r="BY115" s="30"/>
      <c r="BZ115" s="30"/>
      <c r="CA115" s="30"/>
      <c r="CB115" s="30"/>
      <c r="CC115" s="30"/>
      <c r="CD115" s="30"/>
      <c r="CE115" s="30"/>
      <c r="CF115" s="30"/>
      <c r="CG115" s="30"/>
      <c r="CH115" s="30"/>
      <c r="CI115" s="30"/>
      <c r="CJ115" s="30"/>
      <c r="CK115" s="30"/>
      <c r="CL115" s="30"/>
      <c r="CM115" s="30"/>
      <c r="CN115" s="30"/>
      <c r="CO115" s="30"/>
      <c r="CP115" s="30"/>
      <c r="CQ115" s="30"/>
      <c r="CR115" s="30"/>
      <c r="CS115" s="30"/>
      <c r="CT115" s="30"/>
      <c r="CU115" s="30"/>
      <c r="CV115" s="30"/>
      <c r="CW115" s="30"/>
      <c r="CX115" s="30"/>
      <c r="CY115" s="30"/>
      <c r="CZ115" s="30"/>
      <c r="DA115" s="30"/>
      <c r="DB115" s="30"/>
      <c r="DC115" s="30"/>
      <c r="DD115" s="30"/>
      <c r="DE115" s="30"/>
      <c r="DF115" s="30"/>
      <c r="DG115" s="30"/>
      <c r="DH115" s="30"/>
      <c r="DI115" s="30"/>
      <c r="DJ115" s="30"/>
      <c r="DK115" s="30"/>
      <c r="DL115" s="30"/>
      <c r="DM115" s="30"/>
      <c r="DN115" s="30"/>
      <c r="DO115" s="30"/>
      <c r="DP115" s="30"/>
      <c r="DQ115" s="30"/>
      <c r="DR115" s="30"/>
      <c r="DS115" s="30"/>
      <c r="DT115" s="30"/>
      <c r="DU115" s="30"/>
      <c r="DV115" s="30"/>
      <c r="DW115" s="30"/>
      <c r="DX115" s="30"/>
      <c r="DY115" s="30"/>
      <c r="DZ115" s="30"/>
      <c r="EA115" s="30"/>
      <c r="EB115" s="30"/>
      <c r="EC115" s="30"/>
      <c r="ED115" s="30"/>
      <c r="EE115" s="30"/>
      <c r="EF115" s="30"/>
      <c r="EG115" s="30"/>
      <c r="EH115" s="30"/>
      <c r="EI115" s="30"/>
      <c r="EJ115" s="30"/>
      <c r="EK115" s="30"/>
      <c r="EL115" s="30"/>
      <c r="EM115" s="30"/>
      <c r="EN115" s="30"/>
      <c r="EO115" s="30"/>
      <c r="EP115" s="30"/>
      <c r="EQ115" s="30"/>
      <c r="ER115" s="30"/>
      <c r="ES115" s="30"/>
      <c r="ET115" s="30"/>
      <c r="EU115" s="30"/>
      <c r="EV115" s="30"/>
      <c r="EW115" s="30"/>
      <c r="EX115" s="30"/>
      <c r="EY115" s="30"/>
      <c r="EZ115" s="30"/>
      <c r="FA115" s="30"/>
      <c r="FB115" s="30"/>
      <c r="FC115" s="30"/>
      <c r="FD115" s="30"/>
      <c r="FE115" s="30"/>
      <c r="FF115" s="30"/>
      <c r="FG115" s="30"/>
      <c r="FH115" s="30"/>
      <c r="FI115" s="30"/>
      <c r="FJ115" s="30"/>
      <c r="FK115" s="30"/>
      <c r="FL115" s="30"/>
      <c r="FM115" s="30"/>
      <c r="FN115" s="30"/>
      <c r="FO115" s="30"/>
      <c r="FP115" s="30"/>
      <c r="FQ115" s="30"/>
      <c r="FR115" s="30"/>
      <c r="FS115" s="30"/>
      <c r="FT115" s="30"/>
      <c r="FU115" s="30"/>
      <c r="FV115" s="30"/>
      <c r="FW115" s="30"/>
      <c r="FX115" s="30"/>
      <c r="FY115" s="30"/>
      <c r="FZ115" s="30"/>
      <c r="GA115" s="30"/>
      <c r="GB115" s="30"/>
      <c r="GC115" s="30"/>
      <c r="GD115" s="30"/>
      <c r="GE115" s="30"/>
      <c r="GF115" s="30"/>
      <c r="GG115" s="30"/>
      <c r="GH115" s="30"/>
      <c r="GI115" s="30"/>
      <c r="GJ115" s="30"/>
      <c r="GK115" s="30"/>
      <c r="GL115" s="30"/>
      <c r="GM115" s="30"/>
      <c r="GN115" s="30"/>
      <c r="GO115" s="30"/>
      <c r="GP115" s="30"/>
      <c r="GQ115" s="30"/>
      <c r="GR115" s="30"/>
      <c r="GS115" s="30"/>
      <c r="GT115" s="30"/>
      <c r="GU115" s="30"/>
    </row>
    <row r="116" spans="1:203" s="25" customFormat="1" ht="15.75" x14ac:dyDescent="0.25">
      <c r="A116" s="20">
        <v>113</v>
      </c>
      <c r="B116" s="21" t="s">
        <v>374</v>
      </c>
      <c r="C116" s="22">
        <v>7310.4500000000007</v>
      </c>
      <c r="D116" s="22">
        <v>94.06</v>
      </c>
      <c r="E116" s="22">
        <v>506351.89</v>
      </c>
      <c r="F116" s="22">
        <v>0</v>
      </c>
      <c r="G116" s="22">
        <v>0</v>
      </c>
      <c r="H116" s="22">
        <v>0</v>
      </c>
      <c r="I116" s="22">
        <v>0</v>
      </c>
      <c r="J116" s="22">
        <v>25633.64</v>
      </c>
      <c r="K116" s="22">
        <v>656.28</v>
      </c>
      <c r="L116" s="22">
        <v>1108128.51</v>
      </c>
      <c r="M116" s="22">
        <v>0</v>
      </c>
      <c r="N116" s="22">
        <v>90</v>
      </c>
      <c r="O116" s="22">
        <v>68607.37</v>
      </c>
      <c r="P116" s="22">
        <v>0</v>
      </c>
      <c r="Q116" s="22">
        <v>51555.64</v>
      </c>
      <c r="R116" s="22">
        <v>0</v>
      </c>
      <c r="S116" s="22">
        <v>0</v>
      </c>
      <c r="T116" s="22">
        <v>20246.580000000002</v>
      </c>
      <c r="U116" s="22">
        <v>54262</v>
      </c>
      <c r="V116" s="22">
        <v>0</v>
      </c>
      <c r="W116" s="22">
        <v>0</v>
      </c>
      <c r="X116" s="22">
        <v>5176.47</v>
      </c>
      <c r="Y116" s="22">
        <v>0</v>
      </c>
      <c r="Z116" s="22">
        <v>0</v>
      </c>
      <c r="AA116" s="22">
        <v>2241.61</v>
      </c>
      <c r="AB116" s="22">
        <v>0</v>
      </c>
      <c r="AC116" s="23">
        <v>1850354.5000000002</v>
      </c>
      <c r="AD116" s="24">
        <v>1.1941586943839458E-3</v>
      </c>
      <c r="AE116" s="30"/>
      <c r="AF116" s="30"/>
      <c r="AG116" s="30"/>
      <c r="AH116" s="30"/>
      <c r="AI116" s="30"/>
      <c r="AJ116" s="30"/>
      <c r="AK116" s="30"/>
      <c r="AL116" s="30"/>
      <c r="AM116" s="30"/>
      <c r="AN116" s="30"/>
      <c r="AO116" s="30"/>
      <c r="AP116" s="30"/>
      <c r="AQ116" s="30"/>
      <c r="AR116" s="30"/>
      <c r="AS116" s="30"/>
      <c r="AT116" s="30"/>
      <c r="AU116" s="30"/>
      <c r="AV116" s="30"/>
      <c r="AW116" s="30"/>
      <c r="AX116" s="30"/>
      <c r="AY116" s="30"/>
      <c r="AZ116" s="30"/>
      <c r="BA116" s="30"/>
      <c r="BB116" s="30"/>
      <c r="BC116" s="30"/>
      <c r="BD116" s="30"/>
      <c r="BE116" s="30"/>
      <c r="BF116" s="30"/>
      <c r="BG116" s="30"/>
      <c r="BH116" s="30"/>
      <c r="BI116" s="30"/>
      <c r="BJ116" s="30"/>
      <c r="BK116" s="30"/>
      <c r="BL116" s="30"/>
      <c r="BM116" s="30"/>
      <c r="BN116" s="30"/>
      <c r="BO116" s="30"/>
      <c r="BP116" s="30"/>
      <c r="BQ116" s="30"/>
      <c r="BR116" s="30"/>
      <c r="BS116" s="30"/>
      <c r="BT116" s="30"/>
      <c r="BU116" s="30"/>
      <c r="BV116" s="30"/>
      <c r="BW116" s="30"/>
      <c r="BX116" s="30"/>
      <c r="BY116" s="30"/>
      <c r="BZ116" s="30"/>
      <c r="CA116" s="30"/>
      <c r="CB116" s="30"/>
      <c r="CC116" s="30"/>
      <c r="CD116" s="30"/>
      <c r="CE116" s="30"/>
      <c r="CF116" s="30"/>
      <c r="CG116" s="30"/>
      <c r="CH116" s="30"/>
      <c r="CI116" s="30"/>
      <c r="CJ116" s="30"/>
      <c r="CK116" s="30"/>
      <c r="CL116" s="30"/>
      <c r="CM116" s="30"/>
      <c r="CN116" s="30"/>
      <c r="CO116" s="30"/>
      <c r="CP116" s="30"/>
      <c r="CQ116" s="30"/>
      <c r="CR116" s="30"/>
      <c r="CS116" s="30"/>
      <c r="CT116" s="30"/>
      <c r="CU116" s="30"/>
      <c r="CV116" s="30"/>
      <c r="CW116" s="30"/>
      <c r="CX116" s="30"/>
      <c r="CY116" s="30"/>
      <c r="CZ116" s="30"/>
      <c r="DA116" s="30"/>
      <c r="DB116" s="30"/>
      <c r="DC116" s="30"/>
      <c r="DD116" s="30"/>
      <c r="DE116" s="30"/>
      <c r="DF116" s="30"/>
      <c r="DG116" s="30"/>
      <c r="DH116" s="30"/>
      <c r="DI116" s="30"/>
      <c r="DJ116" s="30"/>
      <c r="DK116" s="30"/>
      <c r="DL116" s="30"/>
      <c r="DM116" s="30"/>
      <c r="DN116" s="30"/>
      <c r="DO116" s="30"/>
      <c r="DP116" s="30"/>
      <c r="DQ116" s="30"/>
      <c r="DR116" s="30"/>
      <c r="DS116" s="30"/>
      <c r="DT116" s="30"/>
      <c r="DU116" s="30"/>
      <c r="DV116" s="30"/>
      <c r="DW116" s="30"/>
      <c r="DX116" s="30"/>
      <c r="DY116" s="30"/>
      <c r="DZ116" s="30"/>
      <c r="EA116" s="30"/>
      <c r="EB116" s="30"/>
      <c r="EC116" s="30"/>
      <c r="ED116" s="30"/>
      <c r="EE116" s="30"/>
      <c r="EF116" s="30"/>
      <c r="EG116" s="30"/>
      <c r="EH116" s="30"/>
      <c r="EI116" s="30"/>
      <c r="EJ116" s="30"/>
      <c r="EK116" s="30"/>
      <c r="EL116" s="30"/>
      <c r="EM116" s="30"/>
      <c r="EN116" s="30"/>
      <c r="EO116" s="30"/>
      <c r="EP116" s="30"/>
      <c r="EQ116" s="30"/>
      <c r="ER116" s="30"/>
      <c r="ES116" s="30"/>
      <c r="ET116" s="30"/>
      <c r="EU116" s="30"/>
      <c r="EV116" s="30"/>
      <c r="EW116" s="30"/>
      <c r="EX116" s="30"/>
      <c r="EY116" s="30"/>
      <c r="EZ116" s="30"/>
      <c r="FA116" s="30"/>
      <c r="FB116" s="30"/>
      <c r="FC116" s="30"/>
      <c r="FD116" s="30"/>
      <c r="FE116" s="30"/>
      <c r="FF116" s="30"/>
      <c r="FG116" s="30"/>
      <c r="FH116" s="30"/>
      <c r="FI116" s="30"/>
      <c r="FJ116" s="30"/>
      <c r="FK116" s="30"/>
      <c r="FL116" s="30"/>
      <c r="FM116" s="30"/>
      <c r="FN116" s="30"/>
      <c r="FO116" s="30"/>
      <c r="FP116" s="30"/>
      <c r="FQ116" s="30"/>
      <c r="FR116" s="30"/>
      <c r="FS116" s="30"/>
      <c r="FT116" s="30"/>
      <c r="FU116" s="30"/>
      <c r="FV116" s="30"/>
      <c r="FW116" s="30"/>
      <c r="FX116" s="30"/>
      <c r="FY116" s="30"/>
      <c r="FZ116" s="30"/>
      <c r="GA116" s="30"/>
      <c r="GB116" s="30"/>
      <c r="GC116" s="30"/>
      <c r="GD116" s="30"/>
      <c r="GE116" s="30"/>
      <c r="GF116" s="30"/>
      <c r="GG116" s="30"/>
      <c r="GH116" s="30"/>
      <c r="GI116" s="30"/>
      <c r="GJ116" s="30"/>
      <c r="GK116" s="30"/>
      <c r="GL116" s="30"/>
      <c r="GM116" s="30"/>
      <c r="GN116" s="30"/>
      <c r="GO116" s="30"/>
      <c r="GP116" s="30"/>
      <c r="GQ116" s="30"/>
      <c r="GR116" s="30"/>
      <c r="GS116" s="30"/>
      <c r="GT116" s="30"/>
      <c r="GU116" s="30"/>
    </row>
    <row r="117" spans="1:203" s="25" customFormat="1" ht="15.75" x14ac:dyDescent="0.25">
      <c r="A117" s="20">
        <v>114</v>
      </c>
      <c r="B117" s="21" t="s">
        <v>139</v>
      </c>
      <c r="C117" s="22">
        <v>27058.19</v>
      </c>
      <c r="D117" s="22">
        <v>834.32</v>
      </c>
      <c r="E117" s="22">
        <v>533003</v>
      </c>
      <c r="F117" s="22">
        <v>0</v>
      </c>
      <c r="G117" s="22">
        <v>0</v>
      </c>
      <c r="H117" s="22">
        <v>0</v>
      </c>
      <c r="I117" s="22">
        <v>0</v>
      </c>
      <c r="J117" s="22">
        <v>99858</v>
      </c>
      <c r="K117" s="22">
        <v>644.96</v>
      </c>
      <c r="L117" s="22">
        <v>1127949</v>
      </c>
      <c r="M117" s="22">
        <v>0</v>
      </c>
      <c r="N117" s="22">
        <v>0</v>
      </c>
      <c r="O117" s="22">
        <v>31363.64</v>
      </c>
      <c r="P117" s="22">
        <v>0</v>
      </c>
      <c r="Q117" s="22">
        <v>0</v>
      </c>
      <c r="R117" s="22">
        <v>0</v>
      </c>
      <c r="S117" s="22">
        <v>0</v>
      </c>
      <c r="T117" s="22">
        <v>11034.44</v>
      </c>
      <c r="U117" s="22">
        <v>7298.2</v>
      </c>
      <c r="V117" s="22">
        <v>0</v>
      </c>
      <c r="W117" s="22">
        <v>0</v>
      </c>
      <c r="X117" s="22">
        <v>0</v>
      </c>
      <c r="Y117" s="22">
        <v>0</v>
      </c>
      <c r="Z117" s="22">
        <v>0</v>
      </c>
      <c r="AA117" s="22">
        <v>682.15</v>
      </c>
      <c r="AB117" s="22">
        <v>0</v>
      </c>
      <c r="AC117" s="23">
        <v>1839725.8999999997</v>
      </c>
      <c r="AD117" s="24">
        <v>1.1872993411631821E-3</v>
      </c>
    </row>
    <row r="118" spans="1:203" s="25" customFormat="1" ht="15.75" x14ac:dyDescent="0.25">
      <c r="A118" s="20">
        <v>115</v>
      </c>
      <c r="B118" s="21" t="s">
        <v>348</v>
      </c>
      <c r="C118" s="22">
        <v>26823.96</v>
      </c>
      <c r="D118" s="22">
        <v>12079.64</v>
      </c>
      <c r="E118" s="22">
        <v>281198.73</v>
      </c>
      <c r="F118" s="22">
        <v>0</v>
      </c>
      <c r="G118" s="22">
        <v>0</v>
      </c>
      <c r="H118" s="22">
        <v>0</v>
      </c>
      <c r="I118" s="22">
        <v>4010.1400000000003</v>
      </c>
      <c r="J118" s="22">
        <v>94193.44</v>
      </c>
      <c r="K118" s="22">
        <v>33738.939999999995</v>
      </c>
      <c r="L118" s="22">
        <v>1210718.1499999999</v>
      </c>
      <c r="M118" s="22">
        <v>0</v>
      </c>
      <c r="N118" s="22">
        <v>0</v>
      </c>
      <c r="O118" s="22">
        <v>24066.190000000002</v>
      </c>
      <c r="P118" s="22">
        <v>0</v>
      </c>
      <c r="Q118" s="22">
        <v>1230</v>
      </c>
      <c r="R118" s="22">
        <v>52.81</v>
      </c>
      <c r="S118" s="22">
        <v>26.97</v>
      </c>
      <c r="T118" s="22">
        <v>65643.7</v>
      </c>
      <c r="U118" s="22">
        <v>240.02</v>
      </c>
      <c r="V118" s="22">
        <v>0</v>
      </c>
      <c r="W118" s="22">
        <v>32969.449999999997</v>
      </c>
      <c r="X118" s="22">
        <v>2910.34</v>
      </c>
      <c r="Y118" s="22">
        <v>0</v>
      </c>
      <c r="Z118" s="22">
        <v>2175.08</v>
      </c>
      <c r="AA118" s="22">
        <v>387.25</v>
      </c>
      <c r="AB118" s="22">
        <v>0</v>
      </c>
      <c r="AC118" s="23">
        <v>1792464.81</v>
      </c>
      <c r="AD118" s="24">
        <v>1.1567985687276504E-3</v>
      </c>
      <c r="AE118" s="30"/>
      <c r="AF118" s="30"/>
      <c r="AG118" s="30"/>
      <c r="AH118" s="30"/>
      <c r="AI118" s="30"/>
      <c r="AJ118" s="30"/>
      <c r="AK118" s="30"/>
      <c r="AL118" s="30"/>
      <c r="AM118" s="30"/>
      <c r="AN118" s="30"/>
      <c r="AO118" s="30"/>
      <c r="AP118" s="30"/>
      <c r="AQ118" s="30"/>
      <c r="AR118" s="30"/>
      <c r="AS118" s="30"/>
      <c r="AT118" s="30"/>
      <c r="AU118" s="30"/>
      <c r="AV118" s="30"/>
      <c r="AW118" s="30"/>
      <c r="AX118" s="30"/>
      <c r="AY118" s="30"/>
      <c r="AZ118" s="30"/>
      <c r="BA118" s="30"/>
      <c r="BB118" s="30"/>
      <c r="BC118" s="30"/>
      <c r="BD118" s="30"/>
      <c r="BE118" s="30"/>
      <c r="BF118" s="30"/>
      <c r="BG118" s="30"/>
      <c r="BH118" s="30"/>
      <c r="BI118" s="30"/>
      <c r="BJ118" s="30"/>
      <c r="BK118" s="30"/>
      <c r="BL118" s="30"/>
      <c r="BM118" s="30"/>
      <c r="BN118" s="30"/>
      <c r="BO118" s="30"/>
      <c r="BP118" s="30"/>
      <c r="BQ118" s="30"/>
      <c r="BR118" s="30"/>
      <c r="BS118" s="30"/>
      <c r="BT118" s="30"/>
      <c r="BU118" s="30"/>
      <c r="BV118" s="30"/>
      <c r="BW118" s="30"/>
      <c r="BX118" s="30"/>
      <c r="BY118" s="30"/>
      <c r="BZ118" s="30"/>
      <c r="CA118" s="30"/>
      <c r="CB118" s="30"/>
      <c r="CC118" s="30"/>
      <c r="CD118" s="30"/>
      <c r="CE118" s="30"/>
      <c r="CF118" s="30"/>
      <c r="CG118" s="30"/>
      <c r="CH118" s="30"/>
      <c r="CI118" s="30"/>
      <c r="CJ118" s="30"/>
      <c r="CK118" s="30"/>
      <c r="CL118" s="30"/>
      <c r="CM118" s="30"/>
      <c r="CN118" s="30"/>
      <c r="CO118" s="30"/>
      <c r="CP118" s="30"/>
      <c r="CQ118" s="30"/>
      <c r="CR118" s="30"/>
      <c r="CS118" s="30"/>
      <c r="CT118" s="30"/>
      <c r="CU118" s="30"/>
      <c r="CV118" s="30"/>
      <c r="CW118" s="30"/>
      <c r="CX118" s="30"/>
      <c r="CY118" s="30"/>
      <c r="CZ118" s="30"/>
      <c r="DA118" s="30"/>
      <c r="DB118" s="30"/>
      <c r="DC118" s="30"/>
      <c r="DD118" s="30"/>
      <c r="DE118" s="30"/>
      <c r="DF118" s="30"/>
      <c r="DG118" s="30"/>
      <c r="DH118" s="30"/>
      <c r="DI118" s="30"/>
      <c r="DJ118" s="30"/>
      <c r="DK118" s="30"/>
      <c r="DL118" s="30"/>
      <c r="DM118" s="30"/>
      <c r="DN118" s="30"/>
      <c r="DO118" s="30"/>
      <c r="DP118" s="30"/>
      <c r="DQ118" s="30"/>
      <c r="DR118" s="30"/>
      <c r="DS118" s="30"/>
      <c r="DT118" s="30"/>
      <c r="DU118" s="30"/>
      <c r="DV118" s="30"/>
      <c r="DW118" s="30"/>
      <c r="DX118" s="30"/>
      <c r="DY118" s="30"/>
      <c r="DZ118" s="30"/>
      <c r="EA118" s="30"/>
      <c r="EB118" s="30"/>
      <c r="EC118" s="30"/>
      <c r="ED118" s="30"/>
      <c r="EE118" s="30"/>
      <c r="EF118" s="30"/>
      <c r="EG118" s="30"/>
      <c r="EH118" s="30"/>
      <c r="EI118" s="30"/>
      <c r="EJ118" s="30"/>
      <c r="EK118" s="30"/>
      <c r="EL118" s="30"/>
      <c r="EM118" s="30"/>
      <c r="EN118" s="30"/>
      <c r="EO118" s="30"/>
      <c r="EP118" s="30"/>
      <c r="EQ118" s="30"/>
      <c r="ER118" s="30"/>
      <c r="ES118" s="30"/>
      <c r="ET118" s="30"/>
      <c r="EU118" s="30"/>
      <c r="EV118" s="30"/>
      <c r="EW118" s="30"/>
      <c r="EX118" s="30"/>
      <c r="EY118" s="30"/>
      <c r="EZ118" s="30"/>
      <c r="FA118" s="30"/>
      <c r="FB118" s="30"/>
      <c r="FC118" s="30"/>
      <c r="FD118" s="30"/>
      <c r="FE118" s="30"/>
      <c r="FF118" s="30"/>
      <c r="FG118" s="30"/>
      <c r="FH118" s="30"/>
      <c r="FI118" s="30"/>
      <c r="FJ118" s="30"/>
      <c r="FK118" s="30"/>
      <c r="FL118" s="30"/>
      <c r="FM118" s="30"/>
      <c r="FN118" s="30"/>
      <c r="FO118" s="30"/>
      <c r="FP118" s="30"/>
      <c r="FQ118" s="30"/>
      <c r="FR118" s="30"/>
      <c r="FS118" s="30"/>
      <c r="FT118" s="30"/>
      <c r="FU118" s="30"/>
      <c r="FV118" s="30"/>
      <c r="FW118" s="30"/>
      <c r="FX118" s="30"/>
      <c r="FY118" s="30"/>
      <c r="FZ118" s="30"/>
      <c r="GA118" s="30"/>
      <c r="GB118" s="30"/>
      <c r="GC118" s="30"/>
      <c r="GD118" s="30"/>
      <c r="GE118" s="30"/>
      <c r="GF118" s="30"/>
      <c r="GG118" s="30"/>
      <c r="GH118" s="30"/>
      <c r="GI118" s="30"/>
      <c r="GJ118" s="30"/>
      <c r="GK118" s="30"/>
      <c r="GL118" s="30"/>
      <c r="GM118" s="30"/>
      <c r="GN118" s="30"/>
      <c r="GO118" s="30"/>
      <c r="GP118" s="30"/>
      <c r="GQ118" s="30"/>
      <c r="GR118" s="30"/>
      <c r="GS118" s="30"/>
      <c r="GT118" s="30"/>
      <c r="GU118" s="30"/>
    </row>
    <row r="119" spans="1:203" s="25" customFormat="1" ht="15.75" x14ac:dyDescent="0.25">
      <c r="A119" s="20">
        <v>116</v>
      </c>
      <c r="B119" s="21" t="s">
        <v>192</v>
      </c>
      <c r="C119" s="22">
        <v>10843</v>
      </c>
      <c r="D119" s="22">
        <v>471</v>
      </c>
      <c r="E119" s="22">
        <v>417190</v>
      </c>
      <c r="F119" s="22">
        <v>0</v>
      </c>
      <c r="G119" s="22">
        <v>0</v>
      </c>
      <c r="H119" s="22">
        <v>0</v>
      </c>
      <c r="I119" s="22">
        <v>0</v>
      </c>
      <c r="J119" s="22">
        <v>87003</v>
      </c>
      <c r="K119" s="22">
        <v>468</v>
      </c>
      <c r="L119" s="22">
        <v>517704</v>
      </c>
      <c r="M119" s="22">
        <v>0</v>
      </c>
      <c r="N119" s="22">
        <v>0</v>
      </c>
      <c r="O119" s="22">
        <v>433447</v>
      </c>
      <c r="P119" s="22">
        <v>0</v>
      </c>
      <c r="Q119" s="22">
        <v>2891</v>
      </c>
      <c r="R119" s="22">
        <v>0</v>
      </c>
      <c r="S119" s="22">
        <v>0</v>
      </c>
      <c r="T119" s="22">
        <v>17810</v>
      </c>
      <c r="U119" s="22">
        <v>11173</v>
      </c>
      <c r="V119" s="22">
        <v>833</v>
      </c>
      <c r="W119" s="22">
        <v>0</v>
      </c>
      <c r="X119" s="22">
        <v>0</v>
      </c>
      <c r="Y119" s="22">
        <v>0</v>
      </c>
      <c r="Z119" s="22">
        <v>0</v>
      </c>
      <c r="AA119" s="22">
        <v>24975</v>
      </c>
      <c r="AB119" s="22">
        <v>254037</v>
      </c>
      <c r="AC119" s="23">
        <v>1778845</v>
      </c>
      <c r="AD119" s="24">
        <v>1.1480087857280374E-3</v>
      </c>
    </row>
    <row r="120" spans="1:203" s="25" customFormat="1" ht="15.75" x14ac:dyDescent="0.25">
      <c r="A120" s="20">
        <v>117</v>
      </c>
      <c r="B120" s="21" t="s">
        <v>73</v>
      </c>
      <c r="C120" s="22">
        <v>22537</v>
      </c>
      <c r="D120" s="22">
        <v>0</v>
      </c>
      <c r="E120" s="22">
        <v>385673</v>
      </c>
      <c r="F120" s="22">
        <v>0</v>
      </c>
      <c r="G120" s="22">
        <v>0</v>
      </c>
      <c r="H120" s="22">
        <v>0</v>
      </c>
      <c r="I120" s="22">
        <v>494</v>
      </c>
      <c r="J120" s="22">
        <v>105804</v>
      </c>
      <c r="K120" s="22">
        <v>10276</v>
      </c>
      <c r="L120" s="22">
        <v>1198298</v>
      </c>
      <c r="M120" s="22">
        <v>0</v>
      </c>
      <c r="N120" s="22">
        <v>0</v>
      </c>
      <c r="O120" s="22">
        <v>22036</v>
      </c>
      <c r="P120" s="22">
        <v>0</v>
      </c>
      <c r="Q120" s="22">
        <v>200</v>
      </c>
      <c r="R120" s="22">
        <v>0</v>
      </c>
      <c r="S120" s="22">
        <v>0</v>
      </c>
      <c r="T120" s="22">
        <v>9968</v>
      </c>
      <c r="U120" s="22">
        <v>685</v>
      </c>
      <c r="V120" s="22">
        <v>0</v>
      </c>
      <c r="W120" s="22">
        <v>0</v>
      </c>
      <c r="X120" s="22">
        <v>794</v>
      </c>
      <c r="Y120" s="22">
        <v>0</v>
      </c>
      <c r="Z120" s="22">
        <v>0</v>
      </c>
      <c r="AA120" s="22">
        <v>220</v>
      </c>
      <c r="AB120" s="22">
        <v>0</v>
      </c>
      <c r="AC120" s="23">
        <v>1756985</v>
      </c>
      <c r="AD120" s="24">
        <v>1.1339010517455853E-3</v>
      </c>
    </row>
    <row r="121" spans="1:203" s="25" customFormat="1" ht="15.75" x14ac:dyDescent="0.25">
      <c r="A121" s="20">
        <v>118</v>
      </c>
      <c r="B121" s="21" t="s">
        <v>163</v>
      </c>
      <c r="C121" s="22">
        <v>36869.25</v>
      </c>
      <c r="D121" s="22">
        <v>13761.19</v>
      </c>
      <c r="E121" s="22">
        <v>161809.23000000001</v>
      </c>
      <c r="F121" s="22">
        <v>0</v>
      </c>
      <c r="G121" s="22">
        <v>0</v>
      </c>
      <c r="H121" s="22">
        <v>0</v>
      </c>
      <c r="I121" s="22">
        <v>6983.11</v>
      </c>
      <c r="J121" s="22">
        <v>206415.90999999997</v>
      </c>
      <c r="K121" s="22">
        <v>7555.4199999999992</v>
      </c>
      <c r="L121" s="22">
        <v>1087179.25</v>
      </c>
      <c r="M121" s="22">
        <v>0</v>
      </c>
      <c r="N121" s="22">
        <v>0</v>
      </c>
      <c r="O121" s="22">
        <v>29499.57</v>
      </c>
      <c r="P121" s="22">
        <v>0</v>
      </c>
      <c r="Q121" s="22">
        <v>95860.75</v>
      </c>
      <c r="R121" s="22">
        <v>109.53</v>
      </c>
      <c r="S121" s="22">
        <v>0</v>
      </c>
      <c r="T121" s="22">
        <v>33934.439999999995</v>
      </c>
      <c r="U121" s="22">
        <v>40725.21</v>
      </c>
      <c r="V121" s="22">
        <v>342.62</v>
      </c>
      <c r="W121" s="22">
        <v>0</v>
      </c>
      <c r="X121" s="22">
        <v>0</v>
      </c>
      <c r="Y121" s="22">
        <v>0</v>
      </c>
      <c r="Z121" s="22">
        <v>1665.3700000000001</v>
      </c>
      <c r="AA121" s="22">
        <v>3143.23</v>
      </c>
      <c r="AB121" s="22">
        <v>6608.6600000000008</v>
      </c>
      <c r="AC121" s="23">
        <v>1732462.74</v>
      </c>
      <c r="AD121" s="24">
        <v>1.1180751816299165E-3</v>
      </c>
    </row>
    <row r="122" spans="1:203" s="25" customFormat="1" ht="15.75" x14ac:dyDescent="0.25">
      <c r="A122" s="20">
        <v>119</v>
      </c>
      <c r="B122" s="21" t="s">
        <v>314</v>
      </c>
      <c r="C122" s="22">
        <v>20938</v>
      </c>
      <c r="D122" s="22">
        <v>357</v>
      </c>
      <c r="E122" s="22">
        <v>439289</v>
      </c>
      <c r="F122" s="22">
        <v>0</v>
      </c>
      <c r="G122" s="22">
        <v>0</v>
      </c>
      <c r="H122" s="22">
        <v>1050</v>
      </c>
      <c r="I122" s="22">
        <v>1556</v>
      </c>
      <c r="J122" s="22">
        <v>29562</v>
      </c>
      <c r="K122" s="22">
        <v>41713</v>
      </c>
      <c r="L122" s="22">
        <v>1092702.45</v>
      </c>
      <c r="M122" s="22">
        <v>0</v>
      </c>
      <c r="N122" s="22">
        <v>90</v>
      </c>
      <c r="O122" s="22">
        <v>50535</v>
      </c>
      <c r="P122" s="22">
        <v>0</v>
      </c>
      <c r="Q122" s="22">
        <v>260</v>
      </c>
      <c r="R122" s="22">
        <v>1833</v>
      </c>
      <c r="S122" s="22">
        <v>0</v>
      </c>
      <c r="T122" s="22">
        <v>21934</v>
      </c>
      <c r="U122" s="22">
        <v>1971</v>
      </c>
      <c r="V122" s="22">
        <v>1192</v>
      </c>
      <c r="W122" s="22">
        <v>0</v>
      </c>
      <c r="X122" s="22">
        <v>0</v>
      </c>
      <c r="Y122" s="22">
        <v>0</v>
      </c>
      <c r="Z122" s="22">
        <v>0</v>
      </c>
      <c r="AA122" s="22">
        <v>974</v>
      </c>
      <c r="AB122" s="22">
        <v>1674</v>
      </c>
      <c r="AC122" s="23">
        <v>1707630.45</v>
      </c>
      <c r="AD122" s="24">
        <v>1.1020492282220891E-3</v>
      </c>
      <c r="AE122" s="30"/>
      <c r="AF122" s="30"/>
      <c r="AG122" s="30"/>
      <c r="AH122" s="30"/>
      <c r="AI122" s="30"/>
      <c r="AJ122" s="30"/>
      <c r="AK122" s="30"/>
      <c r="AL122" s="30"/>
      <c r="AM122" s="30"/>
      <c r="AN122" s="30"/>
      <c r="AO122" s="30"/>
      <c r="AP122" s="30"/>
      <c r="AQ122" s="30"/>
      <c r="AR122" s="30"/>
      <c r="AS122" s="30"/>
      <c r="AT122" s="30"/>
      <c r="AU122" s="30"/>
      <c r="AV122" s="30"/>
      <c r="AW122" s="30"/>
      <c r="AX122" s="30"/>
      <c r="AY122" s="30"/>
      <c r="AZ122" s="30"/>
      <c r="BA122" s="30"/>
      <c r="BB122" s="30"/>
      <c r="BC122" s="30"/>
      <c r="BD122" s="30"/>
      <c r="BE122" s="30"/>
      <c r="BF122" s="30"/>
      <c r="BG122" s="30"/>
      <c r="BH122" s="30"/>
      <c r="BI122" s="30"/>
      <c r="BJ122" s="30"/>
      <c r="BK122" s="30"/>
      <c r="BL122" s="30"/>
      <c r="BM122" s="30"/>
      <c r="BN122" s="30"/>
      <c r="BO122" s="30"/>
      <c r="BP122" s="30"/>
      <c r="BQ122" s="30"/>
      <c r="BR122" s="30"/>
      <c r="BS122" s="30"/>
      <c r="BT122" s="30"/>
      <c r="BU122" s="30"/>
      <c r="BV122" s="30"/>
      <c r="BW122" s="30"/>
      <c r="BX122" s="30"/>
      <c r="BY122" s="30"/>
      <c r="BZ122" s="30"/>
      <c r="CA122" s="30"/>
      <c r="CB122" s="30"/>
      <c r="CC122" s="30"/>
      <c r="CD122" s="30"/>
      <c r="CE122" s="30"/>
      <c r="CF122" s="30"/>
      <c r="CG122" s="30"/>
      <c r="CH122" s="30"/>
      <c r="CI122" s="30"/>
      <c r="CJ122" s="30"/>
      <c r="CK122" s="30"/>
      <c r="CL122" s="30"/>
      <c r="CM122" s="30"/>
      <c r="CN122" s="30"/>
      <c r="CO122" s="30"/>
      <c r="CP122" s="30"/>
      <c r="CQ122" s="30"/>
      <c r="CR122" s="30"/>
      <c r="CS122" s="30"/>
      <c r="CT122" s="30"/>
      <c r="CU122" s="30"/>
      <c r="CV122" s="30"/>
      <c r="CW122" s="30"/>
      <c r="CX122" s="30"/>
      <c r="CY122" s="30"/>
      <c r="CZ122" s="30"/>
      <c r="DA122" s="30"/>
      <c r="DB122" s="30"/>
      <c r="DC122" s="30"/>
      <c r="DD122" s="30"/>
      <c r="DE122" s="30"/>
      <c r="DF122" s="30"/>
      <c r="DG122" s="30"/>
      <c r="DH122" s="30"/>
      <c r="DI122" s="30"/>
      <c r="DJ122" s="30"/>
      <c r="DK122" s="30"/>
      <c r="DL122" s="30"/>
      <c r="DM122" s="30"/>
      <c r="DN122" s="30"/>
      <c r="DO122" s="30"/>
      <c r="DP122" s="30"/>
      <c r="DQ122" s="30"/>
      <c r="DR122" s="30"/>
      <c r="DS122" s="30"/>
      <c r="DT122" s="30"/>
      <c r="DU122" s="30"/>
      <c r="DV122" s="30"/>
      <c r="DW122" s="30"/>
      <c r="DX122" s="30"/>
      <c r="DY122" s="30"/>
      <c r="DZ122" s="30"/>
      <c r="EA122" s="30"/>
      <c r="EB122" s="30"/>
      <c r="EC122" s="30"/>
      <c r="ED122" s="30"/>
      <c r="EE122" s="30"/>
      <c r="EF122" s="30"/>
      <c r="EG122" s="30"/>
      <c r="EH122" s="30"/>
      <c r="EI122" s="30"/>
      <c r="EJ122" s="30"/>
      <c r="EK122" s="30"/>
      <c r="EL122" s="30"/>
      <c r="EM122" s="30"/>
      <c r="EN122" s="30"/>
      <c r="EO122" s="30"/>
      <c r="EP122" s="30"/>
      <c r="EQ122" s="30"/>
      <c r="ER122" s="30"/>
      <c r="ES122" s="30"/>
      <c r="ET122" s="30"/>
      <c r="EU122" s="30"/>
      <c r="EV122" s="30"/>
      <c r="EW122" s="30"/>
      <c r="EX122" s="30"/>
      <c r="EY122" s="30"/>
      <c r="EZ122" s="30"/>
      <c r="FA122" s="30"/>
      <c r="FB122" s="30"/>
      <c r="FC122" s="30"/>
      <c r="FD122" s="30"/>
      <c r="FE122" s="30"/>
      <c r="FF122" s="30"/>
      <c r="FG122" s="30"/>
      <c r="FH122" s="30"/>
      <c r="FI122" s="30"/>
      <c r="FJ122" s="30"/>
      <c r="FK122" s="30"/>
      <c r="FL122" s="30"/>
      <c r="FM122" s="30"/>
      <c r="FN122" s="30"/>
      <c r="FO122" s="30"/>
      <c r="FP122" s="30"/>
      <c r="FQ122" s="30"/>
      <c r="FR122" s="30"/>
      <c r="FS122" s="30"/>
      <c r="FT122" s="30"/>
      <c r="FU122" s="30"/>
      <c r="FV122" s="30"/>
      <c r="FW122" s="30"/>
      <c r="FX122" s="30"/>
      <c r="FY122" s="30"/>
      <c r="FZ122" s="30"/>
      <c r="GA122" s="30"/>
      <c r="GB122" s="30"/>
      <c r="GC122" s="30"/>
      <c r="GD122" s="30"/>
      <c r="GE122" s="30"/>
      <c r="GF122" s="30"/>
      <c r="GG122" s="30"/>
      <c r="GH122" s="30"/>
      <c r="GI122" s="30"/>
      <c r="GJ122" s="30"/>
      <c r="GK122" s="30"/>
      <c r="GL122" s="30"/>
      <c r="GM122" s="30"/>
      <c r="GN122" s="30"/>
      <c r="GO122" s="30"/>
      <c r="GP122" s="30"/>
      <c r="GQ122" s="30"/>
      <c r="GR122" s="30"/>
      <c r="GS122" s="30"/>
      <c r="GT122" s="30"/>
      <c r="GU122" s="30"/>
    </row>
    <row r="123" spans="1:203" s="25" customFormat="1" ht="15.75" x14ac:dyDescent="0.25">
      <c r="A123" s="20">
        <v>120</v>
      </c>
      <c r="B123" s="21" t="s">
        <v>323</v>
      </c>
      <c r="C123" s="22">
        <v>49747.100000000006</v>
      </c>
      <c r="D123" s="22">
        <v>10266.730000000001</v>
      </c>
      <c r="E123" s="22">
        <v>576700.90999999992</v>
      </c>
      <c r="F123" s="22">
        <v>0</v>
      </c>
      <c r="G123" s="22">
        <v>0</v>
      </c>
      <c r="H123" s="22">
        <v>0</v>
      </c>
      <c r="I123" s="22">
        <v>117.94</v>
      </c>
      <c r="J123" s="22">
        <v>118086.77</v>
      </c>
      <c r="K123" s="22">
        <v>12750.23</v>
      </c>
      <c r="L123" s="22">
        <v>823155.19</v>
      </c>
      <c r="M123" s="22">
        <v>0</v>
      </c>
      <c r="N123" s="22">
        <v>0</v>
      </c>
      <c r="O123" s="22">
        <v>38785.770000000004</v>
      </c>
      <c r="P123" s="22">
        <v>0</v>
      </c>
      <c r="Q123" s="22">
        <v>3173.42</v>
      </c>
      <c r="R123" s="22">
        <v>181.88</v>
      </c>
      <c r="S123" s="22">
        <v>112</v>
      </c>
      <c r="T123" s="22">
        <v>46860.514999999999</v>
      </c>
      <c r="U123" s="22">
        <v>13980.289999999999</v>
      </c>
      <c r="V123" s="22">
        <v>600.91</v>
      </c>
      <c r="W123" s="22">
        <v>0</v>
      </c>
      <c r="X123" s="22">
        <v>0</v>
      </c>
      <c r="Y123" s="22">
        <v>0</v>
      </c>
      <c r="Z123" s="22">
        <v>0</v>
      </c>
      <c r="AA123" s="22">
        <v>4287.0200000000004</v>
      </c>
      <c r="AB123" s="22">
        <v>7569.0999999999995</v>
      </c>
      <c r="AC123" s="23">
        <v>1706375.7749999994</v>
      </c>
      <c r="AD123" s="24">
        <v>1.1012395017292052E-3</v>
      </c>
      <c r="AE123" s="30"/>
      <c r="AF123" s="30"/>
      <c r="AG123" s="30"/>
      <c r="AH123" s="30"/>
      <c r="AI123" s="30"/>
      <c r="AJ123" s="30"/>
      <c r="AK123" s="30"/>
      <c r="AL123" s="30"/>
      <c r="AM123" s="30"/>
      <c r="AN123" s="30"/>
      <c r="AO123" s="30"/>
      <c r="AP123" s="30"/>
      <c r="AQ123" s="30"/>
      <c r="AR123" s="30"/>
      <c r="AS123" s="30"/>
      <c r="AT123" s="30"/>
      <c r="AU123" s="30"/>
      <c r="AV123" s="30"/>
      <c r="AW123" s="30"/>
      <c r="AX123" s="30"/>
      <c r="AY123" s="30"/>
      <c r="AZ123" s="30"/>
      <c r="BA123" s="30"/>
      <c r="BB123" s="30"/>
      <c r="BC123" s="30"/>
      <c r="BD123" s="30"/>
      <c r="BE123" s="30"/>
      <c r="BF123" s="30"/>
      <c r="BG123" s="30"/>
      <c r="BH123" s="30"/>
      <c r="BI123" s="30"/>
      <c r="BJ123" s="30"/>
      <c r="BK123" s="30"/>
      <c r="BL123" s="30"/>
      <c r="BM123" s="30"/>
      <c r="BN123" s="30"/>
      <c r="BO123" s="30"/>
      <c r="BP123" s="30"/>
      <c r="BQ123" s="30"/>
      <c r="BR123" s="30"/>
      <c r="BS123" s="30"/>
      <c r="BT123" s="30"/>
      <c r="BU123" s="30"/>
      <c r="BV123" s="30"/>
      <c r="BW123" s="30"/>
      <c r="BX123" s="30"/>
      <c r="BY123" s="30"/>
      <c r="BZ123" s="30"/>
      <c r="CA123" s="30"/>
      <c r="CB123" s="30"/>
      <c r="CC123" s="30"/>
      <c r="CD123" s="30"/>
      <c r="CE123" s="30"/>
      <c r="CF123" s="30"/>
      <c r="CG123" s="30"/>
      <c r="CH123" s="30"/>
      <c r="CI123" s="30"/>
      <c r="CJ123" s="30"/>
      <c r="CK123" s="30"/>
      <c r="CL123" s="30"/>
      <c r="CM123" s="30"/>
      <c r="CN123" s="30"/>
      <c r="CO123" s="30"/>
      <c r="CP123" s="30"/>
      <c r="CQ123" s="30"/>
      <c r="CR123" s="30"/>
      <c r="CS123" s="30"/>
      <c r="CT123" s="30"/>
      <c r="CU123" s="30"/>
      <c r="CV123" s="30"/>
      <c r="CW123" s="30"/>
      <c r="CX123" s="30"/>
      <c r="CY123" s="30"/>
      <c r="CZ123" s="30"/>
      <c r="DA123" s="30"/>
      <c r="DB123" s="30"/>
      <c r="DC123" s="30"/>
      <c r="DD123" s="30"/>
      <c r="DE123" s="30"/>
      <c r="DF123" s="30"/>
      <c r="DG123" s="30"/>
      <c r="DH123" s="30"/>
      <c r="DI123" s="30"/>
      <c r="DJ123" s="30"/>
      <c r="DK123" s="30"/>
      <c r="DL123" s="30"/>
      <c r="DM123" s="30"/>
      <c r="DN123" s="30"/>
      <c r="DO123" s="30"/>
      <c r="DP123" s="30"/>
      <c r="DQ123" s="30"/>
      <c r="DR123" s="30"/>
      <c r="DS123" s="30"/>
      <c r="DT123" s="30"/>
      <c r="DU123" s="30"/>
      <c r="DV123" s="30"/>
      <c r="DW123" s="30"/>
      <c r="DX123" s="30"/>
      <c r="DY123" s="30"/>
      <c r="DZ123" s="30"/>
      <c r="EA123" s="30"/>
      <c r="EB123" s="30"/>
      <c r="EC123" s="30"/>
      <c r="ED123" s="30"/>
      <c r="EE123" s="30"/>
      <c r="EF123" s="30"/>
      <c r="EG123" s="30"/>
      <c r="EH123" s="30"/>
      <c r="EI123" s="30"/>
      <c r="EJ123" s="30"/>
      <c r="EK123" s="30"/>
      <c r="EL123" s="30"/>
      <c r="EM123" s="30"/>
      <c r="EN123" s="30"/>
      <c r="EO123" s="30"/>
      <c r="EP123" s="30"/>
      <c r="EQ123" s="30"/>
      <c r="ER123" s="30"/>
      <c r="ES123" s="30"/>
      <c r="ET123" s="30"/>
      <c r="EU123" s="30"/>
      <c r="EV123" s="30"/>
      <c r="EW123" s="30"/>
      <c r="EX123" s="30"/>
      <c r="EY123" s="30"/>
      <c r="EZ123" s="30"/>
      <c r="FA123" s="30"/>
      <c r="FB123" s="30"/>
      <c r="FC123" s="30"/>
      <c r="FD123" s="30"/>
      <c r="FE123" s="30"/>
      <c r="FF123" s="30"/>
      <c r="FG123" s="30"/>
      <c r="FH123" s="30"/>
      <c r="FI123" s="30"/>
      <c r="FJ123" s="30"/>
      <c r="FK123" s="30"/>
      <c r="FL123" s="30"/>
      <c r="FM123" s="30"/>
      <c r="FN123" s="30"/>
      <c r="FO123" s="30"/>
      <c r="FP123" s="30"/>
      <c r="FQ123" s="30"/>
      <c r="FR123" s="30"/>
      <c r="FS123" s="30"/>
      <c r="FT123" s="30"/>
      <c r="FU123" s="30"/>
      <c r="FV123" s="30"/>
      <c r="FW123" s="30"/>
      <c r="FX123" s="30"/>
      <c r="FY123" s="30"/>
      <c r="FZ123" s="30"/>
      <c r="GA123" s="30"/>
      <c r="GB123" s="30"/>
      <c r="GC123" s="30"/>
      <c r="GD123" s="30"/>
      <c r="GE123" s="30"/>
      <c r="GF123" s="30"/>
      <c r="GG123" s="30"/>
      <c r="GH123" s="30"/>
      <c r="GI123" s="30"/>
      <c r="GJ123" s="30"/>
      <c r="GK123" s="30"/>
      <c r="GL123" s="30"/>
      <c r="GM123" s="30"/>
      <c r="GN123" s="30"/>
      <c r="GO123" s="30"/>
      <c r="GP123" s="30"/>
      <c r="GQ123" s="30"/>
      <c r="GR123" s="30"/>
      <c r="GS123" s="30"/>
      <c r="GT123" s="30"/>
      <c r="GU123" s="30"/>
    </row>
    <row r="124" spans="1:203" s="25" customFormat="1" ht="15.75" x14ac:dyDescent="0.25">
      <c r="A124" s="20">
        <v>121</v>
      </c>
      <c r="B124" s="21" t="s">
        <v>124</v>
      </c>
      <c r="C124" s="22">
        <v>43003.790000000008</v>
      </c>
      <c r="D124" s="22">
        <v>30394</v>
      </c>
      <c r="E124" s="22">
        <v>522554.91</v>
      </c>
      <c r="F124" s="22">
        <v>0</v>
      </c>
      <c r="G124" s="22">
        <v>0</v>
      </c>
      <c r="H124" s="22">
        <v>0</v>
      </c>
      <c r="I124" s="22">
        <v>42440.45</v>
      </c>
      <c r="J124" s="22">
        <v>79056.88</v>
      </c>
      <c r="K124" s="22">
        <v>45874.87</v>
      </c>
      <c r="L124" s="22">
        <v>667265.96</v>
      </c>
      <c r="M124" s="22">
        <v>0</v>
      </c>
      <c r="N124" s="22">
        <v>0</v>
      </c>
      <c r="O124" s="22">
        <v>42725.79</v>
      </c>
      <c r="P124" s="22">
        <v>0</v>
      </c>
      <c r="Q124" s="22">
        <v>0</v>
      </c>
      <c r="R124" s="22">
        <v>0</v>
      </c>
      <c r="S124" s="22">
        <v>0</v>
      </c>
      <c r="T124" s="22">
        <v>41586.830000000009</v>
      </c>
      <c r="U124" s="22">
        <v>8091.85</v>
      </c>
      <c r="V124" s="22">
        <v>1244.95</v>
      </c>
      <c r="W124" s="22">
        <v>3920.1099999999997</v>
      </c>
      <c r="X124" s="22">
        <v>0</v>
      </c>
      <c r="Y124" s="22">
        <v>0</v>
      </c>
      <c r="Z124" s="22">
        <v>0</v>
      </c>
      <c r="AA124" s="22">
        <v>8035.66</v>
      </c>
      <c r="AB124" s="22">
        <v>159756.91999999998</v>
      </c>
      <c r="AC124" s="23">
        <v>1695952.97</v>
      </c>
      <c r="AD124" s="24">
        <v>1.0945129619171759E-3</v>
      </c>
      <c r="AE124" s="27"/>
      <c r="AF124" s="27"/>
      <c r="AG124" s="27"/>
      <c r="AH124" s="27"/>
      <c r="AI124" s="27"/>
      <c r="AJ124" s="27"/>
      <c r="AK124" s="27"/>
      <c r="AL124" s="27"/>
      <c r="AM124" s="27"/>
      <c r="AN124" s="27"/>
      <c r="AO124" s="28"/>
      <c r="AP124" s="28"/>
      <c r="AQ124" s="28"/>
      <c r="AR124" s="28"/>
      <c r="AS124" s="28"/>
      <c r="AT124" s="28"/>
      <c r="AU124" s="28"/>
      <c r="AV124" s="28"/>
      <c r="AW124" s="28"/>
      <c r="AX124" s="28"/>
      <c r="AY124" s="28"/>
      <c r="AZ124" s="28"/>
      <c r="BA124" s="28"/>
      <c r="BB124" s="28"/>
      <c r="BC124" s="28"/>
      <c r="BD124" s="28"/>
      <c r="BE124" s="28"/>
      <c r="BF124" s="28"/>
      <c r="BG124" s="28"/>
      <c r="BH124" s="28"/>
      <c r="BI124" s="28"/>
      <c r="BJ124" s="28"/>
      <c r="BK124" s="28"/>
    </row>
    <row r="125" spans="1:203" s="25" customFormat="1" ht="15.75" x14ac:dyDescent="0.25">
      <c r="A125" s="20">
        <v>122</v>
      </c>
      <c r="B125" s="21" t="s">
        <v>181</v>
      </c>
      <c r="C125" s="22">
        <v>9843.91</v>
      </c>
      <c r="D125" s="22">
        <v>0</v>
      </c>
      <c r="E125" s="22">
        <v>190777.45</v>
      </c>
      <c r="F125" s="22">
        <v>973</v>
      </c>
      <c r="G125" s="22">
        <v>0</v>
      </c>
      <c r="H125" s="22">
        <v>0</v>
      </c>
      <c r="I125" s="22">
        <v>0</v>
      </c>
      <c r="J125" s="22">
        <v>10111.019999999997</v>
      </c>
      <c r="K125" s="22">
        <v>9</v>
      </c>
      <c r="L125" s="22">
        <v>1459270.4</v>
      </c>
      <c r="M125" s="22">
        <v>0</v>
      </c>
      <c r="N125" s="22">
        <v>0</v>
      </c>
      <c r="O125" s="22">
        <v>17131.150000000001</v>
      </c>
      <c r="P125" s="22">
        <v>0</v>
      </c>
      <c r="Q125" s="22">
        <v>400</v>
      </c>
      <c r="R125" s="22">
        <v>0</v>
      </c>
      <c r="S125" s="22">
        <v>1.01</v>
      </c>
      <c r="T125" s="22">
        <v>4624.62</v>
      </c>
      <c r="U125" s="22">
        <v>1324.4</v>
      </c>
      <c r="V125" s="22">
        <v>0</v>
      </c>
      <c r="W125" s="22">
        <v>0</v>
      </c>
      <c r="X125" s="22">
        <v>0</v>
      </c>
      <c r="Y125" s="22">
        <v>0</v>
      </c>
      <c r="Z125" s="22">
        <v>0</v>
      </c>
      <c r="AA125" s="22">
        <v>0</v>
      </c>
      <c r="AB125" s="22">
        <v>0</v>
      </c>
      <c r="AC125" s="23">
        <v>1694465.9599999997</v>
      </c>
      <c r="AD125" s="24">
        <v>1.0935532939615835E-3</v>
      </c>
    </row>
    <row r="126" spans="1:203" s="25" customFormat="1" ht="15.75" x14ac:dyDescent="0.25">
      <c r="A126" s="20">
        <v>123</v>
      </c>
      <c r="B126" s="21" t="s">
        <v>125</v>
      </c>
      <c r="C126" s="22">
        <v>19492.29</v>
      </c>
      <c r="D126" s="22">
        <v>0</v>
      </c>
      <c r="E126" s="22">
        <v>528507.15</v>
      </c>
      <c r="F126" s="22">
        <v>0</v>
      </c>
      <c r="G126" s="22">
        <v>0</v>
      </c>
      <c r="H126" s="22">
        <v>24</v>
      </c>
      <c r="I126" s="22">
        <v>19205.940000000002</v>
      </c>
      <c r="J126" s="22">
        <v>103106.70999999999</v>
      </c>
      <c r="K126" s="22">
        <v>9358</v>
      </c>
      <c r="L126" s="22">
        <v>845886.51</v>
      </c>
      <c r="M126" s="22">
        <v>0</v>
      </c>
      <c r="N126" s="22">
        <v>0</v>
      </c>
      <c r="O126" s="22">
        <v>33777.769999999997</v>
      </c>
      <c r="P126" s="22">
        <v>0</v>
      </c>
      <c r="Q126" s="22">
        <v>0</v>
      </c>
      <c r="R126" s="22">
        <v>0</v>
      </c>
      <c r="S126" s="22">
        <v>0</v>
      </c>
      <c r="T126" s="22">
        <v>59411.6</v>
      </c>
      <c r="U126" s="22">
        <v>37580.06</v>
      </c>
      <c r="V126" s="22">
        <v>0</v>
      </c>
      <c r="W126" s="22">
        <v>0</v>
      </c>
      <c r="X126" s="22">
        <v>0</v>
      </c>
      <c r="Y126" s="22">
        <v>0</v>
      </c>
      <c r="Z126" s="22">
        <v>0</v>
      </c>
      <c r="AA126" s="22">
        <v>565.5</v>
      </c>
      <c r="AB126" s="22">
        <v>2422.6400000000003</v>
      </c>
      <c r="AC126" s="23">
        <v>1659338.1700000002</v>
      </c>
      <c r="AD126" s="24">
        <v>1.0708829592538326E-3</v>
      </c>
    </row>
    <row r="127" spans="1:203" s="25" customFormat="1" ht="15.75" x14ac:dyDescent="0.25">
      <c r="A127" s="20">
        <v>124</v>
      </c>
      <c r="B127" s="21" t="s">
        <v>122</v>
      </c>
      <c r="C127" s="22">
        <v>30734</v>
      </c>
      <c r="D127" s="22">
        <v>0</v>
      </c>
      <c r="E127" s="22">
        <v>343502</v>
      </c>
      <c r="F127" s="22">
        <v>0</v>
      </c>
      <c r="G127" s="22">
        <v>0</v>
      </c>
      <c r="H127" s="22">
        <v>0</v>
      </c>
      <c r="I127" s="22">
        <v>1718</v>
      </c>
      <c r="J127" s="22">
        <v>39922</v>
      </c>
      <c r="K127" s="22">
        <v>37914</v>
      </c>
      <c r="L127" s="22">
        <v>1120685</v>
      </c>
      <c r="M127" s="22">
        <v>0</v>
      </c>
      <c r="N127" s="22">
        <v>0</v>
      </c>
      <c r="O127" s="22">
        <v>29549</v>
      </c>
      <c r="P127" s="22">
        <v>0</v>
      </c>
      <c r="Q127" s="22">
        <v>341</v>
      </c>
      <c r="R127" s="22">
        <v>0</v>
      </c>
      <c r="S127" s="22">
        <v>16</v>
      </c>
      <c r="T127" s="22">
        <v>19861</v>
      </c>
      <c r="U127" s="22">
        <v>0</v>
      </c>
      <c r="V127" s="22">
        <v>0</v>
      </c>
      <c r="W127" s="22">
        <v>0</v>
      </c>
      <c r="X127" s="22">
        <v>0</v>
      </c>
      <c r="Y127" s="22">
        <v>0</v>
      </c>
      <c r="Z127" s="22">
        <v>0</v>
      </c>
      <c r="AA127" s="22">
        <v>567</v>
      </c>
      <c r="AB127" s="22">
        <v>0</v>
      </c>
      <c r="AC127" s="23">
        <v>1624809</v>
      </c>
      <c r="AD127" s="24">
        <v>1.0485989544507738E-3</v>
      </c>
    </row>
    <row r="128" spans="1:203" s="25" customFormat="1" ht="15.75" x14ac:dyDescent="0.25">
      <c r="A128" s="20">
        <v>125</v>
      </c>
      <c r="B128" s="21" t="s">
        <v>244</v>
      </c>
      <c r="C128" s="22">
        <v>21305.079999999998</v>
      </c>
      <c r="D128" s="22">
        <v>0</v>
      </c>
      <c r="E128" s="22">
        <v>691433.38000000012</v>
      </c>
      <c r="F128" s="22">
        <v>0</v>
      </c>
      <c r="G128" s="22">
        <v>0</v>
      </c>
      <c r="H128" s="22">
        <v>0</v>
      </c>
      <c r="I128" s="22">
        <v>51218</v>
      </c>
      <c r="J128" s="22">
        <v>136818.9</v>
      </c>
      <c r="K128" s="22">
        <v>10904</v>
      </c>
      <c r="L128" s="22">
        <v>542697.16</v>
      </c>
      <c r="M128" s="22">
        <v>0</v>
      </c>
      <c r="N128" s="22">
        <v>0</v>
      </c>
      <c r="O128" s="22">
        <v>97812.159999999989</v>
      </c>
      <c r="P128" s="22">
        <v>0</v>
      </c>
      <c r="Q128" s="22">
        <v>2989.08</v>
      </c>
      <c r="R128" s="22">
        <v>0</v>
      </c>
      <c r="S128" s="22">
        <v>0</v>
      </c>
      <c r="T128" s="22">
        <v>23796.17</v>
      </c>
      <c r="U128" s="22">
        <v>11808</v>
      </c>
      <c r="V128" s="22">
        <v>0</v>
      </c>
      <c r="W128" s="22">
        <v>0</v>
      </c>
      <c r="X128" s="22">
        <v>0</v>
      </c>
      <c r="Y128" s="22">
        <v>0</v>
      </c>
      <c r="Z128" s="22">
        <v>445.67</v>
      </c>
      <c r="AA128" s="22">
        <v>7860.57</v>
      </c>
      <c r="AB128" s="22">
        <v>18985.96</v>
      </c>
      <c r="AC128" s="23">
        <v>1618074.13</v>
      </c>
      <c r="AD128" s="24">
        <v>1.0442524881028141E-3</v>
      </c>
      <c r="AE128" s="30"/>
      <c r="AF128" s="30"/>
      <c r="AG128" s="30"/>
      <c r="AH128" s="30"/>
      <c r="AI128" s="30"/>
      <c r="AJ128" s="30"/>
      <c r="AK128" s="30"/>
      <c r="AL128" s="30"/>
      <c r="AM128" s="30"/>
      <c r="AN128" s="30"/>
      <c r="AO128" s="30"/>
      <c r="AP128" s="30"/>
      <c r="AQ128" s="30"/>
      <c r="AR128" s="30"/>
      <c r="AS128" s="30"/>
      <c r="AT128" s="30"/>
      <c r="AU128" s="30"/>
      <c r="AV128" s="30"/>
      <c r="AW128" s="30"/>
      <c r="AX128" s="30"/>
      <c r="AY128" s="30"/>
      <c r="AZ128" s="30"/>
      <c r="BA128" s="30"/>
      <c r="BB128" s="30"/>
      <c r="BC128" s="30"/>
      <c r="BD128" s="30"/>
      <c r="BE128" s="30"/>
      <c r="BF128" s="30"/>
      <c r="BG128" s="30"/>
      <c r="BH128" s="30"/>
      <c r="BI128" s="30"/>
      <c r="BJ128" s="30"/>
      <c r="BK128" s="30"/>
      <c r="BL128" s="30"/>
      <c r="BM128" s="30"/>
      <c r="BN128" s="30"/>
      <c r="BO128" s="30"/>
      <c r="BP128" s="30"/>
      <c r="BQ128" s="30"/>
      <c r="BR128" s="30"/>
      <c r="BS128" s="30"/>
      <c r="BT128" s="30"/>
      <c r="BU128" s="30"/>
      <c r="BV128" s="30"/>
      <c r="BW128" s="30"/>
      <c r="BX128" s="30"/>
      <c r="BY128" s="30"/>
      <c r="BZ128" s="30"/>
      <c r="CA128" s="30"/>
      <c r="CB128" s="30"/>
      <c r="CC128" s="30"/>
      <c r="CD128" s="30"/>
      <c r="CE128" s="30"/>
      <c r="CF128" s="30"/>
      <c r="CG128" s="30"/>
      <c r="CH128" s="30"/>
      <c r="CI128" s="30"/>
      <c r="CJ128" s="30"/>
      <c r="CK128" s="30"/>
      <c r="CL128" s="30"/>
      <c r="CM128" s="30"/>
      <c r="CN128" s="30"/>
      <c r="CO128" s="30"/>
      <c r="CP128" s="30"/>
      <c r="CQ128" s="30"/>
      <c r="CR128" s="30"/>
      <c r="CS128" s="30"/>
      <c r="CT128" s="30"/>
      <c r="CU128" s="30"/>
      <c r="CV128" s="30"/>
      <c r="CW128" s="30"/>
      <c r="CX128" s="30"/>
      <c r="CY128" s="30"/>
      <c r="CZ128" s="30"/>
      <c r="DA128" s="30"/>
      <c r="DB128" s="30"/>
      <c r="DC128" s="30"/>
      <c r="DD128" s="30"/>
      <c r="DE128" s="30"/>
      <c r="DF128" s="30"/>
      <c r="DG128" s="30"/>
      <c r="DH128" s="30"/>
      <c r="DI128" s="30"/>
      <c r="DJ128" s="30"/>
      <c r="DK128" s="30"/>
      <c r="DL128" s="30"/>
      <c r="DM128" s="30"/>
      <c r="DN128" s="30"/>
      <c r="DO128" s="30"/>
      <c r="DP128" s="30"/>
      <c r="DQ128" s="30"/>
      <c r="DR128" s="30"/>
      <c r="DS128" s="30"/>
      <c r="DT128" s="30"/>
      <c r="DU128" s="30"/>
      <c r="DV128" s="30"/>
      <c r="DW128" s="30"/>
      <c r="DX128" s="30"/>
      <c r="DY128" s="30"/>
      <c r="DZ128" s="30"/>
      <c r="EA128" s="30"/>
      <c r="EB128" s="30"/>
      <c r="EC128" s="30"/>
      <c r="ED128" s="30"/>
      <c r="EE128" s="30"/>
      <c r="EF128" s="30"/>
      <c r="EG128" s="30"/>
      <c r="EH128" s="30"/>
      <c r="EI128" s="30"/>
      <c r="EJ128" s="30"/>
      <c r="EK128" s="30"/>
      <c r="EL128" s="30"/>
      <c r="EM128" s="30"/>
      <c r="EN128" s="30"/>
      <c r="EO128" s="30"/>
      <c r="EP128" s="30"/>
      <c r="EQ128" s="30"/>
      <c r="ER128" s="30"/>
      <c r="ES128" s="30"/>
      <c r="ET128" s="30"/>
      <c r="EU128" s="30"/>
      <c r="EV128" s="30"/>
      <c r="EW128" s="30"/>
      <c r="EX128" s="30"/>
      <c r="EY128" s="30"/>
      <c r="EZ128" s="30"/>
      <c r="FA128" s="30"/>
      <c r="FB128" s="30"/>
      <c r="FC128" s="30"/>
      <c r="FD128" s="30"/>
      <c r="FE128" s="30"/>
      <c r="FF128" s="30"/>
      <c r="FG128" s="30"/>
      <c r="FH128" s="30"/>
      <c r="FI128" s="30"/>
      <c r="FJ128" s="30"/>
      <c r="FK128" s="30"/>
      <c r="FL128" s="30"/>
      <c r="FM128" s="30"/>
      <c r="FN128" s="30"/>
      <c r="FO128" s="30"/>
      <c r="FP128" s="30"/>
      <c r="FQ128" s="30"/>
      <c r="FR128" s="30"/>
      <c r="FS128" s="30"/>
      <c r="FT128" s="30"/>
      <c r="FU128" s="30"/>
      <c r="FV128" s="30"/>
      <c r="FW128" s="30"/>
      <c r="FX128" s="30"/>
      <c r="FY128" s="30"/>
      <c r="FZ128" s="30"/>
      <c r="GA128" s="30"/>
      <c r="GB128" s="30"/>
      <c r="GC128" s="30"/>
      <c r="GD128" s="30"/>
      <c r="GE128" s="30"/>
      <c r="GF128" s="30"/>
      <c r="GG128" s="30"/>
      <c r="GH128" s="30"/>
      <c r="GI128" s="30"/>
      <c r="GJ128" s="30"/>
      <c r="GK128" s="30"/>
      <c r="GL128" s="30"/>
      <c r="GM128" s="30"/>
      <c r="GN128" s="30"/>
      <c r="GO128" s="30"/>
      <c r="GP128" s="30"/>
      <c r="GQ128" s="30"/>
      <c r="GR128" s="30"/>
      <c r="GS128" s="30"/>
      <c r="GT128" s="30"/>
      <c r="GU128" s="30"/>
    </row>
    <row r="129" spans="1:203" s="25" customFormat="1" ht="15.75" x14ac:dyDescent="0.25">
      <c r="A129" s="20">
        <v>126</v>
      </c>
      <c r="B129" s="21" t="s">
        <v>264</v>
      </c>
      <c r="C129" s="22">
        <v>1012.48</v>
      </c>
      <c r="D129" s="22">
        <v>126139.03</v>
      </c>
      <c r="E129" s="22">
        <v>1079610.3400000001</v>
      </c>
      <c r="F129" s="22">
        <v>0</v>
      </c>
      <c r="G129" s="22">
        <v>0</v>
      </c>
      <c r="H129" s="22">
        <v>0</v>
      </c>
      <c r="I129" s="22">
        <v>19460.400000000001</v>
      </c>
      <c r="J129" s="22">
        <v>2086.21</v>
      </c>
      <c r="K129" s="22">
        <v>14252.210000000001</v>
      </c>
      <c r="L129" s="22">
        <v>338183.59000000008</v>
      </c>
      <c r="M129" s="22">
        <v>0</v>
      </c>
      <c r="N129" s="22">
        <v>0</v>
      </c>
      <c r="O129" s="22">
        <v>31157.34</v>
      </c>
      <c r="P129" s="22">
        <v>0</v>
      </c>
      <c r="Q129" s="22">
        <v>0</v>
      </c>
      <c r="R129" s="22">
        <v>0</v>
      </c>
      <c r="S129" s="22">
        <v>0</v>
      </c>
      <c r="T129" s="22">
        <v>1122.26</v>
      </c>
      <c r="U129" s="22">
        <v>70</v>
      </c>
      <c r="V129" s="22">
        <v>0</v>
      </c>
      <c r="W129" s="22">
        <v>0</v>
      </c>
      <c r="X129" s="22">
        <v>0</v>
      </c>
      <c r="Y129" s="22">
        <v>0</v>
      </c>
      <c r="Z129" s="22">
        <v>0</v>
      </c>
      <c r="AA129" s="22">
        <v>0</v>
      </c>
      <c r="AB129" s="22">
        <v>0</v>
      </c>
      <c r="AC129" s="23">
        <v>1613093.86</v>
      </c>
      <c r="AD129" s="24">
        <v>1.0410383836050657E-3</v>
      </c>
      <c r="AE129" s="30"/>
      <c r="AF129" s="30"/>
      <c r="AG129" s="30"/>
      <c r="AH129" s="30"/>
      <c r="AI129" s="30"/>
      <c r="AJ129" s="30"/>
      <c r="AK129" s="30"/>
      <c r="AL129" s="30"/>
      <c r="AM129" s="30"/>
      <c r="AN129" s="30"/>
      <c r="AO129" s="30"/>
      <c r="AP129" s="30"/>
      <c r="AQ129" s="30"/>
      <c r="AR129" s="30"/>
      <c r="AS129" s="30"/>
      <c r="AT129" s="30"/>
      <c r="AU129" s="30"/>
      <c r="AV129" s="30"/>
      <c r="AW129" s="30"/>
      <c r="AX129" s="30"/>
      <c r="AY129" s="30"/>
      <c r="AZ129" s="30"/>
      <c r="BA129" s="30"/>
      <c r="BB129" s="30"/>
      <c r="BC129" s="30"/>
      <c r="BD129" s="30"/>
      <c r="BE129" s="30"/>
      <c r="BF129" s="30"/>
      <c r="BG129" s="30"/>
      <c r="BH129" s="30"/>
      <c r="BI129" s="30"/>
      <c r="BJ129" s="30"/>
      <c r="BK129" s="30"/>
      <c r="BL129" s="30"/>
      <c r="BM129" s="30"/>
      <c r="BN129" s="30"/>
      <c r="BO129" s="30"/>
      <c r="BP129" s="30"/>
      <c r="BQ129" s="30"/>
      <c r="BR129" s="30"/>
      <c r="BS129" s="30"/>
      <c r="BT129" s="30"/>
      <c r="BU129" s="30"/>
      <c r="BV129" s="30"/>
      <c r="BW129" s="30"/>
      <c r="BX129" s="30"/>
      <c r="BY129" s="30"/>
      <c r="BZ129" s="30"/>
      <c r="CA129" s="30"/>
      <c r="CB129" s="30"/>
      <c r="CC129" s="30"/>
      <c r="CD129" s="30"/>
      <c r="CE129" s="30"/>
      <c r="CF129" s="30"/>
      <c r="CG129" s="30"/>
      <c r="CH129" s="30"/>
      <c r="CI129" s="30"/>
      <c r="CJ129" s="30"/>
      <c r="CK129" s="30"/>
      <c r="CL129" s="30"/>
      <c r="CM129" s="30"/>
      <c r="CN129" s="30"/>
      <c r="CO129" s="30"/>
      <c r="CP129" s="30"/>
      <c r="CQ129" s="30"/>
      <c r="CR129" s="30"/>
      <c r="CS129" s="30"/>
      <c r="CT129" s="30"/>
      <c r="CU129" s="30"/>
      <c r="CV129" s="30"/>
      <c r="CW129" s="30"/>
      <c r="CX129" s="30"/>
      <c r="CY129" s="30"/>
      <c r="CZ129" s="30"/>
      <c r="DA129" s="30"/>
      <c r="DB129" s="30"/>
      <c r="DC129" s="30"/>
      <c r="DD129" s="30"/>
      <c r="DE129" s="30"/>
      <c r="DF129" s="30"/>
      <c r="DG129" s="30"/>
      <c r="DH129" s="30"/>
      <c r="DI129" s="30"/>
      <c r="DJ129" s="30"/>
      <c r="DK129" s="30"/>
      <c r="DL129" s="30"/>
      <c r="DM129" s="30"/>
      <c r="DN129" s="30"/>
      <c r="DO129" s="30"/>
      <c r="DP129" s="30"/>
      <c r="DQ129" s="30"/>
      <c r="DR129" s="30"/>
      <c r="DS129" s="30"/>
      <c r="DT129" s="30"/>
      <c r="DU129" s="30"/>
      <c r="DV129" s="30"/>
      <c r="DW129" s="30"/>
      <c r="DX129" s="30"/>
      <c r="DY129" s="30"/>
      <c r="DZ129" s="30"/>
      <c r="EA129" s="30"/>
      <c r="EB129" s="30"/>
      <c r="EC129" s="30"/>
      <c r="ED129" s="30"/>
      <c r="EE129" s="30"/>
      <c r="EF129" s="30"/>
      <c r="EG129" s="30"/>
      <c r="EH129" s="30"/>
      <c r="EI129" s="30"/>
      <c r="EJ129" s="30"/>
      <c r="EK129" s="30"/>
      <c r="EL129" s="30"/>
      <c r="EM129" s="30"/>
      <c r="EN129" s="30"/>
      <c r="EO129" s="30"/>
      <c r="EP129" s="30"/>
      <c r="EQ129" s="30"/>
      <c r="ER129" s="30"/>
      <c r="ES129" s="30"/>
      <c r="ET129" s="30"/>
      <c r="EU129" s="30"/>
      <c r="EV129" s="30"/>
      <c r="EW129" s="30"/>
      <c r="EX129" s="30"/>
      <c r="EY129" s="30"/>
      <c r="EZ129" s="30"/>
      <c r="FA129" s="30"/>
      <c r="FB129" s="30"/>
      <c r="FC129" s="30"/>
      <c r="FD129" s="30"/>
      <c r="FE129" s="30"/>
      <c r="FF129" s="30"/>
      <c r="FG129" s="30"/>
      <c r="FH129" s="30"/>
      <c r="FI129" s="30"/>
      <c r="FJ129" s="30"/>
      <c r="FK129" s="30"/>
      <c r="FL129" s="30"/>
      <c r="FM129" s="30"/>
      <c r="FN129" s="30"/>
      <c r="FO129" s="30"/>
      <c r="FP129" s="30"/>
      <c r="FQ129" s="30"/>
      <c r="FR129" s="30"/>
      <c r="FS129" s="30"/>
      <c r="FT129" s="30"/>
      <c r="FU129" s="30"/>
      <c r="FV129" s="30"/>
      <c r="FW129" s="30"/>
      <c r="FX129" s="30"/>
      <c r="FY129" s="30"/>
      <c r="FZ129" s="30"/>
      <c r="GA129" s="30"/>
      <c r="GB129" s="30"/>
      <c r="GC129" s="30"/>
      <c r="GD129" s="30"/>
      <c r="GE129" s="30"/>
      <c r="GF129" s="30"/>
      <c r="GG129" s="30"/>
      <c r="GH129" s="30"/>
      <c r="GI129" s="30"/>
      <c r="GJ129" s="30"/>
      <c r="GK129" s="30"/>
      <c r="GL129" s="30"/>
      <c r="GM129" s="30"/>
      <c r="GN129" s="30"/>
      <c r="GO129" s="30"/>
      <c r="GP129" s="30"/>
      <c r="GQ129" s="30"/>
      <c r="GR129" s="30"/>
      <c r="GS129" s="30"/>
      <c r="GT129" s="30"/>
      <c r="GU129" s="30"/>
    </row>
    <row r="130" spans="1:203" s="25" customFormat="1" ht="15.75" x14ac:dyDescent="0.25">
      <c r="A130" s="20">
        <v>127</v>
      </c>
      <c r="B130" s="21" t="s">
        <v>221</v>
      </c>
      <c r="C130" s="22">
        <v>58454.799999999996</v>
      </c>
      <c r="D130" s="22">
        <v>0</v>
      </c>
      <c r="E130" s="22">
        <v>498985.0799999999</v>
      </c>
      <c r="F130" s="22">
        <v>0</v>
      </c>
      <c r="G130" s="22">
        <v>0</v>
      </c>
      <c r="H130" s="22">
        <v>1408.2</v>
      </c>
      <c r="I130" s="22">
        <v>6706.9200000000019</v>
      </c>
      <c r="J130" s="22">
        <v>0</v>
      </c>
      <c r="K130" s="22">
        <v>111767.78000000001</v>
      </c>
      <c r="L130" s="22">
        <v>871885.8199999996</v>
      </c>
      <c r="M130" s="22">
        <v>0</v>
      </c>
      <c r="N130" s="22">
        <v>391.17</v>
      </c>
      <c r="O130" s="22">
        <v>34372.479999999996</v>
      </c>
      <c r="P130" s="22">
        <v>0</v>
      </c>
      <c r="Q130" s="22">
        <v>359.93</v>
      </c>
      <c r="R130" s="22">
        <v>0</v>
      </c>
      <c r="S130" s="22">
        <v>0</v>
      </c>
      <c r="T130" s="22">
        <v>9826.3599999999988</v>
      </c>
      <c r="U130" s="22">
        <v>0</v>
      </c>
      <c r="V130" s="22">
        <v>0</v>
      </c>
      <c r="W130" s="22">
        <v>0</v>
      </c>
      <c r="X130" s="22">
        <v>8333.06</v>
      </c>
      <c r="Y130" s="22">
        <v>0</v>
      </c>
      <c r="Z130" s="22">
        <v>0</v>
      </c>
      <c r="AA130" s="22">
        <v>9299.5000000000018</v>
      </c>
      <c r="AB130" s="22">
        <v>0</v>
      </c>
      <c r="AC130" s="23">
        <v>1611791.0999999996</v>
      </c>
      <c r="AD130" s="24">
        <v>1.0401976246149931E-3</v>
      </c>
      <c r="AE130" s="30"/>
      <c r="AF130" s="30"/>
      <c r="AG130" s="30"/>
      <c r="AH130" s="30"/>
      <c r="AI130" s="30"/>
      <c r="AJ130" s="30"/>
      <c r="AK130" s="30"/>
      <c r="AL130" s="30"/>
      <c r="AM130" s="30"/>
      <c r="AN130" s="30"/>
      <c r="AO130" s="30"/>
      <c r="AP130" s="30"/>
      <c r="AQ130" s="30"/>
      <c r="AR130" s="30"/>
      <c r="AS130" s="30"/>
      <c r="AT130" s="30"/>
      <c r="AU130" s="30"/>
      <c r="AV130" s="30"/>
      <c r="AW130" s="30"/>
      <c r="AX130" s="30"/>
      <c r="AY130" s="30"/>
      <c r="AZ130" s="30"/>
      <c r="BA130" s="30"/>
      <c r="BB130" s="30"/>
      <c r="BC130" s="30"/>
      <c r="BD130" s="30"/>
      <c r="BE130" s="30"/>
      <c r="BF130" s="30"/>
      <c r="BG130" s="30"/>
      <c r="BH130" s="30"/>
      <c r="BI130" s="30"/>
      <c r="BJ130" s="30"/>
      <c r="BK130" s="30"/>
      <c r="BL130" s="30"/>
      <c r="BM130" s="30"/>
      <c r="BN130" s="30"/>
      <c r="BO130" s="30"/>
      <c r="BP130" s="30"/>
      <c r="BQ130" s="30"/>
      <c r="BR130" s="30"/>
      <c r="BS130" s="30"/>
      <c r="BT130" s="30"/>
      <c r="BU130" s="30"/>
      <c r="BV130" s="30"/>
      <c r="BW130" s="30"/>
      <c r="BX130" s="30"/>
      <c r="BY130" s="30"/>
      <c r="BZ130" s="30"/>
      <c r="CA130" s="30"/>
      <c r="CB130" s="30"/>
      <c r="CC130" s="30"/>
      <c r="CD130" s="30"/>
      <c r="CE130" s="30"/>
      <c r="CF130" s="30"/>
      <c r="CG130" s="30"/>
      <c r="CH130" s="30"/>
      <c r="CI130" s="30"/>
      <c r="CJ130" s="30"/>
      <c r="CK130" s="30"/>
      <c r="CL130" s="30"/>
      <c r="CM130" s="30"/>
      <c r="CN130" s="30"/>
      <c r="CO130" s="30"/>
      <c r="CP130" s="30"/>
      <c r="CQ130" s="30"/>
      <c r="CR130" s="30"/>
      <c r="CS130" s="30"/>
      <c r="CT130" s="30"/>
      <c r="CU130" s="30"/>
      <c r="CV130" s="30"/>
      <c r="CW130" s="30"/>
      <c r="CX130" s="30"/>
      <c r="CY130" s="30"/>
      <c r="CZ130" s="30"/>
      <c r="DA130" s="30"/>
      <c r="DB130" s="30"/>
      <c r="DC130" s="30"/>
      <c r="DD130" s="30"/>
      <c r="DE130" s="30"/>
      <c r="DF130" s="30"/>
      <c r="DG130" s="30"/>
      <c r="DH130" s="30"/>
      <c r="DI130" s="30"/>
      <c r="DJ130" s="30"/>
      <c r="DK130" s="30"/>
      <c r="DL130" s="30"/>
      <c r="DM130" s="30"/>
      <c r="DN130" s="30"/>
      <c r="DO130" s="30"/>
      <c r="DP130" s="30"/>
      <c r="DQ130" s="30"/>
      <c r="DR130" s="30"/>
      <c r="DS130" s="30"/>
      <c r="DT130" s="30"/>
      <c r="DU130" s="30"/>
      <c r="DV130" s="30"/>
      <c r="DW130" s="30"/>
      <c r="DX130" s="30"/>
      <c r="DY130" s="30"/>
      <c r="DZ130" s="30"/>
      <c r="EA130" s="30"/>
      <c r="EB130" s="30"/>
      <c r="EC130" s="30"/>
      <c r="ED130" s="30"/>
      <c r="EE130" s="30"/>
      <c r="EF130" s="30"/>
      <c r="EG130" s="30"/>
      <c r="EH130" s="30"/>
      <c r="EI130" s="30"/>
      <c r="EJ130" s="30"/>
      <c r="EK130" s="30"/>
      <c r="EL130" s="30"/>
      <c r="EM130" s="30"/>
      <c r="EN130" s="30"/>
      <c r="EO130" s="30"/>
      <c r="EP130" s="30"/>
      <c r="EQ130" s="30"/>
      <c r="ER130" s="30"/>
      <c r="ES130" s="30"/>
      <c r="ET130" s="30"/>
      <c r="EU130" s="30"/>
      <c r="EV130" s="30"/>
      <c r="EW130" s="30"/>
      <c r="EX130" s="30"/>
      <c r="EY130" s="30"/>
      <c r="EZ130" s="30"/>
      <c r="FA130" s="30"/>
      <c r="FB130" s="30"/>
      <c r="FC130" s="30"/>
      <c r="FD130" s="30"/>
      <c r="FE130" s="30"/>
      <c r="FF130" s="30"/>
      <c r="FG130" s="30"/>
      <c r="FH130" s="30"/>
      <c r="FI130" s="30"/>
      <c r="FJ130" s="30"/>
      <c r="FK130" s="30"/>
      <c r="FL130" s="30"/>
      <c r="FM130" s="30"/>
      <c r="FN130" s="30"/>
      <c r="FO130" s="30"/>
      <c r="FP130" s="30"/>
      <c r="FQ130" s="30"/>
      <c r="FR130" s="30"/>
      <c r="FS130" s="30"/>
      <c r="FT130" s="30"/>
      <c r="FU130" s="30"/>
      <c r="FV130" s="30"/>
      <c r="FW130" s="30"/>
      <c r="FX130" s="30"/>
      <c r="FY130" s="30"/>
      <c r="FZ130" s="30"/>
      <c r="GA130" s="30"/>
      <c r="GB130" s="30"/>
      <c r="GC130" s="30"/>
      <c r="GD130" s="30"/>
      <c r="GE130" s="30"/>
      <c r="GF130" s="30"/>
      <c r="GG130" s="30"/>
      <c r="GH130" s="30"/>
      <c r="GI130" s="30"/>
      <c r="GJ130" s="30"/>
      <c r="GK130" s="30"/>
      <c r="GL130" s="30"/>
      <c r="GM130" s="30"/>
      <c r="GN130" s="30"/>
      <c r="GO130" s="30"/>
      <c r="GP130" s="30"/>
      <c r="GQ130" s="30"/>
      <c r="GR130" s="30"/>
      <c r="GS130" s="30"/>
      <c r="GT130" s="30"/>
      <c r="GU130" s="30"/>
    </row>
    <row r="131" spans="1:203" s="25" customFormat="1" ht="15.75" x14ac:dyDescent="0.25">
      <c r="A131" s="20">
        <v>128</v>
      </c>
      <c r="B131" s="21" t="s">
        <v>148</v>
      </c>
      <c r="C131" s="22">
        <v>15194.68</v>
      </c>
      <c r="D131" s="22">
        <v>819.09</v>
      </c>
      <c r="E131" s="22">
        <v>537373.74900000007</v>
      </c>
      <c r="F131" s="22">
        <v>0</v>
      </c>
      <c r="G131" s="22">
        <v>0</v>
      </c>
      <c r="H131" s="22">
        <v>2159.8000000000002</v>
      </c>
      <c r="I131" s="22">
        <v>3998.98</v>
      </c>
      <c r="J131" s="22">
        <v>101020.1749</v>
      </c>
      <c r="K131" s="22">
        <v>11157.79</v>
      </c>
      <c r="L131" s="22">
        <v>854995.799</v>
      </c>
      <c r="M131" s="22">
        <v>0</v>
      </c>
      <c r="N131" s="22">
        <v>0</v>
      </c>
      <c r="O131" s="22">
        <v>19082.400000000001</v>
      </c>
      <c r="P131" s="22">
        <v>0</v>
      </c>
      <c r="Q131" s="22">
        <v>0</v>
      </c>
      <c r="R131" s="22">
        <v>0</v>
      </c>
      <c r="S131" s="22">
        <v>0</v>
      </c>
      <c r="T131" s="22">
        <v>35116.799999999996</v>
      </c>
      <c r="U131" s="22">
        <v>3247.65</v>
      </c>
      <c r="V131" s="22">
        <v>0</v>
      </c>
      <c r="W131" s="22">
        <v>0</v>
      </c>
      <c r="X131" s="22">
        <v>0</v>
      </c>
      <c r="Y131" s="22">
        <v>0</v>
      </c>
      <c r="Z131" s="22">
        <v>0</v>
      </c>
      <c r="AA131" s="22">
        <v>10034.34</v>
      </c>
      <c r="AB131" s="22">
        <v>2815.36</v>
      </c>
      <c r="AC131" s="23">
        <v>1597016.6129000003</v>
      </c>
      <c r="AD131" s="24">
        <v>1.0306626505192035E-3</v>
      </c>
    </row>
    <row r="132" spans="1:203" s="25" customFormat="1" ht="15.75" x14ac:dyDescent="0.25">
      <c r="A132" s="20">
        <v>129</v>
      </c>
      <c r="B132" s="21" t="s">
        <v>262</v>
      </c>
      <c r="C132" s="22">
        <v>8364.16</v>
      </c>
      <c r="D132" s="22">
        <v>0</v>
      </c>
      <c r="E132" s="22">
        <v>1152168.1299999999</v>
      </c>
      <c r="F132" s="22">
        <v>0</v>
      </c>
      <c r="G132" s="22">
        <v>0</v>
      </c>
      <c r="H132" s="22">
        <v>640</v>
      </c>
      <c r="I132" s="22">
        <v>0</v>
      </c>
      <c r="J132" s="22">
        <v>87678.19</v>
      </c>
      <c r="K132" s="22">
        <v>0</v>
      </c>
      <c r="L132" s="22">
        <v>314942.14</v>
      </c>
      <c r="M132" s="22">
        <v>0</v>
      </c>
      <c r="N132" s="22">
        <v>150</v>
      </c>
      <c r="O132" s="22">
        <v>9170.2199999999993</v>
      </c>
      <c r="P132" s="22">
        <v>0</v>
      </c>
      <c r="Q132" s="22">
        <v>0</v>
      </c>
      <c r="R132" s="22">
        <v>0</v>
      </c>
      <c r="S132" s="22">
        <v>0</v>
      </c>
      <c r="T132" s="22">
        <v>7616.12</v>
      </c>
      <c r="U132" s="22">
        <v>0</v>
      </c>
      <c r="V132" s="22">
        <v>0</v>
      </c>
      <c r="W132" s="22">
        <v>0</v>
      </c>
      <c r="X132" s="22">
        <v>0</v>
      </c>
      <c r="Y132" s="22">
        <v>0</v>
      </c>
      <c r="Z132" s="22">
        <v>0</v>
      </c>
      <c r="AA132" s="22">
        <v>0</v>
      </c>
      <c r="AB132" s="22">
        <v>0</v>
      </c>
      <c r="AC132" s="23">
        <v>1580728.9599999997</v>
      </c>
      <c r="AD132" s="24">
        <v>1.020151128364047E-3</v>
      </c>
      <c r="AE132" s="30"/>
      <c r="AF132" s="30"/>
      <c r="AG132" s="30"/>
      <c r="AH132" s="30"/>
      <c r="AI132" s="30"/>
      <c r="AJ132" s="30"/>
      <c r="AK132" s="30"/>
      <c r="AL132" s="30"/>
      <c r="AM132" s="30"/>
      <c r="AN132" s="30"/>
      <c r="AO132" s="30"/>
      <c r="AP132" s="30"/>
      <c r="AQ132" s="30"/>
      <c r="AR132" s="30"/>
      <c r="AS132" s="30"/>
      <c r="AT132" s="30"/>
      <c r="AU132" s="30"/>
      <c r="AV132" s="30"/>
      <c r="AW132" s="30"/>
      <c r="AX132" s="30"/>
      <c r="AY132" s="30"/>
      <c r="AZ132" s="30"/>
      <c r="BA132" s="30"/>
      <c r="BB132" s="30"/>
      <c r="BC132" s="30"/>
      <c r="BD132" s="30"/>
      <c r="BE132" s="30"/>
      <c r="BF132" s="30"/>
      <c r="BG132" s="30"/>
      <c r="BH132" s="30"/>
      <c r="BI132" s="30"/>
      <c r="BJ132" s="30"/>
      <c r="BK132" s="30"/>
      <c r="BL132" s="30"/>
      <c r="BM132" s="30"/>
      <c r="BN132" s="30"/>
      <c r="BO132" s="30"/>
      <c r="BP132" s="30"/>
      <c r="BQ132" s="30"/>
      <c r="BR132" s="30"/>
      <c r="BS132" s="30"/>
      <c r="BT132" s="30"/>
      <c r="BU132" s="30"/>
      <c r="BV132" s="30"/>
      <c r="BW132" s="30"/>
      <c r="BX132" s="30"/>
      <c r="BY132" s="30"/>
      <c r="BZ132" s="30"/>
      <c r="CA132" s="30"/>
      <c r="CB132" s="30"/>
      <c r="CC132" s="30"/>
      <c r="CD132" s="30"/>
      <c r="CE132" s="30"/>
      <c r="CF132" s="30"/>
      <c r="CG132" s="30"/>
      <c r="CH132" s="30"/>
      <c r="CI132" s="30"/>
      <c r="CJ132" s="30"/>
      <c r="CK132" s="30"/>
      <c r="CL132" s="30"/>
      <c r="CM132" s="30"/>
      <c r="CN132" s="30"/>
      <c r="CO132" s="30"/>
      <c r="CP132" s="30"/>
      <c r="CQ132" s="30"/>
      <c r="CR132" s="30"/>
      <c r="CS132" s="30"/>
      <c r="CT132" s="30"/>
      <c r="CU132" s="30"/>
      <c r="CV132" s="30"/>
      <c r="CW132" s="30"/>
      <c r="CX132" s="30"/>
      <c r="CY132" s="30"/>
      <c r="CZ132" s="30"/>
      <c r="DA132" s="30"/>
      <c r="DB132" s="30"/>
      <c r="DC132" s="30"/>
      <c r="DD132" s="30"/>
      <c r="DE132" s="30"/>
      <c r="DF132" s="30"/>
      <c r="DG132" s="30"/>
      <c r="DH132" s="30"/>
      <c r="DI132" s="30"/>
      <c r="DJ132" s="30"/>
      <c r="DK132" s="30"/>
      <c r="DL132" s="30"/>
      <c r="DM132" s="30"/>
      <c r="DN132" s="30"/>
      <c r="DO132" s="30"/>
      <c r="DP132" s="30"/>
      <c r="DQ132" s="30"/>
      <c r="DR132" s="30"/>
      <c r="DS132" s="30"/>
      <c r="DT132" s="30"/>
      <c r="DU132" s="30"/>
      <c r="DV132" s="30"/>
      <c r="DW132" s="30"/>
      <c r="DX132" s="30"/>
      <c r="DY132" s="30"/>
      <c r="DZ132" s="30"/>
      <c r="EA132" s="30"/>
      <c r="EB132" s="30"/>
      <c r="EC132" s="30"/>
      <c r="ED132" s="30"/>
      <c r="EE132" s="30"/>
      <c r="EF132" s="30"/>
      <c r="EG132" s="30"/>
      <c r="EH132" s="30"/>
      <c r="EI132" s="30"/>
      <c r="EJ132" s="30"/>
      <c r="EK132" s="30"/>
      <c r="EL132" s="30"/>
      <c r="EM132" s="30"/>
      <c r="EN132" s="30"/>
      <c r="EO132" s="30"/>
      <c r="EP132" s="30"/>
      <c r="EQ132" s="30"/>
      <c r="ER132" s="30"/>
      <c r="ES132" s="30"/>
      <c r="ET132" s="30"/>
      <c r="EU132" s="30"/>
      <c r="EV132" s="30"/>
      <c r="EW132" s="30"/>
      <c r="EX132" s="30"/>
      <c r="EY132" s="30"/>
      <c r="EZ132" s="30"/>
      <c r="FA132" s="30"/>
      <c r="FB132" s="30"/>
      <c r="FC132" s="30"/>
      <c r="FD132" s="30"/>
      <c r="FE132" s="30"/>
      <c r="FF132" s="30"/>
      <c r="FG132" s="30"/>
      <c r="FH132" s="30"/>
      <c r="FI132" s="30"/>
      <c r="FJ132" s="30"/>
      <c r="FK132" s="30"/>
      <c r="FL132" s="30"/>
      <c r="FM132" s="30"/>
      <c r="FN132" s="30"/>
      <c r="FO132" s="30"/>
      <c r="FP132" s="30"/>
      <c r="FQ132" s="30"/>
      <c r="FR132" s="30"/>
      <c r="FS132" s="30"/>
      <c r="FT132" s="30"/>
      <c r="FU132" s="30"/>
      <c r="FV132" s="30"/>
      <c r="FW132" s="30"/>
      <c r="FX132" s="30"/>
      <c r="FY132" s="30"/>
      <c r="FZ132" s="30"/>
      <c r="GA132" s="30"/>
      <c r="GB132" s="30"/>
      <c r="GC132" s="30"/>
      <c r="GD132" s="30"/>
      <c r="GE132" s="30"/>
      <c r="GF132" s="30"/>
      <c r="GG132" s="30"/>
      <c r="GH132" s="30"/>
      <c r="GI132" s="30"/>
      <c r="GJ132" s="30"/>
      <c r="GK132" s="30"/>
      <c r="GL132" s="30"/>
      <c r="GM132" s="30"/>
      <c r="GN132" s="30"/>
      <c r="GO132" s="30"/>
      <c r="GP132" s="30"/>
      <c r="GQ132" s="30"/>
      <c r="GR132" s="30"/>
      <c r="GS132" s="30"/>
      <c r="GT132" s="30"/>
      <c r="GU132" s="30"/>
    </row>
    <row r="133" spans="1:203" s="30" customFormat="1" ht="15.75" x14ac:dyDescent="0.25">
      <c r="A133" s="20">
        <v>130</v>
      </c>
      <c r="B133" s="21" t="s">
        <v>117</v>
      </c>
      <c r="C133" s="22">
        <v>5180</v>
      </c>
      <c r="D133" s="22">
        <v>0</v>
      </c>
      <c r="E133" s="22">
        <v>248035</v>
      </c>
      <c r="F133" s="22">
        <v>0</v>
      </c>
      <c r="G133" s="22">
        <v>0</v>
      </c>
      <c r="H133" s="22">
        <v>0</v>
      </c>
      <c r="I133" s="22">
        <v>14123</v>
      </c>
      <c r="J133" s="22">
        <v>1661</v>
      </c>
      <c r="K133" s="22">
        <v>40019</v>
      </c>
      <c r="L133" s="22">
        <v>586021</v>
      </c>
      <c r="M133" s="22">
        <v>0</v>
      </c>
      <c r="N133" s="22">
        <v>0</v>
      </c>
      <c r="O133" s="22">
        <v>49006</v>
      </c>
      <c r="P133" s="22">
        <v>0</v>
      </c>
      <c r="Q133" s="22">
        <v>563195</v>
      </c>
      <c r="R133" s="22">
        <v>47728</v>
      </c>
      <c r="S133" s="22">
        <v>218</v>
      </c>
      <c r="T133" s="22">
        <v>9294</v>
      </c>
      <c r="U133" s="22">
        <v>0</v>
      </c>
      <c r="V133" s="22">
        <v>0</v>
      </c>
      <c r="W133" s="22">
        <v>0</v>
      </c>
      <c r="X133" s="22">
        <v>8662</v>
      </c>
      <c r="Y133" s="22">
        <v>0</v>
      </c>
      <c r="Z133" s="22">
        <v>0</v>
      </c>
      <c r="AA133" s="22">
        <v>0</v>
      </c>
      <c r="AB133" s="22">
        <v>0</v>
      </c>
      <c r="AC133" s="23">
        <v>1573142</v>
      </c>
      <c r="AD133" s="24">
        <v>1.0152547508061559E-3</v>
      </c>
      <c r="AE133" s="25"/>
      <c r="AF133" s="25"/>
      <c r="AG133" s="25"/>
      <c r="AH133" s="25"/>
      <c r="AI133" s="25"/>
      <c r="AJ133" s="25"/>
      <c r="AK133" s="25"/>
      <c r="AL133" s="25"/>
      <c r="AM133" s="25"/>
      <c r="AN133" s="25"/>
      <c r="AO133" s="25"/>
      <c r="AP133" s="25"/>
      <c r="AQ133" s="25"/>
      <c r="AR133" s="25"/>
      <c r="AS133" s="25"/>
      <c r="AT133" s="25"/>
      <c r="AU133" s="25"/>
      <c r="AV133" s="25"/>
      <c r="AW133" s="25"/>
      <c r="AX133" s="25"/>
      <c r="AY133" s="25"/>
      <c r="AZ133" s="25"/>
      <c r="BA133" s="25"/>
      <c r="BB133" s="25"/>
      <c r="BC133" s="25"/>
      <c r="BD133" s="25"/>
      <c r="BE133" s="25"/>
      <c r="BF133" s="25"/>
      <c r="BG133" s="25"/>
      <c r="BH133" s="25"/>
      <c r="BI133" s="25"/>
      <c r="BJ133" s="25"/>
      <c r="BK133" s="25"/>
      <c r="BL133" s="25"/>
      <c r="BM133" s="25"/>
      <c r="BN133" s="25"/>
      <c r="BO133" s="25"/>
      <c r="BP133" s="25"/>
      <c r="BQ133" s="25"/>
      <c r="BR133" s="25"/>
      <c r="BS133" s="25"/>
      <c r="BT133" s="25"/>
      <c r="BU133" s="25"/>
      <c r="BV133" s="25"/>
      <c r="BW133" s="25"/>
      <c r="BX133" s="25"/>
      <c r="BY133" s="25"/>
      <c r="BZ133" s="25"/>
      <c r="CA133" s="25"/>
      <c r="CB133" s="25"/>
      <c r="CC133" s="25"/>
      <c r="CD133" s="25"/>
      <c r="CE133" s="25"/>
      <c r="CF133" s="25"/>
      <c r="CG133" s="25"/>
      <c r="CH133" s="25"/>
      <c r="CI133" s="25"/>
      <c r="CJ133" s="25"/>
      <c r="CK133" s="25"/>
      <c r="CL133" s="25"/>
      <c r="CM133" s="25"/>
      <c r="CN133" s="25"/>
      <c r="CO133" s="25"/>
      <c r="CP133" s="25"/>
      <c r="CQ133" s="25"/>
      <c r="CR133" s="25"/>
      <c r="CS133" s="25"/>
      <c r="CT133" s="25"/>
      <c r="CU133" s="25"/>
      <c r="CV133" s="25"/>
      <c r="CW133" s="25"/>
      <c r="CX133" s="25"/>
      <c r="CY133" s="25"/>
      <c r="CZ133" s="25"/>
      <c r="DA133" s="25"/>
      <c r="DB133" s="25"/>
      <c r="DC133" s="25"/>
      <c r="DD133" s="25"/>
      <c r="DE133" s="25"/>
      <c r="DF133" s="25"/>
      <c r="DG133" s="25"/>
      <c r="DH133" s="25"/>
      <c r="DI133" s="25"/>
      <c r="DJ133" s="25"/>
      <c r="DK133" s="25"/>
      <c r="DL133" s="25"/>
      <c r="DM133" s="25"/>
      <c r="DN133" s="25"/>
      <c r="DO133" s="25"/>
      <c r="DP133" s="25"/>
      <c r="DQ133" s="25"/>
      <c r="DR133" s="25"/>
      <c r="DS133" s="25"/>
      <c r="DT133" s="25"/>
      <c r="DU133" s="25"/>
      <c r="DV133" s="25"/>
      <c r="DW133" s="25"/>
      <c r="DX133" s="25"/>
      <c r="DY133" s="25"/>
      <c r="DZ133" s="25"/>
      <c r="EA133" s="25"/>
      <c r="EB133" s="25"/>
      <c r="EC133" s="25"/>
      <c r="ED133" s="25"/>
      <c r="EE133" s="25"/>
      <c r="EF133" s="25"/>
      <c r="EG133" s="25"/>
      <c r="EH133" s="25"/>
      <c r="EI133" s="25"/>
      <c r="EJ133" s="25"/>
      <c r="EK133" s="25"/>
      <c r="EL133" s="25"/>
      <c r="EM133" s="25"/>
      <c r="EN133" s="25"/>
      <c r="EO133" s="25"/>
      <c r="EP133" s="25"/>
      <c r="EQ133" s="25"/>
      <c r="ER133" s="25"/>
      <c r="ES133" s="25"/>
      <c r="ET133" s="25"/>
      <c r="EU133" s="25"/>
      <c r="EV133" s="25"/>
      <c r="EW133" s="25"/>
      <c r="EX133" s="25"/>
      <c r="EY133" s="25"/>
      <c r="EZ133" s="25"/>
      <c r="FA133" s="25"/>
      <c r="FB133" s="25"/>
      <c r="FC133" s="25"/>
      <c r="FD133" s="25"/>
      <c r="FE133" s="25"/>
      <c r="FF133" s="25"/>
      <c r="FG133" s="25"/>
      <c r="FH133" s="25"/>
      <c r="FI133" s="25"/>
      <c r="FJ133" s="25"/>
      <c r="FK133" s="25"/>
      <c r="FL133" s="25"/>
      <c r="FM133" s="25"/>
      <c r="FN133" s="25"/>
      <c r="FO133" s="25"/>
      <c r="FP133" s="25"/>
      <c r="FQ133" s="25"/>
      <c r="FR133" s="25"/>
      <c r="FS133" s="25"/>
      <c r="FT133" s="25"/>
      <c r="FU133" s="25"/>
      <c r="FV133" s="25"/>
      <c r="FW133" s="25"/>
      <c r="FX133" s="25"/>
      <c r="FY133" s="25"/>
      <c r="FZ133" s="25"/>
      <c r="GA133" s="25"/>
      <c r="GB133" s="25"/>
      <c r="GC133" s="25"/>
      <c r="GD133" s="25"/>
      <c r="GE133" s="25"/>
      <c r="GF133" s="25"/>
      <c r="GG133" s="25"/>
      <c r="GH133" s="25"/>
      <c r="GI133" s="25"/>
      <c r="GJ133" s="25"/>
      <c r="GK133" s="25"/>
      <c r="GL133" s="25"/>
      <c r="GM133" s="25"/>
      <c r="GN133" s="25"/>
      <c r="GO133" s="25"/>
      <c r="GP133" s="25"/>
      <c r="GQ133" s="25"/>
      <c r="GR133" s="25"/>
      <c r="GS133" s="25"/>
      <c r="GT133" s="25"/>
      <c r="GU133" s="25"/>
    </row>
    <row r="134" spans="1:203" s="25" customFormat="1" ht="15.75" x14ac:dyDescent="0.25">
      <c r="A134" s="20">
        <v>131</v>
      </c>
      <c r="B134" s="21" t="s">
        <v>379</v>
      </c>
      <c r="C134" s="22">
        <v>21782.12</v>
      </c>
      <c r="D134" s="22">
        <v>16574.599999999999</v>
      </c>
      <c r="E134" s="22">
        <v>1130804.55</v>
      </c>
      <c r="F134" s="22">
        <v>0</v>
      </c>
      <c r="G134" s="22">
        <v>0</v>
      </c>
      <c r="H134" s="22">
        <v>0</v>
      </c>
      <c r="I134" s="22">
        <v>5957.44</v>
      </c>
      <c r="J134" s="22">
        <v>48065.799999999996</v>
      </c>
      <c r="K134" s="22">
        <v>2443.9700000000003</v>
      </c>
      <c r="L134" s="22">
        <v>242465.33000000002</v>
      </c>
      <c r="M134" s="22">
        <v>0</v>
      </c>
      <c r="N134" s="22">
        <v>866.15</v>
      </c>
      <c r="O134" s="22">
        <v>78511.33</v>
      </c>
      <c r="P134" s="22">
        <v>0</v>
      </c>
      <c r="Q134" s="22">
        <v>0</v>
      </c>
      <c r="R134" s="22">
        <v>0</v>
      </c>
      <c r="S134" s="22">
        <v>1.5</v>
      </c>
      <c r="T134" s="22">
        <v>20242.46</v>
      </c>
      <c r="U134" s="22">
        <v>0</v>
      </c>
      <c r="V134" s="22">
        <v>0</v>
      </c>
      <c r="W134" s="22">
        <v>0</v>
      </c>
      <c r="X134" s="22">
        <v>0</v>
      </c>
      <c r="Y134" s="22">
        <v>0</v>
      </c>
      <c r="Z134" s="22">
        <v>0</v>
      </c>
      <c r="AA134" s="22">
        <v>3476.04</v>
      </c>
      <c r="AB134" s="22">
        <v>0</v>
      </c>
      <c r="AC134" s="23">
        <v>1571191.29</v>
      </c>
      <c r="AD134" s="24">
        <v>1.0139958259316403E-3</v>
      </c>
      <c r="AE134" s="30"/>
      <c r="AF134" s="30"/>
      <c r="AG134" s="30"/>
      <c r="AH134" s="30"/>
      <c r="AI134" s="30"/>
      <c r="AJ134" s="30"/>
      <c r="AK134" s="30"/>
      <c r="AL134" s="30"/>
      <c r="AM134" s="30"/>
      <c r="AN134" s="30"/>
      <c r="AO134" s="30"/>
      <c r="AP134" s="30"/>
      <c r="AQ134" s="30"/>
      <c r="AR134" s="30"/>
      <c r="AS134" s="30"/>
      <c r="AT134" s="30"/>
      <c r="AU134" s="30"/>
      <c r="AV134" s="30"/>
      <c r="AW134" s="30"/>
      <c r="AX134" s="30"/>
      <c r="AY134" s="30"/>
      <c r="AZ134" s="30"/>
      <c r="BA134" s="30"/>
      <c r="BB134" s="30"/>
      <c r="BC134" s="30"/>
      <c r="BD134" s="30"/>
      <c r="BE134" s="30"/>
      <c r="BF134" s="30"/>
      <c r="BG134" s="30"/>
      <c r="BH134" s="30"/>
      <c r="BI134" s="30"/>
      <c r="BJ134" s="30"/>
      <c r="BK134" s="30"/>
      <c r="BL134" s="30"/>
      <c r="BM134" s="30"/>
      <c r="BN134" s="30"/>
      <c r="BO134" s="30"/>
      <c r="BP134" s="30"/>
      <c r="BQ134" s="30"/>
      <c r="BR134" s="30"/>
      <c r="BS134" s="30"/>
      <c r="BT134" s="30"/>
      <c r="BU134" s="30"/>
      <c r="BV134" s="30"/>
      <c r="BW134" s="30"/>
      <c r="BX134" s="30"/>
      <c r="BY134" s="30"/>
      <c r="BZ134" s="30"/>
      <c r="CA134" s="30"/>
      <c r="CB134" s="30"/>
      <c r="CC134" s="30"/>
      <c r="CD134" s="30"/>
      <c r="CE134" s="30"/>
      <c r="CF134" s="30"/>
      <c r="CG134" s="30"/>
      <c r="CH134" s="30"/>
      <c r="CI134" s="30"/>
      <c r="CJ134" s="30"/>
      <c r="CK134" s="30"/>
      <c r="CL134" s="30"/>
      <c r="CM134" s="30"/>
      <c r="CN134" s="30"/>
      <c r="CO134" s="30"/>
      <c r="CP134" s="30"/>
      <c r="CQ134" s="30"/>
      <c r="CR134" s="30"/>
      <c r="CS134" s="30"/>
      <c r="CT134" s="30"/>
      <c r="CU134" s="30"/>
      <c r="CV134" s="30"/>
      <c r="CW134" s="30"/>
      <c r="CX134" s="30"/>
      <c r="CY134" s="30"/>
      <c r="CZ134" s="30"/>
      <c r="DA134" s="30"/>
      <c r="DB134" s="30"/>
      <c r="DC134" s="30"/>
      <c r="DD134" s="30"/>
      <c r="DE134" s="30"/>
      <c r="DF134" s="30"/>
      <c r="DG134" s="30"/>
      <c r="DH134" s="30"/>
      <c r="DI134" s="30"/>
      <c r="DJ134" s="30"/>
      <c r="DK134" s="30"/>
      <c r="DL134" s="30"/>
      <c r="DM134" s="30"/>
      <c r="DN134" s="30"/>
      <c r="DO134" s="30"/>
      <c r="DP134" s="30"/>
      <c r="DQ134" s="30"/>
      <c r="DR134" s="30"/>
      <c r="DS134" s="30"/>
      <c r="DT134" s="30"/>
      <c r="DU134" s="30"/>
      <c r="DV134" s="30"/>
      <c r="DW134" s="30"/>
      <c r="DX134" s="30"/>
      <c r="DY134" s="30"/>
      <c r="DZ134" s="30"/>
      <c r="EA134" s="30"/>
      <c r="EB134" s="30"/>
      <c r="EC134" s="30"/>
      <c r="ED134" s="30"/>
      <c r="EE134" s="30"/>
      <c r="EF134" s="30"/>
      <c r="EG134" s="30"/>
      <c r="EH134" s="30"/>
      <c r="EI134" s="30"/>
      <c r="EJ134" s="30"/>
      <c r="EK134" s="30"/>
      <c r="EL134" s="30"/>
      <c r="EM134" s="30"/>
      <c r="EN134" s="30"/>
      <c r="EO134" s="30"/>
      <c r="EP134" s="30"/>
      <c r="EQ134" s="30"/>
      <c r="ER134" s="30"/>
      <c r="ES134" s="30"/>
      <c r="ET134" s="30"/>
      <c r="EU134" s="30"/>
      <c r="EV134" s="30"/>
      <c r="EW134" s="30"/>
      <c r="EX134" s="30"/>
      <c r="EY134" s="30"/>
      <c r="EZ134" s="30"/>
      <c r="FA134" s="30"/>
      <c r="FB134" s="30"/>
      <c r="FC134" s="30"/>
      <c r="FD134" s="30"/>
      <c r="FE134" s="30"/>
      <c r="FF134" s="30"/>
      <c r="FG134" s="30"/>
      <c r="FH134" s="30"/>
      <c r="FI134" s="30"/>
      <c r="FJ134" s="30"/>
      <c r="FK134" s="30"/>
      <c r="FL134" s="30"/>
      <c r="FM134" s="30"/>
      <c r="FN134" s="30"/>
      <c r="FO134" s="30"/>
      <c r="FP134" s="30"/>
      <c r="FQ134" s="30"/>
      <c r="FR134" s="30"/>
      <c r="FS134" s="30"/>
      <c r="FT134" s="30"/>
      <c r="FU134" s="30"/>
      <c r="FV134" s="30"/>
      <c r="FW134" s="30"/>
      <c r="FX134" s="30"/>
      <c r="FY134" s="30"/>
      <c r="FZ134" s="30"/>
      <c r="GA134" s="30"/>
      <c r="GB134" s="30"/>
      <c r="GC134" s="30"/>
      <c r="GD134" s="30"/>
      <c r="GE134" s="30"/>
      <c r="GF134" s="30"/>
      <c r="GG134" s="30"/>
      <c r="GH134" s="30"/>
      <c r="GI134" s="30"/>
      <c r="GJ134" s="30"/>
      <c r="GK134" s="30"/>
      <c r="GL134" s="30"/>
      <c r="GM134" s="30"/>
      <c r="GN134" s="30"/>
      <c r="GO134" s="30"/>
      <c r="GP134" s="30"/>
      <c r="GQ134" s="30"/>
      <c r="GR134" s="30"/>
      <c r="GS134" s="30"/>
      <c r="GT134" s="30"/>
      <c r="GU134" s="30"/>
    </row>
    <row r="135" spans="1:203" s="25" customFormat="1" ht="15.75" x14ac:dyDescent="0.25">
      <c r="A135" s="20">
        <v>132</v>
      </c>
      <c r="B135" s="21" t="s">
        <v>158</v>
      </c>
      <c r="C135" s="22">
        <v>32446</v>
      </c>
      <c r="D135" s="22">
        <v>874</v>
      </c>
      <c r="E135" s="22">
        <v>220850</v>
      </c>
      <c r="F135" s="22">
        <v>0</v>
      </c>
      <c r="G135" s="22">
        <v>0</v>
      </c>
      <c r="H135" s="22">
        <v>0</v>
      </c>
      <c r="I135" s="22">
        <v>0</v>
      </c>
      <c r="J135" s="22">
        <v>79777</v>
      </c>
      <c r="K135" s="22">
        <v>18878</v>
      </c>
      <c r="L135" s="22">
        <v>1115888</v>
      </c>
      <c r="M135" s="22">
        <v>0</v>
      </c>
      <c r="N135" s="22">
        <v>0</v>
      </c>
      <c r="O135" s="22">
        <v>51785</v>
      </c>
      <c r="P135" s="22">
        <v>0</v>
      </c>
      <c r="Q135" s="22">
        <v>0</v>
      </c>
      <c r="R135" s="22">
        <v>0</v>
      </c>
      <c r="S135" s="22">
        <v>0</v>
      </c>
      <c r="T135" s="22">
        <v>21920</v>
      </c>
      <c r="U135" s="22">
        <v>1424.68</v>
      </c>
      <c r="V135" s="22">
        <v>0</v>
      </c>
      <c r="W135" s="22">
        <v>0</v>
      </c>
      <c r="X135" s="22">
        <v>0</v>
      </c>
      <c r="Y135" s="22">
        <v>0</v>
      </c>
      <c r="Z135" s="22">
        <v>3022.94</v>
      </c>
      <c r="AA135" s="22">
        <v>4773</v>
      </c>
      <c r="AB135" s="22">
        <v>0</v>
      </c>
      <c r="AC135" s="23">
        <v>1551638.6199999999</v>
      </c>
      <c r="AD135" s="24">
        <v>1.0013771677886087E-3</v>
      </c>
      <c r="AE135" s="29"/>
      <c r="AF135" s="29"/>
      <c r="AG135" s="29"/>
      <c r="AH135" s="29"/>
      <c r="AI135" s="29"/>
      <c r="AJ135" s="29"/>
      <c r="AK135" s="29"/>
      <c r="AL135" s="29"/>
      <c r="AM135" s="29"/>
      <c r="AN135" s="29"/>
      <c r="AO135" s="29"/>
      <c r="AP135" s="29"/>
      <c r="AQ135" s="29"/>
      <c r="AR135" s="29"/>
      <c r="AS135" s="29"/>
      <c r="AT135" s="29"/>
      <c r="AU135" s="29"/>
      <c r="AV135" s="29"/>
      <c r="AW135" s="29"/>
      <c r="AX135" s="29"/>
      <c r="AY135" s="29"/>
      <c r="AZ135" s="29"/>
      <c r="BA135" s="29"/>
      <c r="BB135" s="29"/>
      <c r="BC135" s="29"/>
      <c r="BD135" s="29"/>
      <c r="BE135" s="29"/>
      <c r="BF135" s="29"/>
      <c r="BG135" s="29"/>
      <c r="BH135" s="29"/>
      <c r="BI135" s="29"/>
      <c r="BJ135" s="29"/>
      <c r="BK135" s="29"/>
      <c r="BL135" s="29"/>
      <c r="BM135" s="29"/>
      <c r="BN135" s="29"/>
      <c r="BO135" s="29"/>
      <c r="BP135" s="29"/>
      <c r="BQ135" s="29"/>
      <c r="BR135" s="29"/>
      <c r="BS135" s="29"/>
      <c r="BT135" s="29"/>
      <c r="BU135" s="29"/>
      <c r="BV135" s="29"/>
      <c r="BW135" s="29"/>
      <c r="BX135" s="29"/>
      <c r="BY135" s="29"/>
      <c r="BZ135" s="29"/>
      <c r="CA135" s="29"/>
      <c r="CB135" s="29"/>
      <c r="CC135" s="29"/>
      <c r="CD135" s="29"/>
      <c r="CE135" s="29"/>
      <c r="CF135" s="29"/>
      <c r="CG135" s="29"/>
      <c r="CH135" s="29"/>
      <c r="CI135" s="29"/>
      <c r="CJ135" s="29"/>
      <c r="CK135" s="29"/>
      <c r="CL135" s="29"/>
      <c r="CM135" s="29"/>
      <c r="CN135" s="29"/>
      <c r="CO135" s="29"/>
      <c r="CP135" s="29"/>
      <c r="CQ135" s="29"/>
      <c r="CR135" s="29"/>
      <c r="CS135" s="29"/>
      <c r="CT135" s="29"/>
      <c r="CU135" s="29"/>
      <c r="CV135" s="29"/>
      <c r="CW135" s="29"/>
      <c r="CX135" s="29"/>
      <c r="CY135" s="29"/>
      <c r="CZ135" s="29"/>
      <c r="DA135" s="29"/>
      <c r="DB135" s="29"/>
      <c r="DC135" s="29"/>
      <c r="DD135" s="29"/>
      <c r="DE135" s="29"/>
      <c r="DF135" s="29"/>
      <c r="DG135" s="29"/>
      <c r="DH135" s="29"/>
      <c r="DI135" s="29"/>
      <c r="DJ135" s="29"/>
      <c r="DK135" s="29"/>
      <c r="DL135" s="29"/>
      <c r="DM135" s="29"/>
      <c r="DN135" s="29"/>
      <c r="DO135" s="29"/>
      <c r="DP135" s="29"/>
      <c r="DQ135" s="29"/>
      <c r="DR135" s="29"/>
      <c r="DS135" s="29"/>
      <c r="DT135" s="29"/>
      <c r="DU135" s="29"/>
      <c r="DV135" s="29"/>
      <c r="DW135" s="29"/>
      <c r="DX135" s="29"/>
      <c r="DY135" s="29"/>
      <c r="DZ135" s="29"/>
      <c r="EA135" s="29"/>
      <c r="EB135" s="29"/>
      <c r="EC135" s="29"/>
      <c r="ED135" s="29"/>
      <c r="EE135" s="29"/>
      <c r="EF135" s="29"/>
      <c r="EG135" s="29"/>
      <c r="EH135" s="29"/>
      <c r="EI135" s="29"/>
      <c r="EJ135" s="29"/>
      <c r="EK135" s="29"/>
      <c r="EL135" s="29"/>
      <c r="EM135" s="29"/>
      <c r="EN135" s="29"/>
      <c r="EO135" s="29"/>
      <c r="EP135" s="29"/>
      <c r="EQ135" s="29"/>
      <c r="ER135" s="29"/>
      <c r="ES135" s="29"/>
      <c r="ET135" s="29"/>
      <c r="EU135" s="29"/>
      <c r="EV135" s="29"/>
      <c r="EW135" s="29"/>
      <c r="EX135" s="29"/>
      <c r="EY135" s="29"/>
      <c r="EZ135" s="29"/>
      <c r="FA135" s="29"/>
      <c r="FB135" s="29"/>
      <c r="FC135" s="29"/>
      <c r="FD135" s="29"/>
      <c r="FE135" s="29"/>
      <c r="FF135" s="29"/>
      <c r="FG135" s="29"/>
      <c r="FH135" s="29"/>
      <c r="FI135" s="29"/>
      <c r="FJ135" s="29"/>
      <c r="FK135" s="29"/>
      <c r="FL135" s="29"/>
      <c r="FM135" s="29"/>
      <c r="FN135" s="29"/>
      <c r="FO135" s="29"/>
      <c r="FP135" s="29"/>
      <c r="FQ135" s="29"/>
      <c r="FR135" s="29"/>
      <c r="FS135" s="29"/>
      <c r="FT135" s="29"/>
      <c r="FU135" s="29"/>
      <c r="FV135" s="29"/>
      <c r="FW135" s="29"/>
      <c r="FX135" s="29"/>
      <c r="FY135" s="29"/>
      <c r="FZ135" s="29"/>
      <c r="GA135" s="29"/>
      <c r="GB135" s="29"/>
      <c r="GC135" s="29"/>
      <c r="GD135" s="29"/>
      <c r="GE135" s="29"/>
      <c r="GF135" s="29"/>
      <c r="GG135" s="29"/>
      <c r="GH135" s="29"/>
      <c r="GI135" s="29"/>
      <c r="GJ135" s="29"/>
      <c r="GK135" s="29"/>
      <c r="GL135" s="29"/>
      <c r="GM135" s="29"/>
      <c r="GN135" s="29"/>
      <c r="GO135" s="29"/>
      <c r="GP135" s="29"/>
      <c r="GQ135" s="29"/>
      <c r="GR135" s="29"/>
      <c r="GS135" s="29"/>
      <c r="GT135" s="29"/>
      <c r="GU135" s="29"/>
    </row>
    <row r="136" spans="1:203" s="25" customFormat="1" ht="15.75" x14ac:dyDescent="0.25">
      <c r="A136" s="20">
        <v>133</v>
      </c>
      <c r="B136" s="21" t="s">
        <v>198</v>
      </c>
      <c r="C136" s="22">
        <v>9461</v>
      </c>
      <c r="D136" s="22">
        <v>978</v>
      </c>
      <c r="E136" s="22">
        <v>500797</v>
      </c>
      <c r="F136" s="22">
        <v>0</v>
      </c>
      <c r="G136" s="22">
        <v>0</v>
      </c>
      <c r="H136" s="22">
        <v>0</v>
      </c>
      <c r="I136" s="22">
        <v>604</v>
      </c>
      <c r="J136" s="22">
        <v>67994</v>
      </c>
      <c r="K136" s="22">
        <v>2606</v>
      </c>
      <c r="L136" s="22">
        <v>782361</v>
      </c>
      <c r="M136" s="22">
        <v>0</v>
      </c>
      <c r="N136" s="22">
        <v>0</v>
      </c>
      <c r="O136" s="22">
        <v>31473</v>
      </c>
      <c r="P136" s="22">
        <v>0</v>
      </c>
      <c r="Q136" s="22">
        <v>239</v>
      </c>
      <c r="R136" s="22">
        <v>0</v>
      </c>
      <c r="S136" s="22">
        <v>0</v>
      </c>
      <c r="T136" s="22">
        <v>25267.43</v>
      </c>
      <c r="U136" s="22">
        <v>22243</v>
      </c>
      <c r="V136" s="22">
        <v>751</v>
      </c>
      <c r="W136" s="22">
        <v>0</v>
      </c>
      <c r="X136" s="22">
        <v>0</v>
      </c>
      <c r="Y136" s="22">
        <v>0</v>
      </c>
      <c r="Z136" s="22">
        <v>1188</v>
      </c>
      <c r="AA136" s="22">
        <v>64539</v>
      </c>
      <c r="AB136" s="22">
        <v>976</v>
      </c>
      <c r="AC136" s="23">
        <v>1511477.43</v>
      </c>
      <c r="AD136" s="24">
        <v>9.7545844020678282E-4</v>
      </c>
    </row>
    <row r="137" spans="1:203" s="25" customFormat="1" ht="15.75" x14ac:dyDescent="0.25">
      <c r="A137" s="20">
        <v>134</v>
      </c>
      <c r="B137" s="21" t="s">
        <v>107</v>
      </c>
      <c r="C137" s="22">
        <v>20009.61</v>
      </c>
      <c r="D137" s="22">
        <v>648</v>
      </c>
      <c r="E137" s="22">
        <v>717521.93</v>
      </c>
      <c r="F137" s="22">
        <v>0</v>
      </c>
      <c r="G137" s="22">
        <v>0</v>
      </c>
      <c r="H137" s="22">
        <v>828.96</v>
      </c>
      <c r="I137" s="22">
        <v>649.76</v>
      </c>
      <c r="J137" s="22">
        <v>15339.74</v>
      </c>
      <c r="K137" s="22">
        <v>11714.669999999998</v>
      </c>
      <c r="L137" s="22">
        <v>688293.56</v>
      </c>
      <c r="M137" s="22">
        <v>0</v>
      </c>
      <c r="N137" s="22">
        <v>0</v>
      </c>
      <c r="O137" s="22">
        <v>29749.68</v>
      </c>
      <c r="P137" s="22">
        <v>0</v>
      </c>
      <c r="Q137" s="22">
        <v>1113.4000000000001</v>
      </c>
      <c r="R137" s="22">
        <v>0</v>
      </c>
      <c r="S137" s="22">
        <v>0</v>
      </c>
      <c r="T137" s="22">
        <v>6908.7</v>
      </c>
      <c r="U137" s="22">
        <v>542.4</v>
      </c>
      <c r="V137" s="22">
        <v>0</v>
      </c>
      <c r="W137" s="22">
        <v>0</v>
      </c>
      <c r="X137" s="22">
        <v>9504</v>
      </c>
      <c r="Y137" s="22">
        <v>0</v>
      </c>
      <c r="Z137" s="22">
        <v>0</v>
      </c>
      <c r="AA137" s="22">
        <v>2650.36</v>
      </c>
      <c r="AB137" s="22">
        <v>896</v>
      </c>
      <c r="AC137" s="23">
        <v>1506370.7699999998</v>
      </c>
      <c r="AD137" s="24">
        <v>9.7216276770820868E-4</v>
      </c>
    </row>
    <row r="138" spans="1:203" s="25" customFormat="1" ht="15.75" x14ac:dyDescent="0.25">
      <c r="A138" s="20">
        <v>135</v>
      </c>
      <c r="B138" s="21" t="s">
        <v>282</v>
      </c>
      <c r="C138" s="22">
        <v>31961.919999999998</v>
      </c>
      <c r="D138" s="22">
        <v>0</v>
      </c>
      <c r="E138" s="22">
        <v>612891.6100000001</v>
      </c>
      <c r="F138" s="22">
        <v>0</v>
      </c>
      <c r="G138" s="22">
        <v>0</v>
      </c>
      <c r="H138" s="22">
        <v>599.99</v>
      </c>
      <c r="I138" s="22">
        <v>2718.5</v>
      </c>
      <c r="J138" s="22">
        <v>98139.18</v>
      </c>
      <c r="K138" s="22">
        <v>16554.599999999999</v>
      </c>
      <c r="L138" s="22">
        <v>668599.22000000009</v>
      </c>
      <c r="M138" s="22">
        <v>0</v>
      </c>
      <c r="N138" s="22">
        <v>1075.71</v>
      </c>
      <c r="O138" s="22">
        <v>22295.33</v>
      </c>
      <c r="P138" s="22">
        <v>0</v>
      </c>
      <c r="Q138" s="22">
        <v>200</v>
      </c>
      <c r="R138" s="22">
        <v>0</v>
      </c>
      <c r="S138" s="22">
        <v>16.5</v>
      </c>
      <c r="T138" s="22">
        <v>9263.84</v>
      </c>
      <c r="U138" s="22">
        <v>0</v>
      </c>
      <c r="V138" s="22">
        <v>0</v>
      </c>
      <c r="W138" s="22">
        <v>0</v>
      </c>
      <c r="X138" s="22">
        <v>0</v>
      </c>
      <c r="Y138" s="22">
        <v>0</v>
      </c>
      <c r="Z138" s="22">
        <v>0</v>
      </c>
      <c r="AA138" s="22">
        <v>1415</v>
      </c>
      <c r="AB138" s="22">
        <v>0</v>
      </c>
      <c r="AC138" s="23">
        <v>1465731.4000000004</v>
      </c>
      <c r="AD138" s="24">
        <v>9.4593543828577352E-4</v>
      </c>
      <c r="AE138" s="32"/>
      <c r="AF138" s="32"/>
      <c r="AG138" s="32"/>
      <c r="AH138" s="32"/>
      <c r="AI138" s="32"/>
      <c r="AJ138" s="32"/>
      <c r="AK138" s="32"/>
      <c r="AL138" s="32"/>
      <c r="AM138" s="32"/>
      <c r="AN138" s="32"/>
      <c r="AO138" s="32"/>
      <c r="AP138" s="32"/>
      <c r="AQ138" s="32"/>
      <c r="AR138" s="32"/>
      <c r="AS138" s="32"/>
      <c r="AT138" s="32"/>
      <c r="AU138" s="32"/>
      <c r="AV138" s="32"/>
      <c r="AW138" s="32"/>
      <c r="AX138" s="32"/>
      <c r="AY138" s="32"/>
      <c r="AZ138" s="32"/>
      <c r="BA138" s="32"/>
      <c r="BB138" s="32"/>
      <c r="BC138" s="32"/>
      <c r="BD138" s="32"/>
      <c r="BE138" s="32"/>
      <c r="BF138" s="32"/>
      <c r="BG138" s="32"/>
      <c r="BH138" s="32"/>
      <c r="BI138" s="32"/>
      <c r="BJ138" s="32"/>
      <c r="BK138" s="32"/>
      <c r="BL138" s="32"/>
      <c r="BM138" s="32"/>
      <c r="BN138" s="32"/>
      <c r="BO138" s="32"/>
      <c r="BP138" s="32"/>
      <c r="BQ138" s="32"/>
      <c r="BR138" s="32"/>
      <c r="BS138" s="32"/>
      <c r="BT138" s="32"/>
      <c r="BU138" s="32"/>
      <c r="BV138" s="32"/>
      <c r="BW138" s="32"/>
      <c r="BX138" s="32"/>
      <c r="BY138" s="32"/>
      <c r="BZ138" s="32"/>
      <c r="CA138" s="32"/>
      <c r="CB138" s="32"/>
      <c r="CC138" s="32"/>
      <c r="CD138" s="32"/>
      <c r="CE138" s="32"/>
      <c r="CF138" s="32"/>
      <c r="CG138" s="32"/>
      <c r="CH138" s="32"/>
      <c r="CI138" s="32"/>
      <c r="CJ138" s="32"/>
      <c r="CK138" s="32"/>
      <c r="CL138" s="32"/>
      <c r="CM138" s="32"/>
      <c r="CN138" s="32"/>
      <c r="CO138" s="32"/>
      <c r="CP138" s="32"/>
      <c r="CQ138" s="32"/>
      <c r="CR138" s="32"/>
      <c r="CS138" s="32"/>
      <c r="CT138" s="32"/>
      <c r="CU138" s="32"/>
      <c r="CV138" s="32"/>
      <c r="CW138" s="32"/>
      <c r="CX138" s="32"/>
      <c r="CY138" s="32"/>
      <c r="CZ138" s="32"/>
      <c r="DA138" s="32"/>
      <c r="DB138" s="32"/>
      <c r="DC138" s="32"/>
      <c r="DD138" s="32"/>
      <c r="DE138" s="32"/>
      <c r="DF138" s="32"/>
      <c r="DG138" s="32"/>
      <c r="DH138" s="32"/>
      <c r="DI138" s="32"/>
      <c r="DJ138" s="32"/>
      <c r="DK138" s="32"/>
      <c r="DL138" s="32"/>
      <c r="DM138" s="32"/>
      <c r="DN138" s="32"/>
      <c r="DO138" s="32"/>
      <c r="DP138" s="32"/>
      <c r="DQ138" s="32"/>
      <c r="DR138" s="32"/>
      <c r="DS138" s="32"/>
      <c r="DT138" s="32"/>
      <c r="DU138" s="32"/>
      <c r="DV138" s="32"/>
      <c r="DW138" s="32"/>
      <c r="DX138" s="32"/>
      <c r="DY138" s="32"/>
      <c r="DZ138" s="32"/>
      <c r="EA138" s="32"/>
      <c r="EB138" s="32"/>
      <c r="EC138" s="32"/>
      <c r="ED138" s="32"/>
      <c r="EE138" s="32"/>
      <c r="EF138" s="32"/>
      <c r="EG138" s="32"/>
      <c r="EH138" s="32"/>
      <c r="EI138" s="32"/>
      <c r="EJ138" s="32"/>
      <c r="EK138" s="32"/>
      <c r="EL138" s="32"/>
      <c r="EM138" s="32"/>
      <c r="EN138" s="32"/>
      <c r="EO138" s="32"/>
      <c r="EP138" s="32"/>
      <c r="EQ138" s="32"/>
      <c r="ER138" s="32"/>
      <c r="ES138" s="32"/>
      <c r="ET138" s="32"/>
      <c r="EU138" s="32"/>
      <c r="EV138" s="32"/>
      <c r="EW138" s="32"/>
      <c r="EX138" s="32"/>
      <c r="EY138" s="32"/>
      <c r="EZ138" s="32"/>
      <c r="FA138" s="32"/>
      <c r="FB138" s="32"/>
      <c r="FC138" s="32"/>
      <c r="FD138" s="32"/>
      <c r="FE138" s="32"/>
      <c r="FF138" s="32"/>
      <c r="FG138" s="32"/>
      <c r="FH138" s="32"/>
      <c r="FI138" s="32"/>
      <c r="FJ138" s="32"/>
      <c r="FK138" s="32"/>
      <c r="FL138" s="32"/>
      <c r="FM138" s="32"/>
      <c r="FN138" s="32"/>
      <c r="FO138" s="32"/>
      <c r="FP138" s="32"/>
      <c r="FQ138" s="32"/>
      <c r="FR138" s="32"/>
      <c r="FS138" s="32"/>
      <c r="FT138" s="32"/>
      <c r="FU138" s="32"/>
      <c r="FV138" s="32"/>
      <c r="FW138" s="32"/>
      <c r="FX138" s="32"/>
      <c r="FY138" s="32"/>
      <c r="FZ138" s="32"/>
      <c r="GA138" s="32"/>
      <c r="GB138" s="32"/>
      <c r="GC138" s="32"/>
      <c r="GD138" s="32"/>
      <c r="GE138" s="32"/>
      <c r="GF138" s="32"/>
      <c r="GG138" s="32"/>
      <c r="GH138" s="32"/>
      <c r="GI138" s="32"/>
      <c r="GJ138" s="32"/>
      <c r="GK138" s="32"/>
      <c r="GL138" s="32"/>
      <c r="GM138" s="32"/>
      <c r="GN138" s="32"/>
      <c r="GO138" s="32"/>
      <c r="GP138" s="32"/>
      <c r="GQ138" s="32"/>
      <c r="GR138" s="32"/>
      <c r="GS138" s="32"/>
      <c r="GT138" s="32"/>
      <c r="GU138" s="32"/>
    </row>
    <row r="139" spans="1:203" s="25" customFormat="1" ht="15.75" x14ac:dyDescent="0.25">
      <c r="A139" s="20">
        <v>136</v>
      </c>
      <c r="B139" s="21" t="s">
        <v>381</v>
      </c>
      <c r="C139" s="22">
        <v>32617.82</v>
      </c>
      <c r="D139" s="22">
        <v>344138.33999999997</v>
      </c>
      <c r="E139" s="22">
        <v>140379.18</v>
      </c>
      <c r="F139" s="22">
        <v>0</v>
      </c>
      <c r="G139" s="22">
        <v>0</v>
      </c>
      <c r="H139" s="22">
        <v>0</v>
      </c>
      <c r="I139" s="22">
        <v>36521.440000000002</v>
      </c>
      <c r="J139" s="22">
        <v>4624.3</v>
      </c>
      <c r="K139" s="22">
        <v>501899.11</v>
      </c>
      <c r="L139" s="22">
        <v>101618.93</v>
      </c>
      <c r="M139" s="22">
        <v>0</v>
      </c>
      <c r="N139" s="22">
        <v>0</v>
      </c>
      <c r="O139" s="22">
        <v>22598.63</v>
      </c>
      <c r="P139" s="22">
        <v>0</v>
      </c>
      <c r="Q139" s="22">
        <v>0</v>
      </c>
      <c r="R139" s="22">
        <v>0</v>
      </c>
      <c r="S139" s="22">
        <v>0</v>
      </c>
      <c r="T139" s="22">
        <v>5475.0000000000009</v>
      </c>
      <c r="U139" s="22">
        <v>1261</v>
      </c>
      <c r="V139" s="22">
        <v>0</v>
      </c>
      <c r="W139" s="22">
        <v>0</v>
      </c>
      <c r="X139" s="22">
        <v>160</v>
      </c>
      <c r="Y139" s="22">
        <v>0</v>
      </c>
      <c r="Z139" s="22">
        <v>237055.17</v>
      </c>
      <c r="AA139" s="22">
        <v>488.58</v>
      </c>
      <c r="AB139" s="22">
        <v>26275.599999999999</v>
      </c>
      <c r="AC139" s="23">
        <v>1455113.0999999999</v>
      </c>
      <c r="AD139" s="24">
        <v>9.3908273235046341E-4</v>
      </c>
      <c r="AE139" s="30"/>
      <c r="AF139" s="30"/>
      <c r="AG139" s="30"/>
      <c r="AH139" s="30"/>
      <c r="AI139" s="30"/>
      <c r="AJ139" s="30"/>
      <c r="AK139" s="30"/>
      <c r="AL139" s="30"/>
      <c r="AM139" s="30"/>
      <c r="AN139" s="30"/>
      <c r="AO139" s="30"/>
      <c r="AP139" s="30"/>
      <c r="AQ139" s="30"/>
      <c r="AR139" s="30"/>
      <c r="AS139" s="30"/>
      <c r="AT139" s="30"/>
      <c r="AU139" s="30"/>
      <c r="AV139" s="30"/>
      <c r="AW139" s="30"/>
      <c r="AX139" s="30"/>
      <c r="AY139" s="30"/>
      <c r="AZ139" s="30"/>
      <c r="BA139" s="30"/>
      <c r="BB139" s="30"/>
      <c r="BC139" s="30"/>
      <c r="BD139" s="30"/>
      <c r="BE139" s="30"/>
      <c r="BF139" s="30"/>
      <c r="BG139" s="30"/>
      <c r="BH139" s="30"/>
      <c r="BI139" s="30"/>
      <c r="BJ139" s="30"/>
      <c r="BK139" s="30"/>
      <c r="BL139" s="30"/>
      <c r="BM139" s="30"/>
      <c r="BN139" s="30"/>
      <c r="BO139" s="30"/>
      <c r="BP139" s="30"/>
      <c r="BQ139" s="30"/>
      <c r="BR139" s="30"/>
      <c r="BS139" s="30"/>
      <c r="BT139" s="30"/>
      <c r="BU139" s="30"/>
      <c r="BV139" s="30"/>
      <c r="BW139" s="30"/>
      <c r="BX139" s="30"/>
      <c r="BY139" s="30"/>
      <c r="BZ139" s="30"/>
      <c r="CA139" s="30"/>
      <c r="CB139" s="30"/>
      <c r="CC139" s="30"/>
      <c r="CD139" s="30"/>
      <c r="CE139" s="30"/>
      <c r="CF139" s="30"/>
      <c r="CG139" s="30"/>
      <c r="CH139" s="30"/>
      <c r="CI139" s="30"/>
      <c r="CJ139" s="30"/>
      <c r="CK139" s="30"/>
      <c r="CL139" s="30"/>
      <c r="CM139" s="30"/>
      <c r="CN139" s="30"/>
      <c r="CO139" s="30"/>
      <c r="CP139" s="30"/>
      <c r="CQ139" s="30"/>
      <c r="CR139" s="30"/>
      <c r="CS139" s="30"/>
      <c r="CT139" s="30"/>
      <c r="CU139" s="30"/>
      <c r="CV139" s="30"/>
      <c r="CW139" s="30"/>
      <c r="CX139" s="30"/>
      <c r="CY139" s="30"/>
      <c r="CZ139" s="30"/>
      <c r="DA139" s="30"/>
      <c r="DB139" s="30"/>
      <c r="DC139" s="30"/>
      <c r="DD139" s="30"/>
      <c r="DE139" s="30"/>
      <c r="DF139" s="30"/>
      <c r="DG139" s="30"/>
      <c r="DH139" s="30"/>
      <c r="DI139" s="30"/>
      <c r="DJ139" s="30"/>
      <c r="DK139" s="30"/>
      <c r="DL139" s="30"/>
      <c r="DM139" s="30"/>
      <c r="DN139" s="30"/>
      <c r="DO139" s="30"/>
      <c r="DP139" s="30"/>
      <c r="DQ139" s="30"/>
      <c r="DR139" s="30"/>
      <c r="DS139" s="30"/>
      <c r="DT139" s="30"/>
      <c r="DU139" s="30"/>
      <c r="DV139" s="30"/>
      <c r="DW139" s="30"/>
      <c r="DX139" s="30"/>
      <c r="DY139" s="30"/>
      <c r="DZ139" s="30"/>
      <c r="EA139" s="30"/>
      <c r="EB139" s="30"/>
      <c r="EC139" s="30"/>
      <c r="ED139" s="30"/>
      <c r="EE139" s="30"/>
      <c r="EF139" s="30"/>
      <c r="EG139" s="30"/>
      <c r="EH139" s="30"/>
      <c r="EI139" s="30"/>
      <c r="EJ139" s="30"/>
      <c r="EK139" s="30"/>
      <c r="EL139" s="30"/>
      <c r="EM139" s="30"/>
      <c r="EN139" s="30"/>
      <c r="EO139" s="30"/>
      <c r="EP139" s="30"/>
      <c r="EQ139" s="30"/>
      <c r="ER139" s="30"/>
      <c r="ES139" s="30"/>
      <c r="ET139" s="30"/>
      <c r="EU139" s="30"/>
      <c r="EV139" s="30"/>
      <c r="EW139" s="30"/>
      <c r="EX139" s="30"/>
      <c r="EY139" s="30"/>
      <c r="EZ139" s="30"/>
      <c r="FA139" s="30"/>
      <c r="FB139" s="30"/>
      <c r="FC139" s="30"/>
      <c r="FD139" s="30"/>
      <c r="FE139" s="30"/>
      <c r="FF139" s="30"/>
      <c r="FG139" s="30"/>
      <c r="FH139" s="30"/>
      <c r="FI139" s="30"/>
      <c r="FJ139" s="30"/>
      <c r="FK139" s="30"/>
      <c r="FL139" s="30"/>
      <c r="FM139" s="30"/>
      <c r="FN139" s="30"/>
      <c r="FO139" s="30"/>
      <c r="FP139" s="30"/>
      <c r="FQ139" s="30"/>
      <c r="FR139" s="30"/>
      <c r="FS139" s="30"/>
      <c r="FT139" s="30"/>
      <c r="FU139" s="30"/>
      <c r="FV139" s="30"/>
      <c r="FW139" s="30"/>
      <c r="FX139" s="30"/>
      <c r="FY139" s="30"/>
      <c r="FZ139" s="30"/>
      <c r="GA139" s="30"/>
      <c r="GB139" s="30"/>
      <c r="GC139" s="30"/>
      <c r="GD139" s="30"/>
      <c r="GE139" s="30"/>
      <c r="GF139" s="30"/>
      <c r="GG139" s="30"/>
      <c r="GH139" s="30"/>
      <c r="GI139" s="30"/>
      <c r="GJ139" s="30"/>
      <c r="GK139" s="30"/>
      <c r="GL139" s="30"/>
      <c r="GM139" s="30"/>
      <c r="GN139" s="30"/>
      <c r="GO139" s="30"/>
      <c r="GP139" s="30"/>
      <c r="GQ139" s="30"/>
      <c r="GR139" s="30"/>
      <c r="GS139" s="30"/>
      <c r="GT139" s="30"/>
      <c r="GU139" s="30"/>
    </row>
    <row r="140" spans="1:203" s="25" customFormat="1" ht="15.75" x14ac:dyDescent="0.25">
      <c r="A140" s="20">
        <v>137</v>
      </c>
      <c r="B140" s="21" t="s">
        <v>208</v>
      </c>
      <c r="C140" s="22">
        <v>478.13</v>
      </c>
      <c r="D140" s="22">
        <v>545764.16</v>
      </c>
      <c r="E140" s="22">
        <v>12273.15</v>
      </c>
      <c r="F140" s="22">
        <v>0</v>
      </c>
      <c r="G140" s="22">
        <v>0</v>
      </c>
      <c r="H140" s="22">
        <v>0</v>
      </c>
      <c r="I140" s="22">
        <v>0</v>
      </c>
      <c r="J140" s="22">
        <v>0</v>
      </c>
      <c r="K140" s="22">
        <v>24495.469999999998</v>
      </c>
      <c r="L140" s="22">
        <v>11376.650000000001</v>
      </c>
      <c r="M140" s="22">
        <v>0</v>
      </c>
      <c r="N140" s="22">
        <v>0</v>
      </c>
      <c r="O140" s="22">
        <v>12393</v>
      </c>
      <c r="P140" s="22">
        <v>0</v>
      </c>
      <c r="Q140" s="22">
        <v>0</v>
      </c>
      <c r="R140" s="22">
        <v>0</v>
      </c>
      <c r="S140" s="22">
        <v>0</v>
      </c>
      <c r="T140" s="22">
        <v>7314.4600000000009</v>
      </c>
      <c r="U140" s="22">
        <v>148176.72</v>
      </c>
      <c r="V140" s="22">
        <v>0</v>
      </c>
      <c r="W140" s="22">
        <v>0</v>
      </c>
      <c r="X140" s="22">
        <v>0</v>
      </c>
      <c r="Y140" s="22">
        <v>0</v>
      </c>
      <c r="Z140" s="22">
        <v>18901.349999999999</v>
      </c>
      <c r="AA140" s="22">
        <v>9622.59</v>
      </c>
      <c r="AB140" s="22">
        <v>656519.92999999993</v>
      </c>
      <c r="AC140" s="23">
        <v>1447315.6099999999</v>
      </c>
      <c r="AD140" s="24">
        <v>9.3405048556863225E-4</v>
      </c>
    </row>
    <row r="141" spans="1:203" s="25" customFormat="1" ht="15.75" x14ac:dyDescent="0.25">
      <c r="A141" s="20">
        <v>138</v>
      </c>
      <c r="B141" s="21" t="s">
        <v>257</v>
      </c>
      <c r="C141" s="22">
        <v>16159</v>
      </c>
      <c r="D141" s="22">
        <v>0</v>
      </c>
      <c r="E141" s="22">
        <v>325181</v>
      </c>
      <c r="F141" s="22">
        <v>0</v>
      </c>
      <c r="G141" s="22">
        <v>0</v>
      </c>
      <c r="H141" s="22">
        <v>0</v>
      </c>
      <c r="I141" s="22">
        <v>162</v>
      </c>
      <c r="J141" s="22">
        <v>54132</v>
      </c>
      <c r="K141" s="22">
        <v>0</v>
      </c>
      <c r="L141" s="22">
        <v>996463</v>
      </c>
      <c r="M141" s="22">
        <v>0</v>
      </c>
      <c r="N141" s="22">
        <v>0</v>
      </c>
      <c r="O141" s="22">
        <v>10451</v>
      </c>
      <c r="P141" s="22">
        <v>0</v>
      </c>
      <c r="Q141" s="22">
        <v>0</v>
      </c>
      <c r="R141" s="22">
        <v>0</v>
      </c>
      <c r="S141" s="22">
        <v>0</v>
      </c>
      <c r="T141" s="22">
        <v>20185</v>
      </c>
      <c r="U141" s="22">
        <v>8282</v>
      </c>
      <c r="V141" s="22">
        <v>0</v>
      </c>
      <c r="W141" s="22">
        <v>1200</v>
      </c>
      <c r="X141" s="22">
        <v>258</v>
      </c>
      <c r="Y141" s="22">
        <v>0</v>
      </c>
      <c r="Z141" s="22">
        <v>0</v>
      </c>
      <c r="AA141" s="22">
        <v>887</v>
      </c>
      <c r="AB141" s="22">
        <v>9076</v>
      </c>
      <c r="AC141" s="23">
        <v>1442436</v>
      </c>
      <c r="AD141" s="24">
        <v>9.3090134376542502E-4</v>
      </c>
      <c r="AE141" s="30"/>
      <c r="AF141" s="30"/>
      <c r="AG141" s="30"/>
      <c r="AH141" s="30"/>
      <c r="AI141" s="30"/>
      <c r="AJ141" s="30"/>
      <c r="AK141" s="30"/>
      <c r="AL141" s="30"/>
      <c r="AM141" s="30"/>
      <c r="AN141" s="30"/>
      <c r="AO141" s="30"/>
      <c r="AP141" s="30"/>
      <c r="AQ141" s="30"/>
      <c r="AR141" s="30"/>
      <c r="AS141" s="30"/>
      <c r="AT141" s="30"/>
      <c r="AU141" s="30"/>
      <c r="AV141" s="30"/>
      <c r="AW141" s="30"/>
      <c r="AX141" s="30"/>
      <c r="AY141" s="30"/>
      <c r="AZ141" s="30"/>
      <c r="BA141" s="30"/>
      <c r="BB141" s="30"/>
      <c r="BC141" s="30"/>
      <c r="BD141" s="30"/>
      <c r="BE141" s="30"/>
      <c r="BF141" s="30"/>
      <c r="BG141" s="30"/>
      <c r="BH141" s="30"/>
      <c r="BI141" s="30"/>
      <c r="BJ141" s="30"/>
      <c r="BK141" s="30"/>
      <c r="BL141" s="30"/>
      <c r="BM141" s="30"/>
      <c r="BN141" s="30"/>
      <c r="BO141" s="30"/>
      <c r="BP141" s="30"/>
      <c r="BQ141" s="30"/>
      <c r="BR141" s="30"/>
      <c r="BS141" s="30"/>
      <c r="BT141" s="30"/>
      <c r="BU141" s="30"/>
      <c r="BV141" s="30"/>
      <c r="BW141" s="30"/>
      <c r="BX141" s="30"/>
      <c r="BY141" s="30"/>
      <c r="BZ141" s="30"/>
      <c r="CA141" s="30"/>
      <c r="CB141" s="30"/>
      <c r="CC141" s="30"/>
      <c r="CD141" s="30"/>
      <c r="CE141" s="30"/>
      <c r="CF141" s="30"/>
      <c r="CG141" s="30"/>
      <c r="CH141" s="30"/>
      <c r="CI141" s="30"/>
      <c r="CJ141" s="30"/>
      <c r="CK141" s="30"/>
      <c r="CL141" s="30"/>
      <c r="CM141" s="30"/>
      <c r="CN141" s="30"/>
      <c r="CO141" s="30"/>
      <c r="CP141" s="30"/>
      <c r="CQ141" s="30"/>
      <c r="CR141" s="30"/>
      <c r="CS141" s="30"/>
      <c r="CT141" s="30"/>
      <c r="CU141" s="30"/>
      <c r="CV141" s="30"/>
      <c r="CW141" s="30"/>
      <c r="CX141" s="30"/>
      <c r="CY141" s="30"/>
      <c r="CZ141" s="30"/>
      <c r="DA141" s="30"/>
      <c r="DB141" s="30"/>
      <c r="DC141" s="30"/>
      <c r="DD141" s="30"/>
      <c r="DE141" s="30"/>
      <c r="DF141" s="30"/>
      <c r="DG141" s="30"/>
      <c r="DH141" s="30"/>
      <c r="DI141" s="30"/>
      <c r="DJ141" s="30"/>
      <c r="DK141" s="30"/>
      <c r="DL141" s="30"/>
      <c r="DM141" s="30"/>
      <c r="DN141" s="30"/>
      <c r="DO141" s="30"/>
      <c r="DP141" s="30"/>
      <c r="DQ141" s="30"/>
      <c r="DR141" s="30"/>
      <c r="DS141" s="30"/>
      <c r="DT141" s="30"/>
      <c r="DU141" s="30"/>
      <c r="DV141" s="30"/>
      <c r="DW141" s="30"/>
      <c r="DX141" s="30"/>
      <c r="DY141" s="30"/>
      <c r="DZ141" s="30"/>
      <c r="EA141" s="30"/>
      <c r="EB141" s="30"/>
      <c r="EC141" s="30"/>
      <c r="ED141" s="30"/>
      <c r="EE141" s="30"/>
      <c r="EF141" s="30"/>
      <c r="EG141" s="30"/>
      <c r="EH141" s="30"/>
      <c r="EI141" s="30"/>
      <c r="EJ141" s="30"/>
      <c r="EK141" s="30"/>
      <c r="EL141" s="30"/>
      <c r="EM141" s="30"/>
      <c r="EN141" s="30"/>
      <c r="EO141" s="30"/>
      <c r="EP141" s="30"/>
      <c r="EQ141" s="30"/>
      <c r="ER141" s="30"/>
      <c r="ES141" s="30"/>
      <c r="ET141" s="30"/>
      <c r="EU141" s="30"/>
      <c r="EV141" s="30"/>
      <c r="EW141" s="30"/>
      <c r="EX141" s="30"/>
      <c r="EY141" s="30"/>
      <c r="EZ141" s="30"/>
      <c r="FA141" s="30"/>
      <c r="FB141" s="30"/>
      <c r="FC141" s="30"/>
      <c r="FD141" s="30"/>
      <c r="FE141" s="30"/>
      <c r="FF141" s="30"/>
      <c r="FG141" s="30"/>
      <c r="FH141" s="30"/>
      <c r="FI141" s="30"/>
      <c r="FJ141" s="30"/>
      <c r="FK141" s="30"/>
      <c r="FL141" s="30"/>
      <c r="FM141" s="30"/>
      <c r="FN141" s="30"/>
      <c r="FO141" s="30"/>
      <c r="FP141" s="30"/>
      <c r="FQ141" s="30"/>
      <c r="FR141" s="30"/>
      <c r="FS141" s="30"/>
      <c r="FT141" s="30"/>
      <c r="FU141" s="30"/>
      <c r="FV141" s="30"/>
      <c r="FW141" s="30"/>
      <c r="FX141" s="30"/>
      <c r="FY141" s="30"/>
      <c r="FZ141" s="30"/>
      <c r="GA141" s="30"/>
      <c r="GB141" s="30"/>
      <c r="GC141" s="30"/>
      <c r="GD141" s="30"/>
      <c r="GE141" s="30"/>
      <c r="GF141" s="30"/>
      <c r="GG141" s="30"/>
      <c r="GH141" s="30"/>
      <c r="GI141" s="30"/>
      <c r="GJ141" s="30"/>
      <c r="GK141" s="30"/>
      <c r="GL141" s="30"/>
      <c r="GM141" s="30"/>
      <c r="GN141" s="30"/>
      <c r="GO141" s="30"/>
      <c r="GP141" s="30"/>
      <c r="GQ141" s="30"/>
      <c r="GR141" s="30"/>
      <c r="GS141" s="30"/>
      <c r="GT141" s="30"/>
      <c r="GU141" s="30"/>
    </row>
    <row r="142" spans="1:203" s="28" customFormat="1" ht="15.75" x14ac:dyDescent="0.25">
      <c r="A142" s="20">
        <v>139</v>
      </c>
      <c r="B142" s="21" t="s">
        <v>119</v>
      </c>
      <c r="C142" s="22">
        <v>14181</v>
      </c>
      <c r="D142" s="22">
        <v>522</v>
      </c>
      <c r="E142" s="22">
        <v>549756</v>
      </c>
      <c r="F142" s="22">
        <v>0</v>
      </c>
      <c r="G142" s="22">
        <v>0</v>
      </c>
      <c r="H142" s="22">
        <v>0</v>
      </c>
      <c r="I142" s="22">
        <v>28865</v>
      </c>
      <c r="J142" s="22">
        <v>55307</v>
      </c>
      <c r="K142" s="22">
        <v>8642</v>
      </c>
      <c r="L142" s="22">
        <v>716754</v>
      </c>
      <c r="M142" s="22">
        <v>0</v>
      </c>
      <c r="N142" s="22">
        <v>0</v>
      </c>
      <c r="O142" s="22">
        <v>36625</v>
      </c>
      <c r="P142" s="22">
        <v>0</v>
      </c>
      <c r="Q142" s="22">
        <v>5997</v>
      </c>
      <c r="R142" s="22">
        <v>337</v>
      </c>
      <c r="S142" s="22">
        <v>9</v>
      </c>
      <c r="T142" s="22">
        <v>8657</v>
      </c>
      <c r="U142" s="22">
        <v>0</v>
      </c>
      <c r="V142" s="22">
        <v>0</v>
      </c>
      <c r="W142" s="22">
        <v>0</v>
      </c>
      <c r="X142" s="22">
        <v>0</v>
      </c>
      <c r="Y142" s="22">
        <v>0</v>
      </c>
      <c r="Z142" s="22">
        <v>0</v>
      </c>
      <c r="AA142" s="22">
        <v>0</v>
      </c>
      <c r="AB142" s="22">
        <v>0</v>
      </c>
      <c r="AC142" s="23">
        <v>1425652</v>
      </c>
      <c r="AD142" s="24">
        <v>9.2006949531339048E-4</v>
      </c>
      <c r="AE142" s="25"/>
      <c r="AF142" s="25"/>
      <c r="AG142" s="25"/>
      <c r="AH142" s="25"/>
      <c r="AI142" s="25"/>
      <c r="AJ142" s="25"/>
      <c r="AK142" s="25"/>
      <c r="AL142" s="25"/>
      <c r="AM142" s="25"/>
      <c r="AN142" s="25"/>
      <c r="AO142" s="25"/>
      <c r="AP142" s="25"/>
      <c r="AQ142" s="25"/>
      <c r="AR142" s="25"/>
      <c r="AS142" s="25"/>
      <c r="AT142" s="25"/>
      <c r="AU142" s="25"/>
      <c r="AV142" s="25"/>
      <c r="AW142" s="25"/>
      <c r="AX142" s="25"/>
      <c r="AY142" s="25"/>
      <c r="AZ142" s="25"/>
      <c r="BA142" s="25"/>
      <c r="BB142" s="25"/>
      <c r="BC142" s="25"/>
      <c r="BD142" s="25"/>
      <c r="BE142" s="25"/>
      <c r="BF142" s="25"/>
      <c r="BG142" s="25"/>
      <c r="BH142" s="25"/>
      <c r="BI142" s="25"/>
      <c r="BJ142" s="25"/>
      <c r="BK142" s="25"/>
      <c r="BL142" s="25"/>
      <c r="BM142" s="25"/>
      <c r="BN142" s="25"/>
      <c r="BO142" s="25"/>
      <c r="BP142" s="25"/>
      <c r="BQ142" s="25"/>
      <c r="BR142" s="25"/>
      <c r="BS142" s="25"/>
      <c r="BT142" s="25"/>
      <c r="BU142" s="25"/>
      <c r="BV142" s="25"/>
      <c r="BW142" s="25"/>
      <c r="BX142" s="25"/>
      <c r="BY142" s="25"/>
      <c r="BZ142" s="25"/>
      <c r="CA142" s="25"/>
      <c r="CB142" s="25"/>
      <c r="CC142" s="25"/>
      <c r="CD142" s="25"/>
      <c r="CE142" s="25"/>
      <c r="CF142" s="25"/>
      <c r="CG142" s="25"/>
      <c r="CH142" s="25"/>
      <c r="CI142" s="25"/>
      <c r="CJ142" s="25"/>
      <c r="CK142" s="25"/>
      <c r="CL142" s="25"/>
      <c r="CM142" s="25"/>
      <c r="CN142" s="25"/>
      <c r="CO142" s="25"/>
      <c r="CP142" s="25"/>
      <c r="CQ142" s="25"/>
      <c r="CR142" s="25"/>
      <c r="CS142" s="25"/>
      <c r="CT142" s="25"/>
      <c r="CU142" s="25"/>
      <c r="CV142" s="25"/>
      <c r="CW142" s="25"/>
      <c r="CX142" s="25"/>
      <c r="CY142" s="25"/>
      <c r="CZ142" s="25"/>
      <c r="DA142" s="25"/>
      <c r="DB142" s="25"/>
      <c r="DC142" s="25"/>
      <c r="DD142" s="25"/>
      <c r="DE142" s="25"/>
      <c r="DF142" s="25"/>
      <c r="DG142" s="25"/>
      <c r="DH142" s="25"/>
      <c r="DI142" s="25"/>
      <c r="DJ142" s="25"/>
      <c r="DK142" s="25"/>
      <c r="DL142" s="25"/>
      <c r="DM142" s="25"/>
      <c r="DN142" s="25"/>
      <c r="DO142" s="25"/>
      <c r="DP142" s="25"/>
      <c r="DQ142" s="25"/>
      <c r="DR142" s="25"/>
      <c r="DS142" s="25"/>
      <c r="DT142" s="25"/>
      <c r="DU142" s="25"/>
      <c r="DV142" s="25"/>
      <c r="DW142" s="25"/>
      <c r="DX142" s="25"/>
      <c r="DY142" s="25"/>
      <c r="DZ142" s="25"/>
      <c r="EA142" s="25"/>
      <c r="EB142" s="25"/>
      <c r="EC142" s="25"/>
      <c r="ED142" s="25"/>
      <c r="EE142" s="25"/>
      <c r="EF142" s="25"/>
      <c r="EG142" s="25"/>
      <c r="EH142" s="25"/>
      <c r="EI142" s="25"/>
      <c r="EJ142" s="25"/>
      <c r="EK142" s="25"/>
      <c r="EL142" s="25"/>
      <c r="EM142" s="25"/>
      <c r="EN142" s="25"/>
      <c r="EO142" s="25"/>
      <c r="EP142" s="25"/>
      <c r="EQ142" s="25"/>
      <c r="ER142" s="25"/>
      <c r="ES142" s="25"/>
      <c r="ET142" s="25"/>
      <c r="EU142" s="25"/>
      <c r="EV142" s="25"/>
      <c r="EW142" s="25"/>
      <c r="EX142" s="25"/>
      <c r="EY142" s="25"/>
      <c r="EZ142" s="25"/>
      <c r="FA142" s="25"/>
      <c r="FB142" s="25"/>
      <c r="FC142" s="25"/>
      <c r="FD142" s="25"/>
      <c r="FE142" s="25"/>
      <c r="FF142" s="25"/>
      <c r="FG142" s="25"/>
      <c r="FH142" s="25"/>
      <c r="FI142" s="25"/>
      <c r="FJ142" s="25"/>
      <c r="FK142" s="25"/>
      <c r="FL142" s="25"/>
      <c r="FM142" s="25"/>
      <c r="FN142" s="25"/>
      <c r="FO142" s="25"/>
      <c r="FP142" s="25"/>
      <c r="FQ142" s="25"/>
      <c r="FR142" s="25"/>
      <c r="FS142" s="25"/>
      <c r="FT142" s="25"/>
      <c r="FU142" s="25"/>
      <c r="FV142" s="25"/>
      <c r="FW142" s="25"/>
      <c r="FX142" s="25"/>
      <c r="FY142" s="25"/>
      <c r="FZ142" s="25"/>
      <c r="GA142" s="25"/>
      <c r="GB142" s="25"/>
      <c r="GC142" s="25"/>
      <c r="GD142" s="25"/>
      <c r="GE142" s="25"/>
      <c r="GF142" s="25"/>
      <c r="GG142" s="25"/>
      <c r="GH142" s="25"/>
      <c r="GI142" s="25"/>
      <c r="GJ142" s="25"/>
      <c r="GK142" s="25"/>
      <c r="GL142" s="25"/>
      <c r="GM142" s="25"/>
      <c r="GN142" s="25"/>
      <c r="GO142" s="25"/>
      <c r="GP142" s="25"/>
      <c r="GQ142" s="25"/>
      <c r="GR142" s="25"/>
      <c r="GS142" s="25"/>
      <c r="GT142" s="25"/>
      <c r="GU142" s="25"/>
    </row>
    <row r="143" spans="1:203" s="25" customFormat="1" ht="15.75" x14ac:dyDescent="0.25">
      <c r="A143" s="20">
        <v>140</v>
      </c>
      <c r="B143" s="21" t="s">
        <v>109</v>
      </c>
      <c r="C143" s="22">
        <v>6749</v>
      </c>
      <c r="D143" s="22">
        <v>0</v>
      </c>
      <c r="E143" s="22">
        <v>176314</v>
      </c>
      <c r="F143" s="22">
        <v>0</v>
      </c>
      <c r="G143" s="22">
        <v>0</v>
      </c>
      <c r="H143" s="22">
        <v>0</v>
      </c>
      <c r="I143" s="22">
        <v>4497</v>
      </c>
      <c r="J143" s="22">
        <v>10120</v>
      </c>
      <c r="K143" s="22">
        <v>4</v>
      </c>
      <c r="L143" s="22">
        <v>1196127</v>
      </c>
      <c r="M143" s="22">
        <v>0</v>
      </c>
      <c r="N143" s="22">
        <v>0</v>
      </c>
      <c r="O143" s="22">
        <v>12840</v>
      </c>
      <c r="P143" s="22">
        <v>0</v>
      </c>
      <c r="Q143" s="22">
        <v>0</v>
      </c>
      <c r="R143" s="22">
        <v>0</v>
      </c>
      <c r="S143" s="22">
        <v>0</v>
      </c>
      <c r="T143" s="22">
        <v>4507</v>
      </c>
      <c r="U143" s="22">
        <v>0</v>
      </c>
      <c r="V143" s="22">
        <v>0</v>
      </c>
      <c r="W143" s="22">
        <v>0</v>
      </c>
      <c r="X143" s="22">
        <v>0</v>
      </c>
      <c r="Y143" s="22">
        <v>0</v>
      </c>
      <c r="Z143" s="22">
        <v>0</v>
      </c>
      <c r="AA143" s="22">
        <v>0</v>
      </c>
      <c r="AB143" s="22">
        <v>0</v>
      </c>
      <c r="AC143" s="23">
        <v>1411158</v>
      </c>
      <c r="AD143" s="24">
        <v>9.1071553848165855E-4</v>
      </c>
    </row>
    <row r="144" spans="1:203" s="30" customFormat="1" ht="15.75" x14ac:dyDescent="0.25">
      <c r="A144" s="20">
        <v>141</v>
      </c>
      <c r="B144" s="21" t="s">
        <v>371</v>
      </c>
      <c r="C144" s="22">
        <v>2433.98</v>
      </c>
      <c r="D144" s="22">
        <v>0</v>
      </c>
      <c r="E144" s="22">
        <v>141593.37</v>
      </c>
      <c r="F144" s="22">
        <v>0</v>
      </c>
      <c r="G144" s="22">
        <v>0</v>
      </c>
      <c r="H144" s="22">
        <v>0</v>
      </c>
      <c r="I144" s="22">
        <v>3267.78</v>
      </c>
      <c r="J144" s="22">
        <v>19665.650000000001</v>
      </c>
      <c r="K144" s="22">
        <v>78.64</v>
      </c>
      <c r="L144" s="22">
        <v>1192755.9199999997</v>
      </c>
      <c r="M144" s="22">
        <v>0</v>
      </c>
      <c r="N144" s="22">
        <v>0</v>
      </c>
      <c r="O144" s="22">
        <v>20582.57</v>
      </c>
      <c r="P144" s="22">
        <v>0</v>
      </c>
      <c r="Q144" s="22">
        <v>200</v>
      </c>
      <c r="R144" s="22">
        <v>0</v>
      </c>
      <c r="S144" s="22">
        <v>0</v>
      </c>
      <c r="T144" s="22">
        <v>1399.19</v>
      </c>
      <c r="U144" s="22">
        <v>0</v>
      </c>
      <c r="V144" s="22">
        <v>0</v>
      </c>
      <c r="W144" s="22">
        <v>0</v>
      </c>
      <c r="X144" s="22">
        <v>0</v>
      </c>
      <c r="Y144" s="22">
        <v>0</v>
      </c>
      <c r="Z144" s="22">
        <v>41</v>
      </c>
      <c r="AA144" s="22">
        <v>0</v>
      </c>
      <c r="AB144" s="22">
        <v>0</v>
      </c>
      <c r="AC144" s="23">
        <v>1382018.0999999996</v>
      </c>
      <c r="AD144" s="24">
        <v>8.9190959349193949E-4</v>
      </c>
    </row>
    <row r="145" spans="1:203" s="30" customFormat="1" ht="15.75" x14ac:dyDescent="0.25">
      <c r="A145" s="20">
        <v>142</v>
      </c>
      <c r="B145" s="21" t="s">
        <v>291</v>
      </c>
      <c r="C145" s="22">
        <v>9578.1200000000008</v>
      </c>
      <c r="D145" s="22">
        <v>9.25</v>
      </c>
      <c r="E145" s="22">
        <v>171152.64000000001</v>
      </c>
      <c r="F145" s="22">
        <v>0</v>
      </c>
      <c r="G145" s="22">
        <v>0</v>
      </c>
      <c r="H145" s="22">
        <v>0</v>
      </c>
      <c r="I145" s="22">
        <v>0</v>
      </c>
      <c r="J145" s="22">
        <v>25783.749999999996</v>
      </c>
      <c r="K145" s="22">
        <v>466.2</v>
      </c>
      <c r="L145" s="22">
        <v>1154252.93</v>
      </c>
      <c r="M145" s="22">
        <v>0</v>
      </c>
      <c r="N145" s="22">
        <v>0</v>
      </c>
      <c r="O145" s="22">
        <v>4493.1499999999996</v>
      </c>
      <c r="P145" s="22">
        <v>0</v>
      </c>
      <c r="Q145" s="22">
        <v>0</v>
      </c>
      <c r="R145" s="22">
        <v>0</v>
      </c>
      <c r="S145" s="22">
        <v>0</v>
      </c>
      <c r="T145" s="22">
        <v>3783.9500000000003</v>
      </c>
      <c r="U145" s="22">
        <v>450.7</v>
      </c>
      <c r="V145" s="22">
        <v>0</v>
      </c>
      <c r="W145" s="22">
        <v>0</v>
      </c>
      <c r="X145" s="22">
        <v>0</v>
      </c>
      <c r="Y145" s="22">
        <v>0</v>
      </c>
      <c r="Z145" s="22">
        <v>0</v>
      </c>
      <c r="AA145" s="22">
        <v>4072.8</v>
      </c>
      <c r="AB145" s="22">
        <v>0</v>
      </c>
      <c r="AC145" s="23">
        <v>1374043.4899999998</v>
      </c>
      <c r="AD145" s="24">
        <v>8.8676303921500445E-4</v>
      </c>
    </row>
    <row r="146" spans="1:203" s="25" customFormat="1" ht="15.75" x14ac:dyDescent="0.25">
      <c r="A146" s="20">
        <v>143</v>
      </c>
      <c r="B146" s="21" t="s">
        <v>111</v>
      </c>
      <c r="C146" s="22">
        <v>8976</v>
      </c>
      <c r="D146" s="22">
        <v>0</v>
      </c>
      <c r="E146" s="22">
        <v>242539</v>
      </c>
      <c r="F146" s="22">
        <v>0</v>
      </c>
      <c r="G146" s="22">
        <v>0</v>
      </c>
      <c r="H146" s="22">
        <v>0</v>
      </c>
      <c r="I146" s="22">
        <v>0</v>
      </c>
      <c r="J146" s="22">
        <v>66992</v>
      </c>
      <c r="K146" s="22">
        <v>29834</v>
      </c>
      <c r="L146" s="22">
        <v>972811</v>
      </c>
      <c r="M146" s="22">
        <v>0</v>
      </c>
      <c r="N146" s="22">
        <v>0</v>
      </c>
      <c r="O146" s="22">
        <v>22377</v>
      </c>
      <c r="P146" s="22">
        <v>0</v>
      </c>
      <c r="Q146" s="22">
        <v>2051</v>
      </c>
      <c r="R146" s="22">
        <v>303</v>
      </c>
      <c r="S146" s="22">
        <v>0</v>
      </c>
      <c r="T146" s="22">
        <v>2917</v>
      </c>
      <c r="U146" s="22">
        <v>0</v>
      </c>
      <c r="V146" s="22">
        <v>0</v>
      </c>
      <c r="W146" s="22">
        <v>0</v>
      </c>
      <c r="X146" s="22">
        <v>0</v>
      </c>
      <c r="Y146" s="22">
        <v>0</v>
      </c>
      <c r="Z146" s="22">
        <v>0</v>
      </c>
      <c r="AA146" s="22">
        <v>2155</v>
      </c>
      <c r="AB146" s="22">
        <v>677</v>
      </c>
      <c r="AC146" s="23">
        <v>1351632</v>
      </c>
      <c r="AD146" s="24">
        <v>8.7229939149906753E-4</v>
      </c>
    </row>
    <row r="147" spans="1:203" s="25" customFormat="1" ht="15.75" x14ac:dyDescent="0.25">
      <c r="A147" s="20">
        <v>144</v>
      </c>
      <c r="B147" s="21" t="s">
        <v>213</v>
      </c>
      <c r="C147" s="22">
        <v>9485</v>
      </c>
      <c r="D147" s="22">
        <v>2334</v>
      </c>
      <c r="E147" s="22">
        <v>135752</v>
      </c>
      <c r="F147" s="22">
        <v>0</v>
      </c>
      <c r="G147" s="22">
        <v>0</v>
      </c>
      <c r="H147" s="22">
        <v>0</v>
      </c>
      <c r="I147" s="22">
        <v>603</v>
      </c>
      <c r="J147" s="22">
        <v>21644</v>
      </c>
      <c r="K147" s="22">
        <v>3251</v>
      </c>
      <c r="L147" s="22">
        <v>1131616</v>
      </c>
      <c r="M147" s="22">
        <v>0</v>
      </c>
      <c r="N147" s="22">
        <v>0</v>
      </c>
      <c r="O147" s="22">
        <v>7760</v>
      </c>
      <c r="P147" s="22">
        <v>0</v>
      </c>
      <c r="Q147" s="22">
        <v>2950</v>
      </c>
      <c r="R147" s="22">
        <v>0</v>
      </c>
      <c r="S147" s="22">
        <v>0</v>
      </c>
      <c r="T147" s="22">
        <v>10479</v>
      </c>
      <c r="U147" s="22">
        <v>256</v>
      </c>
      <c r="V147" s="22">
        <v>0</v>
      </c>
      <c r="W147" s="22">
        <v>0</v>
      </c>
      <c r="X147" s="22">
        <v>11</v>
      </c>
      <c r="Y147" s="22">
        <v>0</v>
      </c>
      <c r="Z147" s="22">
        <v>0</v>
      </c>
      <c r="AA147" s="22">
        <v>13667</v>
      </c>
      <c r="AB147" s="22">
        <v>10281</v>
      </c>
      <c r="AC147" s="23">
        <v>1350089</v>
      </c>
      <c r="AD147" s="24">
        <v>8.7130358941604259E-4</v>
      </c>
      <c r="AE147" s="30"/>
      <c r="AF147" s="30"/>
      <c r="AG147" s="30"/>
      <c r="AH147" s="30"/>
      <c r="AI147" s="30"/>
      <c r="AJ147" s="30"/>
      <c r="AK147" s="30"/>
      <c r="AL147" s="30"/>
      <c r="AM147" s="30"/>
      <c r="AN147" s="30"/>
      <c r="AO147" s="30"/>
      <c r="AP147" s="30"/>
      <c r="AQ147" s="30"/>
      <c r="AR147" s="30"/>
      <c r="AS147" s="30"/>
      <c r="AT147" s="30"/>
      <c r="AU147" s="30"/>
      <c r="AV147" s="30"/>
      <c r="AW147" s="30"/>
      <c r="AX147" s="30"/>
      <c r="AY147" s="30"/>
      <c r="AZ147" s="30"/>
      <c r="BA147" s="30"/>
      <c r="BB147" s="30"/>
      <c r="BC147" s="30"/>
      <c r="BD147" s="30"/>
      <c r="BE147" s="30"/>
      <c r="BF147" s="30"/>
      <c r="BG147" s="30"/>
      <c r="BH147" s="30"/>
      <c r="BI147" s="30"/>
      <c r="BJ147" s="30"/>
      <c r="BK147" s="30"/>
      <c r="BL147" s="30"/>
      <c r="BM147" s="30"/>
      <c r="BN147" s="30"/>
      <c r="BO147" s="30"/>
      <c r="BP147" s="30"/>
      <c r="BQ147" s="30"/>
      <c r="BR147" s="30"/>
      <c r="BS147" s="30"/>
      <c r="BT147" s="30"/>
      <c r="BU147" s="30"/>
      <c r="BV147" s="30"/>
      <c r="BW147" s="30"/>
      <c r="BX147" s="30"/>
      <c r="BY147" s="30"/>
      <c r="BZ147" s="30"/>
      <c r="CA147" s="30"/>
      <c r="CB147" s="30"/>
      <c r="CC147" s="30"/>
      <c r="CD147" s="30"/>
      <c r="CE147" s="30"/>
      <c r="CF147" s="30"/>
      <c r="CG147" s="30"/>
      <c r="CH147" s="30"/>
      <c r="CI147" s="30"/>
      <c r="CJ147" s="30"/>
      <c r="CK147" s="30"/>
      <c r="CL147" s="30"/>
      <c r="CM147" s="30"/>
      <c r="CN147" s="30"/>
      <c r="CO147" s="30"/>
      <c r="CP147" s="30"/>
      <c r="CQ147" s="30"/>
      <c r="CR147" s="30"/>
      <c r="CS147" s="30"/>
      <c r="CT147" s="30"/>
      <c r="CU147" s="30"/>
      <c r="CV147" s="30"/>
      <c r="CW147" s="30"/>
      <c r="CX147" s="30"/>
      <c r="CY147" s="30"/>
      <c r="CZ147" s="30"/>
      <c r="DA147" s="30"/>
      <c r="DB147" s="30"/>
      <c r="DC147" s="30"/>
      <c r="DD147" s="30"/>
      <c r="DE147" s="30"/>
      <c r="DF147" s="30"/>
      <c r="DG147" s="30"/>
      <c r="DH147" s="30"/>
      <c r="DI147" s="30"/>
      <c r="DJ147" s="30"/>
      <c r="DK147" s="30"/>
      <c r="DL147" s="30"/>
      <c r="DM147" s="30"/>
      <c r="DN147" s="30"/>
      <c r="DO147" s="30"/>
      <c r="DP147" s="30"/>
      <c r="DQ147" s="30"/>
      <c r="DR147" s="30"/>
      <c r="DS147" s="30"/>
      <c r="DT147" s="30"/>
      <c r="DU147" s="30"/>
      <c r="DV147" s="30"/>
      <c r="DW147" s="30"/>
      <c r="DX147" s="30"/>
      <c r="DY147" s="30"/>
      <c r="DZ147" s="30"/>
      <c r="EA147" s="30"/>
      <c r="EB147" s="30"/>
      <c r="EC147" s="30"/>
      <c r="ED147" s="30"/>
      <c r="EE147" s="30"/>
      <c r="EF147" s="30"/>
      <c r="EG147" s="30"/>
      <c r="EH147" s="30"/>
      <c r="EI147" s="30"/>
      <c r="EJ147" s="30"/>
      <c r="EK147" s="30"/>
      <c r="EL147" s="30"/>
      <c r="EM147" s="30"/>
      <c r="EN147" s="30"/>
      <c r="EO147" s="30"/>
      <c r="EP147" s="30"/>
      <c r="EQ147" s="30"/>
      <c r="ER147" s="30"/>
      <c r="ES147" s="30"/>
      <c r="ET147" s="30"/>
      <c r="EU147" s="30"/>
      <c r="EV147" s="30"/>
      <c r="EW147" s="30"/>
      <c r="EX147" s="30"/>
      <c r="EY147" s="30"/>
      <c r="EZ147" s="30"/>
      <c r="FA147" s="30"/>
      <c r="FB147" s="30"/>
      <c r="FC147" s="30"/>
      <c r="FD147" s="30"/>
      <c r="FE147" s="30"/>
      <c r="FF147" s="30"/>
      <c r="FG147" s="30"/>
      <c r="FH147" s="30"/>
      <c r="FI147" s="30"/>
      <c r="FJ147" s="30"/>
      <c r="FK147" s="30"/>
      <c r="FL147" s="30"/>
      <c r="FM147" s="30"/>
      <c r="FN147" s="30"/>
      <c r="FO147" s="30"/>
      <c r="FP147" s="30"/>
      <c r="FQ147" s="30"/>
      <c r="FR147" s="30"/>
      <c r="FS147" s="30"/>
      <c r="FT147" s="30"/>
      <c r="FU147" s="30"/>
      <c r="FV147" s="30"/>
      <c r="FW147" s="30"/>
      <c r="FX147" s="30"/>
      <c r="FY147" s="30"/>
      <c r="FZ147" s="30"/>
      <c r="GA147" s="30"/>
      <c r="GB147" s="30"/>
      <c r="GC147" s="30"/>
      <c r="GD147" s="30"/>
      <c r="GE147" s="30"/>
      <c r="GF147" s="30"/>
      <c r="GG147" s="30"/>
      <c r="GH147" s="30"/>
      <c r="GI147" s="30"/>
      <c r="GJ147" s="30"/>
      <c r="GK147" s="30"/>
      <c r="GL147" s="30"/>
      <c r="GM147" s="30"/>
      <c r="GN147" s="30"/>
      <c r="GO147" s="30"/>
      <c r="GP147" s="30"/>
      <c r="GQ147" s="30"/>
      <c r="GR147" s="30"/>
      <c r="GS147" s="30"/>
      <c r="GT147" s="30"/>
      <c r="GU147" s="30"/>
    </row>
    <row r="148" spans="1:203" s="30" customFormat="1" ht="15.75" x14ac:dyDescent="0.25">
      <c r="A148" s="20">
        <v>145</v>
      </c>
      <c r="B148" s="21" t="s">
        <v>228</v>
      </c>
      <c r="C148" s="22">
        <v>16067.17</v>
      </c>
      <c r="D148" s="22">
        <v>31.92</v>
      </c>
      <c r="E148" s="22">
        <v>190235</v>
      </c>
      <c r="F148" s="22">
        <v>0</v>
      </c>
      <c r="G148" s="22">
        <v>0</v>
      </c>
      <c r="H148" s="22">
        <v>180</v>
      </c>
      <c r="I148" s="22">
        <v>0</v>
      </c>
      <c r="J148" s="22">
        <v>65442.15</v>
      </c>
      <c r="K148" s="22">
        <v>24962.58</v>
      </c>
      <c r="L148" s="22">
        <v>1010949.5900000001</v>
      </c>
      <c r="M148" s="22">
        <v>0</v>
      </c>
      <c r="N148" s="22">
        <v>0</v>
      </c>
      <c r="O148" s="22">
        <v>10205.020000000002</v>
      </c>
      <c r="P148" s="22">
        <v>0</v>
      </c>
      <c r="Q148" s="22">
        <v>0</v>
      </c>
      <c r="R148" s="22">
        <v>2610.0700000000002</v>
      </c>
      <c r="S148" s="22">
        <v>0.5</v>
      </c>
      <c r="T148" s="22">
        <v>5913.89</v>
      </c>
      <c r="U148" s="22">
        <v>0</v>
      </c>
      <c r="V148" s="22">
        <v>0</v>
      </c>
      <c r="W148" s="22">
        <v>0</v>
      </c>
      <c r="X148" s="22">
        <v>0</v>
      </c>
      <c r="Y148" s="22">
        <v>0</v>
      </c>
      <c r="Z148" s="22">
        <v>0</v>
      </c>
      <c r="AA148" s="22">
        <v>0</v>
      </c>
      <c r="AB148" s="22">
        <v>0</v>
      </c>
      <c r="AC148" s="23">
        <v>1326597.8900000001</v>
      </c>
      <c r="AD148" s="24">
        <v>8.5614319001839779E-4</v>
      </c>
    </row>
    <row r="149" spans="1:203" s="30" customFormat="1" ht="15.75" x14ac:dyDescent="0.25">
      <c r="A149" s="20">
        <v>146</v>
      </c>
      <c r="B149" s="21" t="s">
        <v>328</v>
      </c>
      <c r="C149" s="22">
        <v>8280.5400000000009</v>
      </c>
      <c r="D149" s="22">
        <v>60610.8</v>
      </c>
      <c r="E149" s="22">
        <v>431460.41000000003</v>
      </c>
      <c r="F149" s="22">
        <v>0</v>
      </c>
      <c r="G149" s="22">
        <v>0</v>
      </c>
      <c r="H149" s="22">
        <v>240</v>
      </c>
      <c r="I149" s="22">
        <v>144524.07999999999</v>
      </c>
      <c r="J149" s="22">
        <v>17102.170000000002</v>
      </c>
      <c r="K149" s="22">
        <v>11294.05</v>
      </c>
      <c r="L149" s="22">
        <v>418567.35000000003</v>
      </c>
      <c r="M149" s="22">
        <v>0</v>
      </c>
      <c r="N149" s="22">
        <v>54</v>
      </c>
      <c r="O149" s="22">
        <v>20381.32</v>
      </c>
      <c r="P149" s="22">
        <v>0</v>
      </c>
      <c r="Q149" s="22">
        <v>10472.75</v>
      </c>
      <c r="R149" s="22">
        <v>0</v>
      </c>
      <c r="S149" s="22">
        <v>0</v>
      </c>
      <c r="T149" s="22">
        <v>30584.969999999998</v>
      </c>
      <c r="U149" s="22">
        <v>146801.45000000001</v>
      </c>
      <c r="V149" s="22">
        <v>0</v>
      </c>
      <c r="W149" s="22">
        <v>0</v>
      </c>
      <c r="X149" s="22">
        <v>0</v>
      </c>
      <c r="Y149" s="22">
        <v>0</v>
      </c>
      <c r="Z149" s="22">
        <v>0</v>
      </c>
      <c r="AA149" s="22">
        <v>16835.38</v>
      </c>
      <c r="AB149" s="22">
        <v>296</v>
      </c>
      <c r="AC149" s="23">
        <v>1317505.27</v>
      </c>
      <c r="AD149" s="24">
        <v>8.5027510840067022E-4</v>
      </c>
    </row>
    <row r="150" spans="1:203" s="30" customFormat="1" ht="15.75" x14ac:dyDescent="0.25">
      <c r="A150" s="20">
        <v>147</v>
      </c>
      <c r="B150" s="21" t="s">
        <v>250</v>
      </c>
      <c r="C150" s="22">
        <v>21282.33</v>
      </c>
      <c r="D150" s="22">
        <v>13688</v>
      </c>
      <c r="E150" s="22">
        <v>685832</v>
      </c>
      <c r="F150" s="22">
        <v>0</v>
      </c>
      <c r="G150" s="22">
        <v>0</v>
      </c>
      <c r="H150" s="22">
        <v>0</v>
      </c>
      <c r="I150" s="22">
        <v>6708</v>
      </c>
      <c r="J150" s="22">
        <v>71110</v>
      </c>
      <c r="K150" s="22">
        <v>13493</v>
      </c>
      <c r="L150" s="22">
        <v>442524</v>
      </c>
      <c r="M150" s="22">
        <v>0</v>
      </c>
      <c r="N150" s="22">
        <v>0</v>
      </c>
      <c r="O150" s="22">
        <v>21927</v>
      </c>
      <c r="P150" s="22">
        <v>0</v>
      </c>
      <c r="Q150" s="22">
        <v>0</v>
      </c>
      <c r="R150" s="22">
        <v>0</v>
      </c>
      <c r="S150" s="22">
        <v>0</v>
      </c>
      <c r="T150" s="22">
        <v>12942</v>
      </c>
      <c r="U150" s="22">
        <v>2427</v>
      </c>
      <c r="V150" s="22">
        <v>0</v>
      </c>
      <c r="W150" s="22">
        <v>0</v>
      </c>
      <c r="X150" s="22">
        <v>0</v>
      </c>
      <c r="Y150" s="22">
        <v>0</v>
      </c>
      <c r="Z150" s="22">
        <v>119</v>
      </c>
      <c r="AA150" s="22">
        <v>0</v>
      </c>
      <c r="AB150" s="22">
        <v>87</v>
      </c>
      <c r="AC150" s="23">
        <v>1292139.33</v>
      </c>
      <c r="AD150" s="24">
        <v>8.3390475461591089E-4</v>
      </c>
    </row>
    <row r="151" spans="1:203" s="30" customFormat="1" ht="15.75" x14ac:dyDescent="0.25">
      <c r="A151" s="20">
        <v>148</v>
      </c>
      <c r="B151" s="21" t="s">
        <v>202</v>
      </c>
      <c r="C151" s="22">
        <v>25287</v>
      </c>
      <c r="D151" s="22">
        <v>166</v>
      </c>
      <c r="E151" s="22">
        <v>289068</v>
      </c>
      <c r="F151" s="22">
        <v>0</v>
      </c>
      <c r="G151" s="22">
        <v>0</v>
      </c>
      <c r="H151" s="22">
        <v>0</v>
      </c>
      <c r="I151" s="22">
        <v>2135</v>
      </c>
      <c r="J151" s="22">
        <v>48795</v>
      </c>
      <c r="K151" s="22">
        <v>20199</v>
      </c>
      <c r="L151" s="22">
        <v>843502</v>
      </c>
      <c r="M151" s="22">
        <v>0</v>
      </c>
      <c r="N151" s="22">
        <v>0</v>
      </c>
      <c r="O151" s="22">
        <v>20956</v>
      </c>
      <c r="P151" s="22">
        <v>0</v>
      </c>
      <c r="Q151" s="22">
        <v>0</v>
      </c>
      <c r="R151" s="22">
        <v>0</v>
      </c>
      <c r="S151" s="22">
        <v>0</v>
      </c>
      <c r="T151" s="22">
        <v>21834</v>
      </c>
      <c r="U151" s="22">
        <v>6269</v>
      </c>
      <c r="V151" s="22">
        <v>254</v>
      </c>
      <c r="W151" s="22">
        <v>0</v>
      </c>
      <c r="X151" s="22">
        <v>3747</v>
      </c>
      <c r="Y151" s="22">
        <v>0</v>
      </c>
      <c r="Z151" s="22">
        <v>885</v>
      </c>
      <c r="AA151" s="22">
        <v>2402</v>
      </c>
      <c r="AB151" s="22">
        <v>0</v>
      </c>
      <c r="AC151" s="23">
        <v>1285499</v>
      </c>
      <c r="AD151" s="24">
        <v>8.2961930131327151E-4</v>
      </c>
      <c r="AE151" s="25"/>
      <c r="AF151" s="25"/>
      <c r="AG151" s="25"/>
      <c r="AH151" s="25"/>
      <c r="AI151" s="25"/>
      <c r="AJ151" s="25"/>
      <c r="AK151" s="25"/>
      <c r="AL151" s="25"/>
      <c r="AM151" s="25"/>
      <c r="AN151" s="25"/>
      <c r="AO151" s="25"/>
      <c r="AP151" s="25"/>
      <c r="AQ151" s="25"/>
      <c r="AR151" s="25"/>
      <c r="AS151" s="25"/>
      <c r="AT151" s="25"/>
      <c r="AU151" s="25"/>
      <c r="AV151" s="25"/>
      <c r="AW151" s="25"/>
      <c r="AX151" s="25"/>
      <c r="AY151" s="25"/>
      <c r="AZ151" s="25"/>
      <c r="BA151" s="25"/>
      <c r="BB151" s="25"/>
      <c r="BC151" s="25"/>
      <c r="BD151" s="25"/>
      <c r="BE151" s="25"/>
      <c r="BF151" s="25"/>
      <c r="BG151" s="25"/>
      <c r="BH151" s="25"/>
      <c r="BI151" s="25"/>
      <c r="BJ151" s="25"/>
      <c r="BK151" s="25"/>
      <c r="BL151" s="25"/>
      <c r="BM151" s="25"/>
      <c r="BN151" s="25"/>
      <c r="BO151" s="25"/>
      <c r="BP151" s="25"/>
      <c r="BQ151" s="25"/>
      <c r="BR151" s="25"/>
      <c r="BS151" s="25"/>
      <c r="BT151" s="25"/>
      <c r="BU151" s="25"/>
      <c r="BV151" s="25"/>
      <c r="BW151" s="25"/>
      <c r="BX151" s="25"/>
      <c r="BY151" s="25"/>
      <c r="BZ151" s="25"/>
      <c r="CA151" s="25"/>
      <c r="CB151" s="25"/>
      <c r="CC151" s="25"/>
      <c r="CD151" s="25"/>
      <c r="CE151" s="25"/>
      <c r="CF151" s="25"/>
      <c r="CG151" s="25"/>
      <c r="CH151" s="25"/>
      <c r="CI151" s="25"/>
      <c r="CJ151" s="25"/>
      <c r="CK151" s="25"/>
      <c r="CL151" s="25"/>
      <c r="CM151" s="25"/>
      <c r="CN151" s="25"/>
      <c r="CO151" s="25"/>
      <c r="CP151" s="25"/>
      <c r="CQ151" s="25"/>
      <c r="CR151" s="25"/>
      <c r="CS151" s="25"/>
      <c r="CT151" s="25"/>
      <c r="CU151" s="25"/>
      <c r="CV151" s="25"/>
      <c r="CW151" s="25"/>
      <c r="CX151" s="25"/>
      <c r="CY151" s="25"/>
      <c r="CZ151" s="25"/>
      <c r="DA151" s="25"/>
      <c r="DB151" s="25"/>
      <c r="DC151" s="25"/>
      <c r="DD151" s="25"/>
      <c r="DE151" s="25"/>
      <c r="DF151" s="25"/>
      <c r="DG151" s="25"/>
      <c r="DH151" s="25"/>
      <c r="DI151" s="25"/>
      <c r="DJ151" s="25"/>
      <c r="DK151" s="25"/>
      <c r="DL151" s="25"/>
      <c r="DM151" s="25"/>
      <c r="DN151" s="25"/>
      <c r="DO151" s="25"/>
      <c r="DP151" s="25"/>
      <c r="DQ151" s="25"/>
      <c r="DR151" s="25"/>
      <c r="DS151" s="25"/>
      <c r="DT151" s="25"/>
      <c r="DU151" s="25"/>
      <c r="DV151" s="25"/>
      <c r="DW151" s="25"/>
      <c r="DX151" s="25"/>
      <c r="DY151" s="25"/>
      <c r="DZ151" s="25"/>
      <c r="EA151" s="25"/>
      <c r="EB151" s="25"/>
      <c r="EC151" s="25"/>
      <c r="ED151" s="25"/>
      <c r="EE151" s="25"/>
      <c r="EF151" s="25"/>
      <c r="EG151" s="25"/>
      <c r="EH151" s="25"/>
      <c r="EI151" s="25"/>
      <c r="EJ151" s="25"/>
      <c r="EK151" s="25"/>
      <c r="EL151" s="25"/>
      <c r="EM151" s="25"/>
      <c r="EN151" s="25"/>
      <c r="EO151" s="25"/>
      <c r="EP151" s="25"/>
      <c r="EQ151" s="25"/>
      <c r="ER151" s="25"/>
      <c r="ES151" s="25"/>
      <c r="ET151" s="25"/>
      <c r="EU151" s="25"/>
      <c r="EV151" s="25"/>
      <c r="EW151" s="25"/>
      <c r="EX151" s="25"/>
      <c r="EY151" s="25"/>
      <c r="EZ151" s="25"/>
      <c r="FA151" s="25"/>
      <c r="FB151" s="25"/>
      <c r="FC151" s="25"/>
      <c r="FD151" s="25"/>
      <c r="FE151" s="25"/>
      <c r="FF151" s="25"/>
      <c r="FG151" s="25"/>
      <c r="FH151" s="25"/>
      <c r="FI151" s="25"/>
      <c r="FJ151" s="25"/>
      <c r="FK151" s="25"/>
      <c r="FL151" s="25"/>
      <c r="FM151" s="25"/>
      <c r="FN151" s="25"/>
      <c r="FO151" s="25"/>
      <c r="FP151" s="25"/>
      <c r="FQ151" s="25"/>
      <c r="FR151" s="25"/>
      <c r="FS151" s="25"/>
      <c r="FT151" s="25"/>
      <c r="FU151" s="25"/>
      <c r="FV151" s="25"/>
      <c r="FW151" s="25"/>
      <c r="FX151" s="25"/>
      <c r="FY151" s="25"/>
      <c r="FZ151" s="25"/>
      <c r="GA151" s="25"/>
      <c r="GB151" s="25"/>
      <c r="GC151" s="25"/>
      <c r="GD151" s="25"/>
      <c r="GE151" s="25"/>
      <c r="GF151" s="25"/>
      <c r="GG151" s="25"/>
      <c r="GH151" s="25"/>
      <c r="GI151" s="25"/>
      <c r="GJ151" s="25"/>
      <c r="GK151" s="25"/>
      <c r="GL151" s="25"/>
      <c r="GM151" s="25"/>
      <c r="GN151" s="25"/>
      <c r="GO151" s="25"/>
      <c r="GP151" s="25"/>
      <c r="GQ151" s="25"/>
      <c r="GR151" s="25"/>
      <c r="GS151" s="25"/>
      <c r="GT151" s="25"/>
      <c r="GU151" s="25"/>
    </row>
    <row r="152" spans="1:203" s="30" customFormat="1" ht="15.75" x14ac:dyDescent="0.25">
      <c r="A152" s="20">
        <v>149</v>
      </c>
      <c r="B152" s="21" t="s">
        <v>331</v>
      </c>
      <c r="C152" s="22">
        <v>7479</v>
      </c>
      <c r="D152" s="22">
        <v>179.89</v>
      </c>
      <c r="E152" s="22">
        <v>548597.51</v>
      </c>
      <c r="F152" s="22">
        <v>0</v>
      </c>
      <c r="G152" s="22">
        <v>0</v>
      </c>
      <c r="H152" s="22">
        <v>0</v>
      </c>
      <c r="I152" s="22">
        <v>8034.86</v>
      </c>
      <c r="J152" s="22">
        <v>6036.22</v>
      </c>
      <c r="K152" s="22">
        <v>32683.95</v>
      </c>
      <c r="L152" s="22">
        <v>621930.03</v>
      </c>
      <c r="M152" s="22">
        <v>0</v>
      </c>
      <c r="N152" s="22">
        <v>0</v>
      </c>
      <c r="O152" s="22">
        <v>6844.27</v>
      </c>
      <c r="P152" s="22">
        <v>0</v>
      </c>
      <c r="Q152" s="22">
        <v>6116.16</v>
      </c>
      <c r="R152" s="22">
        <v>3168.45</v>
      </c>
      <c r="S152" s="22">
        <v>9.5</v>
      </c>
      <c r="T152" s="22">
        <v>3332.0999999999995</v>
      </c>
      <c r="U152" s="22">
        <v>7200</v>
      </c>
      <c r="V152" s="22">
        <v>0</v>
      </c>
      <c r="W152" s="22">
        <v>4628.55</v>
      </c>
      <c r="X152" s="22">
        <v>3536</v>
      </c>
      <c r="Y152" s="22">
        <v>0</v>
      </c>
      <c r="Z152" s="22">
        <v>0</v>
      </c>
      <c r="AA152" s="22">
        <v>0</v>
      </c>
      <c r="AB152" s="22">
        <v>0</v>
      </c>
      <c r="AC152" s="23">
        <v>1259776.49</v>
      </c>
      <c r="AD152" s="24">
        <v>8.1301882883198318E-4</v>
      </c>
    </row>
    <row r="153" spans="1:203" s="30" customFormat="1" ht="15.75" x14ac:dyDescent="0.25">
      <c r="A153" s="20">
        <v>150</v>
      </c>
      <c r="B153" s="21" t="s">
        <v>100</v>
      </c>
      <c r="C153" s="22">
        <v>32191.620000000003</v>
      </c>
      <c r="D153" s="22">
        <v>0.24</v>
      </c>
      <c r="E153" s="22">
        <v>219345.19999999998</v>
      </c>
      <c r="F153" s="22">
        <v>0</v>
      </c>
      <c r="G153" s="22">
        <v>0</v>
      </c>
      <c r="H153" s="22">
        <v>0</v>
      </c>
      <c r="I153" s="22">
        <v>15964.29</v>
      </c>
      <c r="J153" s="22">
        <v>216809.30999999997</v>
      </c>
      <c r="K153" s="22">
        <v>12589.83</v>
      </c>
      <c r="L153" s="22">
        <v>718076.87</v>
      </c>
      <c r="M153" s="22">
        <v>0</v>
      </c>
      <c r="N153" s="22">
        <v>0</v>
      </c>
      <c r="O153" s="22">
        <v>20020.29</v>
      </c>
      <c r="P153" s="22">
        <v>0</v>
      </c>
      <c r="Q153" s="22">
        <v>360</v>
      </c>
      <c r="R153" s="22">
        <v>4260.4399999999996</v>
      </c>
      <c r="S153" s="22">
        <v>689.37</v>
      </c>
      <c r="T153" s="22">
        <v>4940.95</v>
      </c>
      <c r="U153" s="22">
        <v>6698.95</v>
      </c>
      <c r="V153" s="22">
        <v>3312.41</v>
      </c>
      <c r="W153" s="22">
        <v>0</v>
      </c>
      <c r="X153" s="22">
        <v>0</v>
      </c>
      <c r="Y153" s="22">
        <v>0</v>
      </c>
      <c r="Z153" s="22">
        <v>0</v>
      </c>
      <c r="AA153" s="22">
        <v>1716.89</v>
      </c>
      <c r="AB153" s="22">
        <v>0</v>
      </c>
      <c r="AC153" s="23">
        <v>1256976.6599999997</v>
      </c>
      <c r="AD153" s="24">
        <v>8.112119094890695E-4</v>
      </c>
      <c r="AE153" s="25"/>
      <c r="AF153" s="25"/>
      <c r="AG153" s="25"/>
      <c r="AH153" s="25"/>
      <c r="AI153" s="25"/>
      <c r="AJ153" s="25"/>
      <c r="AK153" s="25"/>
      <c r="AL153" s="25"/>
      <c r="AM153" s="25"/>
      <c r="AN153" s="25"/>
      <c r="AO153" s="25"/>
      <c r="AP153" s="25"/>
      <c r="AQ153" s="25"/>
      <c r="AR153" s="25"/>
      <c r="AS153" s="25"/>
      <c r="AT153" s="25"/>
      <c r="AU153" s="25"/>
      <c r="AV153" s="25"/>
      <c r="AW153" s="25"/>
      <c r="AX153" s="25"/>
      <c r="AY153" s="25"/>
      <c r="AZ153" s="25"/>
      <c r="BA153" s="25"/>
      <c r="BB153" s="25"/>
      <c r="BC153" s="25"/>
      <c r="BD153" s="25"/>
      <c r="BE153" s="25"/>
      <c r="BF153" s="25"/>
      <c r="BG153" s="25"/>
      <c r="BH153" s="25"/>
      <c r="BI153" s="25"/>
      <c r="BJ153" s="25"/>
      <c r="BK153" s="25"/>
      <c r="BL153" s="25"/>
      <c r="BM153" s="25"/>
      <c r="BN153" s="25"/>
      <c r="BO153" s="25"/>
      <c r="BP153" s="25"/>
      <c r="BQ153" s="25"/>
      <c r="BR153" s="25"/>
      <c r="BS153" s="25"/>
      <c r="BT153" s="25"/>
      <c r="BU153" s="25"/>
      <c r="BV153" s="25"/>
      <c r="BW153" s="25"/>
      <c r="BX153" s="25"/>
      <c r="BY153" s="25"/>
      <c r="BZ153" s="25"/>
      <c r="CA153" s="25"/>
      <c r="CB153" s="25"/>
      <c r="CC153" s="25"/>
      <c r="CD153" s="25"/>
      <c r="CE153" s="25"/>
      <c r="CF153" s="25"/>
      <c r="CG153" s="25"/>
      <c r="CH153" s="25"/>
      <c r="CI153" s="25"/>
      <c r="CJ153" s="25"/>
      <c r="CK153" s="25"/>
      <c r="CL153" s="25"/>
      <c r="CM153" s="25"/>
      <c r="CN153" s="25"/>
      <c r="CO153" s="25"/>
      <c r="CP153" s="25"/>
      <c r="CQ153" s="25"/>
      <c r="CR153" s="25"/>
      <c r="CS153" s="25"/>
      <c r="CT153" s="25"/>
      <c r="CU153" s="25"/>
      <c r="CV153" s="25"/>
      <c r="CW153" s="25"/>
      <c r="CX153" s="25"/>
      <c r="CY153" s="25"/>
      <c r="CZ153" s="25"/>
      <c r="DA153" s="25"/>
      <c r="DB153" s="25"/>
      <c r="DC153" s="25"/>
      <c r="DD153" s="25"/>
      <c r="DE153" s="25"/>
      <c r="DF153" s="25"/>
      <c r="DG153" s="25"/>
      <c r="DH153" s="25"/>
      <c r="DI153" s="25"/>
      <c r="DJ153" s="25"/>
      <c r="DK153" s="25"/>
      <c r="DL153" s="25"/>
      <c r="DM153" s="25"/>
      <c r="DN153" s="25"/>
      <c r="DO153" s="25"/>
      <c r="DP153" s="25"/>
      <c r="DQ153" s="25"/>
      <c r="DR153" s="25"/>
      <c r="DS153" s="25"/>
      <c r="DT153" s="25"/>
      <c r="DU153" s="25"/>
      <c r="DV153" s="25"/>
      <c r="DW153" s="25"/>
      <c r="DX153" s="25"/>
      <c r="DY153" s="25"/>
      <c r="DZ153" s="25"/>
      <c r="EA153" s="25"/>
      <c r="EB153" s="25"/>
      <c r="EC153" s="25"/>
      <c r="ED153" s="25"/>
      <c r="EE153" s="25"/>
      <c r="EF153" s="25"/>
      <c r="EG153" s="25"/>
      <c r="EH153" s="25"/>
      <c r="EI153" s="25"/>
      <c r="EJ153" s="25"/>
      <c r="EK153" s="25"/>
      <c r="EL153" s="25"/>
      <c r="EM153" s="25"/>
      <c r="EN153" s="25"/>
      <c r="EO153" s="25"/>
      <c r="EP153" s="25"/>
      <c r="EQ153" s="25"/>
      <c r="ER153" s="25"/>
      <c r="ES153" s="25"/>
      <c r="ET153" s="25"/>
      <c r="EU153" s="25"/>
      <c r="EV153" s="25"/>
      <c r="EW153" s="25"/>
      <c r="EX153" s="25"/>
      <c r="EY153" s="25"/>
      <c r="EZ153" s="25"/>
      <c r="FA153" s="25"/>
      <c r="FB153" s="25"/>
      <c r="FC153" s="25"/>
      <c r="FD153" s="25"/>
      <c r="FE153" s="25"/>
      <c r="FF153" s="25"/>
      <c r="FG153" s="25"/>
      <c r="FH153" s="25"/>
      <c r="FI153" s="25"/>
      <c r="FJ153" s="25"/>
      <c r="FK153" s="25"/>
      <c r="FL153" s="25"/>
      <c r="FM153" s="25"/>
      <c r="FN153" s="25"/>
      <c r="FO153" s="25"/>
      <c r="FP153" s="25"/>
      <c r="FQ153" s="25"/>
      <c r="FR153" s="25"/>
      <c r="FS153" s="25"/>
      <c r="FT153" s="25"/>
      <c r="FU153" s="25"/>
      <c r="FV153" s="25"/>
      <c r="FW153" s="25"/>
      <c r="FX153" s="25"/>
      <c r="FY153" s="25"/>
      <c r="FZ153" s="25"/>
      <c r="GA153" s="25"/>
      <c r="GB153" s="25"/>
      <c r="GC153" s="25"/>
      <c r="GD153" s="25"/>
      <c r="GE153" s="25"/>
      <c r="GF153" s="25"/>
      <c r="GG153" s="25"/>
      <c r="GH153" s="25"/>
      <c r="GI153" s="25"/>
      <c r="GJ153" s="25"/>
      <c r="GK153" s="25"/>
      <c r="GL153" s="25"/>
      <c r="GM153" s="25"/>
      <c r="GN153" s="25"/>
      <c r="GO153" s="25"/>
      <c r="GP153" s="25"/>
      <c r="GQ153" s="25"/>
      <c r="GR153" s="25"/>
      <c r="GS153" s="25"/>
      <c r="GT153" s="25"/>
      <c r="GU153" s="25"/>
    </row>
    <row r="154" spans="1:203" s="30" customFormat="1" ht="15.75" x14ac:dyDescent="0.25">
      <c r="A154" s="20">
        <v>151</v>
      </c>
      <c r="B154" s="21" t="s">
        <v>173</v>
      </c>
      <c r="C154" s="22">
        <v>1584</v>
      </c>
      <c r="D154" s="22">
        <v>18502</v>
      </c>
      <c r="E154" s="22">
        <v>403918</v>
      </c>
      <c r="F154" s="22">
        <v>0</v>
      </c>
      <c r="G154" s="22">
        <v>47751</v>
      </c>
      <c r="H154" s="22">
        <v>0</v>
      </c>
      <c r="I154" s="22">
        <v>175</v>
      </c>
      <c r="J154" s="22">
        <v>49551</v>
      </c>
      <c r="K154" s="22">
        <v>7025</v>
      </c>
      <c r="L154" s="22">
        <v>289072</v>
      </c>
      <c r="M154" s="22">
        <v>13825</v>
      </c>
      <c r="N154" s="22">
        <v>758</v>
      </c>
      <c r="O154" s="22">
        <v>355463</v>
      </c>
      <c r="P154" s="22">
        <v>0</v>
      </c>
      <c r="Q154" s="22">
        <v>15564</v>
      </c>
      <c r="R154" s="22">
        <v>0</v>
      </c>
      <c r="S154" s="22">
        <v>8</v>
      </c>
      <c r="T154" s="22">
        <v>8711</v>
      </c>
      <c r="U154" s="22">
        <v>3590</v>
      </c>
      <c r="V154" s="22">
        <v>0</v>
      </c>
      <c r="W154" s="22">
        <v>0</v>
      </c>
      <c r="X154" s="22">
        <v>4773</v>
      </c>
      <c r="Y154" s="22">
        <v>0</v>
      </c>
      <c r="Z154" s="22">
        <v>0</v>
      </c>
      <c r="AA154" s="22">
        <v>1916</v>
      </c>
      <c r="AB154" s="22">
        <v>11427</v>
      </c>
      <c r="AC154" s="23">
        <v>1233613</v>
      </c>
      <c r="AD154" s="24">
        <v>7.96133762181821E-4</v>
      </c>
      <c r="AE154" s="25"/>
      <c r="AF154" s="25"/>
      <c r="AG154" s="25"/>
      <c r="AH154" s="25"/>
      <c r="AI154" s="25"/>
      <c r="AJ154" s="25"/>
      <c r="AK154" s="25"/>
      <c r="AL154" s="25"/>
      <c r="AM154" s="25"/>
      <c r="AN154" s="25"/>
      <c r="AO154" s="25"/>
      <c r="AP154" s="25"/>
      <c r="AQ154" s="25"/>
      <c r="AR154" s="25"/>
      <c r="AS154" s="25"/>
      <c r="AT154" s="25"/>
      <c r="AU154" s="25"/>
      <c r="AV154" s="25"/>
      <c r="AW154" s="25"/>
      <c r="AX154" s="25"/>
      <c r="AY154" s="25"/>
      <c r="AZ154" s="25"/>
      <c r="BA154" s="25"/>
      <c r="BB154" s="25"/>
      <c r="BC154" s="25"/>
      <c r="BD154" s="25"/>
      <c r="BE154" s="25"/>
      <c r="BF154" s="25"/>
      <c r="BG154" s="25"/>
      <c r="BH154" s="25"/>
      <c r="BI154" s="25"/>
      <c r="BJ154" s="25"/>
      <c r="BK154" s="25"/>
      <c r="BL154" s="25"/>
      <c r="BM154" s="25"/>
      <c r="BN154" s="25"/>
      <c r="BO154" s="25"/>
      <c r="BP154" s="25"/>
      <c r="BQ154" s="25"/>
      <c r="BR154" s="25"/>
      <c r="BS154" s="25"/>
      <c r="BT154" s="25"/>
      <c r="BU154" s="25"/>
      <c r="BV154" s="25"/>
      <c r="BW154" s="25"/>
      <c r="BX154" s="25"/>
      <c r="BY154" s="25"/>
      <c r="BZ154" s="25"/>
      <c r="CA154" s="25"/>
      <c r="CB154" s="25"/>
      <c r="CC154" s="25"/>
      <c r="CD154" s="25"/>
      <c r="CE154" s="25"/>
      <c r="CF154" s="25"/>
      <c r="CG154" s="25"/>
      <c r="CH154" s="25"/>
      <c r="CI154" s="25"/>
      <c r="CJ154" s="25"/>
      <c r="CK154" s="25"/>
      <c r="CL154" s="25"/>
      <c r="CM154" s="25"/>
      <c r="CN154" s="25"/>
      <c r="CO154" s="25"/>
      <c r="CP154" s="25"/>
      <c r="CQ154" s="25"/>
      <c r="CR154" s="25"/>
      <c r="CS154" s="25"/>
      <c r="CT154" s="25"/>
      <c r="CU154" s="25"/>
      <c r="CV154" s="25"/>
      <c r="CW154" s="25"/>
      <c r="CX154" s="25"/>
      <c r="CY154" s="25"/>
      <c r="CZ154" s="25"/>
      <c r="DA154" s="25"/>
      <c r="DB154" s="25"/>
      <c r="DC154" s="25"/>
      <c r="DD154" s="25"/>
      <c r="DE154" s="25"/>
      <c r="DF154" s="25"/>
      <c r="DG154" s="25"/>
      <c r="DH154" s="25"/>
      <c r="DI154" s="25"/>
      <c r="DJ154" s="25"/>
      <c r="DK154" s="25"/>
      <c r="DL154" s="25"/>
      <c r="DM154" s="25"/>
      <c r="DN154" s="25"/>
      <c r="DO154" s="25"/>
      <c r="DP154" s="25"/>
      <c r="DQ154" s="25"/>
      <c r="DR154" s="25"/>
      <c r="DS154" s="25"/>
      <c r="DT154" s="25"/>
      <c r="DU154" s="25"/>
      <c r="DV154" s="25"/>
      <c r="DW154" s="25"/>
      <c r="DX154" s="25"/>
      <c r="DY154" s="25"/>
      <c r="DZ154" s="25"/>
      <c r="EA154" s="25"/>
      <c r="EB154" s="25"/>
      <c r="EC154" s="25"/>
      <c r="ED154" s="25"/>
      <c r="EE154" s="25"/>
      <c r="EF154" s="25"/>
      <c r="EG154" s="25"/>
      <c r="EH154" s="25"/>
      <c r="EI154" s="25"/>
      <c r="EJ154" s="25"/>
      <c r="EK154" s="25"/>
      <c r="EL154" s="25"/>
      <c r="EM154" s="25"/>
      <c r="EN154" s="25"/>
      <c r="EO154" s="25"/>
      <c r="EP154" s="25"/>
      <c r="EQ154" s="25"/>
      <c r="ER154" s="25"/>
      <c r="ES154" s="25"/>
      <c r="ET154" s="25"/>
      <c r="EU154" s="25"/>
      <c r="EV154" s="25"/>
      <c r="EW154" s="25"/>
      <c r="EX154" s="25"/>
      <c r="EY154" s="25"/>
      <c r="EZ154" s="25"/>
      <c r="FA154" s="25"/>
      <c r="FB154" s="25"/>
      <c r="FC154" s="25"/>
      <c r="FD154" s="25"/>
      <c r="FE154" s="25"/>
      <c r="FF154" s="25"/>
      <c r="FG154" s="25"/>
      <c r="FH154" s="25"/>
      <c r="FI154" s="25"/>
      <c r="FJ154" s="25"/>
      <c r="FK154" s="25"/>
      <c r="FL154" s="25"/>
      <c r="FM154" s="25"/>
      <c r="FN154" s="25"/>
      <c r="FO154" s="25"/>
      <c r="FP154" s="25"/>
      <c r="FQ154" s="25"/>
      <c r="FR154" s="25"/>
      <c r="FS154" s="25"/>
      <c r="FT154" s="25"/>
      <c r="FU154" s="25"/>
      <c r="FV154" s="25"/>
      <c r="FW154" s="25"/>
      <c r="FX154" s="25"/>
      <c r="FY154" s="25"/>
      <c r="FZ154" s="25"/>
      <c r="GA154" s="25"/>
      <c r="GB154" s="25"/>
      <c r="GC154" s="25"/>
      <c r="GD154" s="25"/>
      <c r="GE154" s="25"/>
      <c r="GF154" s="25"/>
      <c r="GG154" s="25"/>
      <c r="GH154" s="25"/>
      <c r="GI154" s="25"/>
      <c r="GJ154" s="25"/>
      <c r="GK154" s="25"/>
      <c r="GL154" s="25"/>
      <c r="GM154" s="25"/>
      <c r="GN154" s="25"/>
      <c r="GO154" s="25"/>
      <c r="GP154" s="25"/>
      <c r="GQ154" s="25"/>
      <c r="GR154" s="25"/>
      <c r="GS154" s="25"/>
      <c r="GT154" s="25"/>
      <c r="GU154" s="25"/>
    </row>
    <row r="155" spans="1:203" s="30" customFormat="1" ht="15.75" x14ac:dyDescent="0.25">
      <c r="A155" s="20">
        <v>152</v>
      </c>
      <c r="B155" s="21" t="s">
        <v>327</v>
      </c>
      <c r="C155" s="22">
        <v>23703</v>
      </c>
      <c r="D155" s="22">
        <v>0</v>
      </c>
      <c r="E155" s="22">
        <v>142995</v>
      </c>
      <c r="F155" s="22">
        <v>0</v>
      </c>
      <c r="G155" s="22">
        <v>0</v>
      </c>
      <c r="H155" s="22">
        <v>0</v>
      </c>
      <c r="I155" s="22">
        <v>0</v>
      </c>
      <c r="J155" s="22">
        <v>8658</v>
      </c>
      <c r="K155" s="22">
        <v>4667</v>
      </c>
      <c r="L155" s="22">
        <v>1043065</v>
      </c>
      <c r="M155" s="22">
        <v>0</v>
      </c>
      <c r="N155" s="22">
        <v>0</v>
      </c>
      <c r="O155" s="22">
        <v>6342</v>
      </c>
      <c r="P155" s="22">
        <v>0</v>
      </c>
      <c r="Q155" s="22">
        <v>0</v>
      </c>
      <c r="R155" s="22">
        <v>0</v>
      </c>
      <c r="S155" s="22">
        <v>0</v>
      </c>
      <c r="T155" s="22">
        <v>680</v>
      </c>
      <c r="U155" s="22">
        <v>0</v>
      </c>
      <c r="V155" s="22">
        <v>0</v>
      </c>
      <c r="W155" s="22">
        <v>0</v>
      </c>
      <c r="X155" s="22">
        <v>0</v>
      </c>
      <c r="Y155" s="22">
        <v>0</v>
      </c>
      <c r="Z155" s="22">
        <v>0</v>
      </c>
      <c r="AA155" s="22">
        <v>2787</v>
      </c>
      <c r="AB155" s="22">
        <v>430</v>
      </c>
      <c r="AC155" s="23">
        <v>1233327</v>
      </c>
      <c r="AD155" s="24">
        <v>7.9594918707116314E-4</v>
      </c>
    </row>
    <row r="156" spans="1:203" s="30" customFormat="1" ht="15.75" x14ac:dyDescent="0.25">
      <c r="A156" s="20">
        <v>153</v>
      </c>
      <c r="B156" s="21" t="s">
        <v>80</v>
      </c>
      <c r="C156" s="22">
        <v>28778</v>
      </c>
      <c r="D156" s="22">
        <v>0</v>
      </c>
      <c r="E156" s="22">
        <v>626177</v>
      </c>
      <c r="F156" s="22">
        <v>0</v>
      </c>
      <c r="G156" s="22">
        <v>0</v>
      </c>
      <c r="H156" s="22">
        <v>0</v>
      </c>
      <c r="I156" s="22">
        <v>55409</v>
      </c>
      <c r="J156" s="22">
        <v>153268</v>
      </c>
      <c r="K156" s="22">
        <v>27898</v>
      </c>
      <c r="L156" s="22">
        <v>287832</v>
      </c>
      <c r="M156" s="22">
        <v>0</v>
      </c>
      <c r="N156" s="22">
        <v>0</v>
      </c>
      <c r="O156" s="22">
        <v>2096</v>
      </c>
      <c r="P156" s="22">
        <v>0</v>
      </c>
      <c r="Q156" s="22">
        <v>0</v>
      </c>
      <c r="R156" s="22">
        <v>0</v>
      </c>
      <c r="S156" s="22">
        <v>0</v>
      </c>
      <c r="T156" s="22">
        <v>16033</v>
      </c>
      <c r="U156" s="22">
        <v>7613</v>
      </c>
      <c r="V156" s="22">
        <v>0</v>
      </c>
      <c r="W156" s="22">
        <v>0</v>
      </c>
      <c r="X156" s="22">
        <v>0</v>
      </c>
      <c r="Y156" s="22">
        <v>0</v>
      </c>
      <c r="Z156" s="22">
        <v>1522</v>
      </c>
      <c r="AA156" s="22">
        <v>0</v>
      </c>
      <c r="AB156" s="22">
        <v>10045</v>
      </c>
      <c r="AC156" s="23">
        <v>1216671</v>
      </c>
      <c r="AD156" s="24">
        <v>7.8519994566166084E-4</v>
      </c>
      <c r="AE156" s="25"/>
      <c r="AF156" s="25"/>
      <c r="AG156" s="25"/>
      <c r="AH156" s="25"/>
      <c r="AI156" s="25"/>
      <c r="AJ156" s="25"/>
      <c r="AK156" s="25"/>
      <c r="AL156" s="25"/>
      <c r="AM156" s="25"/>
      <c r="AN156" s="25"/>
      <c r="AO156" s="25"/>
      <c r="AP156" s="25"/>
      <c r="AQ156" s="25"/>
      <c r="AR156" s="25"/>
      <c r="AS156" s="25"/>
      <c r="AT156" s="25"/>
      <c r="AU156" s="25"/>
      <c r="AV156" s="25"/>
      <c r="AW156" s="25"/>
      <c r="AX156" s="25"/>
      <c r="AY156" s="25"/>
      <c r="AZ156" s="25"/>
      <c r="BA156" s="25"/>
      <c r="BB156" s="25"/>
      <c r="BC156" s="25"/>
      <c r="BD156" s="25"/>
      <c r="BE156" s="25"/>
      <c r="BF156" s="25"/>
      <c r="BG156" s="25"/>
      <c r="BH156" s="25"/>
      <c r="BI156" s="25"/>
      <c r="BJ156" s="25"/>
      <c r="BK156" s="25"/>
      <c r="BL156" s="25"/>
      <c r="BM156" s="25"/>
      <c r="BN156" s="25"/>
      <c r="BO156" s="25"/>
      <c r="BP156" s="25"/>
      <c r="BQ156" s="25"/>
      <c r="BR156" s="25"/>
      <c r="BS156" s="25"/>
      <c r="BT156" s="25"/>
      <c r="BU156" s="25"/>
      <c r="BV156" s="25"/>
      <c r="BW156" s="25"/>
      <c r="BX156" s="25"/>
      <c r="BY156" s="25"/>
      <c r="BZ156" s="25"/>
      <c r="CA156" s="25"/>
      <c r="CB156" s="25"/>
      <c r="CC156" s="25"/>
      <c r="CD156" s="25"/>
      <c r="CE156" s="25"/>
      <c r="CF156" s="25"/>
      <c r="CG156" s="25"/>
      <c r="CH156" s="25"/>
      <c r="CI156" s="25"/>
      <c r="CJ156" s="25"/>
      <c r="CK156" s="25"/>
      <c r="CL156" s="25"/>
      <c r="CM156" s="25"/>
      <c r="CN156" s="25"/>
      <c r="CO156" s="25"/>
      <c r="CP156" s="25"/>
      <c r="CQ156" s="25"/>
      <c r="CR156" s="25"/>
      <c r="CS156" s="25"/>
      <c r="CT156" s="25"/>
      <c r="CU156" s="25"/>
      <c r="CV156" s="25"/>
      <c r="CW156" s="25"/>
      <c r="CX156" s="25"/>
      <c r="CY156" s="25"/>
      <c r="CZ156" s="25"/>
      <c r="DA156" s="25"/>
      <c r="DB156" s="25"/>
      <c r="DC156" s="25"/>
      <c r="DD156" s="25"/>
      <c r="DE156" s="25"/>
      <c r="DF156" s="25"/>
      <c r="DG156" s="25"/>
      <c r="DH156" s="25"/>
      <c r="DI156" s="25"/>
      <c r="DJ156" s="25"/>
      <c r="DK156" s="25"/>
      <c r="DL156" s="25"/>
      <c r="DM156" s="25"/>
      <c r="DN156" s="25"/>
      <c r="DO156" s="25"/>
      <c r="DP156" s="25"/>
      <c r="DQ156" s="25"/>
      <c r="DR156" s="25"/>
      <c r="DS156" s="25"/>
      <c r="DT156" s="25"/>
      <c r="DU156" s="25"/>
      <c r="DV156" s="25"/>
      <c r="DW156" s="25"/>
      <c r="DX156" s="25"/>
      <c r="DY156" s="25"/>
      <c r="DZ156" s="25"/>
      <c r="EA156" s="25"/>
      <c r="EB156" s="25"/>
      <c r="EC156" s="25"/>
      <c r="ED156" s="25"/>
      <c r="EE156" s="25"/>
      <c r="EF156" s="25"/>
      <c r="EG156" s="25"/>
      <c r="EH156" s="25"/>
      <c r="EI156" s="25"/>
      <c r="EJ156" s="25"/>
      <c r="EK156" s="25"/>
      <c r="EL156" s="25"/>
      <c r="EM156" s="25"/>
      <c r="EN156" s="25"/>
      <c r="EO156" s="25"/>
      <c r="EP156" s="25"/>
      <c r="EQ156" s="25"/>
      <c r="ER156" s="25"/>
      <c r="ES156" s="25"/>
      <c r="ET156" s="25"/>
      <c r="EU156" s="25"/>
      <c r="EV156" s="25"/>
      <c r="EW156" s="25"/>
      <c r="EX156" s="25"/>
      <c r="EY156" s="25"/>
      <c r="EZ156" s="25"/>
      <c r="FA156" s="25"/>
      <c r="FB156" s="25"/>
      <c r="FC156" s="25"/>
      <c r="FD156" s="25"/>
      <c r="FE156" s="25"/>
      <c r="FF156" s="25"/>
      <c r="FG156" s="25"/>
      <c r="FH156" s="25"/>
      <c r="FI156" s="25"/>
      <c r="FJ156" s="25"/>
      <c r="FK156" s="25"/>
      <c r="FL156" s="25"/>
      <c r="FM156" s="25"/>
      <c r="FN156" s="25"/>
      <c r="FO156" s="25"/>
      <c r="FP156" s="25"/>
      <c r="FQ156" s="25"/>
      <c r="FR156" s="25"/>
      <c r="FS156" s="25"/>
      <c r="FT156" s="25"/>
      <c r="FU156" s="25"/>
      <c r="FV156" s="25"/>
      <c r="FW156" s="25"/>
      <c r="FX156" s="25"/>
      <c r="FY156" s="25"/>
      <c r="FZ156" s="25"/>
      <c r="GA156" s="25"/>
      <c r="GB156" s="25"/>
      <c r="GC156" s="25"/>
      <c r="GD156" s="25"/>
      <c r="GE156" s="25"/>
      <c r="GF156" s="25"/>
      <c r="GG156" s="25"/>
      <c r="GH156" s="25"/>
      <c r="GI156" s="25"/>
      <c r="GJ156" s="25"/>
      <c r="GK156" s="25"/>
      <c r="GL156" s="25"/>
      <c r="GM156" s="25"/>
      <c r="GN156" s="25"/>
      <c r="GO156" s="25"/>
      <c r="GP156" s="25"/>
      <c r="GQ156" s="25"/>
      <c r="GR156" s="25"/>
      <c r="GS156" s="25"/>
      <c r="GT156" s="25"/>
      <c r="GU156" s="25"/>
    </row>
    <row r="157" spans="1:203" s="30" customFormat="1" ht="15.75" x14ac:dyDescent="0.25">
      <c r="A157" s="20">
        <v>154</v>
      </c>
      <c r="B157" s="21" t="s">
        <v>249</v>
      </c>
      <c r="C157" s="22">
        <v>10507</v>
      </c>
      <c r="D157" s="22">
        <v>0</v>
      </c>
      <c r="E157" s="22">
        <v>667460</v>
      </c>
      <c r="F157" s="22">
        <v>0</v>
      </c>
      <c r="G157" s="22">
        <v>0</v>
      </c>
      <c r="H157" s="22">
        <v>3100</v>
      </c>
      <c r="I157" s="22">
        <v>3141</v>
      </c>
      <c r="J157" s="22">
        <v>17108</v>
      </c>
      <c r="K157" s="22">
        <v>66974</v>
      </c>
      <c r="L157" s="22">
        <v>357831</v>
      </c>
      <c r="M157" s="22">
        <v>0</v>
      </c>
      <c r="N157" s="22">
        <v>180</v>
      </c>
      <c r="O157" s="22">
        <v>62945</v>
      </c>
      <c r="P157" s="22">
        <v>0</v>
      </c>
      <c r="Q157" s="22">
        <v>0</v>
      </c>
      <c r="R157" s="22">
        <v>815</v>
      </c>
      <c r="S157" s="22">
        <v>2</v>
      </c>
      <c r="T157" s="22">
        <v>17787</v>
      </c>
      <c r="U157" s="22">
        <v>0</v>
      </c>
      <c r="V157" s="22">
        <v>0</v>
      </c>
      <c r="W157" s="22">
        <v>2580</v>
      </c>
      <c r="X157" s="22">
        <v>0</v>
      </c>
      <c r="Y157" s="22">
        <v>0</v>
      </c>
      <c r="Z157" s="22">
        <v>0</v>
      </c>
      <c r="AA157" s="22">
        <v>57</v>
      </c>
      <c r="AB157" s="22">
        <v>1630</v>
      </c>
      <c r="AC157" s="23">
        <v>1212117</v>
      </c>
      <c r="AD157" s="24">
        <v>7.8226094197657E-4</v>
      </c>
    </row>
    <row r="158" spans="1:203" s="30" customFormat="1" ht="15.75" x14ac:dyDescent="0.25">
      <c r="A158" s="20">
        <v>155</v>
      </c>
      <c r="B158" s="21" t="s">
        <v>140</v>
      </c>
      <c r="C158" s="22">
        <v>2663</v>
      </c>
      <c r="D158" s="22">
        <v>5917</v>
      </c>
      <c r="E158" s="22">
        <v>27403</v>
      </c>
      <c r="F158" s="22">
        <v>0</v>
      </c>
      <c r="G158" s="22">
        <v>0</v>
      </c>
      <c r="H158" s="22">
        <v>66</v>
      </c>
      <c r="I158" s="22">
        <v>0</v>
      </c>
      <c r="J158" s="22">
        <v>21578</v>
      </c>
      <c r="K158" s="22">
        <v>3104</v>
      </c>
      <c r="L158" s="22">
        <v>1050108</v>
      </c>
      <c r="M158" s="22">
        <v>0</v>
      </c>
      <c r="N158" s="22">
        <v>0</v>
      </c>
      <c r="O158" s="22">
        <v>3290</v>
      </c>
      <c r="P158" s="22">
        <v>0</v>
      </c>
      <c r="Q158" s="22">
        <v>0</v>
      </c>
      <c r="R158" s="22">
        <v>0</v>
      </c>
      <c r="S158" s="22">
        <v>0</v>
      </c>
      <c r="T158" s="22">
        <v>67772</v>
      </c>
      <c r="U158" s="22">
        <v>0</v>
      </c>
      <c r="V158" s="22">
        <v>0</v>
      </c>
      <c r="W158" s="22">
        <v>0</v>
      </c>
      <c r="X158" s="22">
        <v>9532.61</v>
      </c>
      <c r="Y158" s="22">
        <v>0</v>
      </c>
      <c r="Z158" s="22">
        <v>0</v>
      </c>
      <c r="AA158" s="22">
        <v>0</v>
      </c>
      <c r="AB158" s="22">
        <v>20272</v>
      </c>
      <c r="AC158" s="23">
        <v>1211705.6100000001</v>
      </c>
      <c r="AD158" s="24">
        <v>7.819954442326066E-4</v>
      </c>
      <c r="AE158" s="25"/>
      <c r="AF158" s="25"/>
      <c r="AG158" s="25"/>
      <c r="AH158" s="25"/>
      <c r="AI158" s="25"/>
      <c r="AJ158" s="25"/>
      <c r="AK158" s="25"/>
      <c r="AL158" s="25"/>
      <c r="AM158" s="25"/>
      <c r="AN158" s="25"/>
      <c r="AO158" s="25"/>
      <c r="AP158" s="25"/>
      <c r="AQ158" s="25"/>
      <c r="AR158" s="25"/>
      <c r="AS158" s="25"/>
      <c r="AT158" s="25"/>
      <c r="AU158" s="25"/>
      <c r="AV158" s="25"/>
      <c r="AW158" s="25"/>
      <c r="AX158" s="25"/>
      <c r="AY158" s="25"/>
      <c r="AZ158" s="25"/>
      <c r="BA158" s="25"/>
      <c r="BB158" s="25"/>
      <c r="BC158" s="25"/>
      <c r="BD158" s="25"/>
      <c r="BE158" s="25"/>
      <c r="BF158" s="25"/>
      <c r="BG158" s="25"/>
      <c r="BH158" s="25"/>
      <c r="BI158" s="25"/>
      <c r="BJ158" s="25"/>
      <c r="BK158" s="25"/>
      <c r="BL158" s="25"/>
      <c r="BM158" s="25"/>
      <c r="BN158" s="25"/>
      <c r="BO158" s="25"/>
      <c r="BP158" s="25"/>
      <c r="BQ158" s="25"/>
      <c r="BR158" s="25"/>
      <c r="BS158" s="25"/>
      <c r="BT158" s="25"/>
      <c r="BU158" s="25"/>
      <c r="BV158" s="25"/>
      <c r="BW158" s="25"/>
      <c r="BX158" s="25"/>
      <c r="BY158" s="25"/>
      <c r="BZ158" s="25"/>
      <c r="CA158" s="25"/>
      <c r="CB158" s="25"/>
      <c r="CC158" s="25"/>
      <c r="CD158" s="25"/>
      <c r="CE158" s="25"/>
      <c r="CF158" s="25"/>
      <c r="CG158" s="25"/>
      <c r="CH158" s="25"/>
      <c r="CI158" s="25"/>
      <c r="CJ158" s="25"/>
      <c r="CK158" s="25"/>
      <c r="CL158" s="25"/>
      <c r="CM158" s="25"/>
      <c r="CN158" s="25"/>
      <c r="CO158" s="25"/>
      <c r="CP158" s="25"/>
      <c r="CQ158" s="25"/>
      <c r="CR158" s="25"/>
      <c r="CS158" s="25"/>
      <c r="CT158" s="25"/>
      <c r="CU158" s="25"/>
      <c r="CV158" s="25"/>
      <c r="CW158" s="25"/>
      <c r="CX158" s="25"/>
      <c r="CY158" s="25"/>
      <c r="CZ158" s="25"/>
      <c r="DA158" s="25"/>
      <c r="DB158" s="25"/>
      <c r="DC158" s="25"/>
      <c r="DD158" s="25"/>
      <c r="DE158" s="25"/>
      <c r="DF158" s="25"/>
      <c r="DG158" s="25"/>
      <c r="DH158" s="25"/>
      <c r="DI158" s="25"/>
      <c r="DJ158" s="25"/>
      <c r="DK158" s="25"/>
      <c r="DL158" s="25"/>
      <c r="DM158" s="25"/>
      <c r="DN158" s="25"/>
      <c r="DO158" s="25"/>
      <c r="DP158" s="25"/>
      <c r="DQ158" s="25"/>
      <c r="DR158" s="25"/>
      <c r="DS158" s="25"/>
      <c r="DT158" s="25"/>
      <c r="DU158" s="25"/>
      <c r="DV158" s="25"/>
      <c r="DW158" s="25"/>
      <c r="DX158" s="25"/>
      <c r="DY158" s="25"/>
      <c r="DZ158" s="25"/>
      <c r="EA158" s="25"/>
      <c r="EB158" s="25"/>
      <c r="EC158" s="25"/>
      <c r="ED158" s="25"/>
      <c r="EE158" s="25"/>
      <c r="EF158" s="25"/>
      <c r="EG158" s="25"/>
      <c r="EH158" s="25"/>
      <c r="EI158" s="25"/>
      <c r="EJ158" s="25"/>
      <c r="EK158" s="25"/>
      <c r="EL158" s="25"/>
      <c r="EM158" s="25"/>
      <c r="EN158" s="25"/>
      <c r="EO158" s="25"/>
      <c r="EP158" s="25"/>
      <c r="EQ158" s="25"/>
      <c r="ER158" s="25"/>
      <c r="ES158" s="25"/>
      <c r="ET158" s="25"/>
      <c r="EU158" s="25"/>
      <c r="EV158" s="25"/>
      <c r="EW158" s="25"/>
      <c r="EX158" s="25"/>
      <c r="EY158" s="25"/>
      <c r="EZ158" s="25"/>
      <c r="FA158" s="25"/>
      <c r="FB158" s="25"/>
      <c r="FC158" s="25"/>
      <c r="FD158" s="25"/>
      <c r="FE158" s="25"/>
      <c r="FF158" s="25"/>
      <c r="FG158" s="25"/>
      <c r="FH158" s="25"/>
      <c r="FI158" s="25"/>
      <c r="FJ158" s="25"/>
      <c r="FK158" s="25"/>
      <c r="FL158" s="25"/>
      <c r="FM158" s="25"/>
      <c r="FN158" s="25"/>
      <c r="FO158" s="25"/>
      <c r="FP158" s="25"/>
      <c r="FQ158" s="25"/>
      <c r="FR158" s="25"/>
      <c r="FS158" s="25"/>
      <c r="FT158" s="25"/>
      <c r="FU158" s="25"/>
      <c r="FV158" s="25"/>
      <c r="FW158" s="25"/>
      <c r="FX158" s="25"/>
      <c r="FY158" s="25"/>
      <c r="FZ158" s="25"/>
      <c r="GA158" s="25"/>
      <c r="GB158" s="25"/>
      <c r="GC158" s="25"/>
      <c r="GD158" s="25"/>
      <c r="GE158" s="25"/>
      <c r="GF158" s="25"/>
      <c r="GG158" s="25"/>
      <c r="GH158" s="25"/>
      <c r="GI158" s="25"/>
      <c r="GJ158" s="25"/>
      <c r="GK158" s="25"/>
      <c r="GL158" s="25"/>
      <c r="GM158" s="25"/>
      <c r="GN158" s="25"/>
      <c r="GO158" s="25"/>
      <c r="GP158" s="25"/>
      <c r="GQ158" s="25"/>
      <c r="GR158" s="25"/>
      <c r="GS158" s="25"/>
      <c r="GT158" s="25"/>
      <c r="GU158" s="25"/>
    </row>
    <row r="159" spans="1:203" s="30" customFormat="1" ht="15.75" x14ac:dyDescent="0.25">
      <c r="A159" s="20">
        <v>156</v>
      </c>
      <c r="B159" s="21" t="s">
        <v>155</v>
      </c>
      <c r="C159" s="22">
        <v>46896.490000000005</v>
      </c>
      <c r="D159" s="22">
        <v>101907</v>
      </c>
      <c r="E159" s="22">
        <v>81269.86</v>
      </c>
      <c r="F159" s="22">
        <v>11396.99</v>
      </c>
      <c r="G159" s="22">
        <v>0</v>
      </c>
      <c r="H159" s="22">
        <v>0</v>
      </c>
      <c r="I159" s="22">
        <v>88104.01</v>
      </c>
      <c r="J159" s="22">
        <v>277.90999999999997</v>
      </c>
      <c r="K159" s="22">
        <v>403487.03</v>
      </c>
      <c r="L159" s="22">
        <v>73522.06</v>
      </c>
      <c r="M159" s="22">
        <v>0</v>
      </c>
      <c r="N159" s="22">
        <v>0</v>
      </c>
      <c r="O159" s="22">
        <v>63448.5</v>
      </c>
      <c r="P159" s="22">
        <v>0</v>
      </c>
      <c r="Q159" s="22">
        <v>0</v>
      </c>
      <c r="R159" s="22">
        <v>323954.40999999997</v>
      </c>
      <c r="S159" s="22">
        <v>0</v>
      </c>
      <c r="T159" s="22">
        <v>4473.17</v>
      </c>
      <c r="U159" s="22">
        <v>8201.66</v>
      </c>
      <c r="V159" s="22">
        <v>0</v>
      </c>
      <c r="W159" s="22">
        <v>0</v>
      </c>
      <c r="X159" s="22">
        <v>0</v>
      </c>
      <c r="Y159" s="22">
        <v>0</v>
      </c>
      <c r="Z159" s="22">
        <v>0</v>
      </c>
      <c r="AA159" s="22">
        <v>4716.55</v>
      </c>
      <c r="AB159" s="22">
        <v>0</v>
      </c>
      <c r="AC159" s="23">
        <v>1211655.6399999999</v>
      </c>
      <c r="AD159" s="24">
        <v>7.8196319521764293E-4</v>
      </c>
      <c r="AE159" s="25"/>
      <c r="AF159" s="25"/>
      <c r="AG159" s="25"/>
      <c r="AH159" s="25"/>
      <c r="AI159" s="25"/>
      <c r="AJ159" s="25"/>
      <c r="AK159" s="25"/>
      <c r="AL159" s="25"/>
      <c r="AM159" s="25"/>
      <c r="AN159" s="25"/>
      <c r="AO159" s="25"/>
      <c r="AP159" s="25"/>
      <c r="AQ159" s="25"/>
      <c r="AR159" s="25"/>
      <c r="AS159" s="25"/>
      <c r="AT159" s="25"/>
      <c r="AU159" s="25"/>
      <c r="AV159" s="25"/>
      <c r="AW159" s="25"/>
      <c r="AX159" s="25"/>
      <c r="AY159" s="25"/>
      <c r="AZ159" s="25"/>
      <c r="BA159" s="25"/>
      <c r="BB159" s="25"/>
      <c r="BC159" s="25"/>
      <c r="BD159" s="25"/>
      <c r="BE159" s="25"/>
      <c r="BF159" s="25"/>
      <c r="BG159" s="25"/>
      <c r="BH159" s="25"/>
      <c r="BI159" s="25"/>
      <c r="BJ159" s="25"/>
      <c r="BK159" s="25"/>
      <c r="BL159" s="25"/>
      <c r="BM159" s="25"/>
      <c r="BN159" s="25"/>
      <c r="BO159" s="25"/>
      <c r="BP159" s="25"/>
      <c r="BQ159" s="25"/>
      <c r="BR159" s="25"/>
      <c r="BS159" s="25"/>
      <c r="BT159" s="25"/>
      <c r="BU159" s="25"/>
      <c r="BV159" s="25"/>
      <c r="BW159" s="25"/>
      <c r="BX159" s="25"/>
      <c r="BY159" s="25"/>
      <c r="BZ159" s="25"/>
      <c r="CA159" s="25"/>
      <c r="CB159" s="25"/>
      <c r="CC159" s="25"/>
      <c r="CD159" s="25"/>
      <c r="CE159" s="25"/>
      <c r="CF159" s="25"/>
      <c r="CG159" s="25"/>
      <c r="CH159" s="25"/>
      <c r="CI159" s="25"/>
      <c r="CJ159" s="25"/>
      <c r="CK159" s="25"/>
      <c r="CL159" s="25"/>
      <c r="CM159" s="25"/>
      <c r="CN159" s="25"/>
      <c r="CO159" s="25"/>
      <c r="CP159" s="25"/>
      <c r="CQ159" s="25"/>
      <c r="CR159" s="25"/>
      <c r="CS159" s="25"/>
      <c r="CT159" s="25"/>
      <c r="CU159" s="25"/>
      <c r="CV159" s="25"/>
      <c r="CW159" s="25"/>
      <c r="CX159" s="25"/>
      <c r="CY159" s="25"/>
      <c r="CZ159" s="25"/>
      <c r="DA159" s="25"/>
      <c r="DB159" s="25"/>
      <c r="DC159" s="25"/>
      <c r="DD159" s="25"/>
      <c r="DE159" s="25"/>
      <c r="DF159" s="25"/>
      <c r="DG159" s="25"/>
      <c r="DH159" s="25"/>
      <c r="DI159" s="25"/>
      <c r="DJ159" s="25"/>
      <c r="DK159" s="25"/>
      <c r="DL159" s="25"/>
      <c r="DM159" s="25"/>
      <c r="DN159" s="25"/>
      <c r="DO159" s="25"/>
      <c r="DP159" s="25"/>
      <c r="DQ159" s="25"/>
      <c r="DR159" s="25"/>
      <c r="DS159" s="25"/>
      <c r="DT159" s="25"/>
      <c r="DU159" s="25"/>
      <c r="DV159" s="25"/>
      <c r="DW159" s="25"/>
      <c r="DX159" s="25"/>
      <c r="DY159" s="25"/>
      <c r="DZ159" s="25"/>
      <c r="EA159" s="25"/>
      <c r="EB159" s="25"/>
      <c r="EC159" s="25"/>
      <c r="ED159" s="25"/>
      <c r="EE159" s="25"/>
      <c r="EF159" s="25"/>
      <c r="EG159" s="25"/>
      <c r="EH159" s="25"/>
      <c r="EI159" s="25"/>
      <c r="EJ159" s="25"/>
      <c r="EK159" s="25"/>
      <c r="EL159" s="25"/>
      <c r="EM159" s="25"/>
      <c r="EN159" s="25"/>
      <c r="EO159" s="25"/>
      <c r="EP159" s="25"/>
      <c r="EQ159" s="25"/>
      <c r="ER159" s="25"/>
      <c r="ES159" s="25"/>
      <c r="ET159" s="25"/>
      <c r="EU159" s="25"/>
      <c r="EV159" s="25"/>
      <c r="EW159" s="25"/>
      <c r="EX159" s="25"/>
      <c r="EY159" s="25"/>
      <c r="EZ159" s="25"/>
      <c r="FA159" s="25"/>
      <c r="FB159" s="25"/>
      <c r="FC159" s="25"/>
      <c r="FD159" s="25"/>
      <c r="FE159" s="25"/>
      <c r="FF159" s="25"/>
      <c r="FG159" s="25"/>
      <c r="FH159" s="25"/>
      <c r="FI159" s="25"/>
      <c r="FJ159" s="25"/>
      <c r="FK159" s="25"/>
      <c r="FL159" s="25"/>
      <c r="FM159" s="25"/>
      <c r="FN159" s="25"/>
      <c r="FO159" s="25"/>
      <c r="FP159" s="25"/>
      <c r="FQ159" s="25"/>
      <c r="FR159" s="25"/>
      <c r="FS159" s="25"/>
      <c r="FT159" s="25"/>
      <c r="FU159" s="25"/>
      <c r="FV159" s="25"/>
      <c r="FW159" s="25"/>
      <c r="FX159" s="25"/>
      <c r="FY159" s="25"/>
      <c r="FZ159" s="25"/>
      <c r="GA159" s="25"/>
      <c r="GB159" s="25"/>
      <c r="GC159" s="25"/>
      <c r="GD159" s="25"/>
      <c r="GE159" s="25"/>
      <c r="GF159" s="25"/>
      <c r="GG159" s="25"/>
      <c r="GH159" s="25"/>
      <c r="GI159" s="25"/>
      <c r="GJ159" s="25"/>
      <c r="GK159" s="25"/>
      <c r="GL159" s="25"/>
      <c r="GM159" s="25"/>
      <c r="GN159" s="25"/>
      <c r="GO159" s="25"/>
      <c r="GP159" s="25"/>
      <c r="GQ159" s="25"/>
      <c r="GR159" s="25"/>
      <c r="GS159" s="25"/>
      <c r="GT159" s="25"/>
      <c r="GU159" s="25"/>
    </row>
    <row r="160" spans="1:203" s="30" customFormat="1" ht="15.75" x14ac:dyDescent="0.25">
      <c r="A160" s="20">
        <v>157</v>
      </c>
      <c r="B160" s="21" t="s">
        <v>118</v>
      </c>
      <c r="C160" s="22">
        <v>2883.98</v>
      </c>
      <c r="D160" s="22">
        <v>0</v>
      </c>
      <c r="E160" s="22">
        <v>173266.28</v>
      </c>
      <c r="F160" s="22">
        <v>0</v>
      </c>
      <c r="G160" s="22">
        <v>0</v>
      </c>
      <c r="H160" s="22">
        <v>10023.4</v>
      </c>
      <c r="I160" s="22">
        <v>24087.81</v>
      </c>
      <c r="J160" s="22">
        <v>625218.61</v>
      </c>
      <c r="K160" s="22">
        <v>36897.629999999997</v>
      </c>
      <c r="L160" s="22">
        <v>105296.52</v>
      </c>
      <c r="M160" s="22">
        <v>0</v>
      </c>
      <c r="N160" s="22">
        <v>0</v>
      </c>
      <c r="O160" s="22">
        <v>6465.41</v>
      </c>
      <c r="P160" s="22">
        <v>0</v>
      </c>
      <c r="Q160" s="22">
        <v>0</v>
      </c>
      <c r="R160" s="22">
        <v>9034.2900000000009</v>
      </c>
      <c r="S160" s="22">
        <v>0.5</v>
      </c>
      <c r="T160" s="22">
        <v>26710.02</v>
      </c>
      <c r="U160" s="22">
        <v>43285.299999999996</v>
      </c>
      <c r="V160" s="22">
        <v>0</v>
      </c>
      <c r="W160" s="22">
        <v>0</v>
      </c>
      <c r="X160" s="22">
        <v>0</v>
      </c>
      <c r="Y160" s="22">
        <v>0</v>
      </c>
      <c r="Z160" s="22">
        <v>0</v>
      </c>
      <c r="AA160" s="22">
        <v>7367.79</v>
      </c>
      <c r="AB160" s="22">
        <v>140760</v>
      </c>
      <c r="AC160" s="23">
        <v>1211297.54</v>
      </c>
      <c r="AD160" s="24">
        <v>7.8173208910880881E-4</v>
      </c>
      <c r="AE160" s="25"/>
      <c r="AF160" s="25"/>
      <c r="AG160" s="25"/>
      <c r="AH160" s="25"/>
      <c r="AI160" s="25"/>
      <c r="AJ160" s="25"/>
      <c r="AK160" s="25"/>
      <c r="AL160" s="25"/>
      <c r="AM160" s="25"/>
      <c r="AN160" s="25"/>
      <c r="AO160" s="25"/>
      <c r="AP160" s="25"/>
      <c r="AQ160" s="25"/>
      <c r="AR160" s="25"/>
      <c r="AS160" s="25"/>
      <c r="AT160" s="25"/>
      <c r="AU160" s="25"/>
      <c r="AV160" s="25"/>
      <c r="AW160" s="25"/>
      <c r="AX160" s="25"/>
      <c r="AY160" s="25"/>
      <c r="AZ160" s="25"/>
      <c r="BA160" s="25"/>
      <c r="BB160" s="25"/>
      <c r="BC160" s="25"/>
      <c r="BD160" s="25"/>
      <c r="BE160" s="25"/>
      <c r="BF160" s="25"/>
      <c r="BG160" s="25"/>
      <c r="BH160" s="25"/>
      <c r="BI160" s="25"/>
      <c r="BJ160" s="25"/>
      <c r="BK160" s="25"/>
      <c r="BL160" s="25"/>
      <c r="BM160" s="25"/>
      <c r="BN160" s="25"/>
      <c r="BO160" s="25"/>
      <c r="BP160" s="25"/>
      <c r="BQ160" s="25"/>
      <c r="BR160" s="25"/>
      <c r="BS160" s="25"/>
      <c r="BT160" s="25"/>
      <c r="BU160" s="25"/>
      <c r="BV160" s="25"/>
      <c r="BW160" s="25"/>
      <c r="BX160" s="25"/>
      <c r="BY160" s="25"/>
      <c r="BZ160" s="25"/>
      <c r="CA160" s="25"/>
      <c r="CB160" s="25"/>
      <c r="CC160" s="25"/>
      <c r="CD160" s="25"/>
      <c r="CE160" s="25"/>
      <c r="CF160" s="25"/>
      <c r="CG160" s="25"/>
      <c r="CH160" s="25"/>
      <c r="CI160" s="25"/>
      <c r="CJ160" s="25"/>
      <c r="CK160" s="25"/>
      <c r="CL160" s="25"/>
      <c r="CM160" s="25"/>
      <c r="CN160" s="25"/>
      <c r="CO160" s="25"/>
      <c r="CP160" s="25"/>
      <c r="CQ160" s="25"/>
      <c r="CR160" s="25"/>
      <c r="CS160" s="25"/>
      <c r="CT160" s="25"/>
      <c r="CU160" s="25"/>
      <c r="CV160" s="25"/>
      <c r="CW160" s="25"/>
      <c r="CX160" s="25"/>
      <c r="CY160" s="25"/>
      <c r="CZ160" s="25"/>
      <c r="DA160" s="25"/>
      <c r="DB160" s="25"/>
      <c r="DC160" s="25"/>
      <c r="DD160" s="25"/>
      <c r="DE160" s="25"/>
      <c r="DF160" s="25"/>
      <c r="DG160" s="25"/>
      <c r="DH160" s="25"/>
      <c r="DI160" s="25"/>
      <c r="DJ160" s="25"/>
      <c r="DK160" s="25"/>
      <c r="DL160" s="25"/>
      <c r="DM160" s="25"/>
      <c r="DN160" s="25"/>
      <c r="DO160" s="25"/>
      <c r="DP160" s="25"/>
      <c r="DQ160" s="25"/>
      <c r="DR160" s="25"/>
      <c r="DS160" s="25"/>
      <c r="DT160" s="25"/>
      <c r="DU160" s="25"/>
      <c r="DV160" s="25"/>
      <c r="DW160" s="25"/>
      <c r="DX160" s="25"/>
      <c r="DY160" s="25"/>
      <c r="DZ160" s="25"/>
      <c r="EA160" s="25"/>
      <c r="EB160" s="25"/>
      <c r="EC160" s="25"/>
      <c r="ED160" s="25"/>
      <c r="EE160" s="25"/>
      <c r="EF160" s="25"/>
      <c r="EG160" s="25"/>
      <c r="EH160" s="25"/>
      <c r="EI160" s="25"/>
      <c r="EJ160" s="25"/>
      <c r="EK160" s="25"/>
      <c r="EL160" s="25"/>
      <c r="EM160" s="25"/>
      <c r="EN160" s="25"/>
      <c r="EO160" s="25"/>
      <c r="EP160" s="25"/>
      <c r="EQ160" s="25"/>
      <c r="ER160" s="25"/>
      <c r="ES160" s="25"/>
      <c r="ET160" s="25"/>
      <c r="EU160" s="25"/>
      <c r="EV160" s="25"/>
      <c r="EW160" s="25"/>
      <c r="EX160" s="25"/>
      <c r="EY160" s="25"/>
      <c r="EZ160" s="25"/>
      <c r="FA160" s="25"/>
      <c r="FB160" s="25"/>
      <c r="FC160" s="25"/>
      <c r="FD160" s="25"/>
      <c r="FE160" s="25"/>
      <c r="FF160" s="25"/>
      <c r="FG160" s="25"/>
      <c r="FH160" s="25"/>
      <c r="FI160" s="25"/>
      <c r="FJ160" s="25"/>
      <c r="FK160" s="25"/>
      <c r="FL160" s="25"/>
      <c r="FM160" s="25"/>
      <c r="FN160" s="25"/>
      <c r="FO160" s="25"/>
      <c r="FP160" s="25"/>
      <c r="FQ160" s="25"/>
      <c r="FR160" s="25"/>
      <c r="FS160" s="25"/>
      <c r="FT160" s="25"/>
      <c r="FU160" s="25"/>
      <c r="FV160" s="25"/>
      <c r="FW160" s="25"/>
      <c r="FX160" s="25"/>
      <c r="FY160" s="25"/>
      <c r="FZ160" s="25"/>
      <c r="GA160" s="25"/>
      <c r="GB160" s="25"/>
      <c r="GC160" s="25"/>
      <c r="GD160" s="25"/>
      <c r="GE160" s="25"/>
      <c r="GF160" s="25"/>
      <c r="GG160" s="25"/>
      <c r="GH160" s="25"/>
      <c r="GI160" s="25"/>
      <c r="GJ160" s="25"/>
      <c r="GK160" s="25"/>
      <c r="GL160" s="25"/>
      <c r="GM160" s="25"/>
      <c r="GN160" s="25"/>
      <c r="GO160" s="25"/>
      <c r="GP160" s="25"/>
      <c r="GQ160" s="25"/>
      <c r="GR160" s="25"/>
      <c r="GS160" s="25"/>
      <c r="GT160" s="25"/>
      <c r="GU160" s="25"/>
    </row>
    <row r="161" spans="1:203" s="30" customFormat="1" ht="15.75" x14ac:dyDescent="0.25">
      <c r="A161" s="20">
        <v>158</v>
      </c>
      <c r="B161" s="21" t="s">
        <v>141</v>
      </c>
      <c r="C161" s="22">
        <v>28152</v>
      </c>
      <c r="D161" s="22">
        <v>0</v>
      </c>
      <c r="E161" s="22">
        <v>279425</v>
      </c>
      <c r="F161" s="22">
        <v>0</v>
      </c>
      <c r="G161" s="22">
        <v>0</v>
      </c>
      <c r="H161" s="22">
        <v>0</v>
      </c>
      <c r="I161" s="22">
        <v>48</v>
      </c>
      <c r="J161" s="22">
        <v>41824</v>
      </c>
      <c r="K161" s="22">
        <v>0</v>
      </c>
      <c r="L161" s="22">
        <v>674474</v>
      </c>
      <c r="M161" s="22">
        <v>0</v>
      </c>
      <c r="N161" s="22">
        <v>0</v>
      </c>
      <c r="O161" s="22">
        <v>17815</v>
      </c>
      <c r="P161" s="22">
        <v>0</v>
      </c>
      <c r="Q161" s="22">
        <v>0</v>
      </c>
      <c r="R161" s="22">
        <v>0</v>
      </c>
      <c r="S161" s="22">
        <v>0</v>
      </c>
      <c r="T161" s="22">
        <v>1310</v>
      </c>
      <c r="U161" s="22">
        <v>151300</v>
      </c>
      <c r="V161" s="22">
        <v>0</v>
      </c>
      <c r="W161" s="22">
        <v>0</v>
      </c>
      <c r="X161" s="22">
        <v>878</v>
      </c>
      <c r="Y161" s="22">
        <v>0</v>
      </c>
      <c r="Z161" s="22">
        <v>0</v>
      </c>
      <c r="AA161" s="22">
        <v>714</v>
      </c>
      <c r="AB161" s="22">
        <v>0</v>
      </c>
      <c r="AC161" s="23">
        <v>1195940</v>
      </c>
      <c r="AD161" s="24">
        <v>7.7182083160904356E-4</v>
      </c>
      <c r="AE161" s="25"/>
      <c r="AF161" s="25"/>
      <c r="AG161" s="25"/>
      <c r="AH161" s="25"/>
      <c r="AI161" s="25"/>
      <c r="AJ161" s="25"/>
      <c r="AK161" s="25"/>
      <c r="AL161" s="25"/>
      <c r="AM161" s="25"/>
      <c r="AN161" s="25"/>
      <c r="AO161" s="25"/>
      <c r="AP161" s="25"/>
      <c r="AQ161" s="25"/>
      <c r="AR161" s="25"/>
      <c r="AS161" s="25"/>
      <c r="AT161" s="25"/>
      <c r="AU161" s="25"/>
      <c r="AV161" s="25"/>
      <c r="AW161" s="25"/>
      <c r="AX161" s="25"/>
      <c r="AY161" s="25"/>
      <c r="AZ161" s="25"/>
      <c r="BA161" s="25"/>
      <c r="BB161" s="25"/>
      <c r="BC161" s="25"/>
      <c r="BD161" s="25"/>
      <c r="BE161" s="25"/>
      <c r="BF161" s="25"/>
      <c r="BG161" s="25"/>
      <c r="BH161" s="25"/>
      <c r="BI161" s="25"/>
      <c r="BJ161" s="25"/>
      <c r="BK161" s="25"/>
      <c r="BL161" s="25"/>
      <c r="BM161" s="25"/>
      <c r="BN161" s="25"/>
      <c r="BO161" s="25"/>
      <c r="BP161" s="25"/>
      <c r="BQ161" s="25"/>
      <c r="BR161" s="25"/>
      <c r="BS161" s="25"/>
      <c r="BT161" s="25"/>
      <c r="BU161" s="25"/>
      <c r="BV161" s="25"/>
      <c r="BW161" s="25"/>
      <c r="BX161" s="25"/>
      <c r="BY161" s="25"/>
      <c r="BZ161" s="25"/>
      <c r="CA161" s="25"/>
      <c r="CB161" s="25"/>
      <c r="CC161" s="25"/>
      <c r="CD161" s="25"/>
      <c r="CE161" s="25"/>
      <c r="CF161" s="25"/>
      <c r="CG161" s="25"/>
      <c r="CH161" s="25"/>
      <c r="CI161" s="25"/>
      <c r="CJ161" s="25"/>
      <c r="CK161" s="25"/>
      <c r="CL161" s="25"/>
      <c r="CM161" s="25"/>
      <c r="CN161" s="25"/>
      <c r="CO161" s="25"/>
      <c r="CP161" s="25"/>
      <c r="CQ161" s="25"/>
      <c r="CR161" s="25"/>
      <c r="CS161" s="25"/>
      <c r="CT161" s="25"/>
      <c r="CU161" s="25"/>
      <c r="CV161" s="25"/>
      <c r="CW161" s="25"/>
      <c r="CX161" s="25"/>
      <c r="CY161" s="25"/>
      <c r="CZ161" s="25"/>
      <c r="DA161" s="25"/>
      <c r="DB161" s="25"/>
      <c r="DC161" s="25"/>
      <c r="DD161" s="25"/>
      <c r="DE161" s="25"/>
      <c r="DF161" s="25"/>
      <c r="DG161" s="25"/>
      <c r="DH161" s="25"/>
      <c r="DI161" s="25"/>
      <c r="DJ161" s="25"/>
      <c r="DK161" s="25"/>
      <c r="DL161" s="25"/>
      <c r="DM161" s="25"/>
      <c r="DN161" s="25"/>
      <c r="DO161" s="25"/>
      <c r="DP161" s="25"/>
      <c r="DQ161" s="25"/>
      <c r="DR161" s="25"/>
      <c r="DS161" s="25"/>
      <c r="DT161" s="25"/>
      <c r="DU161" s="25"/>
      <c r="DV161" s="25"/>
      <c r="DW161" s="25"/>
      <c r="DX161" s="25"/>
      <c r="DY161" s="25"/>
      <c r="DZ161" s="25"/>
      <c r="EA161" s="25"/>
      <c r="EB161" s="25"/>
      <c r="EC161" s="25"/>
      <c r="ED161" s="25"/>
      <c r="EE161" s="25"/>
      <c r="EF161" s="25"/>
      <c r="EG161" s="25"/>
      <c r="EH161" s="25"/>
      <c r="EI161" s="25"/>
      <c r="EJ161" s="25"/>
      <c r="EK161" s="25"/>
      <c r="EL161" s="25"/>
      <c r="EM161" s="25"/>
      <c r="EN161" s="25"/>
      <c r="EO161" s="25"/>
      <c r="EP161" s="25"/>
      <c r="EQ161" s="25"/>
      <c r="ER161" s="25"/>
      <c r="ES161" s="25"/>
      <c r="ET161" s="25"/>
      <c r="EU161" s="25"/>
      <c r="EV161" s="25"/>
      <c r="EW161" s="25"/>
      <c r="EX161" s="25"/>
      <c r="EY161" s="25"/>
      <c r="EZ161" s="25"/>
      <c r="FA161" s="25"/>
      <c r="FB161" s="25"/>
      <c r="FC161" s="25"/>
      <c r="FD161" s="25"/>
      <c r="FE161" s="25"/>
      <c r="FF161" s="25"/>
      <c r="FG161" s="25"/>
      <c r="FH161" s="25"/>
      <c r="FI161" s="25"/>
      <c r="FJ161" s="25"/>
      <c r="FK161" s="25"/>
      <c r="FL161" s="25"/>
      <c r="FM161" s="25"/>
      <c r="FN161" s="25"/>
      <c r="FO161" s="25"/>
      <c r="FP161" s="25"/>
      <c r="FQ161" s="25"/>
      <c r="FR161" s="25"/>
      <c r="FS161" s="25"/>
      <c r="FT161" s="25"/>
      <c r="FU161" s="25"/>
      <c r="FV161" s="25"/>
      <c r="FW161" s="25"/>
      <c r="FX161" s="25"/>
      <c r="FY161" s="25"/>
      <c r="FZ161" s="25"/>
      <c r="GA161" s="25"/>
      <c r="GB161" s="25"/>
      <c r="GC161" s="25"/>
      <c r="GD161" s="25"/>
      <c r="GE161" s="25"/>
      <c r="GF161" s="25"/>
      <c r="GG161" s="25"/>
      <c r="GH161" s="25"/>
      <c r="GI161" s="25"/>
      <c r="GJ161" s="25"/>
      <c r="GK161" s="25"/>
      <c r="GL161" s="25"/>
      <c r="GM161" s="25"/>
      <c r="GN161" s="25"/>
      <c r="GO161" s="25"/>
      <c r="GP161" s="25"/>
      <c r="GQ161" s="25"/>
      <c r="GR161" s="25"/>
      <c r="GS161" s="25"/>
      <c r="GT161" s="25"/>
      <c r="GU161" s="25"/>
    </row>
    <row r="162" spans="1:203" s="30" customFormat="1" ht="15.75" x14ac:dyDescent="0.25">
      <c r="A162" s="20">
        <v>159</v>
      </c>
      <c r="B162" s="21" t="s">
        <v>367</v>
      </c>
      <c r="C162" s="22">
        <v>17655</v>
      </c>
      <c r="D162" s="22">
        <v>0</v>
      </c>
      <c r="E162" s="22">
        <v>259582</v>
      </c>
      <c r="F162" s="22">
        <v>0</v>
      </c>
      <c r="G162" s="22">
        <v>0</v>
      </c>
      <c r="H162" s="22">
        <v>0</v>
      </c>
      <c r="I162" s="22">
        <v>0</v>
      </c>
      <c r="J162" s="22">
        <v>219865</v>
      </c>
      <c r="K162" s="22">
        <v>412</v>
      </c>
      <c r="L162" s="22">
        <v>673760</v>
      </c>
      <c r="M162" s="22">
        <v>0</v>
      </c>
      <c r="N162" s="22">
        <v>0</v>
      </c>
      <c r="O162" s="22">
        <v>12400</v>
      </c>
      <c r="P162" s="22">
        <v>0</v>
      </c>
      <c r="Q162" s="22">
        <v>4647</v>
      </c>
      <c r="R162" s="22">
        <v>0</v>
      </c>
      <c r="S162" s="22">
        <v>0</v>
      </c>
      <c r="T162" s="22">
        <v>3394</v>
      </c>
      <c r="U162" s="22">
        <v>1544</v>
      </c>
      <c r="V162" s="22">
        <v>0</v>
      </c>
      <c r="W162" s="22">
        <v>0</v>
      </c>
      <c r="X162" s="22">
        <v>0</v>
      </c>
      <c r="Y162" s="22">
        <v>0</v>
      </c>
      <c r="Z162" s="22">
        <v>0</v>
      </c>
      <c r="AA162" s="22">
        <v>167</v>
      </c>
      <c r="AB162" s="22">
        <v>0</v>
      </c>
      <c r="AC162" s="23">
        <v>1193426</v>
      </c>
      <c r="AD162" s="24">
        <v>7.7019837766430959E-4</v>
      </c>
    </row>
    <row r="163" spans="1:203" s="30" customFormat="1" ht="15.75" x14ac:dyDescent="0.25">
      <c r="A163" s="20">
        <v>160</v>
      </c>
      <c r="B163" s="21" t="s">
        <v>175</v>
      </c>
      <c r="C163" s="22">
        <v>7074.15</v>
      </c>
      <c r="D163" s="22">
        <v>2.4</v>
      </c>
      <c r="E163" s="22">
        <v>223764.31</v>
      </c>
      <c r="F163" s="22">
        <v>0</v>
      </c>
      <c r="G163" s="22">
        <v>0</v>
      </c>
      <c r="H163" s="22">
        <v>0</v>
      </c>
      <c r="I163" s="22">
        <v>0</v>
      </c>
      <c r="J163" s="22">
        <v>16634.13</v>
      </c>
      <c r="K163" s="22">
        <v>12013.32</v>
      </c>
      <c r="L163" s="22">
        <v>906001.3</v>
      </c>
      <c r="M163" s="22">
        <v>0</v>
      </c>
      <c r="N163" s="22">
        <v>0</v>
      </c>
      <c r="O163" s="22">
        <v>17325.080000000002</v>
      </c>
      <c r="P163" s="22">
        <v>0</v>
      </c>
      <c r="Q163" s="22">
        <v>0</v>
      </c>
      <c r="R163" s="22">
        <v>0</v>
      </c>
      <c r="S163" s="22">
        <v>0</v>
      </c>
      <c r="T163" s="22">
        <v>3481.37</v>
      </c>
      <c r="U163" s="22">
        <v>0</v>
      </c>
      <c r="V163" s="22">
        <v>0</v>
      </c>
      <c r="W163" s="22">
        <v>0</v>
      </c>
      <c r="X163" s="22">
        <v>320</v>
      </c>
      <c r="Y163" s="22">
        <v>0</v>
      </c>
      <c r="Z163" s="22">
        <v>0</v>
      </c>
      <c r="AA163" s="22">
        <v>0</v>
      </c>
      <c r="AB163" s="22">
        <v>0</v>
      </c>
      <c r="AC163" s="23">
        <v>1186616.0600000003</v>
      </c>
      <c r="AD163" s="24">
        <v>7.6580346357664009E-4</v>
      </c>
      <c r="AE163" s="25"/>
      <c r="AF163" s="25"/>
      <c r="AG163" s="25"/>
      <c r="AH163" s="25"/>
      <c r="AI163" s="25"/>
      <c r="AJ163" s="25"/>
      <c r="AK163" s="25"/>
      <c r="AL163" s="25"/>
      <c r="AM163" s="25"/>
      <c r="AN163" s="25"/>
      <c r="AO163" s="25"/>
      <c r="AP163" s="25"/>
      <c r="AQ163" s="25"/>
      <c r="AR163" s="25"/>
      <c r="AS163" s="25"/>
      <c r="AT163" s="25"/>
      <c r="AU163" s="25"/>
      <c r="AV163" s="25"/>
      <c r="AW163" s="25"/>
      <c r="AX163" s="25"/>
      <c r="AY163" s="25"/>
      <c r="AZ163" s="25"/>
      <c r="BA163" s="25"/>
      <c r="BB163" s="25"/>
      <c r="BC163" s="25"/>
      <c r="BD163" s="25"/>
      <c r="BE163" s="25"/>
      <c r="BF163" s="25"/>
      <c r="BG163" s="25"/>
      <c r="BH163" s="25"/>
      <c r="BI163" s="25"/>
      <c r="BJ163" s="25"/>
      <c r="BK163" s="25"/>
      <c r="BL163" s="25"/>
      <c r="BM163" s="25"/>
      <c r="BN163" s="25"/>
      <c r="BO163" s="25"/>
      <c r="BP163" s="25"/>
      <c r="BQ163" s="25"/>
      <c r="BR163" s="25"/>
      <c r="BS163" s="25"/>
      <c r="BT163" s="25"/>
      <c r="BU163" s="25"/>
      <c r="BV163" s="25"/>
      <c r="BW163" s="25"/>
      <c r="BX163" s="25"/>
      <c r="BY163" s="25"/>
      <c r="BZ163" s="25"/>
      <c r="CA163" s="25"/>
      <c r="CB163" s="25"/>
      <c r="CC163" s="25"/>
      <c r="CD163" s="25"/>
      <c r="CE163" s="25"/>
      <c r="CF163" s="25"/>
      <c r="CG163" s="25"/>
      <c r="CH163" s="25"/>
      <c r="CI163" s="25"/>
      <c r="CJ163" s="25"/>
      <c r="CK163" s="25"/>
      <c r="CL163" s="25"/>
      <c r="CM163" s="25"/>
      <c r="CN163" s="25"/>
      <c r="CO163" s="25"/>
      <c r="CP163" s="25"/>
      <c r="CQ163" s="25"/>
      <c r="CR163" s="25"/>
      <c r="CS163" s="25"/>
      <c r="CT163" s="25"/>
      <c r="CU163" s="25"/>
      <c r="CV163" s="25"/>
      <c r="CW163" s="25"/>
      <c r="CX163" s="25"/>
      <c r="CY163" s="25"/>
      <c r="CZ163" s="25"/>
      <c r="DA163" s="25"/>
      <c r="DB163" s="25"/>
      <c r="DC163" s="25"/>
      <c r="DD163" s="25"/>
      <c r="DE163" s="25"/>
      <c r="DF163" s="25"/>
      <c r="DG163" s="25"/>
      <c r="DH163" s="25"/>
      <c r="DI163" s="25"/>
      <c r="DJ163" s="25"/>
      <c r="DK163" s="25"/>
      <c r="DL163" s="25"/>
      <c r="DM163" s="25"/>
      <c r="DN163" s="25"/>
      <c r="DO163" s="25"/>
      <c r="DP163" s="25"/>
      <c r="DQ163" s="25"/>
      <c r="DR163" s="25"/>
      <c r="DS163" s="25"/>
      <c r="DT163" s="25"/>
      <c r="DU163" s="25"/>
      <c r="DV163" s="25"/>
      <c r="DW163" s="25"/>
      <c r="DX163" s="25"/>
      <c r="DY163" s="25"/>
      <c r="DZ163" s="25"/>
      <c r="EA163" s="25"/>
      <c r="EB163" s="25"/>
      <c r="EC163" s="25"/>
      <c r="ED163" s="25"/>
      <c r="EE163" s="25"/>
      <c r="EF163" s="25"/>
      <c r="EG163" s="25"/>
      <c r="EH163" s="25"/>
      <c r="EI163" s="25"/>
      <c r="EJ163" s="25"/>
      <c r="EK163" s="25"/>
      <c r="EL163" s="25"/>
      <c r="EM163" s="25"/>
      <c r="EN163" s="25"/>
      <c r="EO163" s="25"/>
      <c r="EP163" s="25"/>
      <c r="EQ163" s="25"/>
      <c r="ER163" s="25"/>
      <c r="ES163" s="25"/>
      <c r="ET163" s="25"/>
      <c r="EU163" s="25"/>
      <c r="EV163" s="25"/>
      <c r="EW163" s="25"/>
      <c r="EX163" s="25"/>
      <c r="EY163" s="25"/>
      <c r="EZ163" s="25"/>
      <c r="FA163" s="25"/>
      <c r="FB163" s="25"/>
      <c r="FC163" s="25"/>
      <c r="FD163" s="25"/>
      <c r="FE163" s="25"/>
      <c r="FF163" s="25"/>
      <c r="FG163" s="25"/>
      <c r="FH163" s="25"/>
      <c r="FI163" s="25"/>
      <c r="FJ163" s="25"/>
      <c r="FK163" s="25"/>
      <c r="FL163" s="25"/>
      <c r="FM163" s="25"/>
      <c r="FN163" s="25"/>
      <c r="FO163" s="25"/>
      <c r="FP163" s="25"/>
      <c r="FQ163" s="25"/>
      <c r="FR163" s="25"/>
      <c r="FS163" s="25"/>
      <c r="FT163" s="25"/>
      <c r="FU163" s="25"/>
      <c r="FV163" s="25"/>
      <c r="FW163" s="25"/>
      <c r="FX163" s="25"/>
      <c r="FY163" s="25"/>
      <c r="FZ163" s="25"/>
      <c r="GA163" s="25"/>
      <c r="GB163" s="25"/>
      <c r="GC163" s="25"/>
      <c r="GD163" s="25"/>
      <c r="GE163" s="25"/>
      <c r="GF163" s="25"/>
      <c r="GG163" s="25"/>
      <c r="GH163" s="25"/>
      <c r="GI163" s="25"/>
      <c r="GJ163" s="25"/>
      <c r="GK163" s="25"/>
      <c r="GL163" s="25"/>
      <c r="GM163" s="25"/>
      <c r="GN163" s="25"/>
      <c r="GO163" s="25"/>
      <c r="GP163" s="25"/>
      <c r="GQ163" s="25"/>
      <c r="GR163" s="25"/>
      <c r="GS163" s="25"/>
      <c r="GT163" s="25"/>
      <c r="GU163" s="25"/>
    </row>
    <row r="164" spans="1:203" s="30" customFormat="1" ht="15.75" x14ac:dyDescent="0.25">
      <c r="A164" s="20">
        <v>161</v>
      </c>
      <c r="B164" s="21" t="s">
        <v>115</v>
      </c>
      <c r="C164" s="22">
        <v>80444.97</v>
      </c>
      <c r="D164" s="22">
        <v>0</v>
      </c>
      <c r="E164" s="22">
        <v>249994.16999999998</v>
      </c>
      <c r="F164" s="22">
        <v>0</v>
      </c>
      <c r="G164" s="22">
        <v>0</v>
      </c>
      <c r="H164" s="22">
        <v>0</v>
      </c>
      <c r="I164" s="22">
        <v>2052.84</v>
      </c>
      <c r="J164" s="22">
        <v>162673.22000000003</v>
      </c>
      <c r="K164" s="22">
        <v>76779.799999999988</v>
      </c>
      <c r="L164" s="22">
        <v>451603.95000000007</v>
      </c>
      <c r="M164" s="22">
        <v>0</v>
      </c>
      <c r="N164" s="22">
        <v>0</v>
      </c>
      <c r="O164" s="22">
        <v>34466.17</v>
      </c>
      <c r="P164" s="22">
        <v>0</v>
      </c>
      <c r="Q164" s="22">
        <v>24192.489999999998</v>
      </c>
      <c r="R164" s="22">
        <v>2090</v>
      </c>
      <c r="S164" s="22">
        <v>0</v>
      </c>
      <c r="T164" s="22">
        <v>29506.87</v>
      </c>
      <c r="U164" s="22">
        <v>17977.400000000001</v>
      </c>
      <c r="V164" s="22">
        <v>1725.23</v>
      </c>
      <c r="W164" s="22">
        <v>0</v>
      </c>
      <c r="X164" s="22">
        <v>0</v>
      </c>
      <c r="Y164" s="22">
        <v>0</v>
      </c>
      <c r="Z164" s="22">
        <v>0</v>
      </c>
      <c r="AA164" s="22">
        <v>14071.29</v>
      </c>
      <c r="AB164" s="22">
        <v>36638.43</v>
      </c>
      <c r="AC164" s="23">
        <v>1184216.83</v>
      </c>
      <c r="AD164" s="24">
        <v>7.6425507846215152E-4</v>
      </c>
      <c r="AE164" s="25"/>
      <c r="AF164" s="25"/>
      <c r="AG164" s="25"/>
      <c r="AH164" s="25"/>
      <c r="AI164" s="25"/>
      <c r="AJ164" s="25"/>
      <c r="AK164" s="25"/>
      <c r="AL164" s="25"/>
      <c r="AM164" s="25"/>
      <c r="AN164" s="25"/>
      <c r="AO164" s="25"/>
      <c r="AP164" s="25"/>
      <c r="AQ164" s="25"/>
      <c r="AR164" s="25"/>
      <c r="AS164" s="25"/>
      <c r="AT164" s="25"/>
      <c r="AU164" s="25"/>
      <c r="AV164" s="25"/>
      <c r="AW164" s="25"/>
      <c r="AX164" s="25"/>
      <c r="AY164" s="25"/>
      <c r="AZ164" s="25"/>
      <c r="BA164" s="25"/>
      <c r="BB164" s="25"/>
      <c r="BC164" s="25"/>
      <c r="BD164" s="25"/>
      <c r="BE164" s="25"/>
      <c r="BF164" s="25"/>
      <c r="BG164" s="25"/>
      <c r="BH164" s="25"/>
      <c r="BI164" s="25"/>
      <c r="BJ164" s="25"/>
      <c r="BK164" s="25"/>
      <c r="BL164" s="25"/>
      <c r="BM164" s="25"/>
      <c r="BN164" s="25"/>
      <c r="BO164" s="25"/>
      <c r="BP164" s="25"/>
      <c r="BQ164" s="25"/>
      <c r="BR164" s="25"/>
      <c r="BS164" s="25"/>
      <c r="BT164" s="25"/>
      <c r="BU164" s="25"/>
      <c r="BV164" s="25"/>
      <c r="BW164" s="25"/>
      <c r="BX164" s="25"/>
      <c r="BY164" s="25"/>
      <c r="BZ164" s="25"/>
      <c r="CA164" s="25"/>
      <c r="CB164" s="25"/>
      <c r="CC164" s="25"/>
      <c r="CD164" s="25"/>
      <c r="CE164" s="25"/>
      <c r="CF164" s="25"/>
      <c r="CG164" s="25"/>
      <c r="CH164" s="25"/>
      <c r="CI164" s="25"/>
      <c r="CJ164" s="25"/>
      <c r="CK164" s="25"/>
      <c r="CL164" s="25"/>
      <c r="CM164" s="25"/>
      <c r="CN164" s="25"/>
      <c r="CO164" s="25"/>
      <c r="CP164" s="25"/>
      <c r="CQ164" s="25"/>
      <c r="CR164" s="25"/>
      <c r="CS164" s="25"/>
      <c r="CT164" s="25"/>
      <c r="CU164" s="25"/>
      <c r="CV164" s="25"/>
      <c r="CW164" s="25"/>
      <c r="CX164" s="25"/>
      <c r="CY164" s="25"/>
      <c r="CZ164" s="25"/>
      <c r="DA164" s="25"/>
      <c r="DB164" s="25"/>
      <c r="DC164" s="25"/>
      <c r="DD164" s="25"/>
      <c r="DE164" s="25"/>
      <c r="DF164" s="25"/>
      <c r="DG164" s="25"/>
      <c r="DH164" s="25"/>
      <c r="DI164" s="25"/>
      <c r="DJ164" s="25"/>
      <c r="DK164" s="25"/>
      <c r="DL164" s="25"/>
      <c r="DM164" s="25"/>
      <c r="DN164" s="25"/>
      <c r="DO164" s="25"/>
      <c r="DP164" s="25"/>
      <c r="DQ164" s="25"/>
      <c r="DR164" s="25"/>
      <c r="DS164" s="25"/>
      <c r="DT164" s="25"/>
      <c r="DU164" s="25"/>
      <c r="DV164" s="25"/>
      <c r="DW164" s="25"/>
      <c r="DX164" s="25"/>
      <c r="DY164" s="25"/>
      <c r="DZ164" s="25"/>
      <c r="EA164" s="25"/>
      <c r="EB164" s="25"/>
      <c r="EC164" s="25"/>
      <c r="ED164" s="25"/>
      <c r="EE164" s="25"/>
      <c r="EF164" s="25"/>
      <c r="EG164" s="25"/>
      <c r="EH164" s="25"/>
      <c r="EI164" s="25"/>
      <c r="EJ164" s="25"/>
      <c r="EK164" s="25"/>
      <c r="EL164" s="25"/>
      <c r="EM164" s="25"/>
      <c r="EN164" s="25"/>
      <c r="EO164" s="25"/>
      <c r="EP164" s="25"/>
      <c r="EQ164" s="25"/>
      <c r="ER164" s="25"/>
      <c r="ES164" s="25"/>
      <c r="ET164" s="25"/>
      <c r="EU164" s="25"/>
      <c r="EV164" s="25"/>
      <c r="EW164" s="25"/>
      <c r="EX164" s="25"/>
      <c r="EY164" s="25"/>
      <c r="EZ164" s="25"/>
      <c r="FA164" s="25"/>
      <c r="FB164" s="25"/>
      <c r="FC164" s="25"/>
      <c r="FD164" s="25"/>
      <c r="FE164" s="25"/>
      <c r="FF164" s="25"/>
      <c r="FG164" s="25"/>
      <c r="FH164" s="25"/>
      <c r="FI164" s="25"/>
      <c r="FJ164" s="25"/>
      <c r="FK164" s="25"/>
      <c r="FL164" s="25"/>
      <c r="FM164" s="25"/>
      <c r="FN164" s="25"/>
      <c r="FO164" s="25"/>
      <c r="FP164" s="25"/>
      <c r="FQ164" s="25"/>
      <c r="FR164" s="25"/>
      <c r="FS164" s="25"/>
      <c r="FT164" s="25"/>
      <c r="FU164" s="25"/>
      <c r="FV164" s="25"/>
      <c r="FW164" s="25"/>
      <c r="FX164" s="25"/>
      <c r="FY164" s="25"/>
      <c r="FZ164" s="25"/>
      <c r="GA164" s="25"/>
      <c r="GB164" s="25"/>
      <c r="GC164" s="25"/>
      <c r="GD164" s="25"/>
      <c r="GE164" s="25"/>
      <c r="GF164" s="25"/>
      <c r="GG164" s="25"/>
      <c r="GH164" s="25"/>
      <c r="GI164" s="25"/>
      <c r="GJ164" s="25"/>
      <c r="GK164" s="25"/>
      <c r="GL164" s="25"/>
      <c r="GM164" s="25"/>
      <c r="GN164" s="25"/>
      <c r="GO164" s="25"/>
      <c r="GP164" s="25"/>
      <c r="GQ164" s="25"/>
      <c r="GR164" s="25"/>
      <c r="GS164" s="25"/>
      <c r="GT164" s="25"/>
      <c r="GU164" s="25"/>
    </row>
    <row r="165" spans="1:203" s="30" customFormat="1" ht="15.75" x14ac:dyDescent="0.25">
      <c r="A165" s="20">
        <v>162</v>
      </c>
      <c r="B165" s="21" t="s">
        <v>187</v>
      </c>
      <c r="C165" s="22">
        <v>4419.2699999999995</v>
      </c>
      <c r="D165" s="22">
        <v>0</v>
      </c>
      <c r="E165" s="22">
        <v>359395.03999999992</v>
      </c>
      <c r="F165" s="22">
        <v>0</v>
      </c>
      <c r="G165" s="22">
        <v>0</v>
      </c>
      <c r="H165" s="22">
        <v>0</v>
      </c>
      <c r="I165" s="22">
        <v>106806.36000000002</v>
      </c>
      <c r="J165" s="22">
        <v>162407.55000000002</v>
      </c>
      <c r="K165" s="22">
        <v>17809.77</v>
      </c>
      <c r="L165" s="22">
        <v>364293.44999999995</v>
      </c>
      <c r="M165" s="22">
        <v>0</v>
      </c>
      <c r="N165" s="22">
        <v>0</v>
      </c>
      <c r="O165" s="22">
        <v>31695.31</v>
      </c>
      <c r="P165" s="22">
        <v>0</v>
      </c>
      <c r="Q165" s="22">
        <v>0</v>
      </c>
      <c r="R165" s="22">
        <v>0</v>
      </c>
      <c r="S165" s="22">
        <v>0</v>
      </c>
      <c r="T165" s="22">
        <v>10864.98</v>
      </c>
      <c r="U165" s="22">
        <v>46178.38</v>
      </c>
      <c r="V165" s="22">
        <v>4452.28</v>
      </c>
      <c r="W165" s="22">
        <v>0</v>
      </c>
      <c r="X165" s="22">
        <v>6772.25</v>
      </c>
      <c r="Y165" s="22">
        <v>0</v>
      </c>
      <c r="Z165" s="22">
        <v>0</v>
      </c>
      <c r="AA165" s="22">
        <v>17192.490000000002</v>
      </c>
      <c r="AB165" s="22">
        <v>36141.99</v>
      </c>
      <c r="AC165" s="23">
        <v>1168429.1199999999</v>
      </c>
      <c r="AD165" s="24">
        <v>7.5406620321640124E-4</v>
      </c>
      <c r="AE165" s="25"/>
      <c r="AF165" s="25"/>
      <c r="AG165" s="25"/>
      <c r="AH165" s="25"/>
      <c r="AI165" s="25"/>
      <c r="AJ165" s="25"/>
      <c r="AK165" s="25"/>
      <c r="AL165" s="25"/>
      <c r="AM165" s="25"/>
      <c r="AN165" s="25"/>
      <c r="AO165" s="25"/>
      <c r="AP165" s="25"/>
      <c r="AQ165" s="25"/>
      <c r="AR165" s="25"/>
      <c r="AS165" s="25"/>
      <c r="AT165" s="25"/>
      <c r="AU165" s="25"/>
      <c r="AV165" s="25"/>
      <c r="AW165" s="25"/>
      <c r="AX165" s="25"/>
      <c r="AY165" s="25"/>
      <c r="AZ165" s="25"/>
      <c r="BA165" s="25"/>
      <c r="BB165" s="25"/>
      <c r="BC165" s="25"/>
      <c r="BD165" s="25"/>
      <c r="BE165" s="25"/>
      <c r="BF165" s="25"/>
      <c r="BG165" s="25"/>
      <c r="BH165" s="25"/>
      <c r="BI165" s="25"/>
      <c r="BJ165" s="25"/>
      <c r="BK165" s="25"/>
      <c r="BL165" s="25"/>
      <c r="BM165" s="25"/>
      <c r="BN165" s="25"/>
      <c r="BO165" s="25"/>
      <c r="BP165" s="25"/>
      <c r="BQ165" s="25"/>
      <c r="BR165" s="25"/>
      <c r="BS165" s="25"/>
      <c r="BT165" s="25"/>
      <c r="BU165" s="25"/>
      <c r="BV165" s="25"/>
      <c r="BW165" s="25"/>
      <c r="BX165" s="25"/>
      <c r="BY165" s="25"/>
      <c r="BZ165" s="25"/>
      <c r="CA165" s="25"/>
      <c r="CB165" s="25"/>
      <c r="CC165" s="25"/>
      <c r="CD165" s="25"/>
      <c r="CE165" s="25"/>
      <c r="CF165" s="25"/>
      <c r="CG165" s="25"/>
      <c r="CH165" s="25"/>
      <c r="CI165" s="25"/>
      <c r="CJ165" s="25"/>
      <c r="CK165" s="25"/>
      <c r="CL165" s="25"/>
      <c r="CM165" s="25"/>
      <c r="CN165" s="25"/>
      <c r="CO165" s="25"/>
      <c r="CP165" s="25"/>
      <c r="CQ165" s="25"/>
      <c r="CR165" s="25"/>
      <c r="CS165" s="25"/>
      <c r="CT165" s="25"/>
      <c r="CU165" s="25"/>
      <c r="CV165" s="25"/>
      <c r="CW165" s="25"/>
      <c r="CX165" s="25"/>
      <c r="CY165" s="25"/>
      <c r="CZ165" s="25"/>
      <c r="DA165" s="25"/>
      <c r="DB165" s="25"/>
      <c r="DC165" s="25"/>
      <c r="DD165" s="25"/>
      <c r="DE165" s="25"/>
      <c r="DF165" s="25"/>
      <c r="DG165" s="25"/>
      <c r="DH165" s="25"/>
      <c r="DI165" s="25"/>
      <c r="DJ165" s="25"/>
      <c r="DK165" s="25"/>
      <c r="DL165" s="25"/>
      <c r="DM165" s="25"/>
      <c r="DN165" s="25"/>
      <c r="DO165" s="25"/>
      <c r="DP165" s="25"/>
      <c r="DQ165" s="25"/>
      <c r="DR165" s="25"/>
      <c r="DS165" s="25"/>
      <c r="DT165" s="25"/>
      <c r="DU165" s="25"/>
      <c r="DV165" s="25"/>
      <c r="DW165" s="25"/>
      <c r="DX165" s="25"/>
      <c r="DY165" s="25"/>
      <c r="DZ165" s="25"/>
      <c r="EA165" s="25"/>
      <c r="EB165" s="25"/>
      <c r="EC165" s="25"/>
      <c r="ED165" s="25"/>
      <c r="EE165" s="25"/>
      <c r="EF165" s="25"/>
      <c r="EG165" s="25"/>
      <c r="EH165" s="25"/>
      <c r="EI165" s="25"/>
      <c r="EJ165" s="25"/>
      <c r="EK165" s="25"/>
      <c r="EL165" s="25"/>
      <c r="EM165" s="25"/>
      <c r="EN165" s="25"/>
      <c r="EO165" s="25"/>
      <c r="EP165" s="25"/>
      <c r="EQ165" s="25"/>
      <c r="ER165" s="25"/>
      <c r="ES165" s="25"/>
      <c r="ET165" s="25"/>
      <c r="EU165" s="25"/>
      <c r="EV165" s="25"/>
      <c r="EW165" s="25"/>
      <c r="EX165" s="25"/>
      <c r="EY165" s="25"/>
      <c r="EZ165" s="25"/>
      <c r="FA165" s="25"/>
      <c r="FB165" s="25"/>
      <c r="FC165" s="25"/>
      <c r="FD165" s="25"/>
      <c r="FE165" s="25"/>
      <c r="FF165" s="25"/>
      <c r="FG165" s="25"/>
      <c r="FH165" s="25"/>
      <c r="FI165" s="25"/>
      <c r="FJ165" s="25"/>
      <c r="FK165" s="25"/>
      <c r="FL165" s="25"/>
      <c r="FM165" s="25"/>
      <c r="FN165" s="25"/>
      <c r="FO165" s="25"/>
      <c r="FP165" s="25"/>
      <c r="FQ165" s="25"/>
      <c r="FR165" s="25"/>
      <c r="FS165" s="25"/>
      <c r="FT165" s="25"/>
      <c r="FU165" s="25"/>
      <c r="FV165" s="25"/>
      <c r="FW165" s="25"/>
      <c r="FX165" s="25"/>
      <c r="FY165" s="25"/>
      <c r="FZ165" s="25"/>
      <c r="GA165" s="25"/>
      <c r="GB165" s="25"/>
      <c r="GC165" s="25"/>
      <c r="GD165" s="25"/>
      <c r="GE165" s="25"/>
      <c r="GF165" s="25"/>
      <c r="GG165" s="25"/>
      <c r="GH165" s="25"/>
      <c r="GI165" s="25"/>
      <c r="GJ165" s="25"/>
      <c r="GK165" s="25"/>
      <c r="GL165" s="25"/>
      <c r="GM165" s="25"/>
      <c r="GN165" s="25"/>
      <c r="GO165" s="25"/>
      <c r="GP165" s="25"/>
      <c r="GQ165" s="25"/>
      <c r="GR165" s="25"/>
      <c r="GS165" s="25"/>
      <c r="GT165" s="25"/>
      <c r="GU165" s="25"/>
    </row>
    <row r="166" spans="1:203" s="30" customFormat="1" ht="15.75" x14ac:dyDescent="0.25">
      <c r="A166" s="20">
        <v>163</v>
      </c>
      <c r="B166" s="21" t="s">
        <v>84</v>
      </c>
      <c r="C166" s="22">
        <v>14356</v>
      </c>
      <c r="D166" s="22">
        <v>0</v>
      </c>
      <c r="E166" s="22">
        <v>681420</v>
      </c>
      <c r="F166" s="22">
        <v>0</v>
      </c>
      <c r="G166" s="22">
        <v>0</v>
      </c>
      <c r="H166" s="22">
        <v>97254</v>
      </c>
      <c r="I166" s="22">
        <v>0</v>
      </c>
      <c r="J166" s="22">
        <v>54477</v>
      </c>
      <c r="K166" s="22">
        <v>0</v>
      </c>
      <c r="L166" s="22">
        <v>306775</v>
      </c>
      <c r="M166" s="22">
        <v>0</v>
      </c>
      <c r="N166" s="22">
        <v>0</v>
      </c>
      <c r="O166" s="22">
        <v>7617</v>
      </c>
      <c r="P166" s="22">
        <v>0</v>
      </c>
      <c r="Q166" s="22">
        <v>0</v>
      </c>
      <c r="R166" s="22">
        <v>0</v>
      </c>
      <c r="S166" s="22">
        <v>0</v>
      </c>
      <c r="T166" s="22">
        <v>6059</v>
      </c>
      <c r="U166" s="22">
        <v>0</v>
      </c>
      <c r="V166" s="22">
        <v>0</v>
      </c>
      <c r="W166" s="22">
        <v>0</v>
      </c>
      <c r="X166" s="22">
        <v>0</v>
      </c>
      <c r="Y166" s="22">
        <v>0</v>
      </c>
      <c r="Z166" s="22">
        <v>0</v>
      </c>
      <c r="AA166" s="22">
        <v>0</v>
      </c>
      <c r="AB166" s="22">
        <v>0</v>
      </c>
      <c r="AC166" s="23">
        <v>1167958</v>
      </c>
      <c r="AD166" s="24">
        <v>7.5376215767048122E-4</v>
      </c>
      <c r="AE166" s="25"/>
      <c r="AF166" s="25"/>
      <c r="AG166" s="25"/>
      <c r="AH166" s="25"/>
      <c r="AI166" s="25"/>
      <c r="AJ166" s="25"/>
      <c r="AK166" s="25"/>
      <c r="AL166" s="25"/>
      <c r="AM166" s="25"/>
      <c r="AN166" s="25"/>
      <c r="AO166" s="25"/>
      <c r="AP166" s="25"/>
      <c r="AQ166" s="25"/>
      <c r="AR166" s="25"/>
      <c r="AS166" s="25"/>
      <c r="AT166" s="25"/>
      <c r="AU166" s="25"/>
      <c r="AV166" s="25"/>
      <c r="AW166" s="25"/>
      <c r="AX166" s="25"/>
      <c r="AY166" s="25"/>
      <c r="AZ166" s="25"/>
      <c r="BA166" s="25"/>
      <c r="BB166" s="25"/>
      <c r="BC166" s="25"/>
      <c r="BD166" s="25"/>
      <c r="BE166" s="25"/>
      <c r="BF166" s="25"/>
      <c r="BG166" s="25"/>
      <c r="BH166" s="25"/>
      <c r="BI166" s="25"/>
      <c r="BJ166" s="25"/>
      <c r="BK166" s="25"/>
      <c r="BL166" s="25"/>
      <c r="BM166" s="25"/>
      <c r="BN166" s="25"/>
      <c r="BO166" s="25"/>
      <c r="BP166" s="25"/>
      <c r="BQ166" s="25"/>
      <c r="BR166" s="25"/>
      <c r="BS166" s="25"/>
      <c r="BT166" s="25"/>
      <c r="BU166" s="25"/>
      <c r="BV166" s="25"/>
      <c r="BW166" s="25"/>
      <c r="BX166" s="25"/>
      <c r="BY166" s="25"/>
      <c r="BZ166" s="25"/>
      <c r="CA166" s="25"/>
      <c r="CB166" s="25"/>
      <c r="CC166" s="25"/>
      <c r="CD166" s="25"/>
      <c r="CE166" s="25"/>
      <c r="CF166" s="25"/>
      <c r="CG166" s="25"/>
      <c r="CH166" s="25"/>
      <c r="CI166" s="25"/>
      <c r="CJ166" s="25"/>
      <c r="CK166" s="25"/>
      <c r="CL166" s="25"/>
      <c r="CM166" s="25"/>
      <c r="CN166" s="25"/>
      <c r="CO166" s="25"/>
      <c r="CP166" s="25"/>
      <c r="CQ166" s="25"/>
      <c r="CR166" s="25"/>
      <c r="CS166" s="25"/>
      <c r="CT166" s="25"/>
      <c r="CU166" s="25"/>
      <c r="CV166" s="25"/>
      <c r="CW166" s="25"/>
      <c r="CX166" s="25"/>
      <c r="CY166" s="25"/>
      <c r="CZ166" s="25"/>
      <c r="DA166" s="25"/>
      <c r="DB166" s="25"/>
      <c r="DC166" s="25"/>
      <c r="DD166" s="25"/>
      <c r="DE166" s="25"/>
      <c r="DF166" s="25"/>
      <c r="DG166" s="25"/>
      <c r="DH166" s="25"/>
      <c r="DI166" s="25"/>
      <c r="DJ166" s="25"/>
      <c r="DK166" s="25"/>
      <c r="DL166" s="25"/>
      <c r="DM166" s="25"/>
      <c r="DN166" s="25"/>
      <c r="DO166" s="25"/>
      <c r="DP166" s="25"/>
      <c r="DQ166" s="25"/>
      <c r="DR166" s="25"/>
      <c r="DS166" s="25"/>
      <c r="DT166" s="25"/>
      <c r="DU166" s="25"/>
      <c r="DV166" s="25"/>
      <c r="DW166" s="25"/>
      <c r="DX166" s="25"/>
      <c r="DY166" s="25"/>
      <c r="DZ166" s="25"/>
      <c r="EA166" s="25"/>
      <c r="EB166" s="25"/>
      <c r="EC166" s="25"/>
      <c r="ED166" s="25"/>
      <c r="EE166" s="25"/>
      <c r="EF166" s="25"/>
      <c r="EG166" s="25"/>
      <c r="EH166" s="25"/>
      <c r="EI166" s="25"/>
      <c r="EJ166" s="25"/>
      <c r="EK166" s="25"/>
      <c r="EL166" s="25"/>
      <c r="EM166" s="25"/>
      <c r="EN166" s="25"/>
      <c r="EO166" s="25"/>
      <c r="EP166" s="25"/>
      <c r="EQ166" s="25"/>
      <c r="ER166" s="25"/>
      <c r="ES166" s="25"/>
      <c r="ET166" s="25"/>
      <c r="EU166" s="25"/>
      <c r="EV166" s="25"/>
      <c r="EW166" s="25"/>
      <c r="EX166" s="25"/>
      <c r="EY166" s="25"/>
      <c r="EZ166" s="25"/>
      <c r="FA166" s="25"/>
      <c r="FB166" s="25"/>
      <c r="FC166" s="25"/>
      <c r="FD166" s="25"/>
      <c r="FE166" s="25"/>
      <c r="FF166" s="25"/>
      <c r="FG166" s="25"/>
      <c r="FH166" s="25"/>
      <c r="FI166" s="25"/>
      <c r="FJ166" s="25"/>
      <c r="FK166" s="25"/>
      <c r="FL166" s="25"/>
      <c r="FM166" s="25"/>
      <c r="FN166" s="25"/>
      <c r="FO166" s="25"/>
      <c r="FP166" s="25"/>
      <c r="FQ166" s="25"/>
      <c r="FR166" s="25"/>
      <c r="FS166" s="25"/>
      <c r="FT166" s="25"/>
      <c r="FU166" s="25"/>
      <c r="FV166" s="25"/>
      <c r="FW166" s="25"/>
      <c r="FX166" s="25"/>
      <c r="FY166" s="25"/>
      <c r="FZ166" s="25"/>
      <c r="GA166" s="25"/>
      <c r="GB166" s="25"/>
      <c r="GC166" s="25"/>
      <c r="GD166" s="25"/>
      <c r="GE166" s="25"/>
      <c r="GF166" s="25"/>
      <c r="GG166" s="25"/>
      <c r="GH166" s="25"/>
      <c r="GI166" s="25"/>
      <c r="GJ166" s="25"/>
      <c r="GK166" s="25"/>
      <c r="GL166" s="25"/>
      <c r="GM166" s="25"/>
      <c r="GN166" s="25"/>
      <c r="GO166" s="25"/>
      <c r="GP166" s="25"/>
      <c r="GQ166" s="25"/>
      <c r="GR166" s="25"/>
      <c r="GS166" s="25"/>
      <c r="GT166" s="25"/>
      <c r="GU166" s="25"/>
    </row>
    <row r="167" spans="1:203" s="30" customFormat="1" ht="15.75" x14ac:dyDescent="0.25">
      <c r="A167" s="20">
        <v>164</v>
      </c>
      <c r="B167" s="21" t="s">
        <v>256</v>
      </c>
      <c r="C167" s="22">
        <v>46565</v>
      </c>
      <c r="D167" s="22">
        <v>61245</v>
      </c>
      <c r="E167" s="22">
        <v>490671</v>
      </c>
      <c r="F167" s="22">
        <v>0</v>
      </c>
      <c r="G167" s="22">
        <v>0</v>
      </c>
      <c r="H167" s="22">
        <v>978</v>
      </c>
      <c r="I167" s="22">
        <v>7199</v>
      </c>
      <c r="J167" s="22">
        <v>78116</v>
      </c>
      <c r="K167" s="22">
        <v>44537</v>
      </c>
      <c r="L167" s="22">
        <v>257830</v>
      </c>
      <c r="M167" s="22">
        <v>0</v>
      </c>
      <c r="N167" s="22">
        <v>0</v>
      </c>
      <c r="O167" s="22">
        <v>48992</v>
      </c>
      <c r="P167" s="22">
        <v>0</v>
      </c>
      <c r="Q167" s="22">
        <v>18137</v>
      </c>
      <c r="R167" s="22">
        <v>266</v>
      </c>
      <c r="S167" s="22">
        <v>0</v>
      </c>
      <c r="T167" s="22">
        <v>12314</v>
      </c>
      <c r="U167" s="22">
        <v>0</v>
      </c>
      <c r="V167" s="22">
        <v>0</v>
      </c>
      <c r="W167" s="22">
        <v>0</v>
      </c>
      <c r="X167" s="22">
        <v>0</v>
      </c>
      <c r="Y167" s="22">
        <v>0</v>
      </c>
      <c r="Z167" s="22">
        <v>0</v>
      </c>
      <c r="AA167" s="22">
        <v>0</v>
      </c>
      <c r="AB167" s="22">
        <v>90407</v>
      </c>
      <c r="AC167" s="23">
        <v>1157257</v>
      </c>
      <c r="AD167" s="24">
        <v>7.4685607984128544E-4</v>
      </c>
    </row>
    <row r="168" spans="1:203" s="30" customFormat="1" ht="15.75" x14ac:dyDescent="0.25">
      <c r="A168" s="20">
        <v>165</v>
      </c>
      <c r="B168" s="21" t="s">
        <v>267</v>
      </c>
      <c r="C168" s="22">
        <v>46456</v>
      </c>
      <c r="D168" s="22">
        <v>0</v>
      </c>
      <c r="E168" s="22">
        <v>230379</v>
      </c>
      <c r="F168" s="22">
        <v>0</v>
      </c>
      <c r="G168" s="22">
        <v>0</v>
      </c>
      <c r="H168" s="22">
        <v>2640</v>
      </c>
      <c r="I168" s="22">
        <v>456</v>
      </c>
      <c r="J168" s="22">
        <v>78265</v>
      </c>
      <c r="K168" s="22">
        <v>35669</v>
      </c>
      <c r="L168" s="22">
        <v>629301</v>
      </c>
      <c r="M168" s="22">
        <v>0</v>
      </c>
      <c r="N168" s="22">
        <v>176</v>
      </c>
      <c r="O168" s="22">
        <v>19750</v>
      </c>
      <c r="P168" s="22">
        <v>0</v>
      </c>
      <c r="Q168" s="22">
        <v>120</v>
      </c>
      <c r="R168" s="22">
        <v>0</v>
      </c>
      <c r="S168" s="22">
        <v>0</v>
      </c>
      <c r="T168" s="22">
        <v>110175</v>
      </c>
      <c r="U168" s="22">
        <v>0</v>
      </c>
      <c r="V168" s="22">
        <v>0</v>
      </c>
      <c r="W168" s="22">
        <v>0</v>
      </c>
      <c r="X168" s="22">
        <v>0</v>
      </c>
      <c r="Y168" s="22">
        <v>0</v>
      </c>
      <c r="Z168" s="22">
        <v>0</v>
      </c>
      <c r="AA168" s="22">
        <v>0</v>
      </c>
      <c r="AB168" s="22">
        <v>0</v>
      </c>
      <c r="AC168" s="23">
        <v>1153387</v>
      </c>
      <c r="AD168" s="24">
        <v>7.4435850753972604E-4</v>
      </c>
      <c r="AE168" s="31"/>
      <c r="AF168" s="31"/>
      <c r="AG168" s="31"/>
      <c r="AH168" s="31"/>
      <c r="AI168" s="31"/>
      <c r="AJ168" s="31"/>
      <c r="AK168" s="31"/>
      <c r="AL168" s="31"/>
      <c r="AM168" s="31"/>
      <c r="AN168" s="31"/>
      <c r="AO168" s="31"/>
      <c r="AP168" s="31"/>
      <c r="AQ168" s="31"/>
      <c r="AR168" s="31"/>
      <c r="AS168" s="31"/>
      <c r="AT168" s="31"/>
      <c r="AU168" s="31"/>
      <c r="AV168" s="31"/>
      <c r="AW168" s="31"/>
      <c r="AX168" s="31"/>
      <c r="AY168" s="31"/>
      <c r="AZ168" s="31"/>
      <c r="BA168" s="31"/>
      <c r="BB168" s="31"/>
      <c r="BC168" s="31"/>
      <c r="BD168" s="31"/>
      <c r="BE168" s="31"/>
      <c r="BF168" s="31"/>
      <c r="BG168" s="31"/>
      <c r="BH168" s="31"/>
      <c r="BI168" s="31"/>
      <c r="BJ168" s="31"/>
      <c r="BK168" s="31"/>
      <c r="BL168" s="31"/>
      <c r="BM168" s="31"/>
      <c r="BN168" s="31"/>
      <c r="BO168" s="31"/>
      <c r="BP168" s="31"/>
      <c r="BQ168" s="31"/>
      <c r="BR168" s="31"/>
      <c r="BS168" s="31"/>
      <c r="BT168" s="31"/>
      <c r="BU168" s="31"/>
      <c r="BV168" s="31"/>
      <c r="BW168" s="31"/>
      <c r="BX168" s="31"/>
      <c r="BY168" s="31"/>
      <c r="BZ168" s="31"/>
      <c r="CA168" s="31"/>
      <c r="CB168" s="31"/>
      <c r="CC168" s="31"/>
      <c r="CD168" s="31"/>
      <c r="CE168" s="31"/>
      <c r="CF168" s="31"/>
      <c r="CG168" s="31"/>
      <c r="CH168" s="31"/>
      <c r="CI168" s="31"/>
      <c r="CJ168" s="31"/>
      <c r="CK168" s="31"/>
      <c r="CL168" s="31"/>
      <c r="CM168" s="31"/>
      <c r="CN168" s="31"/>
      <c r="CO168" s="31"/>
      <c r="CP168" s="31"/>
      <c r="CQ168" s="31"/>
      <c r="CR168" s="31"/>
      <c r="CS168" s="31"/>
      <c r="CT168" s="31"/>
      <c r="CU168" s="31"/>
      <c r="CV168" s="31"/>
      <c r="CW168" s="31"/>
      <c r="CX168" s="31"/>
      <c r="CY168" s="31"/>
      <c r="CZ168" s="31"/>
      <c r="DA168" s="31"/>
      <c r="DB168" s="31"/>
      <c r="DC168" s="31"/>
      <c r="DD168" s="31"/>
      <c r="DE168" s="31"/>
      <c r="DF168" s="31"/>
      <c r="DG168" s="31"/>
      <c r="DH168" s="31"/>
      <c r="DI168" s="31"/>
      <c r="DJ168" s="31"/>
      <c r="DK168" s="31"/>
      <c r="DL168" s="31"/>
      <c r="DM168" s="31"/>
      <c r="DN168" s="31"/>
      <c r="DO168" s="31"/>
      <c r="DP168" s="31"/>
      <c r="DQ168" s="31"/>
      <c r="DR168" s="31"/>
      <c r="DS168" s="31"/>
      <c r="DT168" s="31"/>
      <c r="DU168" s="31"/>
      <c r="DV168" s="31"/>
      <c r="DW168" s="31"/>
      <c r="DX168" s="31"/>
      <c r="DY168" s="31"/>
      <c r="DZ168" s="31"/>
      <c r="EA168" s="31"/>
      <c r="EB168" s="31"/>
      <c r="EC168" s="31"/>
      <c r="ED168" s="31"/>
      <c r="EE168" s="31"/>
      <c r="EF168" s="31"/>
      <c r="EG168" s="31"/>
      <c r="EH168" s="31"/>
      <c r="EI168" s="31"/>
      <c r="EJ168" s="31"/>
      <c r="EK168" s="31"/>
      <c r="EL168" s="31"/>
      <c r="EM168" s="31"/>
      <c r="EN168" s="31"/>
      <c r="EO168" s="31"/>
      <c r="EP168" s="31"/>
      <c r="EQ168" s="31"/>
      <c r="ER168" s="31"/>
      <c r="ES168" s="31"/>
      <c r="ET168" s="31"/>
      <c r="EU168" s="31"/>
      <c r="EV168" s="31"/>
      <c r="EW168" s="31"/>
      <c r="EX168" s="31"/>
      <c r="EY168" s="31"/>
      <c r="EZ168" s="31"/>
      <c r="FA168" s="31"/>
      <c r="FB168" s="31"/>
      <c r="FC168" s="31"/>
      <c r="FD168" s="31"/>
      <c r="FE168" s="31"/>
      <c r="FF168" s="31"/>
      <c r="FG168" s="31"/>
      <c r="FH168" s="31"/>
      <c r="FI168" s="31"/>
      <c r="FJ168" s="31"/>
      <c r="FK168" s="31"/>
      <c r="FL168" s="31"/>
      <c r="FM168" s="31"/>
      <c r="FN168" s="31"/>
      <c r="FO168" s="31"/>
      <c r="FP168" s="31"/>
      <c r="FQ168" s="31"/>
      <c r="FR168" s="31"/>
      <c r="FS168" s="31"/>
      <c r="FT168" s="31"/>
      <c r="FU168" s="31"/>
      <c r="FV168" s="31"/>
      <c r="FW168" s="31"/>
      <c r="FX168" s="31"/>
      <c r="FY168" s="31"/>
      <c r="FZ168" s="31"/>
      <c r="GA168" s="31"/>
      <c r="GB168" s="31"/>
      <c r="GC168" s="31"/>
      <c r="GD168" s="31"/>
      <c r="GE168" s="31"/>
      <c r="GF168" s="31"/>
      <c r="GG168" s="31"/>
      <c r="GH168" s="31"/>
      <c r="GI168" s="31"/>
      <c r="GJ168" s="31"/>
      <c r="GK168" s="31"/>
      <c r="GL168" s="31"/>
      <c r="GM168" s="31"/>
      <c r="GN168" s="31"/>
      <c r="GO168" s="31"/>
      <c r="GP168" s="31"/>
      <c r="GQ168" s="31"/>
      <c r="GR168" s="31"/>
      <c r="GS168" s="31"/>
      <c r="GT168" s="31"/>
      <c r="GU168" s="31"/>
    </row>
    <row r="169" spans="1:203" s="30" customFormat="1" ht="15.75" x14ac:dyDescent="0.25">
      <c r="A169" s="20">
        <v>166</v>
      </c>
      <c r="B169" s="21" t="s">
        <v>227</v>
      </c>
      <c r="C169" s="22">
        <v>19049</v>
      </c>
      <c r="D169" s="22">
        <v>0</v>
      </c>
      <c r="E169" s="22">
        <v>290379</v>
      </c>
      <c r="F169" s="22">
        <v>0</v>
      </c>
      <c r="G169" s="22">
        <v>0</v>
      </c>
      <c r="H169" s="22">
        <v>0</v>
      </c>
      <c r="I169" s="22">
        <v>0</v>
      </c>
      <c r="J169" s="22">
        <v>34656</v>
      </c>
      <c r="K169" s="22">
        <v>0</v>
      </c>
      <c r="L169" s="22">
        <v>756377</v>
      </c>
      <c r="M169" s="22">
        <v>0</v>
      </c>
      <c r="N169" s="22">
        <v>0</v>
      </c>
      <c r="O169" s="22">
        <v>24586</v>
      </c>
      <c r="P169" s="22">
        <v>0</v>
      </c>
      <c r="Q169" s="22">
        <v>0</v>
      </c>
      <c r="R169" s="22">
        <v>0</v>
      </c>
      <c r="S169" s="22">
        <v>0</v>
      </c>
      <c r="T169" s="22">
        <v>3876</v>
      </c>
      <c r="U169" s="22">
        <v>0</v>
      </c>
      <c r="V169" s="22">
        <v>720</v>
      </c>
      <c r="W169" s="22">
        <v>0</v>
      </c>
      <c r="X169" s="22">
        <v>0</v>
      </c>
      <c r="Y169" s="22">
        <v>0</v>
      </c>
      <c r="Z169" s="22">
        <v>0</v>
      </c>
      <c r="AA169" s="22">
        <v>144</v>
      </c>
      <c r="AB169" s="22">
        <v>0</v>
      </c>
      <c r="AC169" s="23">
        <v>1129787</v>
      </c>
      <c r="AD169" s="24">
        <v>7.291278340728519E-4</v>
      </c>
    </row>
    <row r="170" spans="1:203" s="25" customFormat="1" ht="15.75" x14ac:dyDescent="0.25">
      <c r="A170" s="20">
        <v>167</v>
      </c>
      <c r="B170" s="21" t="s">
        <v>369</v>
      </c>
      <c r="C170" s="22">
        <v>20778</v>
      </c>
      <c r="D170" s="22">
        <v>0</v>
      </c>
      <c r="E170" s="22">
        <v>283384</v>
      </c>
      <c r="F170" s="22">
        <v>0</v>
      </c>
      <c r="G170" s="22">
        <v>0</v>
      </c>
      <c r="H170" s="22">
        <v>0</v>
      </c>
      <c r="I170" s="22">
        <v>0</v>
      </c>
      <c r="J170" s="22">
        <v>36339</v>
      </c>
      <c r="K170" s="22">
        <v>0</v>
      </c>
      <c r="L170" s="22">
        <v>742271</v>
      </c>
      <c r="M170" s="22">
        <v>0</v>
      </c>
      <c r="N170" s="22">
        <v>0</v>
      </c>
      <c r="O170" s="22">
        <v>20039</v>
      </c>
      <c r="P170" s="22">
        <v>0</v>
      </c>
      <c r="Q170" s="22">
        <v>0</v>
      </c>
      <c r="R170" s="22">
        <v>0</v>
      </c>
      <c r="S170" s="22">
        <v>0</v>
      </c>
      <c r="T170" s="22">
        <v>8488</v>
      </c>
      <c r="U170" s="22">
        <v>0</v>
      </c>
      <c r="V170" s="22">
        <v>0</v>
      </c>
      <c r="W170" s="22">
        <v>0</v>
      </c>
      <c r="X170" s="22">
        <v>0</v>
      </c>
      <c r="Y170" s="22">
        <v>0</v>
      </c>
      <c r="Z170" s="22">
        <v>0</v>
      </c>
      <c r="AA170" s="22">
        <v>1617</v>
      </c>
      <c r="AB170" s="22">
        <v>0</v>
      </c>
      <c r="AC170" s="23">
        <v>1112916</v>
      </c>
      <c r="AD170" s="24">
        <v>7.1823983864659625E-4</v>
      </c>
      <c r="AE170" s="30"/>
      <c r="AF170" s="30"/>
      <c r="AG170" s="30"/>
      <c r="AH170" s="30"/>
      <c r="AI170" s="30"/>
      <c r="AJ170" s="30"/>
      <c r="AK170" s="30"/>
      <c r="AL170" s="30"/>
      <c r="AM170" s="30"/>
      <c r="AN170" s="30"/>
      <c r="AO170" s="30"/>
      <c r="AP170" s="30"/>
      <c r="AQ170" s="30"/>
      <c r="AR170" s="30"/>
      <c r="AS170" s="30"/>
      <c r="AT170" s="30"/>
      <c r="AU170" s="30"/>
      <c r="AV170" s="30"/>
      <c r="AW170" s="30"/>
      <c r="AX170" s="30"/>
      <c r="AY170" s="30"/>
      <c r="AZ170" s="30"/>
      <c r="BA170" s="30"/>
      <c r="BB170" s="30"/>
      <c r="BC170" s="30"/>
      <c r="BD170" s="30"/>
      <c r="BE170" s="30"/>
      <c r="BF170" s="30"/>
      <c r="BG170" s="30"/>
      <c r="BH170" s="30"/>
      <c r="BI170" s="30"/>
      <c r="BJ170" s="30"/>
      <c r="BK170" s="30"/>
      <c r="BL170" s="30"/>
      <c r="BM170" s="30"/>
      <c r="BN170" s="30"/>
      <c r="BO170" s="30"/>
      <c r="BP170" s="30"/>
      <c r="BQ170" s="30"/>
      <c r="BR170" s="30"/>
      <c r="BS170" s="30"/>
      <c r="BT170" s="30"/>
      <c r="BU170" s="30"/>
      <c r="BV170" s="30"/>
      <c r="BW170" s="30"/>
      <c r="BX170" s="30"/>
      <c r="BY170" s="30"/>
      <c r="BZ170" s="30"/>
      <c r="CA170" s="30"/>
      <c r="CB170" s="30"/>
      <c r="CC170" s="30"/>
      <c r="CD170" s="30"/>
      <c r="CE170" s="30"/>
      <c r="CF170" s="30"/>
      <c r="CG170" s="30"/>
      <c r="CH170" s="30"/>
      <c r="CI170" s="30"/>
      <c r="CJ170" s="30"/>
      <c r="CK170" s="30"/>
      <c r="CL170" s="30"/>
      <c r="CM170" s="30"/>
      <c r="CN170" s="30"/>
      <c r="CO170" s="30"/>
      <c r="CP170" s="30"/>
      <c r="CQ170" s="30"/>
      <c r="CR170" s="30"/>
      <c r="CS170" s="30"/>
      <c r="CT170" s="30"/>
      <c r="CU170" s="30"/>
      <c r="CV170" s="30"/>
      <c r="CW170" s="30"/>
      <c r="CX170" s="30"/>
      <c r="CY170" s="30"/>
      <c r="CZ170" s="30"/>
      <c r="DA170" s="30"/>
      <c r="DB170" s="30"/>
      <c r="DC170" s="30"/>
      <c r="DD170" s="30"/>
      <c r="DE170" s="30"/>
      <c r="DF170" s="30"/>
      <c r="DG170" s="30"/>
      <c r="DH170" s="30"/>
      <c r="DI170" s="30"/>
      <c r="DJ170" s="30"/>
      <c r="DK170" s="30"/>
      <c r="DL170" s="30"/>
      <c r="DM170" s="30"/>
      <c r="DN170" s="30"/>
      <c r="DO170" s="30"/>
      <c r="DP170" s="30"/>
      <c r="DQ170" s="30"/>
      <c r="DR170" s="30"/>
      <c r="DS170" s="30"/>
      <c r="DT170" s="30"/>
      <c r="DU170" s="30"/>
      <c r="DV170" s="30"/>
      <c r="DW170" s="30"/>
      <c r="DX170" s="30"/>
      <c r="DY170" s="30"/>
      <c r="DZ170" s="30"/>
      <c r="EA170" s="30"/>
      <c r="EB170" s="30"/>
      <c r="EC170" s="30"/>
      <c r="ED170" s="30"/>
      <c r="EE170" s="30"/>
      <c r="EF170" s="30"/>
      <c r="EG170" s="30"/>
      <c r="EH170" s="30"/>
      <c r="EI170" s="30"/>
      <c r="EJ170" s="30"/>
      <c r="EK170" s="30"/>
      <c r="EL170" s="30"/>
      <c r="EM170" s="30"/>
      <c r="EN170" s="30"/>
      <c r="EO170" s="30"/>
      <c r="EP170" s="30"/>
      <c r="EQ170" s="30"/>
      <c r="ER170" s="30"/>
      <c r="ES170" s="30"/>
      <c r="ET170" s="30"/>
      <c r="EU170" s="30"/>
      <c r="EV170" s="30"/>
      <c r="EW170" s="30"/>
      <c r="EX170" s="30"/>
      <c r="EY170" s="30"/>
      <c r="EZ170" s="30"/>
      <c r="FA170" s="30"/>
      <c r="FB170" s="30"/>
      <c r="FC170" s="30"/>
      <c r="FD170" s="30"/>
      <c r="FE170" s="30"/>
      <c r="FF170" s="30"/>
      <c r="FG170" s="30"/>
      <c r="FH170" s="30"/>
      <c r="FI170" s="30"/>
      <c r="FJ170" s="30"/>
      <c r="FK170" s="30"/>
      <c r="FL170" s="30"/>
      <c r="FM170" s="30"/>
      <c r="FN170" s="30"/>
      <c r="FO170" s="30"/>
      <c r="FP170" s="30"/>
      <c r="FQ170" s="30"/>
      <c r="FR170" s="30"/>
      <c r="FS170" s="30"/>
      <c r="FT170" s="30"/>
      <c r="FU170" s="30"/>
      <c r="FV170" s="30"/>
      <c r="FW170" s="30"/>
      <c r="FX170" s="30"/>
      <c r="FY170" s="30"/>
      <c r="FZ170" s="30"/>
      <c r="GA170" s="30"/>
      <c r="GB170" s="30"/>
      <c r="GC170" s="30"/>
      <c r="GD170" s="30"/>
      <c r="GE170" s="30"/>
      <c r="GF170" s="30"/>
      <c r="GG170" s="30"/>
      <c r="GH170" s="30"/>
      <c r="GI170" s="30"/>
      <c r="GJ170" s="30"/>
      <c r="GK170" s="30"/>
      <c r="GL170" s="30"/>
      <c r="GM170" s="30"/>
      <c r="GN170" s="30"/>
      <c r="GO170" s="30"/>
      <c r="GP170" s="30"/>
      <c r="GQ170" s="30"/>
      <c r="GR170" s="30"/>
      <c r="GS170" s="30"/>
      <c r="GT170" s="30"/>
      <c r="GU170" s="30"/>
    </row>
    <row r="171" spans="1:203" s="30" customFormat="1" ht="15.75" x14ac:dyDescent="0.25">
      <c r="A171" s="20">
        <v>168</v>
      </c>
      <c r="B171" s="21" t="s">
        <v>150</v>
      </c>
      <c r="C171" s="22">
        <v>85218.63</v>
      </c>
      <c r="D171" s="22">
        <v>0</v>
      </c>
      <c r="E171" s="22">
        <v>614143.32999999996</v>
      </c>
      <c r="F171" s="22">
        <v>0</v>
      </c>
      <c r="G171" s="22">
        <v>0</v>
      </c>
      <c r="H171" s="22">
        <v>295</v>
      </c>
      <c r="I171" s="22">
        <v>0</v>
      </c>
      <c r="J171" s="22">
        <v>188171.05</v>
      </c>
      <c r="K171" s="22">
        <v>839.42</v>
      </c>
      <c r="L171" s="22">
        <v>162030.39000000001</v>
      </c>
      <c r="M171" s="22">
        <v>0</v>
      </c>
      <c r="N171" s="22">
        <v>0</v>
      </c>
      <c r="O171" s="22">
        <v>3046.54</v>
      </c>
      <c r="P171" s="22">
        <v>0</v>
      </c>
      <c r="Q171" s="22">
        <v>0</v>
      </c>
      <c r="R171" s="22">
        <v>0</v>
      </c>
      <c r="S171" s="22">
        <v>0</v>
      </c>
      <c r="T171" s="22">
        <v>1206</v>
      </c>
      <c r="U171" s="22">
        <v>0</v>
      </c>
      <c r="V171" s="22">
        <v>0</v>
      </c>
      <c r="W171" s="22">
        <v>0</v>
      </c>
      <c r="X171" s="22">
        <v>0</v>
      </c>
      <c r="Y171" s="22">
        <v>0</v>
      </c>
      <c r="Z171" s="22">
        <v>0</v>
      </c>
      <c r="AA171" s="22">
        <v>0</v>
      </c>
      <c r="AB171" s="22">
        <v>38151.74</v>
      </c>
      <c r="AC171" s="23">
        <v>1093102.1000000001</v>
      </c>
      <c r="AD171" s="24">
        <v>7.0545259114637184E-4</v>
      </c>
      <c r="AE171" s="25"/>
      <c r="AF171" s="25"/>
      <c r="AG171" s="25"/>
      <c r="AH171" s="25"/>
      <c r="AI171" s="25"/>
      <c r="AJ171" s="25"/>
      <c r="AK171" s="25"/>
      <c r="AL171" s="25"/>
      <c r="AM171" s="25"/>
      <c r="AN171" s="25"/>
      <c r="AO171" s="25"/>
      <c r="AP171" s="25"/>
      <c r="AQ171" s="25"/>
      <c r="AR171" s="25"/>
      <c r="AS171" s="25"/>
      <c r="AT171" s="25"/>
      <c r="AU171" s="25"/>
      <c r="AV171" s="25"/>
      <c r="AW171" s="25"/>
      <c r="AX171" s="25"/>
      <c r="AY171" s="25"/>
      <c r="AZ171" s="25"/>
      <c r="BA171" s="25"/>
      <c r="BB171" s="25"/>
      <c r="BC171" s="25"/>
      <c r="BD171" s="25"/>
      <c r="BE171" s="25"/>
      <c r="BF171" s="25"/>
      <c r="BG171" s="25"/>
      <c r="BH171" s="25"/>
      <c r="BI171" s="25"/>
      <c r="BJ171" s="25"/>
      <c r="BK171" s="25"/>
      <c r="BL171" s="25"/>
      <c r="BM171" s="25"/>
      <c r="BN171" s="25"/>
      <c r="BO171" s="25"/>
      <c r="BP171" s="25"/>
      <c r="BQ171" s="25"/>
      <c r="BR171" s="25"/>
      <c r="BS171" s="25"/>
      <c r="BT171" s="25"/>
      <c r="BU171" s="25"/>
      <c r="BV171" s="25"/>
      <c r="BW171" s="25"/>
      <c r="BX171" s="25"/>
      <c r="BY171" s="25"/>
      <c r="BZ171" s="25"/>
      <c r="CA171" s="25"/>
      <c r="CB171" s="25"/>
      <c r="CC171" s="25"/>
      <c r="CD171" s="25"/>
      <c r="CE171" s="25"/>
      <c r="CF171" s="25"/>
      <c r="CG171" s="25"/>
      <c r="CH171" s="25"/>
      <c r="CI171" s="25"/>
      <c r="CJ171" s="25"/>
      <c r="CK171" s="25"/>
      <c r="CL171" s="25"/>
      <c r="CM171" s="25"/>
      <c r="CN171" s="25"/>
      <c r="CO171" s="25"/>
      <c r="CP171" s="25"/>
      <c r="CQ171" s="25"/>
      <c r="CR171" s="25"/>
      <c r="CS171" s="25"/>
      <c r="CT171" s="25"/>
      <c r="CU171" s="25"/>
      <c r="CV171" s="25"/>
      <c r="CW171" s="25"/>
      <c r="CX171" s="25"/>
      <c r="CY171" s="25"/>
      <c r="CZ171" s="25"/>
      <c r="DA171" s="25"/>
      <c r="DB171" s="25"/>
      <c r="DC171" s="25"/>
      <c r="DD171" s="25"/>
      <c r="DE171" s="25"/>
      <c r="DF171" s="25"/>
      <c r="DG171" s="25"/>
      <c r="DH171" s="25"/>
      <c r="DI171" s="25"/>
      <c r="DJ171" s="25"/>
      <c r="DK171" s="25"/>
      <c r="DL171" s="25"/>
      <c r="DM171" s="25"/>
      <c r="DN171" s="25"/>
      <c r="DO171" s="25"/>
      <c r="DP171" s="25"/>
      <c r="DQ171" s="25"/>
      <c r="DR171" s="25"/>
      <c r="DS171" s="25"/>
      <c r="DT171" s="25"/>
      <c r="DU171" s="25"/>
      <c r="DV171" s="25"/>
      <c r="DW171" s="25"/>
      <c r="DX171" s="25"/>
      <c r="DY171" s="25"/>
      <c r="DZ171" s="25"/>
      <c r="EA171" s="25"/>
      <c r="EB171" s="25"/>
      <c r="EC171" s="25"/>
      <c r="ED171" s="25"/>
      <c r="EE171" s="25"/>
      <c r="EF171" s="25"/>
      <c r="EG171" s="25"/>
      <c r="EH171" s="25"/>
      <c r="EI171" s="25"/>
      <c r="EJ171" s="25"/>
      <c r="EK171" s="25"/>
      <c r="EL171" s="25"/>
      <c r="EM171" s="25"/>
      <c r="EN171" s="25"/>
      <c r="EO171" s="25"/>
      <c r="EP171" s="25"/>
      <c r="EQ171" s="25"/>
      <c r="ER171" s="25"/>
      <c r="ES171" s="25"/>
      <c r="ET171" s="25"/>
      <c r="EU171" s="25"/>
      <c r="EV171" s="25"/>
      <c r="EW171" s="25"/>
      <c r="EX171" s="25"/>
      <c r="EY171" s="25"/>
      <c r="EZ171" s="25"/>
      <c r="FA171" s="25"/>
      <c r="FB171" s="25"/>
      <c r="FC171" s="25"/>
      <c r="FD171" s="25"/>
      <c r="FE171" s="25"/>
      <c r="FF171" s="25"/>
      <c r="FG171" s="25"/>
      <c r="FH171" s="25"/>
      <c r="FI171" s="25"/>
      <c r="FJ171" s="25"/>
      <c r="FK171" s="25"/>
      <c r="FL171" s="25"/>
      <c r="FM171" s="25"/>
      <c r="FN171" s="25"/>
      <c r="FO171" s="25"/>
      <c r="FP171" s="25"/>
      <c r="FQ171" s="25"/>
      <c r="FR171" s="25"/>
      <c r="FS171" s="25"/>
      <c r="FT171" s="25"/>
      <c r="FU171" s="25"/>
      <c r="FV171" s="25"/>
      <c r="FW171" s="25"/>
      <c r="FX171" s="25"/>
      <c r="FY171" s="25"/>
      <c r="FZ171" s="25"/>
      <c r="GA171" s="25"/>
      <c r="GB171" s="25"/>
      <c r="GC171" s="25"/>
      <c r="GD171" s="25"/>
      <c r="GE171" s="25"/>
      <c r="GF171" s="25"/>
      <c r="GG171" s="25"/>
      <c r="GH171" s="25"/>
      <c r="GI171" s="25"/>
      <c r="GJ171" s="25"/>
      <c r="GK171" s="25"/>
      <c r="GL171" s="25"/>
      <c r="GM171" s="25"/>
      <c r="GN171" s="25"/>
      <c r="GO171" s="25"/>
      <c r="GP171" s="25"/>
      <c r="GQ171" s="25"/>
      <c r="GR171" s="25"/>
      <c r="GS171" s="25"/>
      <c r="GT171" s="25"/>
      <c r="GU171" s="25"/>
    </row>
    <row r="172" spans="1:203" s="30" customFormat="1" ht="15.75" x14ac:dyDescent="0.25">
      <c r="A172" s="20">
        <v>169</v>
      </c>
      <c r="B172" s="21" t="s">
        <v>106</v>
      </c>
      <c r="C172" s="22">
        <v>18711</v>
      </c>
      <c r="D172" s="22">
        <v>13595</v>
      </c>
      <c r="E172" s="22">
        <v>329025</v>
      </c>
      <c r="F172" s="22">
        <v>0</v>
      </c>
      <c r="G172" s="22">
        <v>0</v>
      </c>
      <c r="H172" s="22">
        <v>0</v>
      </c>
      <c r="I172" s="22">
        <v>0</v>
      </c>
      <c r="J172" s="22">
        <v>54319</v>
      </c>
      <c r="K172" s="22">
        <v>19010</v>
      </c>
      <c r="L172" s="22">
        <v>622478.46</v>
      </c>
      <c r="M172" s="22">
        <v>0</v>
      </c>
      <c r="N172" s="22">
        <v>0</v>
      </c>
      <c r="O172" s="22">
        <v>14829</v>
      </c>
      <c r="P172" s="22">
        <v>0</v>
      </c>
      <c r="Q172" s="22">
        <v>0</v>
      </c>
      <c r="R172" s="22">
        <v>0</v>
      </c>
      <c r="S172" s="22">
        <v>0</v>
      </c>
      <c r="T172" s="22">
        <v>7377</v>
      </c>
      <c r="U172" s="22">
        <v>1894</v>
      </c>
      <c r="V172" s="22">
        <v>0</v>
      </c>
      <c r="W172" s="22">
        <v>0</v>
      </c>
      <c r="X172" s="22">
        <v>98</v>
      </c>
      <c r="Y172" s="22">
        <v>0</v>
      </c>
      <c r="Z172" s="22">
        <v>0</v>
      </c>
      <c r="AA172" s="22">
        <v>2459</v>
      </c>
      <c r="AB172" s="22">
        <v>2456</v>
      </c>
      <c r="AC172" s="23">
        <v>1086251.46</v>
      </c>
      <c r="AD172" s="24">
        <v>7.0103141060064698E-4</v>
      </c>
      <c r="AE172" s="25"/>
      <c r="AF172" s="25"/>
      <c r="AG172" s="25"/>
      <c r="AH172" s="25"/>
      <c r="AI172" s="25"/>
      <c r="AJ172" s="25"/>
      <c r="AK172" s="25"/>
      <c r="AL172" s="25"/>
      <c r="AM172" s="25"/>
      <c r="AN172" s="25"/>
      <c r="AO172" s="25"/>
      <c r="AP172" s="25"/>
      <c r="AQ172" s="25"/>
      <c r="AR172" s="25"/>
      <c r="AS172" s="25"/>
      <c r="AT172" s="25"/>
      <c r="AU172" s="25"/>
      <c r="AV172" s="25"/>
      <c r="AW172" s="25"/>
      <c r="AX172" s="25"/>
      <c r="AY172" s="25"/>
      <c r="AZ172" s="25"/>
      <c r="BA172" s="25"/>
      <c r="BB172" s="25"/>
      <c r="BC172" s="25"/>
      <c r="BD172" s="25"/>
      <c r="BE172" s="25"/>
      <c r="BF172" s="25"/>
      <c r="BG172" s="25"/>
      <c r="BH172" s="25"/>
      <c r="BI172" s="25"/>
      <c r="BJ172" s="25"/>
      <c r="BK172" s="25"/>
      <c r="BL172" s="25"/>
      <c r="BM172" s="25"/>
      <c r="BN172" s="25"/>
      <c r="BO172" s="25"/>
      <c r="BP172" s="25"/>
      <c r="BQ172" s="25"/>
      <c r="BR172" s="25"/>
      <c r="BS172" s="25"/>
      <c r="BT172" s="25"/>
      <c r="BU172" s="25"/>
      <c r="BV172" s="25"/>
      <c r="BW172" s="25"/>
      <c r="BX172" s="25"/>
      <c r="BY172" s="25"/>
      <c r="BZ172" s="25"/>
      <c r="CA172" s="25"/>
      <c r="CB172" s="25"/>
      <c r="CC172" s="25"/>
      <c r="CD172" s="25"/>
      <c r="CE172" s="25"/>
      <c r="CF172" s="25"/>
      <c r="CG172" s="25"/>
      <c r="CH172" s="25"/>
      <c r="CI172" s="25"/>
      <c r="CJ172" s="25"/>
      <c r="CK172" s="25"/>
      <c r="CL172" s="25"/>
      <c r="CM172" s="25"/>
      <c r="CN172" s="25"/>
      <c r="CO172" s="25"/>
      <c r="CP172" s="25"/>
      <c r="CQ172" s="25"/>
      <c r="CR172" s="25"/>
      <c r="CS172" s="25"/>
      <c r="CT172" s="25"/>
      <c r="CU172" s="25"/>
      <c r="CV172" s="25"/>
      <c r="CW172" s="25"/>
      <c r="CX172" s="25"/>
      <c r="CY172" s="25"/>
      <c r="CZ172" s="25"/>
      <c r="DA172" s="25"/>
      <c r="DB172" s="25"/>
      <c r="DC172" s="25"/>
      <c r="DD172" s="25"/>
      <c r="DE172" s="25"/>
      <c r="DF172" s="25"/>
      <c r="DG172" s="25"/>
      <c r="DH172" s="25"/>
      <c r="DI172" s="25"/>
      <c r="DJ172" s="25"/>
      <c r="DK172" s="25"/>
      <c r="DL172" s="25"/>
      <c r="DM172" s="25"/>
      <c r="DN172" s="25"/>
      <c r="DO172" s="25"/>
      <c r="DP172" s="25"/>
      <c r="DQ172" s="25"/>
      <c r="DR172" s="25"/>
      <c r="DS172" s="25"/>
      <c r="DT172" s="25"/>
      <c r="DU172" s="25"/>
      <c r="DV172" s="25"/>
      <c r="DW172" s="25"/>
      <c r="DX172" s="25"/>
      <c r="DY172" s="25"/>
      <c r="DZ172" s="25"/>
      <c r="EA172" s="25"/>
      <c r="EB172" s="25"/>
      <c r="EC172" s="25"/>
      <c r="ED172" s="25"/>
      <c r="EE172" s="25"/>
      <c r="EF172" s="25"/>
      <c r="EG172" s="25"/>
      <c r="EH172" s="25"/>
      <c r="EI172" s="25"/>
      <c r="EJ172" s="25"/>
      <c r="EK172" s="25"/>
      <c r="EL172" s="25"/>
      <c r="EM172" s="25"/>
      <c r="EN172" s="25"/>
      <c r="EO172" s="25"/>
      <c r="EP172" s="25"/>
      <c r="EQ172" s="25"/>
      <c r="ER172" s="25"/>
      <c r="ES172" s="25"/>
      <c r="ET172" s="25"/>
      <c r="EU172" s="25"/>
      <c r="EV172" s="25"/>
      <c r="EW172" s="25"/>
      <c r="EX172" s="25"/>
      <c r="EY172" s="25"/>
      <c r="EZ172" s="25"/>
      <c r="FA172" s="25"/>
      <c r="FB172" s="25"/>
      <c r="FC172" s="25"/>
      <c r="FD172" s="25"/>
      <c r="FE172" s="25"/>
      <c r="FF172" s="25"/>
      <c r="FG172" s="25"/>
      <c r="FH172" s="25"/>
      <c r="FI172" s="25"/>
      <c r="FJ172" s="25"/>
      <c r="FK172" s="25"/>
      <c r="FL172" s="25"/>
      <c r="FM172" s="25"/>
      <c r="FN172" s="25"/>
      <c r="FO172" s="25"/>
      <c r="FP172" s="25"/>
      <c r="FQ172" s="25"/>
      <c r="FR172" s="25"/>
      <c r="FS172" s="25"/>
      <c r="FT172" s="25"/>
      <c r="FU172" s="25"/>
      <c r="FV172" s="25"/>
      <c r="FW172" s="25"/>
      <c r="FX172" s="25"/>
      <c r="FY172" s="25"/>
      <c r="FZ172" s="25"/>
      <c r="GA172" s="25"/>
      <c r="GB172" s="25"/>
      <c r="GC172" s="25"/>
      <c r="GD172" s="25"/>
      <c r="GE172" s="25"/>
      <c r="GF172" s="25"/>
      <c r="GG172" s="25"/>
      <c r="GH172" s="25"/>
      <c r="GI172" s="25"/>
      <c r="GJ172" s="25"/>
      <c r="GK172" s="25"/>
      <c r="GL172" s="25"/>
      <c r="GM172" s="25"/>
      <c r="GN172" s="25"/>
      <c r="GO172" s="25"/>
      <c r="GP172" s="25"/>
      <c r="GQ172" s="25"/>
      <c r="GR172" s="25"/>
      <c r="GS172" s="25"/>
      <c r="GT172" s="25"/>
      <c r="GU172" s="25"/>
    </row>
    <row r="173" spans="1:203" s="30" customFormat="1" ht="15.75" x14ac:dyDescent="0.25">
      <c r="A173" s="20">
        <v>170</v>
      </c>
      <c r="B173" s="21" t="s">
        <v>277</v>
      </c>
      <c r="C173" s="22">
        <v>2936.59</v>
      </c>
      <c r="D173" s="22">
        <v>364061.60000000003</v>
      </c>
      <c r="E173" s="22">
        <v>85819.209999999992</v>
      </c>
      <c r="F173" s="22">
        <v>0</v>
      </c>
      <c r="G173" s="22">
        <v>0</v>
      </c>
      <c r="H173" s="22">
        <v>16657.95</v>
      </c>
      <c r="I173" s="22">
        <v>0</v>
      </c>
      <c r="J173" s="22">
        <v>10851.029999999999</v>
      </c>
      <c r="K173" s="22">
        <v>16923.71</v>
      </c>
      <c r="L173" s="22">
        <v>87062.389999999985</v>
      </c>
      <c r="M173" s="22">
        <v>0</v>
      </c>
      <c r="N173" s="22">
        <v>0</v>
      </c>
      <c r="O173" s="22">
        <v>5647.32</v>
      </c>
      <c r="P173" s="22">
        <v>0</v>
      </c>
      <c r="Q173" s="22">
        <v>1285.49</v>
      </c>
      <c r="R173" s="22">
        <v>107.29</v>
      </c>
      <c r="S173" s="22">
        <v>0</v>
      </c>
      <c r="T173" s="22">
        <v>3309.04</v>
      </c>
      <c r="U173" s="22">
        <v>0</v>
      </c>
      <c r="V173" s="22">
        <v>0</v>
      </c>
      <c r="W173" s="22">
        <v>0</v>
      </c>
      <c r="X173" s="22">
        <v>0</v>
      </c>
      <c r="Y173" s="22">
        <v>0</v>
      </c>
      <c r="Z173" s="22">
        <v>0</v>
      </c>
      <c r="AA173" s="22">
        <v>230.4</v>
      </c>
      <c r="AB173" s="22">
        <v>490949.82</v>
      </c>
      <c r="AC173" s="23">
        <v>1085841.8400000001</v>
      </c>
      <c r="AD173" s="24">
        <v>7.0076705515719363E-4</v>
      </c>
    </row>
    <row r="174" spans="1:203" s="30" customFormat="1" ht="15.75" x14ac:dyDescent="0.25">
      <c r="A174" s="20">
        <v>171</v>
      </c>
      <c r="B174" s="21" t="s">
        <v>292</v>
      </c>
      <c r="C174" s="22">
        <v>18684.62</v>
      </c>
      <c r="D174" s="22">
        <v>75.86</v>
      </c>
      <c r="E174" s="22">
        <v>353037.39</v>
      </c>
      <c r="F174" s="22">
        <v>0</v>
      </c>
      <c r="G174" s="22">
        <v>0</v>
      </c>
      <c r="H174" s="22">
        <v>0</v>
      </c>
      <c r="I174" s="22">
        <v>65.319999999999993</v>
      </c>
      <c r="J174" s="22">
        <v>43964.67</v>
      </c>
      <c r="K174" s="22">
        <v>25166.81</v>
      </c>
      <c r="L174" s="22">
        <v>608891.94000000006</v>
      </c>
      <c r="M174" s="22">
        <v>0</v>
      </c>
      <c r="N174" s="22">
        <v>0</v>
      </c>
      <c r="O174" s="22">
        <v>11200.08</v>
      </c>
      <c r="P174" s="22">
        <v>0</v>
      </c>
      <c r="Q174" s="22">
        <v>1438.1</v>
      </c>
      <c r="R174" s="22">
        <v>281.63</v>
      </c>
      <c r="S174" s="22">
        <v>0</v>
      </c>
      <c r="T174" s="22">
        <v>21551.53</v>
      </c>
      <c r="U174" s="22">
        <v>583.37</v>
      </c>
      <c r="V174" s="22">
        <v>0</v>
      </c>
      <c r="W174" s="22">
        <v>0</v>
      </c>
      <c r="X174" s="22">
        <v>0</v>
      </c>
      <c r="Y174" s="22">
        <v>0</v>
      </c>
      <c r="Z174" s="22">
        <v>0</v>
      </c>
      <c r="AA174" s="22">
        <v>328.8</v>
      </c>
      <c r="AB174" s="22">
        <v>0</v>
      </c>
      <c r="AC174" s="23">
        <v>1085270.1200000003</v>
      </c>
      <c r="AD174" s="24">
        <v>7.0039808563878358E-4</v>
      </c>
    </row>
    <row r="175" spans="1:203" s="30" customFormat="1" ht="15.75" x14ac:dyDescent="0.25">
      <c r="A175" s="20">
        <v>172</v>
      </c>
      <c r="B175" s="21" t="s">
        <v>293</v>
      </c>
      <c r="C175" s="22">
        <v>10001.52</v>
      </c>
      <c r="D175" s="22">
        <v>2606.83</v>
      </c>
      <c r="E175" s="22">
        <v>288321.82999999996</v>
      </c>
      <c r="F175" s="22">
        <v>0</v>
      </c>
      <c r="G175" s="22">
        <v>0</v>
      </c>
      <c r="H175" s="22">
        <v>0</v>
      </c>
      <c r="I175" s="22">
        <v>42.04</v>
      </c>
      <c r="J175" s="22">
        <v>39868.110000000008</v>
      </c>
      <c r="K175" s="22">
        <v>134778.79999999999</v>
      </c>
      <c r="L175" s="22">
        <v>236051.27</v>
      </c>
      <c r="M175" s="22">
        <v>0</v>
      </c>
      <c r="N175" s="22">
        <v>0</v>
      </c>
      <c r="O175" s="22">
        <v>18208.419999999998</v>
      </c>
      <c r="P175" s="22">
        <v>0</v>
      </c>
      <c r="Q175" s="22">
        <v>1734</v>
      </c>
      <c r="R175" s="22">
        <v>0</v>
      </c>
      <c r="S175" s="22">
        <v>0</v>
      </c>
      <c r="T175" s="22">
        <v>89935.11</v>
      </c>
      <c r="U175" s="22">
        <v>21269.480000000003</v>
      </c>
      <c r="V175" s="22">
        <v>13132.16</v>
      </c>
      <c r="W175" s="22">
        <v>0</v>
      </c>
      <c r="X175" s="22">
        <v>0</v>
      </c>
      <c r="Y175" s="22">
        <v>0</v>
      </c>
      <c r="Z175" s="22">
        <v>6653.1100000000006</v>
      </c>
      <c r="AA175" s="22">
        <v>51697.49</v>
      </c>
      <c r="AB175" s="22">
        <v>170383.28</v>
      </c>
      <c r="AC175" s="23">
        <v>1084683.45</v>
      </c>
      <c r="AD175" s="24">
        <v>7.0001946787595225E-4</v>
      </c>
    </row>
    <row r="176" spans="1:203" s="30" customFormat="1" ht="15.75" x14ac:dyDescent="0.25">
      <c r="A176" s="20">
        <v>173</v>
      </c>
      <c r="B176" s="21" t="s">
        <v>178</v>
      </c>
      <c r="C176" s="22">
        <v>9951.4600000000009</v>
      </c>
      <c r="D176" s="22">
        <v>0</v>
      </c>
      <c r="E176" s="22">
        <v>549105.35</v>
      </c>
      <c r="F176" s="22">
        <v>0</v>
      </c>
      <c r="G176" s="22">
        <v>0</v>
      </c>
      <c r="H176" s="22">
        <v>0</v>
      </c>
      <c r="I176" s="22">
        <v>23806.49</v>
      </c>
      <c r="J176" s="22">
        <v>117250.45</v>
      </c>
      <c r="K176" s="22">
        <v>4022.68</v>
      </c>
      <c r="L176" s="22">
        <v>276876.78000000003</v>
      </c>
      <c r="M176" s="22">
        <v>0</v>
      </c>
      <c r="N176" s="22">
        <v>0</v>
      </c>
      <c r="O176" s="22">
        <v>43756.529000000002</v>
      </c>
      <c r="P176" s="22">
        <v>0</v>
      </c>
      <c r="Q176" s="22">
        <v>0</v>
      </c>
      <c r="R176" s="22">
        <v>0</v>
      </c>
      <c r="S176" s="22">
        <v>0.5</v>
      </c>
      <c r="T176" s="22">
        <v>11340.26</v>
      </c>
      <c r="U176" s="22">
        <v>0</v>
      </c>
      <c r="V176" s="22">
        <v>0</v>
      </c>
      <c r="W176" s="22">
        <v>0</v>
      </c>
      <c r="X176" s="22">
        <v>0</v>
      </c>
      <c r="Y176" s="22">
        <v>0</v>
      </c>
      <c r="Z176" s="22">
        <v>0</v>
      </c>
      <c r="AA176" s="22">
        <v>1291</v>
      </c>
      <c r="AB176" s="22">
        <v>0</v>
      </c>
      <c r="AC176" s="23">
        <v>1037401.499</v>
      </c>
      <c r="AD176" s="24">
        <v>6.695052324285903E-4</v>
      </c>
      <c r="AE176" s="25"/>
      <c r="AF176" s="25"/>
      <c r="AG176" s="25"/>
      <c r="AH176" s="25"/>
      <c r="AI176" s="25"/>
      <c r="AJ176" s="25"/>
      <c r="AK176" s="25"/>
      <c r="AL176" s="25"/>
      <c r="AM176" s="25"/>
      <c r="AN176" s="25"/>
      <c r="AO176" s="25"/>
      <c r="AP176" s="25"/>
      <c r="AQ176" s="25"/>
      <c r="AR176" s="25"/>
      <c r="AS176" s="25"/>
      <c r="AT176" s="25"/>
      <c r="AU176" s="25"/>
      <c r="AV176" s="25"/>
      <c r="AW176" s="25"/>
      <c r="AX176" s="25"/>
      <c r="AY176" s="25"/>
      <c r="AZ176" s="25"/>
      <c r="BA176" s="25"/>
      <c r="BB176" s="25"/>
      <c r="BC176" s="25"/>
      <c r="BD176" s="25"/>
      <c r="BE176" s="25"/>
      <c r="BF176" s="25"/>
      <c r="BG176" s="25"/>
      <c r="BH176" s="25"/>
      <c r="BI176" s="25"/>
      <c r="BJ176" s="25"/>
      <c r="BK176" s="25"/>
      <c r="BL176" s="25"/>
      <c r="BM176" s="25"/>
      <c r="BN176" s="25"/>
      <c r="BO176" s="25"/>
      <c r="BP176" s="25"/>
      <c r="BQ176" s="25"/>
      <c r="BR176" s="25"/>
      <c r="BS176" s="25"/>
      <c r="BT176" s="25"/>
      <c r="BU176" s="25"/>
      <c r="BV176" s="25"/>
      <c r="BW176" s="25"/>
      <c r="BX176" s="25"/>
      <c r="BY176" s="25"/>
      <c r="BZ176" s="25"/>
      <c r="CA176" s="25"/>
      <c r="CB176" s="25"/>
      <c r="CC176" s="25"/>
      <c r="CD176" s="25"/>
      <c r="CE176" s="25"/>
      <c r="CF176" s="25"/>
      <c r="CG176" s="25"/>
      <c r="CH176" s="25"/>
      <c r="CI176" s="25"/>
      <c r="CJ176" s="25"/>
      <c r="CK176" s="25"/>
      <c r="CL176" s="25"/>
      <c r="CM176" s="25"/>
      <c r="CN176" s="25"/>
      <c r="CO176" s="25"/>
      <c r="CP176" s="25"/>
      <c r="CQ176" s="25"/>
      <c r="CR176" s="25"/>
      <c r="CS176" s="25"/>
      <c r="CT176" s="25"/>
      <c r="CU176" s="25"/>
      <c r="CV176" s="25"/>
      <c r="CW176" s="25"/>
      <c r="CX176" s="25"/>
      <c r="CY176" s="25"/>
      <c r="CZ176" s="25"/>
      <c r="DA176" s="25"/>
      <c r="DB176" s="25"/>
      <c r="DC176" s="25"/>
      <c r="DD176" s="25"/>
      <c r="DE176" s="25"/>
      <c r="DF176" s="25"/>
      <c r="DG176" s="25"/>
      <c r="DH176" s="25"/>
      <c r="DI176" s="25"/>
      <c r="DJ176" s="25"/>
      <c r="DK176" s="25"/>
      <c r="DL176" s="25"/>
      <c r="DM176" s="25"/>
      <c r="DN176" s="25"/>
      <c r="DO176" s="25"/>
      <c r="DP176" s="25"/>
      <c r="DQ176" s="25"/>
      <c r="DR176" s="25"/>
      <c r="DS176" s="25"/>
      <c r="DT176" s="25"/>
      <c r="DU176" s="25"/>
      <c r="DV176" s="25"/>
      <c r="DW176" s="25"/>
      <c r="DX176" s="25"/>
      <c r="DY176" s="25"/>
      <c r="DZ176" s="25"/>
      <c r="EA176" s="25"/>
      <c r="EB176" s="25"/>
      <c r="EC176" s="25"/>
      <c r="ED176" s="25"/>
      <c r="EE176" s="25"/>
      <c r="EF176" s="25"/>
      <c r="EG176" s="25"/>
      <c r="EH176" s="25"/>
      <c r="EI176" s="25"/>
      <c r="EJ176" s="25"/>
      <c r="EK176" s="25"/>
      <c r="EL176" s="25"/>
      <c r="EM176" s="25"/>
      <c r="EN176" s="25"/>
      <c r="EO176" s="25"/>
      <c r="EP176" s="25"/>
      <c r="EQ176" s="25"/>
      <c r="ER176" s="25"/>
      <c r="ES176" s="25"/>
      <c r="ET176" s="25"/>
      <c r="EU176" s="25"/>
      <c r="EV176" s="25"/>
      <c r="EW176" s="25"/>
      <c r="EX176" s="25"/>
      <c r="EY176" s="25"/>
      <c r="EZ176" s="25"/>
      <c r="FA176" s="25"/>
      <c r="FB176" s="25"/>
      <c r="FC176" s="25"/>
      <c r="FD176" s="25"/>
      <c r="FE176" s="25"/>
      <c r="FF176" s="25"/>
      <c r="FG176" s="25"/>
      <c r="FH176" s="25"/>
      <c r="FI176" s="25"/>
      <c r="FJ176" s="25"/>
      <c r="FK176" s="25"/>
      <c r="FL176" s="25"/>
      <c r="FM176" s="25"/>
      <c r="FN176" s="25"/>
      <c r="FO176" s="25"/>
      <c r="FP176" s="25"/>
      <c r="FQ176" s="25"/>
      <c r="FR176" s="25"/>
      <c r="FS176" s="25"/>
      <c r="FT176" s="25"/>
      <c r="FU176" s="25"/>
      <c r="FV176" s="25"/>
      <c r="FW176" s="25"/>
      <c r="FX176" s="25"/>
      <c r="FY176" s="25"/>
      <c r="FZ176" s="25"/>
      <c r="GA176" s="25"/>
      <c r="GB176" s="25"/>
      <c r="GC176" s="25"/>
      <c r="GD176" s="25"/>
      <c r="GE176" s="25"/>
      <c r="GF176" s="25"/>
      <c r="GG176" s="25"/>
      <c r="GH176" s="25"/>
      <c r="GI176" s="25"/>
      <c r="GJ176" s="25"/>
      <c r="GK176" s="25"/>
      <c r="GL176" s="25"/>
      <c r="GM176" s="25"/>
      <c r="GN176" s="25"/>
      <c r="GO176" s="25"/>
      <c r="GP176" s="25"/>
      <c r="GQ176" s="25"/>
      <c r="GR176" s="25"/>
      <c r="GS176" s="25"/>
      <c r="GT176" s="25"/>
      <c r="GU176" s="25"/>
    </row>
    <row r="177" spans="1:203" s="30" customFormat="1" ht="15.75" x14ac:dyDescent="0.25">
      <c r="A177" s="20">
        <v>174</v>
      </c>
      <c r="B177" s="21" t="s">
        <v>247</v>
      </c>
      <c r="C177" s="22">
        <v>12205.35</v>
      </c>
      <c r="D177" s="22">
        <v>1811</v>
      </c>
      <c r="E177" s="22">
        <v>137193.96</v>
      </c>
      <c r="F177" s="22">
        <v>0</v>
      </c>
      <c r="G177" s="22">
        <v>0</v>
      </c>
      <c r="H177" s="22">
        <v>0</v>
      </c>
      <c r="I177" s="22">
        <v>2468</v>
      </c>
      <c r="J177" s="22">
        <v>32577.64</v>
      </c>
      <c r="K177" s="22">
        <v>8416.59</v>
      </c>
      <c r="L177" s="22">
        <v>733501.35</v>
      </c>
      <c r="M177" s="22">
        <v>0</v>
      </c>
      <c r="N177" s="22">
        <v>0</v>
      </c>
      <c r="O177" s="22">
        <v>43941.11</v>
      </c>
      <c r="P177" s="22">
        <v>0</v>
      </c>
      <c r="Q177" s="22">
        <v>0</v>
      </c>
      <c r="R177" s="22">
        <v>19033.099999999999</v>
      </c>
      <c r="S177" s="22">
        <v>64</v>
      </c>
      <c r="T177" s="22">
        <v>22190.81</v>
      </c>
      <c r="U177" s="22">
        <v>0</v>
      </c>
      <c r="V177" s="22">
        <v>0</v>
      </c>
      <c r="W177" s="22">
        <v>0</v>
      </c>
      <c r="X177" s="22">
        <v>0</v>
      </c>
      <c r="Y177" s="22">
        <v>0</v>
      </c>
      <c r="Z177" s="22">
        <v>0</v>
      </c>
      <c r="AA177" s="22">
        <v>12779.789999999999</v>
      </c>
      <c r="AB177" s="22">
        <v>7700.92</v>
      </c>
      <c r="AC177" s="23">
        <v>1033883.6200000001</v>
      </c>
      <c r="AD177" s="24">
        <v>6.6723490758346449E-4</v>
      </c>
    </row>
    <row r="178" spans="1:203" s="30" customFormat="1" ht="15.75" x14ac:dyDescent="0.25">
      <c r="A178" s="20">
        <v>175</v>
      </c>
      <c r="B178" s="21" t="s">
        <v>212</v>
      </c>
      <c r="C178" s="22">
        <v>31444.36</v>
      </c>
      <c r="D178" s="22">
        <v>403.79</v>
      </c>
      <c r="E178" s="22">
        <v>256214.99</v>
      </c>
      <c r="F178" s="22">
        <v>0</v>
      </c>
      <c r="G178" s="22">
        <v>0</v>
      </c>
      <c r="H178" s="22">
        <v>0</v>
      </c>
      <c r="I178" s="22">
        <v>8420</v>
      </c>
      <c r="J178" s="22">
        <v>58419.23</v>
      </c>
      <c r="K178" s="22">
        <v>4090</v>
      </c>
      <c r="L178" s="22">
        <v>557456.31000000006</v>
      </c>
      <c r="M178" s="22">
        <v>0</v>
      </c>
      <c r="N178" s="22">
        <v>0</v>
      </c>
      <c r="O178" s="22">
        <v>21642.899999999998</v>
      </c>
      <c r="P178" s="22">
        <v>0</v>
      </c>
      <c r="Q178" s="22">
        <v>457.8</v>
      </c>
      <c r="R178" s="22">
        <v>0</v>
      </c>
      <c r="S178" s="22">
        <v>0</v>
      </c>
      <c r="T178" s="22">
        <v>10693.439999999999</v>
      </c>
      <c r="U178" s="22">
        <v>56416.12</v>
      </c>
      <c r="V178" s="22">
        <v>1390.36</v>
      </c>
      <c r="W178" s="22">
        <v>0</v>
      </c>
      <c r="X178" s="22">
        <v>160</v>
      </c>
      <c r="Y178" s="22">
        <v>0</v>
      </c>
      <c r="Z178" s="22">
        <v>332.21</v>
      </c>
      <c r="AA178" s="22">
        <v>3993.96</v>
      </c>
      <c r="AB178" s="22">
        <v>11743.779999999999</v>
      </c>
      <c r="AC178" s="23">
        <v>1023279.25</v>
      </c>
      <c r="AD178" s="24">
        <v>6.6039119161770518E-4</v>
      </c>
    </row>
    <row r="179" spans="1:203" s="30" customFormat="1" ht="15.75" x14ac:dyDescent="0.25">
      <c r="A179" s="20">
        <v>176</v>
      </c>
      <c r="B179" s="21" t="s">
        <v>376</v>
      </c>
      <c r="C179" s="22">
        <v>6944</v>
      </c>
      <c r="D179" s="22">
        <v>160</v>
      </c>
      <c r="E179" s="22">
        <v>185481</v>
      </c>
      <c r="F179" s="22">
        <v>0</v>
      </c>
      <c r="G179" s="22">
        <v>0</v>
      </c>
      <c r="H179" s="22">
        <v>0</v>
      </c>
      <c r="I179" s="22">
        <v>0</v>
      </c>
      <c r="J179" s="22">
        <v>32632</v>
      </c>
      <c r="K179" s="22">
        <v>860</v>
      </c>
      <c r="L179" s="22">
        <v>737072</v>
      </c>
      <c r="M179" s="22">
        <v>19162</v>
      </c>
      <c r="N179" s="22">
        <v>0</v>
      </c>
      <c r="O179" s="22">
        <v>11079</v>
      </c>
      <c r="P179" s="22">
        <v>0</v>
      </c>
      <c r="Q179" s="22">
        <v>0</v>
      </c>
      <c r="R179" s="22">
        <v>0</v>
      </c>
      <c r="S179" s="22">
        <v>8</v>
      </c>
      <c r="T179" s="22">
        <v>10245</v>
      </c>
      <c r="U179" s="22">
        <v>0</v>
      </c>
      <c r="V179" s="22">
        <v>0</v>
      </c>
      <c r="W179" s="22">
        <v>0</v>
      </c>
      <c r="X179" s="22">
        <v>0</v>
      </c>
      <c r="Y179" s="22">
        <v>0</v>
      </c>
      <c r="Z179" s="22">
        <v>0</v>
      </c>
      <c r="AA179" s="22">
        <v>0</v>
      </c>
      <c r="AB179" s="22">
        <v>0</v>
      </c>
      <c r="AC179" s="23">
        <v>1003643</v>
      </c>
      <c r="AD179" s="24">
        <v>6.4771859365737015E-4</v>
      </c>
    </row>
    <row r="180" spans="1:203" s="30" customFormat="1" ht="15.75" x14ac:dyDescent="0.25">
      <c r="A180" s="20">
        <v>177</v>
      </c>
      <c r="B180" s="21" t="s">
        <v>138</v>
      </c>
      <c r="C180" s="22">
        <v>12288.26</v>
      </c>
      <c r="D180" s="22">
        <v>0</v>
      </c>
      <c r="E180" s="22">
        <v>395931.82999999996</v>
      </c>
      <c r="F180" s="22">
        <v>0</v>
      </c>
      <c r="G180" s="22">
        <v>0</v>
      </c>
      <c r="H180" s="22">
        <v>0</v>
      </c>
      <c r="I180" s="22">
        <v>1967.18</v>
      </c>
      <c r="J180" s="22">
        <v>78227.569999999992</v>
      </c>
      <c r="K180" s="22">
        <v>2513.38</v>
      </c>
      <c r="L180" s="22">
        <v>457831.57</v>
      </c>
      <c r="M180" s="22">
        <v>2400</v>
      </c>
      <c r="N180" s="22">
        <v>0</v>
      </c>
      <c r="O180" s="22">
        <v>10153.09</v>
      </c>
      <c r="P180" s="22">
        <v>0</v>
      </c>
      <c r="Q180" s="22">
        <v>0</v>
      </c>
      <c r="R180" s="22">
        <v>7351.96</v>
      </c>
      <c r="S180" s="22">
        <v>0</v>
      </c>
      <c r="T180" s="22">
        <v>15678.85</v>
      </c>
      <c r="U180" s="22">
        <v>0</v>
      </c>
      <c r="V180" s="22">
        <v>0</v>
      </c>
      <c r="W180" s="22">
        <v>0</v>
      </c>
      <c r="X180" s="22">
        <v>0</v>
      </c>
      <c r="Y180" s="22">
        <v>0</v>
      </c>
      <c r="Z180" s="22">
        <v>0</v>
      </c>
      <c r="AA180" s="22">
        <v>0</v>
      </c>
      <c r="AB180" s="22">
        <v>3952.71</v>
      </c>
      <c r="AC180" s="23">
        <v>988296.39999999991</v>
      </c>
      <c r="AD180" s="24">
        <v>6.3781439647827144E-4</v>
      </c>
      <c r="AE180" s="25"/>
      <c r="AF180" s="25"/>
      <c r="AG180" s="25"/>
      <c r="AH180" s="25"/>
      <c r="AI180" s="25"/>
      <c r="AJ180" s="25"/>
      <c r="AK180" s="25"/>
      <c r="AL180" s="25"/>
      <c r="AM180" s="25"/>
      <c r="AN180" s="25"/>
      <c r="AO180" s="25"/>
      <c r="AP180" s="25"/>
      <c r="AQ180" s="25"/>
      <c r="AR180" s="25"/>
      <c r="AS180" s="25"/>
      <c r="AT180" s="25"/>
      <c r="AU180" s="25"/>
      <c r="AV180" s="25"/>
      <c r="AW180" s="25"/>
      <c r="AX180" s="25"/>
      <c r="AY180" s="25"/>
      <c r="AZ180" s="25"/>
      <c r="BA180" s="25"/>
      <c r="BB180" s="25"/>
      <c r="BC180" s="25"/>
      <c r="BD180" s="25"/>
      <c r="BE180" s="25"/>
      <c r="BF180" s="25"/>
      <c r="BG180" s="25"/>
      <c r="BH180" s="25"/>
      <c r="BI180" s="25"/>
      <c r="BJ180" s="25"/>
      <c r="BK180" s="25"/>
      <c r="BL180" s="25"/>
      <c r="BM180" s="25"/>
      <c r="BN180" s="25"/>
      <c r="BO180" s="25"/>
      <c r="BP180" s="25"/>
      <c r="BQ180" s="25"/>
      <c r="BR180" s="25"/>
      <c r="BS180" s="25"/>
      <c r="BT180" s="25"/>
      <c r="BU180" s="25"/>
      <c r="BV180" s="25"/>
      <c r="BW180" s="25"/>
      <c r="BX180" s="25"/>
      <c r="BY180" s="25"/>
      <c r="BZ180" s="25"/>
      <c r="CA180" s="25"/>
      <c r="CB180" s="25"/>
      <c r="CC180" s="25"/>
      <c r="CD180" s="25"/>
      <c r="CE180" s="25"/>
      <c r="CF180" s="25"/>
      <c r="CG180" s="25"/>
      <c r="CH180" s="25"/>
      <c r="CI180" s="25"/>
      <c r="CJ180" s="25"/>
      <c r="CK180" s="25"/>
      <c r="CL180" s="25"/>
      <c r="CM180" s="25"/>
      <c r="CN180" s="25"/>
      <c r="CO180" s="25"/>
      <c r="CP180" s="25"/>
      <c r="CQ180" s="25"/>
      <c r="CR180" s="25"/>
      <c r="CS180" s="25"/>
      <c r="CT180" s="25"/>
      <c r="CU180" s="25"/>
      <c r="CV180" s="25"/>
      <c r="CW180" s="25"/>
      <c r="CX180" s="25"/>
      <c r="CY180" s="25"/>
      <c r="CZ180" s="25"/>
      <c r="DA180" s="25"/>
      <c r="DB180" s="25"/>
      <c r="DC180" s="25"/>
      <c r="DD180" s="25"/>
      <c r="DE180" s="25"/>
      <c r="DF180" s="25"/>
      <c r="DG180" s="25"/>
      <c r="DH180" s="25"/>
      <c r="DI180" s="25"/>
      <c r="DJ180" s="25"/>
      <c r="DK180" s="25"/>
      <c r="DL180" s="25"/>
      <c r="DM180" s="25"/>
      <c r="DN180" s="25"/>
      <c r="DO180" s="25"/>
      <c r="DP180" s="25"/>
      <c r="DQ180" s="25"/>
      <c r="DR180" s="25"/>
      <c r="DS180" s="25"/>
      <c r="DT180" s="25"/>
      <c r="DU180" s="25"/>
      <c r="DV180" s="25"/>
      <c r="DW180" s="25"/>
      <c r="DX180" s="25"/>
      <c r="DY180" s="25"/>
      <c r="DZ180" s="25"/>
      <c r="EA180" s="25"/>
      <c r="EB180" s="25"/>
      <c r="EC180" s="25"/>
      <c r="ED180" s="25"/>
      <c r="EE180" s="25"/>
      <c r="EF180" s="25"/>
      <c r="EG180" s="25"/>
      <c r="EH180" s="25"/>
      <c r="EI180" s="25"/>
      <c r="EJ180" s="25"/>
      <c r="EK180" s="25"/>
      <c r="EL180" s="25"/>
      <c r="EM180" s="25"/>
      <c r="EN180" s="25"/>
      <c r="EO180" s="25"/>
      <c r="EP180" s="25"/>
      <c r="EQ180" s="25"/>
      <c r="ER180" s="25"/>
      <c r="ES180" s="25"/>
      <c r="ET180" s="25"/>
      <c r="EU180" s="25"/>
      <c r="EV180" s="25"/>
      <c r="EW180" s="25"/>
      <c r="EX180" s="25"/>
      <c r="EY180" s="25"/>
      <c r="EZ180" s="25"/>
      <c r="FA180" s="25"/>
      <c r="FB180" s="25"/>
      <c r="FC180" s="25"/>
      <c r="FD180" s="25"/>
      <c r="FE180" s="25"/>
      <c r="FF180" s="25"/>
      <c r="FG180" s="25"/>
      <c r="FH180" s="25"/>
      <c r="FI180" s="25"/>
      <c r="FJ180" s="25"/>
      <c r="FK180" s="25"/>
      <c r="FL180" s="25"/>
      <c r="FM180" s="25"/>
      <c r="FN180" s="25"/>
      <c r="FO180" s="25"/>
      <c r="FP180" s="25"/>
      <c r="FQ180" s="25"/>
      <c r="FR180" s="25"/>
      <c r="FS180" s="25"/>
      <c r="FT180" s="25"/>
      <c r="FU180" s="25"/>
      <c r="FV180" s="25"/>
      <c r="FW180" s="25"/>
      <c r="FX180" s="25"/>
      <c r="FY180" s="25"/>
      <c r="FZ180" s="25"/>
      <c r="GA180" s="25"/>
      <c r="GB180" s="25"/>
      <c r="GC180" s="25"/>
      <c r="GD180" s="25"/>
      <c r="GE180" s="25"/>
      <c r="GF180" s="25"/>
      <c r="GG180" s="25"/>
      <c r="GH180" s="25"/>
      <c r="GI180" s="25"/>
      <c r="GJ180" s="25"/>
      <c r="GK180" s="25"/>
      <c r="GL180" s="25"/>
      <c r="GM180" s="25"/>
      <c r="GN180" s="25"/>
      <c r="GO180" s="25"/>
      <c r="GP180" s="25"/>
      <c r="GQ180" s="25"/>
      <c r="GR180" s="25"/>
      <c r="GS180" s="25"/>
      <c r="GT180" s="25"/>
      <c r="GU180" s="25"/>
    </row>
    <row r="181" spans="1:203" s="30" customFormat="1" ht="15.75" x14ac:dyDescent="0.25">
      <c r="A181" s="20">
        <v>178</v>
      </c>
      <c r="B181" s="21" t="s">
        <v>235</v>
      </c>
      <c r="C181" s="22">
        <v>42133.95</v>
      </c>
      <c r="D181" s="22">
        <v>0</v>
      </c>
      <c r="E181" s="22">
        <v>65288</v>
      </c>
      <c r="F181" s="22">
        <v>0</v>
      </c>
      <c r="G181" s="22">
        <v>0</v>
      </c>
      <c r="H181" s="22">
        <v>640243</v>
      </c>
      <c r="I181" s="22">
        <v>3269</v>
      </c>
      <c r="J181" s="22">
        <v>74819</v>
      </c>
      <c r="K181" s="22">
        <v>2847</v>
      </c>
      <c r="L181" s="22">
        <v>27592</v>
      </c>
      <c r="M181" s="22">
        <v>0</v>
      </c>
      <c r="N181" s="22">
        <v>62947</v>
      </c>
      <c r="O181" s="22">
        <v>38008</v>
      </c>
      <c r="P181" s="22">
        <v>0</v>
      </c>
      <c r="Q181" s="22">
        <v>0</v>
      </c>
      <c r="R181" s="22">
        <v>225</v>
      </c>
      <c r="S181" s="22">
        <v>0</v>
      </c>
      <c r="T181" s="22">
        <v>10393</v>
      </c>
      <c r="U181" s="22">
        <v>15504</v>
      </c>
      <c r="V181" s="22">
        <v>0</v>
      </c>
      <c r="W181" s="22">
        <v>0</v>
      </c>
      <c r="X181" s="22">
        <v>0</v>
      </c>
      <c r="Y181" s="22">
        <v>0</v>
      </c>
      <c r="Z181" s="22">
        <v>0</v>
      </c>
      <c r="AA181" s="22">
        <v>0</v>
      </c>
      <c r="AB181" s="22">
        <v>4643</v>
      </c>
      <c r="AC181" s="23">
        <v>987911.95</v>
      </c>
      <c r="AD181" s="24">
        <v>6.3756628493529097E-4</v>
      </c>
    </row>
    <row r="182" spans="1:203" s="30" customFormat="1" ht="15.75" x14ac:dyDescent="0.25">
      <c r="A182" s="20">
        <v>179</v>
      </c>
      <c r="B182" s="21" t="s">
        <v>269</v>
      </c>
      <c r="C182" s="22">
        <v>4848.09</v>
      </c>
      <c r="D182" s="22">
        <v>0</v>
      </c>
      <c r="E182" s="22">
        <v>210452.52000000002</v>
      </c>
      <c r="F182" s="22">
        <v>0</v>
      </c>
      <c r="G182" s="22">
        <v>0</v>
      </c>
      <c r="H182" s="22">
        <v>0</v>
      </c>
      <c r="I182" s="22">
        <v>3556.3199999999997</v>
      </c>
      <c r="J182" s="22">
        <v>117268.09</v>
      </c>
      <c r="K182" s="22">
        <v>1706.1799999999998</v>
      </c>
      <c r="L182" s="22">
        <v>588227.51</v>
      </c>
      <c r="M182" s="22">
        <v>0</v>
      </c>
      <c r="N182" s="22">
        <v>0</v>
      </c>
      <c r="O182" s="22">
        <v>27271.640000000003</v>
      </c>
      <c r="P182" s="22">
        <v>0</v>
      </c>
      <c r="Q182" s="22">
        <v>0</v>
      </c>
      <c r="R182" s="22">
        <v>0</v>
      </c>
      <c r="S182" s="22">
        <v>0</v>
      </c>
      <c r="T182" s="22">
        <v>5207.0400000000009</v>
      </c>
      <c r="U182" s="22">
        <v>0</v>
      </c>
      <c r="V182" s="22">
        <v>0</v>
      </c>
      <c r="W182" s="22">
        <v>0</v>
      </c>
      <c r="X182" s="22">
        <v>0</v>
      </c>
      <c r="Y182" s="22">
        <v>0</v>
      </c>
      <c r="Z182" s="22">
        <v>0</v>
      </c>
      <c r="AA182" s="22">
        <v>14189.64</v>
      </c>
      <c r="AB182" s="22">
        <v>0</v>
      </c>
      <c r="AC182" s="23">
        <v>972727.03</v>
      </c>
      <c r="AD182" s="24">
        <v>6.2776643077679074E-4</v>
      </c>
    </row>
    <row r="183" spans="1:203" s="30" customFormat="1" ht="15.75" x14ac:dyDescent="0.25">
      <c r="A183" s="20">
        <v>180</v>
      </c>
      <c r="B183" s="21" t="s">
        <v>290</v>
      </c>
      <c r="C183" s="22">
        <v>4576.2683333333334</v>
      </c>
      <c r="D183" s="22">
        <v>12183.76</v>
      </c>
      <c r="E183" s="22">
        <v>523553.94225490204</v>
      </c>
      <c r="F183" s="22">
        <v>0</v>
      </c>
      <c r="G183" s="22">
        <v>0</v>
      </c>
      <c r="H183" s="22">
        <v>0</v>
      </c>
      <c r="I183" s="22">
        <v>0</v>
      </c>
      <c r="J183" s="22">
        <v>30595.557843137256</v>
      </c>
      <c r="K183" s="22">
        <v>13270.383921568628</v>
      </c>
      <c r="L183" s="22">
        <v>363514.36401960783</v>
      </c>
      <c r="M183" s="22">
        <v>0</v>
      </c>
      <c r="N183" s="22">
        <v>0</v>
      </c>
      <c r="O183" s="22">
        <v>13443.276862745099</v>
      </c>
      <c r="P183" s="22">
        <v>0</v>
      </c>
      <c r="Q183" s="22">
        <v>0</v>
      </c>
      <c r="R183" s="22">
        <v>0</v>
      </c>
      <c r="S183" s="22">
        <v>0</v>
      </c>
      <c r="T183" s="22">
        <v>4783.4849019607836</v>
      </c>
      <c r="U183" s="22">
        <v>365</v>
      </c>
      <c r="V183" s="22">
        <v>0</v>
      </c>
      <c r="W183" s="22">
        <v>0</v>
      </c>
      <c r="X183" s="22">
        <v>0</v>
      </c>
      <c r="Y183" s="22">
        <v>0</v>
      </c>
      <c r="Z183" s="22">
        <v>0</v>
      </c>
      <c r="AA183" s="22">
        <v>837.62000000000012</v>
      </c>
      <c r="AB183" s="22">
        <v>1767</v>
      </c>
      <c r="AC183" s="23">
        <v>968890.658137255</v>
      </c>
      <c r="AD183" s="24">
        <v>6.2529056098276645E-4</v>
      </c>
    </row>
    <row r="184" spans="1:203" s="30" customFormat="1" ht="15.75" x14ac:dyDescent="0.25">
      <c r="A184" s="20">
        <v>181</v>
      </c>
      <c r="B184" s="21" t="s">
        <v>184</v>
      </c>
      <c r="C184" s="22">
        <v>6481.5500000000011</v>
      </c>
      <c r="D184" s="22">
        <v>0</v>
      </c>
      <c r="E184" s="22">
        <v>181939.93</v>
      </c>
      <c r="F184" s="22">
        <v>0</v>
      </c>
      <c r="G184" s="22">
        <v>0</v>
      </c>
      <c r="H184" s="22">
        <v>0</v>
      </c>
      <c r="I184" s="22">
        <v>0</v>
      </c>
      <c r="J184" s="22">
        <v>40465.11</v>
      </c>
      <c r="K184" s="22">
        <v>21549</v>
      </c>
      <c r="L184" s="22">
        <v>690866.56000000017</v>
      </c>
      <c r="M184" s="22">
        <v>0</v>
      </c>
      <c r="N184" s="22">
        <v>0</v>
      </c>
      <c r="O184" s="22">
        <v>12999.09</v>
      </c>
      <c r="P184" s="22">
        <v>0</v>
      </c>
      <c r="Q184" s="22">
        <v>350</v>
      </c>
      <c r="R184" s="22">
        <v>0</v>
      </c>
      <c r="S184" s="22">
        <v>0</v>
      </c>
      <c r="T184" s="22">
        <v>8701.33</v>
      </c>
      <c r="U184" s="22">
        <v>0</v>
      </c>
      <c r="V184" s="22">
        <v>0</v>
      </c>
      <c r="W184" s="22">
        <v>0</v>
      </c>
      <c r="X184" s="22">
        <v>0</v>
      </c>
      <c r="Y184" s="22">
        <v>0</v>
      </c>
      <c r="Z184" s="22">
        <v>0</v>
      </c>
      <c r="AA184" s="22">
        <v>427</v>
      </c>
      <c r="AB184" s="22">
        <v>1725.8</v>
      </c>
      <c r="AC184" s="23">
        <v>965505.37000000011</v>
      </c>
      <c r="AD184" s="24">
        <v>6.2310580597387606E-4</v>
      </c>
      <c r="AE184" s="25"/>
      <c r="AF184" s="25"/>
      <c r="AG184" s="25"/>
      <c r="AH184" s="25"/>
      <c r="AI184" s="25"/>
      <c r="AJ184" s="25"/>
      <c r="AK184" s="25"/>
      <c r="AL184" s="25"/>
      <c r="AM184" s="25"/>
      <c r="AN184" s="25"/>
      <c r="AO184" s="25"/>
      <c r="AP184" s="25"/>
      <c r="AQ184" s="25"/>
      <c r="AR184" s="25"/>
      <c r="AS184" s="25"/>
      <c r="AT184" s="25"/>
      <c r="AU184" s="25"/>
      <c r="AV184" s="25"/>
      <c r="AW184" s="25"/>
      <c r="AX184" s="25"/>
      <c r="AY184" s="25"/>
      <c r="AZ184" s="25"/>
      <c r="BA184" s="25"/>
      <c r="BB184" s="25"/>
      <c r="BC184" s="25"/>
      <c r="BD184" s="25"/>
      <c r="BE184" s="25"/>
      <c r="BF184" s="25"/>
      <c r="BG184" s="25"/>
      <c r="BH184" s="25"/>
      <c r="BI184" s="25"/>
      <c r="BJ184" s="25"/>
      <c r="BK184" s="25"/>
      <c r="BL184" s="25"/>
      <c r="BM184" s="25"/>
      <c r="BN184" s="25"/>
      <c r="BO184" s="25"/>
      <c r="BP184" s="25"/>
      <c r="BQ184" s="25"/>
      <c r="BR184" s="25"/>
      <c r="BS184" s="25"/>
      <c r="BT184" s="25"/>
      <c r="BU184" s="25"/>
      <c r="BV184" s="25"/>
      <c r="BW184" s="25"/>
      <c r="BX184" s="25"/>
      <c r="BY184" s="25"/>
      <c r="BZ184" s="25"/>
      <c r="CA184" s="25"/>
      <c r="CB184" s="25"/>
      <c r="CC184" s="25"/>
      <c r="CD184" s="25"/>
      <c r="CE184" s="25"/>
      <c r="CF184" s="25"/>
      <c r="CG184" s="25"/>
      <c r="CH184" s="25"/>
      <c r="CI184" s="25"/>
      <c r="CJ184" s="25"/>
      <c r="CK184" s="25"/>
      <c r="CL184" s="25"/>
      <c r="CM184" s="25"/>
      <c r="CN184" s="25"/>
      <c r="CO184" s="25"/>
      <c r="CP184" s="25"/>
      <c r="CQ184" s="25"/>
      <c r="CR184" s="25"/>
      <c r="CS184" s="25"/>
      <c r="CT184" s="25"/>
      <c r="CU184" s="25"/>
      <c r="CV184" s="25"/>
      <c r="CW184" s="25"/>
      <c r="CX184" s="25"/>
      <c r="CY184" s="25"/>
      <c r="CZ184" s="25"/>
      <c r="DA184" s="25"/>
      <c r="DB184" s="25"/>
      <c r="DC184" s="25"/>
      <c r="DD184" s="25"/>
      <c r="DE184" s="25"/>
      <c r="DF184" s="25"/>
      <c r="DG184" s="25"/>
      <c r="DH184" s="25"/>
      <c r="DI184" s="25"/>
      <c r="DJ184" s="25"/>
      <c r="DK184" s="25"/>
      <c r="DL184" s="25"/>
      <c r="DM184" s="25"/>
      <c r="DN184" s="25"/>
      <c r="DO184" s="25"/>
      <c r="DP184" s="25"/>
      <c r="DQ184" s="25"/>
      <c r="DR184" s="25"/>
      <c r="DS184" s="25"/>
      <c r="DT184" s="25"/>
      <c r="DU184" s="25"/>
      <c r="DV184" s="25"/>
      <c r="DW184" s="25"/>
      <c r="DX184" s="25"/>
      <c r="DY184" s="25"/>
      <c r="DZ184" s="25"/>
      <c r="EA184" s="25"/>
      <c r="EB184" s="25"/>
      <c r="EC184" s="25"/>
      <c r="ED184" s="25"/>
      <c r="EE184" s="25"/>
      <c r="EF184" s="25"/>
      <c r="EG184" s="25"/>
      <c r="EH184" s="25"/>
      <c r="EI184" s="25"/>
      <c r="EJ184" s="25"/>
      <c r="EK184" s="25"/>
      <c r="EL184" s="25"/>
      <c r="EM184" s="25"/>
      <c r="EN184" s="25"/>
      <c r="EO184" s="25"/>
      <c r="EP184" s="25"/>
      <c r="EQ184" s="25"/>
      <c r="ER184" s="25"/>
      <c r="ES184" s="25"/>
      <c r="ET184" s="25"/>
      <c r="EU184" s="25"/>
      <c r="EV184" s="25"/>
      <c r="EW184" s="25"/>
      <c r="EX184" s="25"/>
      <c r="EY184" s="25"/>
      <c r="EZ184" s="25"/>
      <c r="FA184" s="25"/>
      <c r="FB184" s="25"/>
      <c r="FC184" s="25"/>
      <c r="FD184" s="25"/>
      <c r="FE184" s="25"/>
      <c r="FF184" s="25"/>
      <c r="FG184" s="25"/>
      <c r="FH184" s="25"/>
      <c r="FI184" s="25"/>
      <c r="FJ184" s="25"/>
      <c r="FK184" s="25"/>
      <c r="FL184" s="25"/>
      <c r="FM184" s="25"/>
      <c r="FN184" s="25"/>
      <c r="FO184" s="25"/>
      <c r="FP184" s="25"/>
      <c r="FQ184" s="25"/>
      <c r="FR184" s="25"/>
      <c r="FS184" s="25"/>
      <c r="FT184" s="25"/>
      <c r="FU184" s="25"/>
      <c r="FV184" s="25"/>
      <c r="FW184" s="25"/>
      <c r="FX184" s="25"/>
      <c r="FY184" s="25"/>
      <c r="FZ184" s="25"/>
      <c r="GA184" s="25"/>
      <c r="GB184" s="25"/>
      <c r="GC184" s="25"/>
      <c r="GD184" s="25"/>
      <c r="GE184" s="25"/>
      <c r="GF184" s="25"/>
      <c r="GG184" s="25"/>
      <c r="GH184" s="25"/>
      <c r="GI184" s="25"/>
      <c r="GJ184" s="25"/>
      <c r="GK184" s="25"/>
      <c r="GL184" s="25"/>
      <c r="GM184" s="25"/>
      <c r="GN184" s="25"/>
      <c r="GO184" s="25"/>
      <c r="GP184" s="25"/>
      <c r="GQ184" s="25"/>
      <c r="GR184" s="25"/>
      <c r="GS184" s="25"/>
      <c r="GT184" s="25"/>
      <c r="GU184" s="25"/>
    </row>
    <row r="185" spans="1:203" s="30" customFormat="1" ht="15.75" x14ac:dyDescent="0.25">
      <c r="A185" s="20">
        <v>182</v>
      </c>
      <c r="B185" s="21" t="s">
        <v>230</v>
      </c>
      <c r="C185" s="22">
        <v>5669.3</v>
      </c>
      <c r="D185" s="22">
        <v>0</v>
      </c>
      <c r="E185" s="22">
        <v>556275.04</v>
      </c>
      <c r="F185" s="22">
        <v>0</v>
      </c>
      <c r="G185" s="22">
        <v>0</v>
      </c>
      <c r="H185" s="22">
        <v>90</v>
      </c>
      <c r="I185" s="22">
        <v>381</v>
      </c>
      <c r="J185" s="22">
        <v>52543.35</v>
      </c>
      <c r="K185" s="22">
        <v>0</v>
      </c>
      <c r="L185" s="22">
        <v>316111.05</v>
      </c>
      <c r="M185" s="22">
        <v>0</v>
      </c>
      <c r="N185" s="22">
        <v>0</v>
      </c>
      <c r="O185" s="22">
        <v>25156.04</v>
      </c>
      <c r="P185" s="22">
        <v>0</v>
      </c>
      <c r="Q185" s="22">
        <v>0</v>
      </c>
      <c r="R185" s="22">
        <v>0</v>
      </c>
      <c r="S185" s="22">
        <v>0.26</v>
      </c>
      <c r="T185" s="22">
        <v>4827.2299999999996</v>
      </c>
      <c r="U185" s="22">
        <v>0</v>
      </c>
      <c r="V185" s="22">
        <v>0</v>
      </c>
      <c r="W185" s="22">
        <v>0</v>
      </c>
      <c r="X185" s="22">
        <v>0</v>
      </c>
      <c r="Y185" s="22">
        <v>0</v>
      </c>
      <c r="Z185" s="22">
        <v>0</v>
      </c>
      <c r="AA185" s="22">
        <v>0</v>
      </c>
      <c r="AB185" s="22">
        <v>0</v>
      </c>
      <c r="AC185" s="23">
        <v>961053.27</v>
      </c>
      <c r="AD185" s="24">
        <v>6.2023256523905106E-4</v>
      </c>
    </row>
    <row r="186" spans="1:203" s="30" customFormat="1" ht="15.75" x14ac:dyDescent="0.25">
      <c r="A186" s="20">
        <v>183</v>
      </c>
      <c r="B186" s="21" t="s">
        <v>142</v>
      </c>
      <c r="C186" s="22">
        <v>9667.2000000000007</v>
      </c>
      <c r="D186" s="22">
        <v>6431</v>
      </c>
      <c r="E186" s="22">
        <v>505415.80000000005</v>
      </c>
      <c r="F186" s="22">
        <v>0</v>
      </c>
      <c r="G186" s="22">
        <v>0</v>
      </c>
      <c r="H186" s="22">
        <v>0</v>
      </c>
      <c r="I186" s="22">
        <v>20676.29</v>
      </c>
      <c r="J186" s="22">
        <v>21498.36</v>
      </c>
      <c r="K186" s="22">
        <v>69629.05</v>
      </c>
      <c r="L186" s="22">
        <v>277056.46000000002</v>
      </c>
      <c r="M186" s="22">
        <v>0</v>
      </c>
      <c r="N186" s="22">
        <v>2151.42</v>
      </c>
      <c r="O186" s="22">
        <v>22716.03</v>
      </c>
      <c r="P186" s="22">
        <v>0</v>
      </c>
      <c r="Q186" s="22">
        <v>12303.89</v>
      </c>
      <c r="R186" s="22">
        <v>0</v>
      </c>
      <c r="S186" s="22">
        <v>0</v>
      </c>
      <c r="T186" s="22">
        <v>6555.86</v>
      </c>
      <c r="U186" s="22">
        <v>0</v>
      </c>
      <c r="V186" s="22">
        <v>0</v>
      </c>
      <c r="W186" s="22">
        <v>0</v>
      </c>
      <c r="X186" s="22">
        <v>0</v>
      </c>
      <c r="Y186" s="22">
        <v>0</v>
      </c>
      <c r="Z186" s="22">
        <v>0</v>
      </c>
      <c r="AA186" s="22">
        <v>0</v>
      </c>
      <c r="AB186" s="22">
        <v>1698.12</v>
      </c>
      <c r="AC186" s="23">
        <v>955799.48000000021</v>
      </c>
      <c r="AD186" s="24">
        <v>6.1684193981729151E-4</v>
      </c>
      <c r="AE186" s="25"/>
      <c r="AF186" s="25"/>
      <c r="AG186" s="25"/>
      <c r="AH186" s="25"/>
      <c r="AI186" s="25"/>
      <c r="AJ186" s="25"/>
      <c r="AK186" s="25"/>
      <c r="AL186" s="25"/>
      <c r="AM186" s="25"/>
      <c r="AN186" s="25"/>
      <c r="AO186" s="25"/>
      <c r="AP186" s="25"/>
      <c r="AQ186" s="25"/>
      <c r="AR186" s="25"/>
      <c r="AS186" s="25"/>
      <c r="AT186" s="25"/>
      <c r="AU186" s="25"/>
      <c r="AV186" s="25"/>
      <c r="AW186" s="25"/>
      <c r="AX186" s="25"/>
      <c r="AY186" s="25"/>
      <c r="AZ186" s="25"/>
      <c r="BA186" s="25"/>
      <c r="BB186" s="25"/>
      <c r="BC186" s="25"/>
      <c r="BD186" s="25"/>
      <c r="BE186" s="25"/>
      <c r="BF186" s="25"/>
      <c r="BG186" s="25"/>
      <c r="BH186" s="25"/>
      <c r="BI186" s="25"/>
      <c r="BJ186" s="25"/>
      <c r="BK186" s="25"/>
      <c r="BL186" s="25"/>
      <c r="BM186" s="25"/>
      <c r="BN186" s="25"/>
      <c r="BO186" s="25"/>
      <c r="BP186" s="25"/>
      <c r="BQ186" s="25"/>
      <c r="BR186" s="25"/>
      <c r="BS186" s="25"/>
      <c r="BT186" s="25"/>
      <c r="BU186" s="25"/>
      <c r="BV186" s="25"/>
      <c r="BW186" s="25"/>
      <c r="BX186" s="25"/>
      <c r="BY186" s="25"/>
      <c r="BZ186" s="25"/>
      <c r="CA186" s="25"/>
      <c r="CB186" s="25"/>
      <c r="CC186" s="25"/>
      <c r="CD186" s="25"/>
      <c r="CE186" s="25"/>
      <c r="CF186" s="25"/>
      <c r="CG186" s="25"/>
      <c r="CH186" s="25"/>
      <c r="CI186" s="25"/>
      <c r="CJ186" s="25"/>
      <c r="CK186" s="25"/>
      <c r="CL186" s="25"/>
      <c r="CM186" s="25"/>
      <c r="CN186" s="25"/>
      <c r="CO186" s="25"/>
      <c r="CP186" s="25"/>
      <c r="CQ186" s="25"/>
      <c r="CR186" s="25"/>
      <c r="CS186" s="25"/>
      <c r="CT186" s="25"/>
      <c r="CU186" s="25"/>
      <c r="CV186" s="25"/>
      <c r="CW186" s="25"/>
      <c r="CX186" s="25"/>
      <c r="CY186" s="25"/>
      <c r="CZ186" s="25"/>
      <c r="DA186" s="25"/>
      <c r="DB186" s="25"/>
      <c r="DC186" s="25"/>
      <c r="DD186" s="25"/>
      <c r="DE186" s="25"/>
      <c r="DF186" s="25"/>
      <c r="DG186" s="25"/>
      <c r="DH186" s="25"/>
      <c r="DI186" s="25"/>
      <c r="DJ186" s="25"/>
      <c r="DK186" s="25"/>
      <c r="DL186" s="25"/>
      <c r="DM186" s="25"/>
      <c r="DN186" s="25"/>
      <c r="DO186" s="25"/>
      <c r="DP186" s="25"/>
      <c r="DQ186" s="25"/>
      <c r="DR186" s="25"/>
      <c r="DS186" s="25"/>
      <c r="DT186" s="25"/>
      <c r="DU186" s="25"/>
      <c r="DV186" s="25"/>
      <c r="DW186" s="25"/>
      <c r="DX186" s="25"/>
      <c r="DY186" s="25"/>
      <c r="DZ186" s="25"/>
      <c r="EA186" s="25"/>
      <c r="EB186" s="25"/>
      <c r="EC186" s="25"/>
      <c r="ED186" s="25"/>
      <c r="EE186" s="25"/>
      <c r="EF186" s="25"/>
      <c r="EG186" s="25"/>
      <c r="EH186" s="25"/>
      <c r="EI186" s="25"/>
      <c r="EJ186" s="25"/>
      <c r="EK186" s="25"/>
      <c r="EL186" s="25"/>
      <c r="EM186" s="25"/>
      <c r="EN186" s="25"/>
      <c r="EO186" s="25"/>
      <c r="EP186" s="25"/>
      <c r="EQ186" s="25"/>
      <c r="ER186" s="25"/>
      <c r="ES186" s="25"/>
      <c r="ET186" s="25"/>
      <c r="EU186" s="25"/>
      <c r="EV186" s="25"/>
      <c r="EW186" s="25"/>
      <c r="EX186" s="25"/>
      <c r="EY186" s="25"/>
      <c r="EZ186" s="25"/>
      <c r="FA186" s="25"/>
      <c r="FB186" s="25"/>
      <c r="FC186" s="25"/>
      <c r="FD186" s="25"/>
      <c r="FE186" s="25"/>
      <c r="FF186" s="25"/>
      <c r="FG186" s="25"/>
      <c r="FH186" s="25"/>
      <c r="FI186" s="25"/>
      <c r="FJ186" s="25"/>
      <c r="FK186" s="25"/>
      <c r="FL186" s="25"/>
      <c r="FM186" s="25"/>
      <c r="FN186" s="25"/>
      <c r="FO186" s="25"/>
      <c r="FP186" s="25"/>
      <c r="FQ186" s="25"/>
      <c r="FR186" s="25"/>
      <c r="FS186" s="25"/>
      <c r="FT186" s="25"/>
      <c r="FU186" s="25"/>
      <c r="FV186" s="25"/>
      <c r="FW186" s="25"/>
      <c r="FX186" s="25"/>
      <c r="FY186" s="25"/>
      <c r="FZ186" s="25"/>
      <c r="GA186" s="25"/>
      <c r="GB186" s="25"/>
      <c r="GC186" s="25"/>
      <c r="GD186" s="25"/>
      <c r="GE186" s="25"/>
      <c r="GF186" s="25"/>
      <c r="GG186" s="25"/>
      <c r="GH186" s="25"/>
      <c r="GI186" s="25"/>
      <c r="GJ186" s="25"/>
      <c r="GK186" s="25"/>
      <c r="GL186" s="25"/>
      <c r="GM186" s="25"/>
      <c r="GN186" s="25"/>
      <c r="GO186" s="25"/>
      <c r="GP186" s="25"/>
      <c r="GQ186" s="25"/>
      <c r="GR186" s="25"/>
      <c r="GS186" s="25"/>
      <c r="GT186" s="25"/>
      <c r="GU186" s="25"/>
    </row>
    <row r="187" spans="1:203" s="30" customFormat="1" ht="15.75" x14ac:dyDescent="0.25">
      <c r="A187" s="20">
        <v>184</v>
      </c>
      <c r="B187" s="21" t="s">
        <v>259</v>
      </c>
      <c r="C187" s="22">
        <v>3732.08</v>
      </c>
      <c r="D187" s="22">
        <v>11.34</v>
      </c>
      <c r="E187" s="22">
        <v>665355.67000000004</v>
      </c>
      <c r="F187" s="22">
        <v>0</v>
      </c>
      <c r="G187" s="22">
        <v>0</v>
      </c>
      <c r="H187" s="22">
        <v>0</v>
      </c>
      <c r="I187" s="22">
        <v>0</v>
      </c>
      <c r="J187" s="22">
        <v>1765.5</v>
      </c>
      <c r="K187" s="22">
        <v>4376</v>
      </c>
      <c r="L187" s="22">
        <v>265979.29000000004</v>
      </c>
      <c r="M187" s="22">
        <v>0</v>
      </c>
      <c r="N187" s="22">
        <v>0</v>
      </c>
      <c r="O187" s="22">
        <v>990</v>
      </c>
      <c r="P187" s="22">
        <v>0</v>
      </c>
      <c r="Q187" s="22">
        <v>0</v>
      </c>
      <c r="R187" s="22">
        <v>0</v>
      </c>
      <c r="S187" s="22">
        <v>0</v>
      </c>
      <c r="T187" s="22">
        <v>1517.47</v>
      </c>
      <c r="U187" s="22">
        <v>0</v>
      </c>
      <c r="V187" s="22">
        <v>0</v>
      </c>
      <c r="W187" s="22">
        <v>0</v>
      </c>
      <c r="X187" s="22">
        <v>0</v>
      </c>
      <c r="Y187" s="22">
        <v>0</v>
      </c>
      <c r="Z187" s="22">
        <v>0</v>
      </c>
      <c r="AA187" s="22">
        <v>0</v>
      </c>
      <c r="AB187" s="22">
        <v>0</v>
      </c>
      <c r="AC187" s="23">
        <v>943727.35000000009</v>
      </c>
      <c r="AD187" s="24">
        <v>6.0905097922069583E-4</v>
      </c>
    </row>
    <row r="188" spans="1:203" s="30" customFormat="1" ht="15.75" x14ac:dyDescent="0.25">
      <c r="A188" s="20">
        <v>185</v>
      </c>
      <c r="B188" s="21" t="s">
        <v>252</v>
      </c>
      <c r="C188" s="22">
        <v>9307.0499999999993</v>
      </c>
      <c r="D188" s="22">
        <v>8.4</v>
      </c>
      <c r="E188" s="22">
        <v>317503.94999999995</v>
      </c>
      <c r="F188" s="22">
        <v>0</v>
      </c>
      <c r="G188" s="22">
        <v>0</v>
      </c>
      <c r="H188" s="22">
        <v>0</v>
      </c>
      <c r="I188" s="22">
        <v>4064.5</v>
      </c>
      <c r="J188" s="22">
        <v>27680.94</v>
      </c>
      <c r="K188" s="22">
        <v>0</v>
      </c>
      <c r="L188" s="22">
        <v>555401.75000000012</v>
      </c>
      <c r="M188" s="22">
        <v>0</v>
      </c>
      <c r="N188" s="22">
        <v>0</v>
      </c>
      <c r="O188" s="22">
        <v>6723.9299999999994</v>
      </c>
      <c r="P188" s="22">
        <v>0</v>
      </c>
      <c r="Q188" s="22">
        <v>0</v>
      </c>
      <c r="R188" s="22">
        <v>0</v>
      </c>
      <c r="S188" s="22">
        <v>0</v>
      </c>
      <c r="T188" s="22">
        <v>8822.7999999999993</v>
      </c>
      <c r="U188" s="22">
        <v>0</v>
      </c>
      <c r="V188" s="22">
        <v>0</v>
      </c>
      <c r="W188" s="22">
        <v>0</v>
      </c>
      <c r="X188" s="22">
        <v>0</v>
      </c>
      <c r="Y188" s="22">
        <v>0</v>
      </c>
      <c r="Z188" s="22">
        <v>0</v>
      </c>
      <c r="AA188" s="22">
        <v>0</v>
      </c>
      <c r="AB188" s="22">
        <v>0</v>
      </c>
      <c r="AC188" s="23">
        <v>929513.32000000018</v>
      </c>
      <c r="AD188" s="24">
        <v>5.9987770593347754E-4</v>
      </c>
    </row>
    <row r="189" spans="1:203" s="30" customFormat="1" ht="15.75" x14ac:dyDescent="0.25">
      <c r="A189" s="20">
        <v>186</v>
      </c>
      <c r="B189" s="21" t="s">
        <v>329</v>
      </c>
      <c r="C189" s="22">
        <v>6554</v>
      </c>
      <c r="D189" s="22">
        <v>0</v>
      </c>
      <c r="E189" s="22">
        <v>279418</v>
      </c>
      <c r="F189" s="22">
        <v>0</v>
      </c>
      <c r="G189" s="22">
        <v>0</v>
      </c>
      <c r="H189" s="22">
        <v>0</v>
      </c>
      <c r="I189" s="22">
        <v>0</v>
      </c>
      <c r="J189" s="22">
        <v>23337</v>
      </c>
      <c r="K189" s="22">
        <v>1143</v>
      </c>
      <c r="L189" s="22">
        <v>549812</v>
      </c>
      <c r="M189" s="22">
        <v>0</v>
      </c>
      <c r="N189" s="22">
        <v>92</v>
      </c>
      <c r="O189" s="22">
        <v>22833</v>
      </c>
      <c r="P189" s="22">
        <v>0</v>
      </c>
      <c r="Q189" s="22">
        <v>29408</v>
      </c>
      <c r="R189" s="22">
        <v>0</v>
      </c>
      <c r="S189" s="22">
        <v>0</v>
      </c>
      <c r="T189" s="22">
        <v>10766</v>
      </c>
      <c r="U189" s="22">
        <v>0</v>
      </c>
      <c r="V189" s="22">
        <v>0</v>
      </c>
      <c r="W189" s="22">
        <v>0</v>
      </c>
      <c r="X189" s="22">
        <v>0</v>
      </c>
      <c r="Y189" s="22">
        <v>0</v>
      </c>
      <c r="Z189" s="22">
        <v>0</v>
      </c>
      <c r="AA189" s="22">
        <v>75</v>
      </c>
      <c r="AB189" s="22">
        <v>1629</v>
      </c>
      <c r="AC189" s="23">
        <v>925067</v>
      </c>
      <c r="AD189" s="24">
        <v>5.9700819542291678E-4</v>
      </c>
    </row>
    <row r="190" spans="1:203" s="30" customFormat="1" ht="15.75" x14ac:dyDescent="0.25">
      <c r="A190" s="20">
        <v>187</v>
      </c>
      <c r="B190" s="21" t="s">
        <v>209</v>
      </c>
      <c r="C190" s="22">
        <v>48125.73</v>
      </c>
      <c r="D190" s="22">
        <v>0</v>
      </c>
      <c r="E190" s="22">
        <v>326986.86999999994</v>
      </c>
      <c r="F190" s="22">
        <v>0</v>
      </c>
      <c r="G190" s="22">
        <v>0</v>
      </c>
      <c r="H190" s="22">
        <v>0</v>
      </c>
      <c r="I190" s="22">
        <v>331</v>
      </c>
      <c r="J190" s="22">
        <v>96110.540000000008</v>
      </c>
      <c r="K190" s="22">
        <v>1233.43</v>
      </c>
      <c r="L190" s="22">
        <v>270840.34999999998</v>
      </c>
      <c r="M190" s="22">
        <v>0</v>
      </c>
      <c r="N190" s="22">
        <v>0</v>
      </c>
      <c r="O190" s="22">
        <v>30721.46</v>
      </c>
      <c r="P190" s="22">
        <v>0</v>
      </c>
      <c r="Q190" s="22">
        <v>0</v>
      </c>
      <c r="R190" s="22">
        <v>0</v>
      </c>
      <c r="S190" s="22">
        <v>0.5</v>
      </c>
      <c r="T190" s="22">
        <v>3073.17</v>
      </c>
      <c r="U190" s="22">
        <v>131203</v>
      </c>
      <c r="V190" s="22">
        <v>345</v>
      </c>
      <c r="W190" s="22">
        <v>0</v>
      </c>
      <c r="X190" s="22">
        <v>480</v>
      </c>
      <c r="Y190" s="22">
        <v>0</v>
      </c>
      <c r="Z190" s="22">
        <v>0</v>
      </c>
      <c r="AA190" s="22">
        <v>0</v>
      </c>
      <c r="AB190" s="22">
        <v>0</v>
      </c>
      <c r="AC190" s="23">
        <v>909451.04999999993</v>
      </c>
      <c r="AD190" s="24">
        <v>5.8693016850236456E-4</v>
      </c>
    </row>
    <row r="191" spans="1:203" s="30" customFormat="1" ht="15.75" x14ac:dyDescent="0.25">
      <c r="A191" s="20">
        <v>188</v>
      </c>
      <c r="B191" s="21" t="s">
        <v>341</v>
      </c>
      <c r="C191" s="22">
        <v>1307.54</v>
      </c>
      <c r="D191" s="22">
        <v>0</v>
      </c>
      <c r="E191" s="22">
        <v>547215.35999999999</v>
      </c>
      <c r="F191" s="22">
        <v>0</v>
      </c>
      <c r="G191" s="22">
        <v>0</v>
      </c>
      <c r="H191" s="22">
        <v>0</v>
      </c>
      <c r="I191" s="22">
        <v>2396.1999999999998</v>
      </c>
      <c r="J191" s="22">
        <v>15909.140000000001</v>
      </c>
      <c r="K191" s="22">
        <v>15663.929999999998</v>
      </c>
      <c r="L191" s="22">
        <v>313525</v>
      </c>
      <c r="M191" s="22">
        <v>0</v>
      </c>
      <c r="N191" s="22">
        <v>0</v>
      </c>
      <c r="O191" s="22">
        <v>1836</v>
      </c>
      <c r="P191" s="22">
        <v>0</v>
      </c>
      <c r="Q191" s="22">
        <v>0</v>
      </c>
      <c r="R191" s="22">
        <v>0</v>
      </c>
      <c r="S191" s="22">
        <v>0.5</v>
      </c>
      <c r="T191" s="22">
        <v>1097.9100000000001</v>
      </c>
      <c r="U191" s="22">
        <v>0</v>
      </c>
      <c r="V191" s="22">
        <v>0</v>
      </c>
      <c r="W191" s="22">
        <v>0</v>
      </c>
      <c r="X191" s="22">
        <v>0</v>
      </c>
      <c r="Y191" s="22">
        <v>0</v>
      </c>
      <c r="Z191" s="22">
        <v>0</v>
      </c>
      <c r="AA191" s="22">
        <v>0</v>
      </c>
      <c r="AB191" s="22">
        <v>0</v>
      </c>
      <c r="AC191" s="23">
        <v>898951.58000000007</v>
      </c>
      <c r="AD191" s="24">
        <v>5.8015415158943072E-4</v>
      </c>
    </row>
    <row r="192" spans="1:203" s="30" customFormat="1" ht="15.75" x14ac:dyDescent="0.25">
      <c r="A192" s="20">
        <v>189</v>
      </c>
      <c r="B192" s="21" t="s">
        <v>68</v>
      </c>
      <c r="C192" s="22">
        <v>15681</v>
      </c>
      <c r="D192" s="22">
        <v>0</v>
      </c>
      <c r="E192" s="22">
        <v>378174</v>
      </c>
      <c r="F192" s="22">
        <v>0</v>
      </c>
      <c r="G192" s="22">
        <v>0</v>
      </c>
      <c r="H192" s="22">
        <v>0</v>
      </c>
      <c r="I192" s="22">
        <v>24347</v>
      </c>
      <c r="J192" s="22">
        <v>106273</v>
      </c>
      <c r="K192" s="22">
        <v>8734</v>
      </c>
      <c r="L192" s="22">
        <v>335820</v>
      </c>
      <c r="M192" s="22">
        <v>0</v>
      </c>
      <c r="N192" s="22">
        <v>0</v>
      </c>
      <c r="O192" s="22">
        <v>8545</v>
      </c>
      <c r="P192" s="22">
        <v>0</v>
      </c>
      <c r="Q192" s="22">
        <v>4400</v>
      </c>
      <c r="R192" s="22">
        <v>0</v>
      </c>
      <c r="S192" s="22">
        <v>0</v>
      </c>
      <c r="T192" s="22">
        <v>8034</v>
      </c>
      <c r="U192" s="22">
        <v>2681</v>
      </c>
      <c r="V192" s="22">
        <v>0</v>
      </c>
      <c r="W192" s="22">
        <v>0</v>
      </c>
      <c r="X192" s="22">
        <v>0</v>
      </c>
      <c r="Y192" s="22">
        <v>0</v>
      </c>
      <c r="Z192" s="22">
        <v>2486</v>
      </c>
      <c r="AA192" s="22">
        <v>0</v>
      </c>
      <c r="AB192" s="22">
        <v>0</v>
      </c>
      <c r="AC192" s="23">
        <v>895175</v>
      </c>
      <c r="AD192" s="24">
        <v>5.7771686952156926E-4</v>
      </c>
      <c r="AE192" s="25"/>
      <c r="AF192" s="25"/>
      <c r="AG192" s="25"/>
      <c r="AH192" s="25"/>
      <c r="AI192" s="25"/>
      <c r="AJ192" s="25"/>
      <c r="AK192" s="25"/>
      <c r="AL192" s="25"/>
      <c r="AM192" s="25"/>
      <c r="AN192" s="25"/>
      <c r="AO192" s="25"/>
      <c r="AP192" s="25"/>
      <c r="AQ192" s="25"/>
      <c r="AR192" s="25"/>
      <c r="AS192" s="25"/>
      <c r="AT192" s="25"/>
      <c r="AU192" s="25"/>
      <c r="AV192" s="25"/>
      <c r="AW192" s="25"/>
      <c r="AX192" s="25"/>
      <c r="AY192" s="25"/>
      <c r="AZ192" s="25"/>
      <c r="BA192" s="25"/>
      <c r="BB192" s="25"/>
      <c r="BC192" s="25"/>
      <c r="BD192" s="25"/>
      <c r="BE192" s="25"/>
      <c r="BF192" s="25"/>
      <c r="BG192" s="25"/>
      <c r="BH192" s="25"/>
      <c r="BI192" s="25"/>
      <c r="BJ192" s="25"/>
      <c r="BK192" s="25"/>
      <c r="BL192" s="25"/>
      <c r="BM192" s="25"/>
      <c r="BN192" s="25"/>
      <c r="BO192" s="25"/>
      <c r="BP192" s="25"/>
      <c r="BQ192" s="25"/>
      <c r="BR192" s="25"/>
      <c r="BS192" s="25"/>
      <c r="BT192" s="25"/>
      <c r="BU192" s="25"/>
      <c r="BV192" s="25"/>
      <c r="BW192" s="25"/>
      <c r="BX192" s="25"/>
      <c r="BY192" s="25"/>
      <c r="BZ192" s="25"/>
      <c r="CA192" s="25"/>
      <c r="CB192" s="25"/>
      <c r="CC192" s="25"/>
      <c r="CD192" s="25"/>
      <c r="CE192" s="25"/>
      <c r="CF192" s="25"/>
      <c r="CG192" s="25"/>
      <c r="CH192" s="25"/>
      <c r="CI192" s="25"/>
      <c r="CJ192" s="25"/>
      <c r="CK192" s="25"/>
      <c r="CL192" s="25"/>
      <c r="CM192" s="25"/>
      <c r="CN192" s="25"/>
      <c r="CO192" s="25"/>
      <c r="CP192" s="25"/>
      <c r="CQ192" s="25"/>
      <c r="CR192" s="25"/>
      <c r="CS192" s="25"/>
      <c r="CT192" s="25"/>
      <c r="CU192" s="25"/>
      <c r="CV192" s="25"/>
      <c r="CW192" s="25"/>
      <c r="CX192" s="25"/>
      <c r="CY192" s="25"/>
      <c r="CZ192" s="25"/>
      <c r="DA192" s="25"/>
      <c r="DB192" s="25"/>
      <c r="DC192" s="25"/>
      <c r="DD192" s="25"/>
      <c r="DE192" s="25"/>
      <c r="DF192" s="25"/>
      <c r="DG192" s="25"/>
      <c r="DH192" s="25"/>
      <c r="DI192" s="25"/>
      <c r="DJ192" s="25"/>
      <c r="DK192" s="25"/>
      <c r="DL192" s="25"/>
      <c r="DM192" s="25"/>
      <c r="DN192" s="25"/>
      <c r="DO192" s="25"/>
      <c r="DP192" s="25"/>
      <c r="DQ192" s="25"/>
      <c r="DR192" s="25"/>
      <c r="DS192" s="25"/>
      <c r="DT192" s="25"/>
      <c r="DU192" s="25"/>
      <c r="DV192" s="25"/>
      <c r="DW192" s="25"/>
      <c r="DX192" s="25"/>
      <c r="DY192" s="25"/>
      <c r="DZ192" s="25"/>
      <c r="EA192" s="25"/>
      <c r="EB192" s="25"/>
      <c r="EC192" s="25"/>
      <c r="ED192" s="25"/>
      <c r="EE192" s="25"/>
      <c r="EF192" s="25"/>
      <c r="EG192" s="25"/>
      <c r="EH192" s="25"/>
      <c r="EI192" s="25"/>
      <c r="EJ192" s="25"/>
      <c r="EK192" s="25"/>
      <c r="EL192" s="25"/>
      <c r="EM192" s="25"/>
      <c r="EN192" s="25"/>
      <c r="EO192" s="25"/>
      <c r="EP192" s="25"/>
      <c r="EQ192" s="25"/>
      <c r="ER192" s="25"/>
      <c r="ES192" s="25"/>
      <c r="ET192" s="25"/>
      <c r="EU192" s="25"/>
      <c r="EV192" s="25"/>
      <c r="EW192" s="25"/>
      <c r="EX192" s="25"/>
      <c r="EY192" s="25"/>
      <c r="EZ192" s="25"/>
      <c r="FA192" s="25"/>
      <c r="FB192" s="25"/>
      <c r="FC192" s="25"/>
      <c r="FD192" s="25"/>
      <c r="FE192" s="25"/>
      <c r="FF192" s="25"/>
      <c r="FG192" s="25"/>
      <c r="FH192" s="25"/>
      <c r="FI192" s="25"/>
      <c r="FJ192" s="25"/>
      <c r="FK192" s="25"/>
      <c r="FL192" s="25"/>
      <c r="FM192" s="25"/>
      <c r="FN192" s="25"/>
      <c r="FO192" s="25"/>
      <c r="FP192" s="25"/>
      <c r="FQ192" s="25"/>
      <c r="FR192" s="25"/>
      <c r="FS192" s="25"/>
      <c r="FT192" s="25"/>
      <c r="FU192" s="25"/>
      <c r="FV192" s="25"/>
      <c r="FW192" s="25"/>
      <c r="FX192" s="25"/>
      <c r="FY192" s="25"/>
      <c r="FZ192" s="25"/>
      <c r="GA192" s="25"/>
      <c r="GB192" s="25"/>
      <c r="GC192" s="25"/>
      <c r="GD192" s="25"/>
      <c r="GE192" s="25"/>
      <c r="GF192" s="25"/>
      <c r="GG192" s="25"/>
      <c r="GH192" s="25"/>
      <c r="GI192" s="25"/>
      <c r="GJ192" s="25"/>
      <c r="GK192" s="25"/>
      <c r="GL192" s="25"/>
      <c r="GM192" s="25"/>
      <c r="GN192" s="25"/>
      <c r="GO192" s="25"/>
      <c r="GP192" s="25"/>
      <c r="GQ192" s="25"/>
      <c r="GR192" s="25"/>
      <c r="GS192" s="25"/>
      <c r="GT192" s="25"/>
      <c r="GU192" s="25"/>
    </row>
    <row r="193" spans="1:203" s="30" customFormat="1" ht="15.75" x14ac:dyDescent="0.25">
      <c r="A193" s="20">
        <v>190</v>
      </c>
      <c r="B193" s="21" t="s">
        <v>82</v>
      </c>
      <c r="C193" s="22">
        <v>7633.1</v>
      </c>
      <c r="D193" s="22">
        <v>0</v>
      </c>
      <c r="E193" s="22">
        <v>322544.59999999998</v>
      </c>
      <c r="F193" s="22">
        <v>0</v>
      </c>
      <c r="G193" s="22">
        <v>0</v>
      </c>
      <c r="H193" s="22">
        <v>0</v>
      </c>
      <c r="I193" s="22">
        <v>0</v>
      </c>
      <c r="J193" s="22">
        <v>38153.69</v>
      </c>
      <c r="K193" s="22">
        <v>5349</v>
      </c>
      <c r="L193" s="22">
        <v>493204.04</v>
      </c>
      <c r="M193" s="22">
        <v>0</v>
      </c>
      <c r="N193" s="22">
        <v>0</v>
      </c>
      <c r="O193" s="22">
        <v>4857.29</v>
      </c>
      <c r="P193" s="22">
        <v>0</v>
      </c>
      <c r="Q193" s="22">
        <v>0</v>
      </c>
      <c r="R193" s="22">
        <v>0</v>
      </c>
      <c r="S193" s="22">
        <v>1</v>
      </c>
      <c r="T193" s="22">
        <v>11276.76</v>
      </c>
      <c r="U193" s="22">
        <v>0</v>
      </c>
      <c r="V193" s="22">
        <v>0</v>
      </c>
      <c r="W193" s="22">
        <v>0</v>
      </c>
      <c r="X193" s="22">
        <v>0</v>
      </c>
      <c r="Y193" s="22">
        <v>0</v>
      </c>
      <c r="Z193" s="22">
        <v>0</v>
      </c>
      <c r="AA193" s="22">
        <v>262.93</v>
      </c>
      <c r="AB193" s="22">
        <v>0</v>
      </c>
      <c r="AC193" s="23">
        <v>883282.41</v>
      </c>
      <c r="AD193" s="24">
        <v>5.7004177820947557E-4</v>
      </c>
      <c r="AE193" s="25"/>
      <c r="AF193" s="25"/>
      <c r="AG193" s="25"/>
      <c r="AH193" s="25"/>
      <c r="AI193" s="25"/>
      <c r="AJ193" s="25"/>
      <c r="AK193" s="25"/>
      <c r="AL193" s="25"/>
      <c r="AM193" s="25"/>
      <c r="AN193" s="25"/>
      <c r="AO193" s="25"/>
      <c r="AP193" s="25"/>
      <c r="AQ193" s="25"/>
      <c r="AR193" s="25"/>
      <c r="AS193" s="25"/>
      <c r="AT193" s="25"/>
      <c r="AU193" s="25"/>
      <c r="AV193" s="25"/>
      <c r="AW193" s="25"/>
      <c r="AX193" s="25"/>
      <c r="AY193" s="25"/>
      <c r="AZ193" s="25"/>
      <c r="BA193" s="25"/>
      <c r="BB193" s="25"/>
      <c r="BC193" s="25"/>
      <c r="BD193" s="25"/>
      <c r="BE193" s="25"/>
      <c r="BF193" s="25"/>
      <c r="BG193" s="25"/>
      <c r="BH193" s="25"/>
      <c r="BI193" s="25"/>
      <c r="BJ193" s="25"/>
      <c r="BK193" s="25"/>
      <c r="BL193" s="25"/>
      <c r="BM193" s="25"/>
      <c r="BN193" s="25"/>
      <c r="BO193" s="25"/>
      <c r="BP193" s="25"/>
      <c r="BQ193" s="25"/>
      <c r="BR193" s="25"/>
      <c r="BS193" s="25"/>
      <c r="BT193" s="25"/>
      <c r="BU193" s="25"/>
      <c r="BV193" s="25"/>
      <c r="BW193" s="25"/>
      <c r="BX193" s="25"/>
      <c r="BY193" s="25"/>
      <c r="BZ193" s="25"/>
      <c r="CA193" s="25"/>
      <c r="CB193" s="25"/>
      <c r="CC193" s="25"/>
      <c r="CD193" s="25"/>
      <c r="CE193" s="25"/>
      <c r="CF193" s="25"/>
      <c r="CG193" s="25"/>
      <c r="CH193" s="25"/>
      <c r="CI193" s="25"/>
      <c r="CJ193" s="25"/>
      <c r="CK193" s="25"/>
      <c r="CL193" s="25"/>
      <c r="CM193" s="25"/>
      <c r="CN193" s="25"/>
      <c r="CO193" s="25"/>
      <c r="CP193" s="25"/>
      <c r="CQ193" s="25"/>
      <c r="CR193" s="25"/>
      <c r="CS193" s="25"/>
      <c r="CT193" s="25"/>
      <c r="CU193" s="25"/>
      <c r="CV193" s="25"/>
      <c r="CW193" s="25"/>
      <c r="CX193" s="25"/>
      <c r="CY193" s="25"/>
      <c r="CZ193" s="25"/>
      <c r="DA193" s="25"/>
      <c r="DB193" s="25"/>
      <c r="DC193" s="25"/>
      <c r="DD193" s="25"/>
      <c r="DE193" s="25"/>
      <c r="DF193" s="25"/>
      <c r="DG193" s="25"/>
      <c r="DH193" s="25"/>
      <c r="DI193" s="25"/>
      <c r="DJ193" s="25"/>
      <c r="DK193" s="25"/>
      <c r="DL193" s="25"/>
      <c r="DM193" s="25"/>
      <c r="DN193" s="25"/>
      <c r="DO193" s="25"/>
      <c r="DP193" s="25"/>
      <c r="DQ193" s="25"/>
      <c r="DR193" s="25"/>
      <c r="DS193" s="25"/>
      <c r="DT193" s="25"/>
      <c r="DU193" s="25"/>
      <c r="DV193" s="25"/>
      <c r="DW193" s="25"/>
      <c r="DX193" s="25"/>
      <c r="DY193" s="25"/>
      <c r="DZ193" s="25"/>
      <c r="EA193" s="25"/>
      <c r="EB193" s="25"/>
      <c r="EC193" s="25"/>
      <c r="ED193" s="25"/>
      <c r="EE193" s="25"/>
      <c r="EF193" s="25"/>
      <c r="EG193" s="25"/>
      <c r="EH193" s="25"/>
      <c r="EI193" s="25"/>
      <c r="EJ193" s="25"/>
      <c r="EK193" s="25"/>
      <c r="EL193" s="25"/>
      <c r="EM193" s="25"/>
      <c r="EN193" s="25"/>
      <c r="EO193" s="25"/>
      <c r="EP193" s="25"/>
      <c r="EQ193" s="25"/>
      <c r="ER193" s="25"/>
      <c r="ES193" s="25"/>
      <c r="ET193" s="25"/>
      <c r="EU193" s="25"/>
      <c r="EV193" s="25"/>
      <c r="EW193" s="25"/>
      <c r="EX193" s="25"/>
      <c r="EY193" s="25"/>
      <c r="EZ193" s="25"/>
      <c r="FA193" s="25"/>
      <c r="FB193" s="25"/>
      <c r="FC193" s="25"/>
      <c r="FD193" s="25"/>
      <c r="FE193" s="25"/>
      <c r="FF193" s="25"/>
      <c r="FG193" s="25"/>
      <c r="FH193" s="25"/>
      <c r="FI193" s="25"/>
      <c r="FJ193" s="25"/>
      <c r="FK193" s="25"/>
      <c r="FL193" s="25"/>
      <c r="FM193" s="25"/>
      <c r="FN193" s="25"/>
      <c r="FO193" s="25"/>
      <c r="FP193" s="25"/>
      <c r="FQ193" s="25"/>
      <c r="FR193" s="25"/>
      <c r="FS193" s="25"/>
      <c r="FT193" s="25"/>
      <c r="FU193" s="25"/>
      <c r="FV193" s="25"/>
      <c r="FW193" s="25"/>
      <c r="FX193" s="25"/>
      <c r="FY193" s="25"/>
      <c r="FZ193" s="25"/>
      <c r="GA193" s="25"/>
      <c r="GB193" s="25"/>
      <c r="GC193" s="25"/>
      <c r="GD193" s="25"/>
      <c r="GE193" s="25"/>
      <c r="GF193" s="25"/>
      <c r="GG193" s="25"/>
      <c r="GH193" s="25"/>
      <c r="GI193" s="25"/>
      <c r="GJ193" s="25"/>
      <c r="GK193" s="25"/>
      <c r="GL193" s="25"/>
      <c r="GM193" s="25"/>
      <c r="GN193" s="25"/>
      <c r="GO193" s="25"/>
      <c r="GP193" s="25"/>
      <c r="GQ193" s="25"/>
      <c r="GR193" s="25"/>
      <c r="GS193" s="25"/>
      <c r="GT193" s="25"/>
      <c r="GU193" s="25"/>
    </row>
    <row r="194" spans="1:203" s="30" customFormat="1" ht="15.75" x14ac:dyDescent="0.25">
      <c r="A194" s="20">
        <v>191</v>
      </c>
      <c r="B194" s="21" t="s">
        <v>386</v>
      </c>
      <c r="C194" s="22">
        <v>11411.48</v>
      </c>
      <c r="D194" s="22">
        <v>0</v>
      </c>
      <c r="E194" s="22">
        <v>460165.64</v>
      </c>
      <c r="F194" s="22">
        <v>0</v>
      </c>
      <c r="G194" s="22">
        <v>0</v>
      </c>
      <c r="H194" s="22">
        <v>0</v>
      </c>
      <c r="I194" s="22">
        <v>8022</v>
      </c>
      <c r="J194" s="22">
        <v>99340.110000000015</v>
      </c>
      <c r="K194" s="22">
        <v>5281</v>
      </c>
      <c r="L194" s="22">
        <v>261819.11000000002</v>
      </c>
      <c r="M194" s="22">
        <v>0</v>
      </c>
      <c r="N194" s="22">
        <v>0</v>
      </c>
      <c r="O194" s="22">
        <v>7617.16</v>
      </c>
      <c r="P194" s="22">
        <v>0</v>
      </c>
      <c r="Q194" s="22">
        <v>1228.78</v>
      </c>
      <c r="R194" s="22">
        <v>0</v>
      </c>
      <c r="S194" s="22">
        <v>0</v>
      </c>
      <c r="T194" s="22">
        <v>11595.85</v>
      </c>
      <c r="U194" s="22">
        <v>0</v>
      </c>
      <c r="V194" s="22">
        <v>0</v>
      </c>
      <c r="W194" s="22">
        <v>0</v>
      </c>
      <c r="X194" s="22">
        <v>0</v>
      </c>
      <c r="Y194" s="22">
        <v>0</v>
      </c>
      <c r="Z194" s="22">
        <v>0</v>
      </c>
      <c r="AA194" s="22">
        <v>0</v>
      </c>
      <c r="AB194" s="22">
        <v>9028.5499999999993</v>
      </c>
      <c r="AC194" s="23">
        <v>875509.68</v>
      </c>
      <c r="AD194" s="24">
        <v>5.6502551072743423E-4</v>
      </c>
    </row>
    <row r="195" spans="1:203" s="30" customFormat="1" ht="15.75" x14ac:dyDescent="0.25">
      <c r="A195" s="20">
        <v>192</v>
      </c>
      <c r="B195" s="21" t="s">
        <v>307</v>
      </c>
      <c r="C195" s="22">
        <v>1324</v>
      </c>
      <c r="D195" s="22">
        <v>29</v>
      </c>
      <c r="E195" s="22">
        <v>54485</v>
      </c>
      <c r="F195" s="22">
        <v>0</v>
      </c>
      <c r="G195" s="22">
        <v>0</v>
      </c>
      <c r="H195" s="22">
        <v>0</v>
      </c>
      <c r="I195" s="22">
        <v>0</v>
      </c>
      <c r="J195" s="22">
        <v>1636</v>
      </c>
      <c r="K195" s="22">
        <v>265</v>
      </c>
      <c r="L195" s="22">
        <v>787831</v>
      </c>
      <c r="M195" s="22">
        <v>0</v>
      </c>
      <c r="N195" s="22">
        <v>0</v>
      </c>
      <c r="O195" s="22">
        <v>12105</v>
      </c>
      <c r="P195" s="22">
        <v>0</v>
      </c>
      <c r="Q195" s="22">
        <v>0</v>
      </c>
      <c r="R195" s="22">
        <v>0</v>
      </c>
      <c r="S195" s="22">
        <v>0</v>
      </c>
      <c r="T195" s="22">
        <v>2023</v>
      </c>
      <c r="U195" s="22">
        <v>0</v>
      </c>
      <c r="V195" s="22">
        <v>0</v>
      </c>
      <c r="W195" s="22">
        <v>0</v>
      </c>
      <c r="X195" s="22">
        <v>0</v>
      </c>
      <c r="Y195" s="22">
        <v>0</v>
      </c>
      <c r="Z195" s="22">
        <v>0</v>
      </c>
      <c r="AA195" s="22">
        <v>0</v>
      </c>
      <c r="AB195" s="22">
        <v>0</v>
      </c>
      <c r="AC195" s="23">
        <v>859698</v>
      </c>
      <c r="AD195" s="24">
        <v>5.5482116602223485E-4</v>
      </c>
      <c r="AE195" s="32"/>
      <c r="AF195" s="32"/>
      <c r="AG195" s="32"/>
      <c r="AH195" s="32"/>
      <c r="AI195" s="32"/>
      <c r="AJ195" s="32"/>
      <c r="AK195" s="32"/>
      <c r="AL195" s="32"/>
      <c r="AM195" s="32"/>
      <c r="AN195" s="32"/>
      <c r="AO195" s="32"/>
      <c r="AP195" s="32"/>
      <c r="AQ195" s="32"/>
      <c r="AR195" s="32"/>
      <c r="AS195" s="32"/>
      <c r="AT195" s="32"/>
      <c r="AU195" s="32"/>
      <c r="AV195" s="32"/>
      <c r="AW195" s="32"/>
      <c r="AX195" s="32"/>
      <c r="AY195" s="32"/>
      <c r="AZ195" s="32"/>
      <c r="BA195" s="32"/>
      <c r="BB195" s="32"/>
      <c r="BC195" s="32"/>
      <c r="BD195" s="32"/>
      <c r="BE195" s="32"/>
      <c r="BF195" s="32"/>
      <c r="BG195" s="32"/>
      <c r="BH195" s="32"/>
      <c r="BI195" s="32"/>
      <c r="BJ195" s="32"/>
      <c r="BK195" s="32"/>
      <c r="BL195" s="32"/>
      <c r="BM195" s="32"/>
      <c r="BN195" s="32"/>
      <c r="BO195" s="32"/>
      <c r="BP195" s="32"/>
      <c r="BQ195" s="32"/>
      <c r="BR195" s="32"/>
      <c r="BS195" s="32"/>
      <c r="BT195" s="32"/>
      <c r="BU195" s="32"/>
      <c r="BV195" s="32"/>
      <c r="BW195" s="32"/>
      <c r="BX195" s="32"/>
      <c r="BY195" s="32"/>
      <c r="BZ195" s="32"/>
      <c r="CA195" s="32"/>
      <c r="CB195" s="32"/>
      <c r="CC195" s="32"/>
      <c r="CD195" s="32"/>
      <c r="CE195" s="32"/>
      <c r="CF195" s="32"/>
      <c r="CG195" s="32"/>
      <c r="CH195" s="32"/>
      <c r="CI195" s="32"/>
      <c r="CJ195" s="32"/>
      <c r="CK195" s="32"/>
      <c r="CL195" s="32"/>
      <c r="CM195" s="32"/>
      <c r="CN195" s="32"/>
      <c r="CO195" s="32"/>
      <c r="CP195" s="32"/>
      <c r="CQ195" s="32"/>
      <c r="CR195" s="32"/>
      <c r="CS195" s="32"/>
      <c r="CT195" s="32"/>
      <c r="CU195" s="32"/>
      <c r="CV195" s="32"/>
      <c r="CW195" s="32"/>
      <c r="CX195" s="32"/>
      <c r="CY195" s="32"/>
      <c r="CZ195" s="32"/>
      <c r="DA195" s="32"/>
      <c r="DB195" s="32"/>
      <c r="DC195" s="32"/>
      <c r="DD195" s="32"/>
      <c r="DE195" s="32"/>
      <c r="DF195" s="32"/>
      <c r="DG195" s="32"/>
      <c r="DH195" s="32"/>
      <c r="DI195" s="32"/>
      <c r="DJ195" s="32"/>
      <c r="DK195" s="32"/>
      <c r="DL195" s="32"/>
      <c r="DM195" s="32"/>
      <c r="DN195" s="32"/>
      <c r="DO195" s="32"/>
      <c r="DP195" s="32"/>
      <c r="DQ195" s="32"/>
      <c r="DR195" s="32"/>
      <c r="DS195" s="32"/>
      <c r="DT195" s="32"/>
      <c r="DU195" s="32"/>
      <c r="DV195" s="32"/>
      <c r="DW195" s="32"/>
      <c r="DX195" s="32"/>
      <c r="DY195" s="32"/>
      <c r="DZ195" s="32"/>
      <c r="EA195" s="32"/>
      <c r="EB195" s="32"/>
      <c r="EC195" s="32"/>
      <c r="ED195" s="32"/>
      <c r="EE195" s="32"/>
      <c r="EF195" s="32"/>
      <c r="EG195" s="32"/>
      <c r="EH195" s="32"/>
      <c r="EI195" s="32"/>
      <c r="EJ195" s="32"/>
      <c r="EK195" s="32"/>
      <c r="EL195" s="32"/>
      <c r="EM195" s="32"/>
      <c r="EN195" s="32"/>
      <c r="EO195" s="32"/>
      <c r="EP195" s="32"/>
      <c r="EQ195" s="32"/>
      <c r="ER195" s="32"/>
      <c r="ES195" s="32"/>
      <c r="ET195" s="32"/>
      <c r="EU195" s="32"/>
      <c r="EV195" s="32"/>
      <c r="EW195" s="32"/>
      <c r="EX195" s="32"/>
      <c r="EY195" s="32"/>
      <c r="EZ195" s="32"/>
      <c r="FA195" s="32"/>
      <c r="FB195" s="32"/>
      <c r="FC195" s="32"/>
      <c r="FD195" s="32"/>
      <c r="FE195" s="32"/>
      <c r="FF195" s="32"/>
      <c r="FG195" s="32"/>
      <c r="FH195" s="32"/>
      <c r="FI195" s="32"/>
      <c r="FJ195" s="32"/>
      <c r="FK195" s="32"/>
      <c r="FL195" s="32"/>
      <c r="FM195" s="32"/>
      <c r="FN195" s="32"/>
      <c r="FO195" s="32"/>
      <c r="FP195" s="32"/>
      <c r="FQ195" s="32"/>
      <c r="FR195" s="32"/>
      <c r="FS195" s="32"/>
      <c r="FT195" s="32"/>
      <c r="FU195" s="32"/>
      <c r="FV195" s="32"/>
      <c r="FW195" s="32"/>
      <c r="FX195" s="32"/>
      <c r="FY195" s="32"/>
      <c r="FZ195" s="32"/>
      <c r="GA195" s="32"/>
      <c r="GB195" s="32"/>
      <c r="GC195" s="32"/>
      <c r="GD195" s="32"/>
      <c r="GE195" s="32"/>
      <c r="GF195" s="32"/>
      <c r="GG195" s="32"/>
      <c r="GH195" s="32"/>
      <c r="GI195" s="32"/>
      <c r="GJ195" s="32"/>
      <c r="GK195" s="32"/>
      <c r="GL195" s="32"/>
      <c r="GM195" s="32"/>
      <c r="GN195" s="32"/>
      <c r="GO195" s="32"/>
      <c r="GP195" s="32"/>
      <c r="GQ195" s="32"/>
      <c r="GR195" s="32"/>
      <c r="GS195" s="32"/>
      <c r="GT195" s="32"/>
      <c r="GU195" s="32"/>
    </row>
    <row r="196" spans="1:203" s="30" customFormat="1" ht="15.75" x14ac:dyDescent="0.25">
      <c r="A196" s="20">
        <v>193</v>
      </c>
      <c r="B196" s="21" t="s">
        <v>152</v>
      </c>
      <c r="C196" s="22">
        <v>13719.75</v>
      </c>
      <c r="D196" s="22">
        <v>8101.2</v>
      </c>
      <c r="E196" s="22">
        <v>199574.71</v>
      </c>
      <c r="F196" s="22">
        <v>0</v>
      </c>
      <c r="G196" s="22">
        <v>0</v>
      </c>
      <c r="H196" s="22">
        <v>0</v>
      </c>
      <c r="I196" s="22">
        <v>5538.91</v>
      </c>
      <c r="J196" s="22">
        <v>41617.660000000003</v>
      </c>
      <c r="K196" s="22">
        <v>11909.580000000002</v>
      </c>
      <c r="L196" s="22">
        <v>485573.94</v>
      </c>
      <c r="M196" s="22">
        <v>0</v>
      </c>
      <c r="N196" s="22">
        <v>0</v>
      </c>
      <c r="O196" s="22">
        <v>41641.100000000006</v>
      </c>
      <c r="P196" s="22">
        <v>0</v>
      </c>
      <c r="Q196" s="22">
        <v>0</v>
      </c>
      <c r="R196" s="22">
        <v>0</v>
      </c>
      <c r="S196" s="22">
        <v>0</v>
      </c>
      <c r="T196" s="22">
        <v>19231.09</v>
      </c>
      <c r="U196" s="22">
        <v>1872.88</v>
      </c>
      <c r="V196" s="22">
        <v>0</v>
      </c>
      <c r="W196" s="22">
        <v>0</v>
      </c>
      <c r="X196" s="22">
        <v>14346.23</v>
      </c>
      <c r="Y196" s="22">
        <v>0</v>
      </c>
      <c r="Z196" s="22">
        <v>750</v>
      </c>
      <c r="AA196" s="22">
        <v>1263.3800000000001</v>
      </c>
      <c r="AB196" s="22">
        <v>0</v>
      </c>
      <c r="AC196" s="23">
        <v>845140.42999999993</v>
      </c>
      <c r="AD196" s="24">
        <v>5.4542618317727023E-4</v>
      </c>
      <c r="AE196" s="25"/>
      <c r="AF196" s="25"/>
      <c r="AG196" s="25"/>
      <c r="AH196" s="25"/>
      <c r="AI196" s="25"/>
      <c r="AJ196" s="25"/>
      <c r="AK196" s="25"/>
      <c r="AL196" s="25"/>
      <c r="AM196" s="25"/>
      <c r="AN196" s="25"/>
      <c r="AO196" s="25"/>
      <c r="AP196" s="25"/>
      <c r="AQ196" s="25"/>
      <c r="AR196" s="25"/>
      <c r="AS196" s="25"/>
      <c r="AT196" s="25"/>
      <c r="AU196" s="25"/>
      <c r="AV196" s="25"/>
      <c r="AW196" s="25"/>
      <c r="AX196" s="25"/>
      <c r="AY196" s="25"/>
      <c r="AZ196" s="25"/>
      <c r="BA196" s="25"/>
      <c r="BB196" s="25"/>
      <c r="BC196" s="25"/>
      <c r="BD196" s="25"/>
      <c r="BE196" s="25"/>
      <c r="BF196" s="25"/>
      <c r="BG196" s="25"/>
      <c r="BH196" s="25"/>
      <c r="BI196" s="25"/>
      <c r="BJ196" s="25"/>
      <c r="BK196" s="25"/>
      <c r="BL196" s="25"/>
      <c r="BM196" s="25"/>
      <c r="BN196" s="25"/>
      <c r="BO196" s="25"/>
      <c r="BP196" s="25"/>
      <c r="BQ196" s="25"/>
      <c r="BR196" s="25"/>
      <c r="BS196" s="25"/>
      <c r="BT196" s="25"/>
      <c r="BU196" s="25"/>
      <c r="BV196" s="25"/>
      <c r="BW196" s="25"/>
      <c r="BX196" s="25"/>
      <c r="BY196" s="25"/>
      <c r="BZ196" s="25"/>
      <c r="CA196" s="25"/>
      <c r="CB196" s="25"/>
      <c r="CC196" s="25"/>
      <c r="CD196" s="25"/>
      <c r="CE196" s="25"/>
      <c r="CF196" s="25"/>
      <c r="CG196" s="25"/>
      <c r="CH196" s="25"/>
      <c r="CI196" s="25"/>
      <c r="CJ196" s="25"/>
      <c r="CK196" s="25"/>
      <c r="CL196" s="25"/>
      <c r="CM196" s="25"/>
      <c r="CN196" s="25"/>
      <c r="CO196" s="25"/>
      <c r="CP196" s="25"/>
      <c r="CQ196" s="25"/>
      <c r="CR196" s="25"/>
      <c r="CS196" s="25"/>
      <c r="CT196" s="25"/>
      <c r="CU196" s="25"/>
      <c r="CV196" s="25"/>
      <c r="CW196" s="25"/>
      <c r="CX196" s="25"/>
      <c r="CY196" s="25"/>
      <c r="CZ196" s="25"/>
      <c r="DA196" s="25"/>
      <c r="DB196" s="25"/>
      <c r="DC196" s="25"/>
      <c r="DD196" s="25"/>
      <c r="DE196" s="25"/>
      <c r="DF196" s="25"/>
      <c r="DG196" s="25"/>
      <c r="DH196" s="25"/>
      <c r="DI196" s="25"/>
      <c r="DJ196" s="25"/>
      <c r="DK196" s="25"/>
      <c r="DL196" s="25"/>
      <c r="DM196" s="25"/>
      <c r="DN196" s="25"/>
      <c r="DO196" s="25"/>
      <c r="DP196" s="25"/>
      <c r="DQ196" s="25"/>
      <c r="DR196" s="25"/>
      <c r="DS196" s="25"/>
      <c r="DT196" s="25"/>
      <c r="DU196" s="25"/>
      <c r="DV196" s="25"/>
      <c r="DW196" s="25"/>
      <c r="DX196" s="25"/>
      <c r="DY196" s="25"/>
      <c r="DZ196" s="25"/>
      <c r="EA196" s="25"/>
      <c r="EB196" s="25"/>
      <c r="EC196" s="25"/>
      <c r="ED196" s="25"/>
      <c r="EE196" s="25"/>
      <c r="EF196" s="25"/>
      <c r="EG196" s="25"/>
      <c r="EH196" s="25"/>
      <c r="EI196" s="25"/>
      <c r="EJ196" s="25"/>
      <c r="EK196" s="25"/>
      <c r="EL196" s="25"/>
      <c r="EM196" s="25"/>
      <c r="EN196" s="25"/>
      <c r="EO196" s="25"/>
      <c r="EP196" s="25"/>
      <c r="EQ196" s="25"/>
      <c r="ER196" s="25"/>
      <c r="ES196" s="25"/>
      <c r="ET196" s="25"/>
      <c r="EU196" s="25"/>
      <c r="EV196" s="25"/>
      <c r="EW196" s="25"/>
      <c r="EX196" s="25"/>
      <c r="EY196" s="25"/>
      <c r="EZ196" s="25"/>
      <c r="FA196" s="25"/>
      <c r="FB196" s="25"/>
      <c r="FC196" s="25"/>
      <c r="FD196" s="25"/>
      <c r="FE196" s="25"/>
      <c r="FF196" s="25"/>
      <c r="FG196" s="25"/>
      <c r="FH196" s="25"/>
      <c r="FI196" s="25"/>
      <c r="FJ196" s="25"/>
      <c r="FK196" s="25"/>
      <c r="FL196" s="25"/>
      <c r="FM196" s="25"/>
      <c r="FN196" s="25"/>
      <c r="FO196" s="25"/>
      <c r="FP196" s="25"/>
      <c r="FQ196" s="25"/>
      <c r="FR196" s="25"/>
      <c r="FS196" s="25"/>
      <c r="FT196" s="25"/>
      <c r="FU196" s="25"/>
      <c r="FV196" s="25"/>
      <c r="FW196" s="25"/>
      <c r="FX196" s="25"/>
      <c r="FY196" s="25"/>
      <c r="FZ196" s="25"/>
      <c r="GA196" s="25"/>
      <c r="GB196" s="25"/>
      <c r="GC196" s="25"/>
      <c r="GD196" s="25"/>
      <c r="GE196" s="25"/>
      <c r="GF196" s="25"/>
      <c r="GG196" s="25"/>
      <c r="GH196" s="25"/>
      <c r="GI196" s="25"/>
      <c r="GJ196" s="25"/>
      <c r="GK196" s="25"/>
      <c r="GL196" s="25"/>
      <c r="GM196" s="25"/>
      <c r="GN196" s="25"/>
      <c r="GO196" s="25"/>
      <c r="GP196" s="25"/>
      <c r="GQ196" s="25"/>
      <c r="GR196" s="25"/>
      <c r="GS196" s="25"/>
      <c r="GT196" s="25"/>
      <c r="GU196" s="25"/>
    </row>
    <row r="197" spans="1:203" s="30" customFormat="1" ht="15.75" x14ac:dyDescent="0.25">
      <c r="A197" s="20">
        <v>194</v>
      </c>
      <c r="B197" s="21" t="s">
        <v>133</v>
      </c>
      <c r="C197" s="22">
        <v>2607.69</v>
      </c>
      <c r="D197" s="22">
        <v>0</v>
      </c>
      <c r="E197" s="22">
        <v>551156.68999999994</v>
      </c>
      <c r="F197" s="22">
        <v>0</v>
      </c>
      <c r="G197" s="22">
        <v>0</v>
      </c>
      <c r="H197" s="22">
        <v>0</v>
      </c>
      <c r="I197" s="22">
        <v>0</v>
      </c>
      <c r="J197" s="22">
        <v>15369.57</v>
      </c>
      <c r="K197" s="22">
        <v>2080.4299999999998</v>
      </c>
      <c r="L197" s="22">
        <v>253678.86999999997</v>
      </c>
      <c r="M197" s="22">
        <v>0</v>
      </c>
      <c r="N197" s="22">
        <v>0</v>
      </c>
      <c r="O197" s="22">
        <v>5721.8</v>
      </c>
      <c r="P197" s="22">
        <v>0</v>
      </c>
      <c r="Q197" s="22">
        <v>0</v>
      </c>
      <c r="R197" s="22">
        <v>0</v>
      </c>
      <c r="S197" s="22">
        <v>0</v>
      </c>
      <c r="T197" s="22">
        <v>6320.8099999999995</v>
      </c>
      <c r="U197" s="22">
        <v>111</v>
      </c>
      <c r="V197" s="22">
        <v>0</v>
      </c>
      <c r="W197" s="22">
        <v>0</v>
      </c>
      <c r="X197" s="22">
        <v>0</v>
      </c>
      <c r="Y197" s="22">
        <v>0</v>
      </c>
      <c r="Z197" s="22">
        <v>0</v>
      </c>
      <c r="AA197" s="22">
        <v>0</v>
      </c>
      <c r="AB197" s="22">
        <v>0</v>
      </c>
      <c r="AC197" s="23">
        <v>837046.86</v>
      </c>
      <c r="AD197" s="24">
        <v>5.4020285598018185E-4</v>
      </c>
      <c r="AE197" s="25"/>
      <c r="AF197" s="25"/>
      <c r="AG197" s="25"/>
      <c r="AH197" s="25"/>
      <c r="AI197" s="25"/>
      <c r="AJ197" s="25"/>
      <c r="AK197" s="25"/>
      <c r="AL197" s="25"/>
      <c r="AM197" s="25"/>
      <c r="AN197" s="25"/>
      <c r="AO197" s="25"/>
      <c r="AP197" s="25"/>
      <c r="AQ197" s="25"/>
      <c r="AR197" s="25"/>
      <c r="AS197" s="25"/>
      <c r="AT197" s="25"/>
      <c r="AU197" s="25"/>
      <c r="AV197" s="25"/>
      <c r="AW197" s="25"/>
      <c r="AX197" s="25"/>
      <c r="AY197" s="25"/>
      <c r="AZ197" s="25"/>
      <c r="BA197" s="25"/>
      <c r="BB197" s="25"/>
      <c r="BC197" s="25"/>
      <c r="BD197" s="25"/>
      <c r="BE197" s="25"/>
      <c r="BF197" s="25"/>
      <c r="BG197" s="25"/>
      <c r="BH197" s="25"/>
      <c r="BI197" s="25"/>
      <c r="BJ197" s="25"/>
      <c r="BK197" s="25"/>
      <c r="BL197" s="25"/>
      <c r="BM197" s="25"/>
      <c r="BN197" s="25"/>
      <c r="BO197" s="25"/>
      <c r="BP197" s="25"/>
      <c r="BQ197" s="25"/>
      <c r="BR197" s="25"/>
      <c r="BS197" s="25"/>
      <c r="BT197" s="25"/>
      <c r="BU197" s="25"/>
      <c r="BV197" s="25"/>
      <c r="BW197" s="25"/>
      <c r="BX197" s="25"/>
      <c r="BY197" s="25"/>
      <c r="BZ197" s="25"/>
      <c r="CA197" s="25"/>
      <c r="CB197" s="25"/>
      <c r="CC197" s="25"/>
      <c r="CD197" s="25"/>
      <c r="CE197" s="25"/>
      <c r="CF197" s="25"/>
      <c r="CG197" s="25"/>
      <c r="CH197" s="25"/>
      <c r="CI197" s="25"/>
      <c r="CJ197" s="25"/>
      <c r="CK197" s="25"/>
      <c r="CL197" s="25"/>
      <c r="CM197" s="25"/>
      <c r="CN197" s="25"/>
      <c r="CO197" s="25"/>
      <c r="CP197" s="25"/>
      <c r="CQ197" s="25"/>
      <c r="CR197" s="25"/>
      <c r="CS197" s="25"/>
      <c r="CT197" s="25"/>
      <c r="CU197" s="25"/>
      <c r="CV197" s="25"/>
      <c r="CW197" s="25"/>
      <c r="CX197" s="25"/>
      <c r="CY197" s="25"/>
      <c r="CZ197" s="25"/>
      <c r="DA197" s="25"/>
      <c r="DB197" s="25"/>
      <c r="DC197" s="25"/>
      <c r="DD197" s="25"/>
      <c r="DE197" s="25"/>
      <c r="DF197" s="25"/>
      <c r="DG197" s="25"/>
      <c r="DH197" s="25"/>
      <c r="DI197" s="25"/>
      <c r="DJ197" s="25"/>
      <c r="DK197" s="25"/>
      <c r="DL197" s="25"/>
      <c r="DM197" s="25"/>
      <c r="DN197" s="25"/>
      <c r="DO197" s="25"/>
      <c r="DP197" s="25"/>
      <c r="DQ197" s="25"/>
      <c r="DR197" s="25"/>
      <c r="DS197" s="25"/>
      <c r="DT197" s="25"/>
      <c r="DU197" s="25"/>
      <c r="DV197" s="25"/>
      <c r="DW197" s="25"/>
      <c r="DX197" s="25"/>
      <c r="DY197" s="25"/>
      <c r="DZ197" s="25"/>
      <c r="EA197" s="25"/>
      <c r="EB197" s="25"/>
      <c r="EC197" s="25"/>
      <c r="ED197" s="25"/>
      <c r="EE197" s="25"/>
      <c r="EF197" s="25"/>
      <c r="EG197" s="25"/>
      <c r="EH197" s="25"/>
      <c r="EI197" s="25"/>
      <c r="EJ197" s="25"/>
      <c r="EK197" s="25"/>
      <c r="EL197" s="25"/>
      <c r="EM197" s="25"/>
      <c r="EN197" s="25"/>
      <c r="EO197" s="25"/>
      <c r="EP197" s="25"/>
      <c r="EQ197" s="25"/>
      <c r="ER197" s="25"/>
      <c r="ES197" s="25"/>
      <c r="ET197" s="25"/>
      <c r="EU197" s="25"/>
      <c r="EV197" s="25"/>
      <c r="EW197" s="25"/>
      <c r="EX197" s="25"/>
      <c r="EY197" s="25"/>
      <c r="EZ197" s="25"/>
      <c r="FA197" s="25"/>
      <c r="FB197" s="25"/>
      <c r="FC197" s="25"/>
      <c r="FD197" s="25"/>
      <c r="FE197" s="25"/>
      <c r="FF197" s="25"/>
      <c r="FG197" s="25"/>
      <c r="FH197" s="25"/>
      <c r="FI197" s="25"/>
      <c r="FJ197" s="25"/>
      <c r="FK197" s="25"/>
      <c r="FL197" s="25"/>
      <c r="FM197" s="25"/>
      <c r="FN197" s="25"/>
      <c r="FO197" s="25"/>
      <c r="FP197" s="25"/>
      <c r="FQ197" s="25"/>
      <c r="FR197" s="25"/>
      <c r="FS197" s="25"/>
      <c r="FT197" s="25"/>
      <c r="FU197" s="25"/>
      <c r="FV197" s="25"/>
      <c r="FW197" s="25"/>
      <c r="FX197" s="25"/>
      <c r="FY197" s="25"/>
      <c r="FZ197" s="25"/>
      <c r="GA197" s="25"/>
      <c r="GB197" s="25"/>
      <c r="GC197" s="25"/>
      <c r="GD197" s="25"/>
      <c r="GE197" s="25"/>
      <c r="GF197" s="25"/>
      <c r="GG197" s="25"/>
      <c r="GH197" s="25"/>
      <c r="GI197" s="25"/>
      <c r="GJ197" s="25"/>
      <c r="GK197" s="25"/>
      <c r="GL197" s="25"/>
      <c r="GM197" s="25"/>
      <c r="GN197" s="25"/>
      <c r="GO197" s="25"/>
      <c r="GP197" s="25"/>
      <c r="GQ197" s="25"/>
      <c r="GR197" s="25"/>
      <c r="GS197" s="25"/>
      <c r="GT197" s="25"/>
      <c r="GU197" s="25"/>
    </row>
    <row r="198" spans="1:203" s="30" customFormat="1" ht="15.75" x14ac:dyDescent="0.25">
      <c r="A198" s="20">
        <v>195</v>
      </c>
      <c r="B198" s="21" t="s">
        <v>378</v>
      </c>
      <c r="C198" s="22">
        <v>7992</v>
      </c>
      <c r="D198" s="22">
        <v>0</v>
      </c>
      <c r="E198" s="22">
        <v>163703</v>
      </c>
      <c r="F198" s="22">
        <v>0</v>
      </c>
      <c r="G198" s="22">
        <v>0</v>
      </c>
      <c r="H198" s="22">
        <v>0</v>
      </c>
      <c r="I198" s="22">
        <v>0</v>
      </c>
      <c r="J198" s="22">
        <v>43757</v>
      </c>
      <c r="K198" s="22">
        <v>1542</v>
      </c>
      <c r="L198" s="22">
        <v>440560</v>
      </c>
      <c r="M198" s="22">
        <v>0</v>
      </c>
      <c r="N198" s="22">
        <v>0</v>
      </c>
      <c r="O198" s="22">
        <v>36239</v>
      </c>
      <c r="P198" s="22">
        <v>0</v>
      </c>
      <c r="Q198" s="22">
        <v>0</v>
      </c>
      <c r="R198" s="22">
        <v>469</v>
      </c>
      <c r="S198" s="22">
        <v>0</v>
      </c>
      <c r="T198" s="22">
        <v>20240</v>
      </c>
      <c r="U198" s="22">
        <v>0</v>
      </c>
      <c r="V198" s="22">
        <v>0</v>
      </c>
      <c r="W198" s="22">
        <v>0</v>
      </c>
      <c r="X198" s="22">
        <v>105919</v>
      </c>
      <c r="Y198" s="22">
        <v>0</v>
      </c>
      <c r="Z198" s="22">
        <v>0</v>
      </c>
      <c r="AA198" s="22">
        <v>283</v>
      </c>
      <c r="AB198" s="22">
        <v>0</v>
      </c>
      <c r="AC198" s="23">
        <v>820704</v>
      </c>
      <c r="AD198" s="24">
        <v>5.2965570495582426E-4</v>
      </c>
    </row>
    <row r="199" spans="1:203" s="30" customFormat="1" ht="15.75" x14ac:dyDescent="0.25">
      <c r="A199" s="20">
        <v>196</v>
      </c>
      <c r="B199" s="21" t="s">
        <v>217</v>
      </c>
      <c r="C199" s="22">
        <v>15442.460000000001</v>
      </c>
      <c r="D199" s="22">
        <v>35669.480000000003</v>
      </c>
      <c r="E199" s="22">
        <v>115254.73000000001</v>
      </c>
      <c r="F199" s="22">
        <v>0</v>
      </c>
      <c r="G199" s="22">
        <v>0</v>
      </c>
      <c r="H199" s="22">
        <v>0</v>
      </c>
      <c r="I199" s="22">
        <v>140.97</v>
      </c>
      <c r="J199" s="22">
        <v>63854.520000000004</v>
      </c>
      <c r="K199" s="22">
        <v>5389.93</v>
      </c>
      <c r="L199" s="22">
        <v>330115.09000000003</v>
      </c>
      <c r="M199" s="22">
        <v>0</v>
      </c>
      <c r="N199" s="22">
        <v>0</v>
      </c>
      <c r="O199" s="22">
        <v>21464.199999999997</v>
      </c>
      <c r="P199" s="22">
        <v>0</v>
      </c>
      <c r="Q199" s="22">
        <v>37586.009999999995</v>
      </c>
      <c r="R199" s="22">
        <v>0</v>
      </c>
      <c r="S199" s="22">
        <v>0</v>
      </c>
      <c r="T199" s="22">
        <v>9328.2900000000009</v>
      </c>
      <c r="U199" s="22">
        <v>134951.64000000001</v>
      </c>
      <c r="V199" s="22">
        <v>0</v>
      </c>
      <c r="W199" s="22">
        <v>0</v>
      </c>
      <c r="X199" s="22">
        <v>0</v>
      </c>
      <c r="Y199" s="22">
        <v>0</v>
      </c>
      <c r="Z199" s="22">
        <v>0</v>
      </c>
      <c r="AA199" s="22">
        <v>2455.42</v>
      </c>
      <c r="AB199" s="22">
        <v>10318.86</v>
      </c>
      <c r="AC199" s="23">
        <v>781971.60000000009</v>
      </c>
      <c r="AD199" s="24">
        <v>5.0465907203258895E-4</v>
      </c>
    </row>
    <row r="200" spans="1:203" s="30" customFormat="1" ht="15.75" x14ac:dyDescent="0.25">
      <c r="A200" s="20">
        <v>197</v>
      </c>
      <c r="B200" s="21" t="s">
        <v>278</v>
      </c>
      <c r="C200" s="22">
        <v>13226.12</v>
      </c>
      <c r="D200" s="22">
        <v>0</v>
      </c>
      <c r="E200" s="22">
        <v>392452.39</v>
      </c>
      <c r="F200" s="22">
        <v>0</v>
      </c>
      <c r="G200" s="22">
        <v>0</v>
      </c>
      <c r="H200" s="22">
        <v>0</v>
      </c>
      <c r="I200" s="22">
        <v>8413.07</v>
      </c>
      <c r="J200" s="22">
        <v>35868.559999999998</v>
      </c>
      <c r="K200" s="22">
        <v>36556.559999999998</v>
      </c>
      <c r="L200" s="22">
        <v>243163.88999999998</v>
      </c>
      <c r="M200" s="22">
        <v>0</v>
      </c>
      <c r="N200" s="22">
        <v>0</v>
      </c>
      <c r="O200" s="22">
        <v>3108.51</v>
      </c>
      <c r="P200" s="22">
        <v>0</v>
      </c>
      <c r="Q200" s="22">
        <v>0</v>
      </c>
      <c r="R200" s="22">
        <v>30207.34</v>
      </c>
      <c r="S200" s="22">
        <v>0</v>
      </c>
      <c r="T200" s="22">
        <v>13393.12</v>
      </c>
      <c r="U200" s="22">
        <v>0</v>
      </c>
      <c r="V200" s="22">
        <v>0</v>
      </c>
      <c r="W200" s="22">
        <v>0</v>
      </c>
      <c r="X200" s="22">
        <v>0</v>
      </c>
      <c r="Y200" s="22">
        <v>0</v>
      </c>
      <c r="Z200" s="22">
        <v>0</v>
      </c>
      <c r="AA200" s="22">
        <v>0</v>
      </c>
      <c r="AB200" s="22">
        <v>386.86</v>
      </c>
      <c r="AC200" s="23">
        <v>776776.41999999993</v>
      </c>
      <c r="AD200" s="24">
        <v>5.0130627160116363E-4</v>
      </c>
    </row>
    <row r="201" spans="1:203" s="30" customFormat="1" ht="15.75" x14ac:dyDescent="0.25">
      <c r="A201" s="20">
        <v>198</v>
      </c>
      <c r="B201" s="21" t="s">
        <v>309</v>
      </c>
      <c r="C201" s="22">
        <v>12276.46</v>
      </c>
      <c r="D201" s="22">
        <v>270</v>
      </c>
      <c r="E201" s="22">
        <v>182821.04</v>
      </c>
      <c r="F201" s="22">
        <v>0</v>
      </c>
      <c r="G201" s="22">
        <v>0</v>
      </c>
      <c r="H201" s="22">
        <v>0</v>
      </c>
      <c r="I201" s="22">
        <v>35540.57</v>
      </c>
      <c r="J201" s="22">
        <v>146818.01999999999</v>
      </c>
      <c r="K201" s="22">
        <v>22476.649999999998</v>
      </c>
      <c r="L201" s="22">
        <v>93487.049999999988</v>
      </c>
      <c r="M201" s="22">
        <v>0</v>
      </c>
      <c r="N201" s="22">
        <v>0</v>
      </c>
      <c r="O201" s="22">
        <v>92434.77</v>
      </c>
      <c r="P201" s="22">
        <v>0</v>
      </c>
      <c r="Q201" s="22">
        <v>8045.7599999999993</v>
      </c>
      <c r="R201" s="22">
        <v>0</v>
      </c>
      <c r="S201" s="22">
        <v>0</v>
      </c>
      <c r="T201" s="22">
        <v>42689.279999999999</v>
      </c>
      <c r="U201" s="22">
        <v>17264.46</v>
      </c>
      <c r="V201" s="22">
        <v>0</v>
      </c>
      <c r="W201" s="22">
        <v>4111.24</v>
      </c>
      <c r="X201" s="22">
        <v>0</v>
      </c>
      <c r="Y201" s="22">
        <v>0</v>
      </c>
      <c r="Z201" s="22">
        <v>3775.61</v>
      </c>
      <c r="AA201" s="22">
        <v>19776.34</v>
      </c>
      <c r="AB201" s="22">
        <v>50780.039999999994</v>
      </c>
      <c r="AC201" s="23">
        <v>732567.28999999992</v>
      </c>
      <c r="AD201" s="24">
        <v>4.7277513502130819E-4</v>
      </c>
    </row>
    <row r="202" spans="1:203" s="30" customFormat="1" ht="15.75" x14ac:dyDescent="0.25">
      <c r="A202" s="20">
        <v>199</v>
      </c>
      <c r="B202" s="21" t="s">
        <v>283</v>
      </c>
      <c r="C202" s="22">
        <v>23398.42</v>
      </c>
      <c r="D202" s="22">
        <v>48.44</v>
      </c>
      <c r="E202" s="22">
        <v>255236.88004709029</v>
      </c>
      <c r="F202" s="22">
        <v>0</v>
      </c>
      <c r="G202" s="22">
        <v>0</v>
      </c>
      <c r="H202" s="22">
        <v>0</v>
      </c>
      <c r="I202" s="22">
        <v>783.95</v>
      </c>
      <c r="J202" s="22">
        <v>28195.82</v>
      </c>
      <c r="K202" s="22">
        <v>10.24</v>
      </c>
      <c r="L202" s="22">
        <v>354657.84</v>
      </c>
      <c r="M202" s="22">
        <v>0</v>
      </c>
      <c r="N202" s="22">
        <v>0</v>
      </c>
      <c r="O202" s="22">
        <v>47638.23</v>
      </c>
      <c r="P202" s="22">
        <v>0</v>
      </c>
      <c r="Q202" s="22">
        <v>5870.84</v>
      </c>
      <c r="R202" s="22">
        <v>0</v>
      </c>
      <c r="S202" s="22">
        <v>0</v>
      </c>
      <c r="T202" s="22">
        <v>1115.3999529097407</v>
      </c>
      <c r="U202" s="22">
        <v>3723.0245</v>
      </c>
      <c r="V202" s="22">
        <v>0</v>
      </c>
      <c r="W202" s="22">
        <v>0</v>
      </c>
      <c r="X202" s="22">
        <v>0</v>
      </c>
      <c r="Y202" s="22">
        <v>0</v>
      </c>
      <c r="Z202" s="22">
        <v>63.799199999999999</v>
      </c>
      <c r="AA202" s="22">
        <v>9590.06</v>
      </c>
      <c r="AB202" s="22">
        <v>1611.76</v>
      </c>
      <c r="AC202" s="23">
        <v>731944.70370000019</v>
      </c>
      <c r="AD202" s="24">
        <v>4.7237333804502659E-4</v>
      </c>
    </row>
    <row r="203" spans="1:203" s="30" customFormat="1" ht="15.75" x14ac:dyDescent="0.25">
      <c r="A203" s="20">
        <v>200</v>
      </c>
      <c r="B203" s="21" t="s">
        <v>99</v>
      </c>
      <c r="C203" s="22">
        <v>12789.28</v>
      </c>
      <c r="D203" s="22">
        <v>4282.8999999999996</v>
      </c>
      <c r="E203" s="22">
        <v>68920.72</v>
      </c>
      <c r="F203" s="22">
        <v>0</v>
      </c>
      <c r="G203" s="22">
        <v>0</v>
      </c>
      <c r="H203" s="22">
        <v>0</v>
      </c>
      <c r="I203" s="22">
        <v>0</v>
      </c>
      <c r="J203" s="22">
        <v>18817.28</v>
      </c>
      <c r="K203" s="22">
        <v>4895.1099999999997</v>
      </c>
      <c r="L203" s="22">
        <v>572239.03</v>
      </c>
      <c r="M203" s="22">
        <v>0</v>
      </c>
      <c r="N203" s="22">
        <v>0</v>
      </c>
      <c r="O203" s="22">
        <v>18632.12</v>
      </c>
      <c r="P203" s="22">
        <v>0</v>
      </c>
      <c r="Q203" s="22">
        <v>0</v>
      </c>
      <c r="R203" s="22">
        <v>0</v>
      </c>
      <c r="S203" s="22">
        <v>0</v>
      </c>
      <c r="T203" s="22">
        <v>1633.4199999999998</v>
      </c>
      <c r="U203" s="22">
        <v>17531.189999999999</v>
      </c>
      <c r="V203" s="22">
        <v>0</v>
      </c>
      <c r="W203" s="22">
        <v>0</v>
      </c>
      <c r="X203" s="22">
        <v>0</v>
      </c>
      <c r="Y203" s="22">
        <v>0</v>
      </c>
      <c r="Z203" s="22">
        <v>0</v>
      </c>
      <c r="AA203" s="22">
        <v>7870.21</v>
      </c>
      <c r="AB203" s="22">
        <v>0</v>
      </c>
      <c r="AC203" s="23">
        <v>727611.26</v>
      </c>
      <c r="AD203" s="24">
        <v>4.6957667423223908E-4</v>
      </c>
      <c r="AE203" s="25"/>
      <c r="AF203" s="25"/>
      <c r="AG203" s="25"/>
      <c r="AH203" s="25"/>
      <c r="AI203" s="25"/>
      <c r="AJ203" s="25"/>
      <c r="AK203" s="25"/>
      <c r="AL203" s="25"/>
      <c r="AM203" s="25"/>
      <c r="AN203" s="25"/>
      <c r="AO203" s="25"/>
      <c r="AP203" s="25"/>
      <c r="AQ203" s="25"/>
      <c r="AR203" s="25"/>
      <c r="AS203" s="25"/>
      <c r="AT203" s="25"/>
      <c r="AU203" s="25"/>
      <c r="AV203" s="25"/>
      <c r="AW203" s="25"/>
      <c r="AX203" s="25"/>
      <c r="AY203" s="25"/>
      <c r="AZ203" s="25"/>
      <c r="BA203" s="25"/>
      <c r="BB203" s="25"/>
      <c r="BC203" s="25"/>
      <c r="BD203" s="25"/>
      <c r="BE203" s="25"/>
      <c r="BF203" s="25"/>
      <c r="BG203" s="25"/>
      <c r="BH203" s="25"/>
      <c r="BI203" s="25"/>
      <c r="BJ203" s="25"/>
      <c r="BK203" s="25"/>
      <c r="BL203" s="25"/>
      <c r="BM203" s="25"/>
      <c r="BN203" s="25"/>
      <c r="BO203" s="25"/>
      <c r="BP203" s="25"/>
      <c r="BQ203" s="25"/>
      <c r="BR203" s="25"/>
      <c r="BS203" s="25"/>
      <c r="BT203" s="25"/>
      <c r="BU203" s="25"/>
      <c r="BV203" s="25"/>
      <c r="BW203" s="25"/>
      <c r="BX203" s="25"/>
      <c r="BY203" s="25"/>
      <c r="BZ203" s="25"/>
      <c r="CA203" s="25"/>
      <c r="CB203" s="25"/>
      <c r="CC203" s="25"/>
      <c r="CD203" s="25"/>
      <c r="CE203" s="25"/>
      <c r="CF203" s="25"/>
      <c r="CG203" s="25"/>
      <c r="CH203" s="25"/>
      <c r="CI203" s="25"/>
      <c r="CJ203" s="25"/>
      <c r="CK203" s="25"/>
      <c r="CL203" s="25"/>
      <c r="CM203" s="25"/>
      <c r="CN203" s="25"/>
      <c r="CO203" s="25"/>
      <c r="CP203" s="25"/>
      <c r="CQ203" s="25"/>
      <c r="CR203" s="25"/>
      <c r="CS203" s="25"/>
      <c r="CT203" s="25"/>
      <c r="CU203" s="25"/>
      <c r="CV203" s="25"/>
      <c r="CW203" s="25"/>
      <c r="CX203" s="25"/>
      <c r="CY203" s="25"/>
      <c r="CZ203" s="25"/>
      <c r="DA203" s="25"/>
      <c r="DB203" s="25"/>
      <c r="DC203" s="25"/>
      <c r="DD203" s="25"/>
      <c r="DE203" s="25"/>
      <c r="DF203" s="25"/>
      <c r="DG203" s="25"/>
      <c r="DH203" s="25"/>
      <c r="DI203" s="25"/>
      <c r="DJ203" s="25"/>
      <c r="DK203" s="25"/>
      <c r="DL203" s="25"/>
      <c r="DM203" s="25"/>
      <c r="DN203" s="25"/>
      <c r="DO203" s="25"/>
      <c r="DP203" s="25"/>
      <c r="DQ203" s="25"/>
      <c r="DR203" s="25"/>
      <c r="DS203" s="25"/>
      <c r="DT203" s="25"/>
      <c r="DU203" s="25"/>
      <c r="DV203" s="25"/>
      <c r="DW203" s="25"/>
      <c r="DX203" s="25"/>
      <c r="DY203" s="25"/>
      <c r="DZ203" s="25"/>
      <c r="EA203" s="25"/>
      <c r="EB203" s="25"/>
      <c r="EC203" s="25"/>
      <c r="ED203" s="25"/>
      <c r="EE203" s="25"/>
      <c r="EF203" s="25"/>
      <c r="EG203" s="25"/>
      <c r="EH203" s="25"/>
      <c r="EI203" s="25"/>
      <c r="EJ203" s="25"/>
      <c r="EK203" s="25"/>
      <c r="EL203" s="25"/>
      <c r="EM203" s="25"/>
      <c r="EN203" s="25"/>
      <c r="EO203" s="25"/>
      <c r="EP203" s="25"/>
      <c r="EQ203" s="25"/>
      <c r="ER203" s="25"/>
      <c r="ES203" s="25"/>
      <c r="ET203" s="25"/>
      <c r="EU203" s="25"/>
      <c r="EV203" s="25"/>
      <c r="EW203" s="25"/>
      <c r="EX203" s="25"/>
      <c r="EY203" s="25"/>
      <c r="EZ203" s="25"/>
      <c r="FA203" s="25"/>
      <c r="FB203" s="25"/>
      <c r="FC203" s="25"/>
      <c r="FD203" s="25"/>
      <c r="FE203" s="25"/>
      <c r="FF203" s="25"/>
      <c r="FG203" s="25"/>
      <c r="FH203" s="25"/>
      <c r="FI203" s="25"/>
      <c r="FJ203" s="25"/>
      <c r="FK203" s="25"/>
      <c r="FL203" s="25"/>
      <c r="FM203" s="25"/>
      <c r="FN203" s="25"/>
      <c r="FO203" s="25"/>
      <c r="FP203" s="25"/>
      <c r="FQ203" s="25"/>
      <c r="FR203" s="25"/>
      <c r="FS203" s="25"/>
      <c r="FT203" s="25"/>
      <c r="FU203" s="25"/>
      <c r="FV203" s="25"/>
      <c r="FW203" s="25"/>
      <c r="FX203" s="25"/>
      <c r="FY203" s="25"/>
      <c r="FZ203" s="25"/>
      <c r="GA203" s="25"/>
      <c r="GB203" s="25"/>
      <c r="GC203" s="25"/>
      <c r="GD203" s="25"/>
      <c r="GE203" s="25"/>
      <c r="GF203" s="25"/>
      <c r="GG203" s="25"/>
      <c r="GH203" s="25"/>
      <c r="GI203" s="25"/>
      <c r="GJ203" s="25"/>
      <c r="GK203" s="25"/>
      <c r="GL203" s="25"/>
      <c r="GM203" s="25"/>
      <c r="GN203" s="25"/>
      <c r="GO203" s="25"/>
      <c r="GP203" s="25"/>
      <c r="GQ203" s="25"/>
      <c r="GR203" s="25"/>
      <c r="GS203" s="25"/>
      <c r="GT203" s="25"/>
      <c r="GU203" s="25"/>
    </row>
    <row r="204" spans="1:203" s="30" customFormat="1" ht="15.75" x14ac:dyDescent="0.25">
      <c r="A204" s="20">
        <v>201</v>
      </c>
      <c r="B204" s="21" t="s">
        <v>172</v>
      </c>
      <c r="C204" s="22">
        <v>15211.829999999998</v>
      </c>
      <c r="D204" s="22">
        <v>0</v>
      </c>
      <c r="E204" s="22">
        <v>335766.91</v>
      </c>
      <c r="F204" s="22">
        <v>0</v>
      </c>
      <c r="G204" s="22">
        <v>0</v>
      </c>
      <c r="H204" s="22">
        <v>0</v>
      </c>
      <c r="I204" s="22">
        <v>104.76</v>
      </c>
      <c r="J204" s="22">
        <v>20201.21</v>
      </c>
      <c r="K204" s="22">
        <v>0</v>
      </c>
      <c r="L204" s="22">
        <v>326275.11</v>
      </c>
      <c r="M204" s="22">
        <v>0</v>
      </c>
      <c r="N204" s="22">
        <v>0</v>
      </c>
      <c r="O204" s="22">
        <v>8498.7199999999993</v>
      </c>
      <c r="P204" s="22">
        <v>0</v>
      </c>
      <c r="Q204" s="22">
        <v>0</v>
      </c>
      <c r="R204" s="22">
        <v>0</v>
      </c>
      <c r="S204" s="22">
        <v>0</v>
      </c>
      <c r="T204" s="22">
        <v>16967.45</v>
      </c>
      <c r="U204" s="22">
        <v>3981.2200000000003</v>
      </c>
      <c r="V204" s="22">
        <v>0</v>
      </c>
      <c r="W204" s="22">
        <v>0</v>
      </c>
      <c r="X204" s="22">
        <v>0</v>
      </c>
      <c r="Y204" s="22">
        <v>0</v>
      </c>
      <c r="Z204" s="22">
        <v>0</v>
      </c>
      <c r="AA204" s="22">
        <v>0</v>
      </c>
      <c r="AB204" s="22">
        <v>0</v>
      </c>
      <c r="AC204" s="23">
        <v>727007.21</v>
      </c>
      <c r="AD204" s="24">
        <v>4.6918683998191428E-4</v>
      </c>
      <c r="AE204" s="25"/>
      <c r="AF204" s="25"/>
      <c r="AG204" s="25"/>
      <c r="AH204" s="25"/>
      <c r="AI204" s="25"/>
      <c r="AJ204" s="25"/>
      <c r="AK204" s="25"/>
      <c r="AL204" s="25"/>
      <c r="AM204" s="25"/>
      <c r="AN204" s="25"/>
      <c r="AO204" s="25"/>
      <c r="AP204" s="25"/>
      <c r="AQ204" s="25"/>
      <c r="AR204" s="25"/>
      <c r="AS204" s="25"/>
      <c r="AT204" s="25"/>
      <c r="AU204" s="25"/>
      <c r="AV204" s="25"/>
      <c r="AW204" s="25"/>
      <c r="AX204" s="25"/>
      <c r="AY204" s="25"/>
      <c r="AZ204" s="25"/>
      <c r="BA204" s="25"/>
      <c r="BB204" s="25"/>
      <c r="BC204" s="25"/>
      <c r="BD204" s="25"/>
      <c r="BE204" s="25"/>
      <c r="BF204" s="25"/>
      <c r="BG204" s="25"/>
      <c r="BH204" s="25"/>
      <c r="BI204" s="25"/>
      <c r="BJ204" s="25"/>
      <c r="BK204" s="25"/>
      <c r="BL204" s="25"/>
      <c r="BM204" s="25"/>
      <c r="BN204" s="25"/>
      <c r="BO204" s="25"/>
      <c r="BP204" s="25"/>
      <c r="BQ204" s="25"/>
      <c r="BR204" s="25"/>
      <c r="BS204" s="25"/>
      <c r="BT204" s="25"/>
      <c r="BU204" s="25"/>
      <c r="BV204" s="25"/>
      <c r="BW204" s="25"/>
      <c r="BX204" s="25"/>
      <c r="BY204" s="25"/>
      <c r="BZ204" s="25"/>
      <c r="CA204" s="25"/>
      <c r="CB204" s="25"/>
      <c r="CC204" s="25"/>
      <c r="CD204" s="25"/>
      <c r="CE204" s="25"/>
      <c r="CF204" s="25"/>
      <c r="CG204" s="25"/>
      <c r="CH204" s="25"/>
      <c r="CI204" s="25"/>
      <c r="CJ204" s="25"/>
      <c r="CK204" s="25"/>
      <c r="CL204" s="25"/>
      <c r="CM204" s="25"/>
      <c r="CN204" s="25"/>
      <c r="CO204" s="25"/>
      <c r="CP204" s="25"/>
      <c r="CQ204" s="25"/>
      <c r="CR204" s="25"/>
      <c r="CS204" s="25"/>
      <c r="CT204" s="25"/>
      <c r="CU204" s="25"/>
      <c r="CV204" s="25"/>
      <c r="CW204" s="25"/>
      <c r="CX204" s="25"/>
      <c r="CY204" s="25"/>
      <c r="CZ204" s="25"/>
      <c r="DA204" s="25"/>
      <c r="DB204" s="25"/>
      <c r="DC204" s="25"/>
      <c r="DD204" s="25"/>
      <c r="DE204" s="25"/>
      <c r="DF204" s="25"/>
      <c r="DG204" s="25"/>
      <c r="DH204" s="25"/>
      <c r="DI204" s="25"/>
      <c r="DJ204" s="25"/>
      <c r="DK204" s="25"/>
      <c r="DL204" s="25"/>
      <c r="DM204" s="25"/>
      <c r="DN204" s="25"/>
      <c r="DO204" s="25"/>
      <c r="DP204" s="25"/>
      <c r="DQ204" s="25"/>
      <c r="DR204" s="25"/>
      <c r="DS204" s="25"/>
      <c r="DT204" s="25"/>
      <c r="DU204" s="25"/>
      <c r="DV204" s="25"/>
      <c r="DW204" s="25"/>
      <c r="DX204" s="25"/>
      <c r="DY204" s="25"/>
      <c r="DZ204" s="25"/>
      <c r="EA204" s="25"/>
      <c r="EB204" s="25"/>
      <c r="EC204" s="25"/>
      <c r="ED204" s="25"/>
      <c r="EE204" s="25"/>
      <c r="EF204" s="25"/>
      <c r="EG204" s="25"/>
      <c r="EH204" s="25"/>
      <c r="EI204" s="25"/>
      <c r="EJ204" s="25"/>
      <c r="EK204" s="25"/>
      <c r="EL204" s="25"/>
      <c r="EM204" s="25"/>
      <c r="EN204" s="25"/>
      <c r="EO204" s="25"/>
      <c r="EP204" s="25"/>
      <c r="EQ204" s="25"/>
      <c r="ER204" s="25"/>
      <c r="ES204" s="25"/>
      <c r="ET204" s="25"/>
      <c r="EU204" s="25"/>
      <c r="EV204" s="25"/>
      <c r="EW204" s="25"/>
      <c r="EX204" s="25"/>
      <c r="EY204" s="25"/>
      <c r="EZ204" s="25"/>
      <c r="FA204" s="25"/>
      <c r="FB204" s="25"/>
      <c r="FC204" s="25"/>
      <c r="FD204" s="25"/>
      <c r="FE204" s="25"/>
      <c r="FF204" s="25"/>
      <c r="FG204" s="25"/>
      <c r="FH204" s="25"/>
      <c r="FI204" s="25"/>
      <c r="FJ204" s="25"/>
      <c r="FK204" s="25"/>
      <c r="FL204" s="25"/>
      <c r="FM204" s="25"/>
      <c r="FN204" s="25"/>
      <c r="FO204" s="25"/>
      <c r="FP204" s="25"/>
      <c r="FQ204" s="25"/>
      <c r="FR204" s="25"/>
      <c r="FS204" s="25"/>
      <c r="FT204" s="25"/>
      <c r="FU204" s="25"/>
      <c r="FV204" s="25"/>
      <c r="FW204" s="25"/>
      <c r="FX204" s="25"/>
      <c r="FY204" s="25"/>
      <c r="FZ204" s="25"/>
      <c r="GA204" s="25"/>
      <c r="GB204" s="25"/>
      <c r="GC204" s="25"/>
      <c r="GD204" s="25"/>
      <c r="GE204" s="25"/>
      <c r="GF204" s="25"/>
      <c r="GG204" s="25"/>
      <c r="GH204" s="25"/>
      <c r="GI204" s="25"/>
      <c r="GJ204" s="25"/>
      <c r="GK204" s="25"/>
      <c r="GL204" s="25"/>
      <c r="GM204" s="25"/>
      <c r="GN204" s="25"/>
      <c r="GO204" s="25"/>
      <c r="GP204" s="25"/>
      <c r="GQ204" s="25"/>
      <c r="GR204" s="25"/>
      <c r="GS204" s="25"/>
      <c r="GT204" s="25"/>
      <c r="GU204" s="25"/>
    </row>
    <row r="205" spans="1:203" s="30" customFormat="1" ht="14.25" customHeight="1" x14ac:dyDescent="0.25">
      <c r="A205" s="20">
        <v>202</v>
      </c>
      <c r="B205" s="21" t="s">
        <v>289</v>
      </c>
      <c r="C205" s="22">
        <v>31122</v>
      </c>
      <c r="D205" s="22">
        <v>0</v>
      </c>
      <c r="E205" s="22">
        <v>35116</v>
      </c>
      <c r="F205" s="22">
        <v>0</v>
      </c>
      <c r="G205" s="22">
        <v>0</v>
      </c>
      <c r="H205" s="22">
        <v>0</v>
      </c>
      <c r="I205" s="22">
        <v>0</v>
      </c>
      <c r="J205" s="22">
        <v>7292</v>
      </c>
      <c r="K205" s="22">
        <v>0</v>
      </c>
      <c r="L205" s="22">
        <v>635766</v>
      </c>
      <c r="M205" s="22">
        <v>0</v>
      </c>
      <c r="N205" s="22">
        <v>0</v>
      </c>
      <c r="O205" s="22">
        <v>10480</v>
      </c>
      <c r="P205" s="22">
        <v>0</v>
      </c>
      <c r="Q205" s="22">
        <v>0</v>
      </c>
      <c r="R205" s="22">
        <v>2480</v>
      </c>
      <c r="S205" s="22">
        <v>0</v>
      </c>
      <c r="T205" s="22">
        <v>536</v>
      </c>
      <c r="U205" s="22">
        <v>1691</v>
      </c>
      <c r="V205" s="22">
        <v>0</v>
      </c>
      <c r="W205" s="22">
        <v>0</v>
      </c>
      <c r="X205" s="22">
        <v>0</v>
      </c>
      <c r="Y205" s="22">
        <v>0</v>
      </c>
      <c r="Z205" s="22">
        <v>0</v>
      </c>
      <c r="AA205" s="22">
        <v>90</v>
      </c>
      <c r="AB205" s="22">
        <v>0</v>
      </c>
      <c r="AC205" s="23">
        <v>724573</v>
      </c>
      <c r="AD205" s="24">
        <v>4.6761587991158381E-4</v>
      </c>
    </row>
    <row r="206" spans="1:203" s="31" customFormat="1" ht="15.75" x14ac:dyDescent="0.25">
      <c r="A206" s="20">
        <v>203</v>
      </c>
      <c r="B206" s="21" t="s">
        <v>159</v>
      </c>
      <c r="C206" s="22">
        <v>6637.41</v>
      </c>
      <c r="D206" s="22">
        <v>449.98</v>
      </c>
      <c r="E206" s="22">
        <v>207858.16</v>
      </c>
      <c r="F206" s="22">
        <v>0</v>
      </c>
      <c r="G206" s="22">
        <v>0</v>
      </c>
      <c r="H206" s="22">
        <v>420</v>
      </c>
      <c r="I206" s="22">
        <v>5233.74</v>
      </c>
      <c r="J206" s="22">
        <v>118817.81</v>
      </c>
      <c r="K206" s="22">
        <v>5926.2</v>
      </c>
      <c r="L206" s="22">
        <v>165423.78</v>
      </c>
      <c r="M206" s="22">
        <v>0</v>
      </c>
      <c r="N206" s="22">
        <v>0</v>
      </c>
      <c r="O206" s="22">
        <v>17324.18</v>
      </c>
      <c r="P206" s="22">
        <v>0</v>
      </c>
      <c r="Q206" s="22">
        <v>0</v>
      </c>
      <c r="R206" s="22">
        <v>0</v>
      </c>
      <c r="S206" s="22">
        <v>8</v>
      </c>
      <c r="T206" s="22">
        <v>6089.17</v>
      </c>
      <c r="U206" s="22">
        <v>1579.82</v>
      </c>
      <c r="V206" s="22">
        <v>0</v>
      </c>
      <c r="W206" s="22">
        <v>0</v>
      </c>
      <c r="X206" s="22">
        <v>4535.75</v>
      </c>
      <c r="Y206" s="22">
        <v>0</v>
      </c>
      <c r="Z206" s="22">
        <v>0</v>
      </c>
      <c r="AA206" s="22">
        <v>10042.35</v>
      </c>
      <c r="AB206" s="22">
        <v>172258.86</v>
      </c>
      <c r="AC206" s="23">
        <v>722605.21</v>
      </c>
      <c r="AD206" s="24">
        <v>4.663459321598304E-4</v>
      </c>
      <c r="AE206" s="25"/>
      <c r="AF206" s="25"/>
      <c r="AG206" s="25"/>
      <c r="AH206" s="25"/>
      <c r="AI206" s="25"/>
      <c r="AJ206" s="25"/>
      <c r="AK206" s="25"/>
      <c r="AL206" s="25"/>
      <c r="AM206" s="25"/>
      <c r="AN206" s="25"/>
      <c r="AO206" s="25"/>
      <c r="AP206" s="25"/>
      <c r="AQ206" s="25"/>
      <c r="AR206" s="25"/>
      <c r="AS206" s="25"/>
      <c r="AT206" s="25"/>
      <c r="AU206" s="25"/>
      <c r="AV206" s="25"/>
      <c r="AW206" s="25"/>
      <c r="AX206" s="25"/>
      <c r="AY206" s="25"/>
      <c r="AZ206" s="25"/>
      <c r="BA206" s="25"/>
      <c r="BB206" s="25"/>
      <c r="BC206" s="25"/>
      <c r="BD206" s="25"/>
      <c r="BE206" s="25"/>
      <c r="BF206" s="25"/>
      <c r="BG206" s="25"/>
      <c r="BH206" s="25"/>
      <c r="BI206" s="25"/>
      <c r="BJ206" s="25"/>
      <c r="BK206" s="25"/>
      <c r="BL206" s="25"/>
      <c r="BM206" s="25"/>
      <c r="BN206" s="25"/>
      <c r="BO206" s="25"/>
      <c r="BP206" s="25"/>
      <c r="BQ206" s="25"/>
      <c r="BR206" s="25"/>
      <c r="BS206" s="25"/>
      <c r="BT206" s="25"/>
      <c r="BU206" s="25"/>
      <c r="BV206" s="25"/>
      <c r="BW206" s="25"/>
      <c r="BX206" s="25"/>
      <c r="BY206" s="25"/>
      <c r="BZ206" s="25"/>
      <c r="CA206" s="25"/>
      <c r="CB206" s="25"/>
      <c r="CC206" s="25"/>
      <c r="CD206" s="25"/>
      <c r="CE206" s="25"/>
      <c r="CF206" s="25"/>
      <c r="CG206" s="25"/>
      <c r="CH206" s="25"/>
      <c r="CI206" s="25"/>
      <c r="CJ206" s="25"/>
      <c r="CK206" s="25"/>
      <c r="CL206" s="25"/>
      <c r="CM206" s="25"/>
      <c r="CN206" s="25"/>
      <c r="CO206" s="25"/>
      <c r="CP206" s="25"/>
      <c r="CQ206" s="25"/>
      <c r="CR206" s="25"/>
      <c r="CS206" s="25"/>
      <c r="CT206" s="25"/>
      <c r="CU206" s="25"/>
      <c r="CV206" s="25"/>
      <c r="CW206" s="25"/>
      <c r="CX206" s="25"/>
      <c r="CY206" s="25"/>
      <c r="CZ206" s="25"/>
      <c r="DA206" s="25"/>
      <c r="DB206" s="25"/>
      <c r="DC206" s="25"/>
      <c r="DD206" s="25"/>
      <c r="DE206" s="25"/>
      <c r="DF206" s="25"/>
      <c r="DG206" s="25"/>
      <c r="DH206" s="25"/>
      <c r="DI206" s="25"/>
      <c r="DJ206" s="25"/>
      <c r="DK206" s="25"/>
      <c r="DL206" s="25"/>
      <c r="DM206" s="25"/>
      <c r="DN206" s="25"/>
      <c r="DO206" s="25"/>
      <c r="DP206" s="25"/>
      <c r="DQ206" s="25"/>
      <c r="DR206" s="25"/>
      <c r="DS206" s="25"/>
      <c r="DT206" s="25"/>
      <c r="DU206" s="25"/>
      <c r="DV206" s="25"/>
      <c r="DW206" s="25"/>
      <c r="DX206" s="25"/>
      <c r="DY206" s="25"/>
      <c r="DZ206" s="25"/>
      <c r="EA206" s="25"/>
      <c r="EB206" s="25"/>
      <c r="EC206" s="25"/>
      <c r="ED206" s="25"/>
      <c r="EE206" s="25"/>
      <c r="EF206" s="25"/>
      <c r="EG206" s="25"/>
      <c r="EH206" s="25"/>
      <c r="EI206" s="25"/>
      <c r="EJ206" s="25"/>
      <c r="EK206" s="25"/>
      <c r="EL206" s="25"/>
      <c r="EM206" s="25"/>
      <c r="EN206" s="25"/>
      <c r="EO206" s="25"/>
      <c r="EP206" s="25"/>
      <c r="EQ206" s="25"/>
      <c r="ER206" s="25"/>
      <c r="ES206" s="25"/>
      <c r="ET206" s="25"/>
      <c r="EU206" s="25"/>
      <c r="EV206" s="25"/>
      <c r="EW206" s="25"/>
      <c r="EX206" s="25"/>
      <c r="EY206" s="25"/>
      <c r="EZ206" s="25"/>
      <c r="FA206" s="25"/>
      <c r="FB206" s="25"/>
      <c r="FC206" s="25"/>
      <c r="FD206" s="25"/>
      <c r="FE206" s="25"/>
      <c r="FF206" s="25"/>
      <c r="FG206" s="25"/>
      <c r="FH206" s="25"/>
      <c r="FI206" s="25"/>
      <c r="FJ206" s="25"/>
      <c r="FK206" s="25"/>
      <c r="FL206" s="25"/>
      <c r="FM206" s="25"/>
      <c r="FN206" s="25"/>
      <c r="FO206" s="25"/>
      <c r="FP206" s="25"/>
      <c r="FQ206" s="25"/>
      <c r="FR206" s="25"/>
      <c r="FS206" s="25"/>
      <c r="FT206" s="25"/>
      <c r="FU206" s="25"/>
      <c r="FV206" s="25"/>
      <c r="FW206" s="25"/>
      <c r="FX206" s="25"/>
      <c r="FY206" s="25"/>
      <c r="FZ206" s="25"/>
      <c r="GA206" s="25"/>
      <c r="GB206" s="25"/>
      <c r="GC206" s="25"/>
      <c r="GD206" s="25"/>
      <c r="GE206" s="25"/>
      <c r="GF206" s="25"/>
      <c r="GG206" s="25"/>
      <c r="GH206" s="25"/>
      <c r="GI206" s="25"/>
      <c r="GJ206" s="25"/>
      <c r="GK206" s="25"/>
      <c r="GL206" s="25"/>
      <c r="GM206" s="25"/>
      <c r="GN206" s="25"/>
      <c r="GO206" s="25"/>
      <c r="GP206" s="25"/>
      <c r="GQ206" s="25"/>
      <c r="GR206" s="25"/>
      <c r="GS206" s="25"/>
      <c r="GT206" s="25"/>
      <c r="GU206" s="25"/>
    </row>
    <row r="207" spans="1:203" s="30" customFormat="1" ht="15.75" x14ac:dyDescent="0.25">
      <c r="A207" s="20">
        <v>204</v>
      </c>
      <c r="B207" s="21" t="s">
        <v>180</v>
      </c>
      <c r="C207" s="22">
        <v>10308.81</v>
      </c>
      <c r="D207" s="22">
        <v>0</v>
      </c>
      <c r="E207" s="22">
        <v>50267.96</v>
      </c>
      <c r="F207" s="22">
        <v>0</v>
      </c>
      <c r="G207" s="22">
        <v>0</v>
      </c>
      <c r="H207" s="22">
        <v>0</v>
      </c>
      <c r="I207" s="22">
        <v>0</v>
      </c>
      <c r="J207" s="22">
        <v>196.57</v>
      </c>
      <c r="K207" s="22">
        <v>2087.59</v>
      </c>
      <c r="L207" s="22">
        <v>637819.26</v>
      </c>
      <c r="M207" s="22">
        <v>0</v>
      </c>
      <c r="N207" s="22">
        <v>0</v>
      </c>
      <c r="O207" s="22">
        <v>17927.59</v>
      </c>
      <c r="P207" s="22">
        <v>0</v>
      </c>
      <c r="Q207" s="22">
        <v>444.8</v>
      </c>
      <c r="R207" s="22">
        <v>0</v>
      </c>
      <c r="S207" s="22">
        <v>0</v>
      </c>
      <c r="T207" s="22">
        <v>564.32999999999993</v>
      </c>
      <c r="U207" s="22">
        <v>0</v>
      </c>
      <c r="V207" s="22">
        <v>0</v>
      </c>
      <c r="W207" s="22">
        <v>0</v>
      </c>
      <c r="X207" s="22">
        <v>0</v>
      </c>
      <c r="Y207" s="22">
        <v>0</v>
      </c>
      <c r="Z207" s="22">
        <v>0</v>
      </c>
      <c r="AA207" s="22">
        <v>61</v>
      </c>
      <c r="AB207" s="22">
        <v>0</v>
      </c>
      <c r="AC207" s="23">
        <v>719677.90999999992</v>
      </c>
      <c r="AD207" s="24">
        <v>4.6445674781917017E-4</v>
      </c>
      <c r="AE207" s="25"/>
      <c r="AF207" s="25"/>
      <c r="AG207" s="25"/>
      <c r="AH207" s="25"/>
      <c r="AI207" s="25"/>
      <c r="AJ207" s="25"/>
      <c r="AK207" s="25"/>
      <c r="AL207" s="25"/>
      <c r="AM207" s="25"/>
      <c r="AN207" s="25"/>
      <c r="AO207" s="25"/>
      <c r="AP207" s="25"/>
      <c r="AQ207" s="25"/>
      <c r="AR207" s="25"/>
      <c r="AS207" s="25"/>
      <c r="AT207" s="25"/>
      <c r="AU207" s="25"/>
      <c r="AV207" s="25"/>
      <c r="AW207" s="25"/>
      <c r="AX207" s="25"/>
      <c r="AY207" s="25"/>
      <c r="AZ207" s="25"/>
      <c r="BA207" s="25"/>
      <c r="BB207" s="25"/>
      <c r="BC207" s="25"/>
      <c r="BD207" s="25"/>
      <c r="BE207" s="25"/>
      <c r="BF207" s="25"/>
      <c r="BG207" s="25"/>
      <c r="BH207" s="25"/>
      <c r="BI207" s="25"/>
      <c r="BJ207" s="25"/>
      <c r="BK207" s="25"/>
      <c r="BL207" s="25"/>
      <c r="BM207" s="25"/>
      <c r="BN207" s="25"/>
      <c r="BO207" s="25"/>
      <c r="BP207" s="25"/>
      <c r="BQ207" s="25"/>
      <c r="BR207" s="25"/>
      <c r="BS207" s="25"/>
      <c r="BT207" s="25"/>
      <c r="BU207" s="25"/>
      <c r="BV207" s="25"/>
      <c r="BW207" s="25"/>
      <c r="BX207" s="25"/>
      <c r="BY207" s="25"/>
      <c r="BZ207" s="25"/>
      <c r="CA207" s="25"/>
      <c r="CB207" s="25"/>
      <c r="CC207" s="25"/>
      <c r="CD207" s="25"/>
      <c r="CE207" s="25"/>
      <c r="CF207" s="25"/>
      <c r="CG207" s="25"/>
      <c r="CH207" s="25"/>
      <c r="CI207" s="25"/>
      <c r="CJ207" s="25"/>
      <c r="CK207" s="25"/>
      <c r="CL207" s="25"/>
      <c r="CM207" s="25"/>
      <c r="CN207" s="25"/>
      <c r="CO207" s="25"/>
      <c r="CP207" s="25"/>
      <c r="CQ207" s="25"/>
      <c r="CR207" s="25"/>
      <c r="CS207" s="25"/>
      <c r="CT207" s="25"/>
      <c r="CU207" s="25"/>
      <c r="CV207" s="25"/>
      <c r="CW207" s="25"/>
      <c r="CX207" s="25"/>
      <c r="CY207" s="25"/>
      <c r="CZ207" s="25"/>
      <c r="DA207" s="25"/>
      <c r="DB207" s="25"/>
      <c r="DC207" s="25"/>
      <c r="DD207" s="25"/>
      <c r="DE207" s="25"/>
      <c r="DF207" s="25"/>
      <c r="DG207" s="25"/>
      <c r="DH207" s="25"/>
      <c r="DI207" s="25"/>
      <c r="DJ207" s="25"/>
      <c r="DK207" s="25"/>
      <c r="DL207" s="25"/>
      <c r="DM207" s="25"/>
      <c r="DN207" s="25"/>
      <c r="DO207" s="25"/>
      <c r="DP207" s="25"/>
      <c r="DQ207" s="25"/>
      <c r="DR207" s="25"/>
      <c r="DS207" s="25"/>
      <c r="DT207" s="25"/>
      <c r="DU207" s="25"/>
      <c r="DV207" s="25"/>
      <c r="DW207" s="25"/>
      <c r="DX207" s="25"/>
      <c r="DY207" s="25"/>
      <c r="DZ207" s="25"/>
      <c r="EA207" s="25"/>
      <c r="EB207" s="25"/>
      <c r="EC207" s="25"/>
      <c r="ED207" s="25"/>
      <c r="EE207" s="25"/>
      <c r="EF207" s="25"/>
      <c r="EG207" s="25"/>
      <c r="EH207" s="25"/>
      <c r="EI207" s="25"/>
      <c r="EJ207" s="25"/>
      <c r="EK207" s="25"/>
      <c r="EL207" s="25"/>
      <c r="EM207" s="25"/>
      <c r="EN207" s="25"/>
      <c r="EO207" s="25"/>
      <c r="EP207" s="25"/>
      <c r="EQ207" s="25"/>
      <c r="ER207" s="25"/>
      <c r="ES207" s="25"/>
      <c r="ET207" s="25"/>
      <c r="EU207" s="25"/>
      <c r="EV207" s="25"/>
      <c r="EW207" s="25"/>
      <c r="EX207" s="25"/>
      <c r="EY207" s="25"/>
      <c r="EZ207" s="25"/>
      <c r="FA207" s="25"/>
      <c r="FB207" s="25"/>
      <c r="FC207" s="25"/>
      <c r="FD207" s="25"/>
      <c r="FE207" s="25"/>
      <c r="FF207" s="25"/>
      <c r="FG207" s="25"/>
      <c r="FH207" s="25"/>
      <c r="FI207" s="25"/>
      <c r="FJ207" s="25"/>
      <c r="FK207" s="25"/>
      <c r="FL207" s="25"/>
      <c r="FM207" s="25"/>
      <c r="FN207" s="25"/>
      <c r="FO207" s="25"/>
      <c r="FP207" s="25"/>
      <c r="FQ207" s="25"/>
      <c r="FR207" s="25"/>
      <c r="FS207" s="25"/>
      <c r="FT207" s="25"/>
      <c r="FU207" s="25"/>
      <c r="FV207" s="25"/>
      <c r="FW207" s="25"/>
      <c r="FX207" s="25"/>
      <c r="FY207" s="25"/>
      <c r="FZ207" s="25"/>
      <c r="GA207" s="25"/>
      <c r="GB207" s="25"/>
      <c r="GC207" s="25"/>
      <c r="GD207" s="25"/>
      <c r="GE207" s="25"/>
      <c r="GF207" s="25"/>
      <c r="GG207" s="25"/>
      <c r="GH207" s="25"/>
      <c r="GI207" s="25"/>
      <c r="GJ207" s="25"/>
      <c r="GK207" s="25"/>
      <c r="GL207" s="25"/>
      <c r="GM207" s="25"/>
      <c r="GN207" s="25"/>
      <c r="GO207" s="25"/>
      <c r="GP207" s="25"/>
      <c r="GQ207" s="25"/>
      <c r="GR207" s="25"/>
      <c r="GS207" s="25"/>
      <c r="GT207" s="25"/>
      <c r="GU207" s="25"/>
    </row>
    <row r="208" spans="1:203" s="30" customFormat="1" ht="15.75" x14ac:dyDescent="0.25">
      <c r="A208" s="20">
        <v>205</v>
      </c>
      <c r="B208" s="21" t="s">
        <v>201</v>
      </c>
      <c r="C208" s="22">
        <v>2855.66</v>
      </c>
      <c r="D208" s="22">
        <v>0</v>
      </c>
      <c r="E208" s="22">
        <v>33693.64</v>
      </c>
      <c r="F208" s="22">
        <v>0</v>
      </c>
      <c r="G208" s="22">
        <v>0</v>
      </c>
      <c r="H208" s="22">
        <v>250.77</v>
      </c>
      <c r="I208" s="22">
        <v>394</v>
      </c>
      <c r="J208" s="22">
        <v>1064.8600000000001</v>
      </c>
      <c r="K208" s="22">
        <v>492.41</v>
      </c>
      <c r="L208" s="22">
        <v>662651.46000000008</v>
      </c>
      <c r="M208" s="22">
        <v>0</v>
      </c>
      <c r="N208" s="22">
        <v>0</v>
      </c>
      <c r="O208" s="22">
        <v>7471.6399999999994</v>
      </c>
      <c r="P208" s="22">
        <v>0</v>
      </c>
      <c r="Q208" s="22">
        <v>242</v>
      </c>
      <c r="R208" s="22">
        <v>907.56</v>
      </c>
      <c r="S208" s="22">
        <v>0</v>
      </c>
      <c r="T208" s="22">
        <v>2423.44</v>
      </c>
      <c r="U208" s="22">
        <v>0</v>
      </c>
      <c r="V208" s="22">
        <v>0</v>
      </c>
      <c r="W208" s="22">
        <v>0</v>
      </c>
      <c r="X208" s="22">
        <v>0</v>
      </c>
      <c r="Y208" s="22">
        <v>0</v>
      </c>
      <c r="Z208" s="22">
        <v>0</v>
      </c>
      <c r="AA208" s="22">
        <v>0</v>
      </c>
      <c r="AB208" s="22">
        <v>0</v>
      </c>
      <c r="AC208" s="23">
        <v>712447.44000000006</v>
      </c>
      <c r="AD208" s="24">
        <v>4.597904373284063E-4</v>
      </c>
      <c r="AE208" s="25"/>
      <c r="AF208" s="25"/>
      <c r="AG208" s="25"/>
      <c r="AH208" s="25"/>
      <c r="AI208" s="25"/>
      <c r="AJ208" s="25"/>
      <c r="AK208" s="25"/>
      <c r="AL208" s="25"/>
      <c r="AM208" s="25"/>
      <c r="AN208" s="25"/>
      <c r="AO208" s="25"/>
      <c r="AP208" s="25"/>
      <c r="AQ208" s="25"/>
      <c r="AR208" s="25"/>
      <c r="AS208" s="25"/>
      <c r="AT208" s="25"/>
      <c r="AU208" s="25"/>
      <c r="AV208" s="25"/>
      <c r="AW208" s="25"/>
      <c r="AX208" s="25"/>
      <c r="AY208" s="25"/>
      <c r="AZ208" s="25"/>
      <c r="BA208" s="25"/>
      <c r="BB208" s="25"/>
      <c r="BC208" s="25"/>
      <c r="BD208" s="25"/>
      <c r="BE208" s="25"/>
      <c r="BF208" s="25"/>
      <c r="BG208" s="25"/>
      <c r="BH208" s="25"/>
      <c r="BI208" s="25"/>
      <c r="BJ208" s="25"/>
      <c r="BK208" s="25"/>
      <c r="BL208" s="25"/>
      <c r="BM208" s="25"/>
      <c r="BN208" s="25"/>
      <c r="BO208" s="25"/>
      <c r="BP208" s="25"/>
      <c r="BQ208" s="25"/>
      <c r="BR208" s="25"/>
      <c r="BS208" s="25"/>
      <c r="BT208" s="25"/>
      <c r="BU208" s="25"/>
      <c r="BV208" s="25"/>
      <c r="BW208" s="25"/>
      <c r="BX208" s="25"/>
      <c r="BY208" s="25"/>
      <c r="BZ208" s="25"/>
      <c r="CA208" s="25"/>
      <c r="CB208" s="25"/>
      <c r="CC208" s="25"/>
      <c r="CD208" s="25"/>
      <c r="CE208" s="25"/>
      <c r="CF208" s="25"/>
      <c r="CG208" s="25"/>
      <c r="CH208" s="25"/>
      <c r="CI208" s="25"/>
      <c r="CJ208" s="25"/>
      <c r="CK208" s="25"/>
      <c r="CL208" s="25"/>
      <c r="CM208" s="25"/>
      <c r="CN208" s="25"/>
      <c r="CO208" s="25"/>
      <c r="CP208" s="25"/>
      <c r="CQ208" s="25"/>
      <c r="CR208" s="25"/>
      <c r="CS208" s="25"/>
      <c r="CT208" s="25"/>
      <c r="CU208" s="25"/>
      <c r="CV208" s="25"/>
      <c r="CW208" s="25"/>
      <c r="CX208" s="25"/>
      <c r="CY208" s="25"/>
      <c r="CZ208" s="25"/>
      <c r="DA208" s="25"/>
      <c r="DB208" s="25"/>
      <c r="DC208" s="25"/>
      <c r="DD208" s="25"/>
      <c r="DE208" s="25"/>
      <c r="DF208" s="25"/>
      <c r="DG208" s="25"/>
      <c r="DH208" s="25"/>
      <c r="DI208" s="25"/>
      <c r="DJ208" s="25"/>
      <c r="DK208" s="25"/>
      <c r="DL208" s="25"/>
      <c r="DM208" s="25"/>
      <c r="DN208" s="25"/>
      <c r="DO208" s="25"/>
      <c r="DP208" s="25"/>
      <c r="DQ208" s="25"/>
      <c r="DR208" s="25"/>
      <c r="DS208" s="25"/>
      <c r="DT208" s="25"/>
      <c r="DU208" s="25"/>
      <c r="DV208" s="25"/>
      <c r="DW208" s="25"/>
      <c r="DX208" s="25"/>
      <c r="DY208" s="25"/>
      <c r="DZ208" s="25"/>
      <c r="EA208" s="25"/>
      <c r="EB208" s="25"/>
      <c r="EC208" s="25"/>
      <c r="ED208" s="25"/>
      <c r="EE208" s="25"/>
      <c r="EF208" s="25"/>
      <c r="EG208" s="25"/>
      <c r="EH208" s="25"/>
      <c r="EI208" s="25"/>
      <c r="EJ208" s="25"/>
      <c r="EK208" s="25"/>
      <c r="EL208" s="25"/>
      <c r="EM208" s="25"/>
      <c r="EN208" s="25"/>
      <c r="EO208" s="25"/>
      <c r="EP208" s="25"/>
      <c r="EQ208" s="25"/>
      <c r="ER208" s="25"/>
      <c r="ES208" s="25"/>
      <c r="ET208" s="25"/>
      <c r="EU208" s="25"/>
      <c r="EV208" s="25"/>
      <c r="EW208" s="25"/>
      <c r="EX208" s="25"/>
      <c r="EY208" s="25"/>
      <c r="EZ208" s="25"/>
      <c r="FA208" s="25"/>
      <c r="FB208" s="25"/>
      <c r="FC208" s="25"/>
      <c r="FD208" s="25"/>
      <c r="FE208" s="25"/>
      <c r="FF208" s="25"/>
      <c r="FG208" s="25"/>
      <c r="FH208" s="25"/>
      <c r="FI208" s="25"/>
      <c r="FJ208" s="25"/>
      <c r="FK208" s="25"/>
      <c r="FL208" s="25"/>
      <c r="FM208" s="25"/>
      <c r="FN208" s="25"/>
      <c r="FO208" s="25"/>
      <c r="FP208" s="25"/>
      <c r="FQ208" s="25"/>
      <c r="FR208" s="25"/>
      <c r="FS208" s="25"/>
      <c r="FT208" s="25"/>
      <c r="FU208" s="25"/>
      <c r="FV208" s="25"/>
      <c r="FW208" s="25"/>
      <c r="FX208" s="25"/>
      <c r="FY208" s="25"/>
      <c r="FZ208" s="25"/>
      <c r="GA208" s="25"/>
      <c r="GB208" s="25"/>
      <c r="GC208" s="25"/>
      <c r="GD208" s="25"/>
      <c r="GE208" s="25"/>
      <c r="GF208" s="25"/>
      <c r="GG208" s="25"/>
      <c r="GH208" s="25"/>
      <c r="GI208" s="25"/>
      <c r="GJ208" s="25"/>
      <c r="GK208" s="25"/>
      <c r="GL208" s="25"/>
      <c r="GM208" s="25"/>
      <c r="GN208" s="25"/>
      <c r="GO208" s="25"/>
      <c r="GP208" s="25"/>
      <c r="GQ208" s="25"/>
      <c r="GR208" s="25"/>
      <c r="GS208" s="25"/>
      <c r="GT208" s="25"/>
      <c r="GU208" s="25"/>
    </row>
    <row r="209" spans="1:203" s="30" customFormat="1" ht="15.75" x14ac:dyDescent="0.25">
      <c r="A209" s="20">
        <v>206</v>
      </c>
      <c r="B209" s="21" t="s">
        <v>164</v>
      </c>
      <c r="C209" s="22">
        <v>5010.49</v>
      </c>
      <c r="D209" s="22">
        <v>0</v>
      </c>
      <c r="E209" s="22">
        <v>420111.18000000005</v>
      </c>
      <c r="F209" s="22">
        <v>0</v>
      </c>
      <c r="G209" s="22">
        <v>0</v>
      </c>
      <c r="H209" s="22">
        <v>0</v>
      </c>
      <c r="I209" s="22">
        <v>161.93</v>
      </c>
      <c r="J209" s="22">
        <v>14689.76</v>
      </c>
      <c r="K209" s="22">
        <v>6375.52</v>
      </c>
      <c r="L209" s="22">
        <v>252964.71000000002</v>
      </c>
      <c r="M209" s="22">
        <v>0</v>
      </c>
      <c r="N209" s="22">
        <v>0</v>
      </c>
      <c r="O209" s="22">
        <v>3073.02</v>
      </c>
      <c r="P209" s="22">
        <v>0</v>
      </c>
      <c r="Q209" s="22">
        <v>0</v>
      </c>
      <c r="R209" s="22">
        <v>0</v>
      </c>
      <c r="S209" s="22">
        <v>0</v>
      </c>
      <c r="T209" s="22">
        <v>1725.68</v>
      </c>
      <c r="U209" s="22">
        <v>0</v>
      </c>
      <c r="V209" s="22">
        <v>0</v>
      </c>
      <c r="W209" s="22">
        <v>0</v>
      </c>
      <c r="X209" s="22">
        <v>0</v>
      </c>
      <c r="Y209" s="22">
        <v>0</v>
      </c>
      <c r="Z209" s="22">
        <v>0</v>
      </c>
      <c r="AA209" s="22">
        <v>0</v>
      </c>
      <c r="AB209" s="22">
        <v>0</v>
      </c>
      <c r="AC209" s="23">
        <v>704112.29000000015</v>
      </c>
      <c r="AD209" s="24">
        <v>4.5441120224588871E-4</v>
      </c>
      <c r="AE209" s="25"/>
      <c r="AF209" s="25"/>
      <c r="AG209" s="25"/>
      <c r="AH209" s="25"/>
      <c r="AI209" s="25"/>
      <c r="AJ209" s="25"/>
      <c r="AK209" s="25"/>
      <c r="AL209" s="25"/>
      <c r="AM209" s="25"/>
      <c r="AN209" s="25"/>
      <c r="AO209" s="25"/>
      <c r="AP209" s="25"/>
      <c r="AQ209" s="25"/>
      <c r="AR209" s="25"/>
      <c r="AS209" s="25"/>
      <c r="AT209" s="25"/>
      <c r="AU209" s="25"/>
      <c r="AV209" s="25"/>
      <c r="AW209" s="25"/>
      <c r="AX209" s="25"/>
      <c r="AY209" s="25"/>
      <c r="AZ209" s="25"/>
      <c r="BA209" s="25"/>
      <c r="BB209" s="25"/>
      <c r="BC209" s="25"/>
      <c r="BD209" s="25"/>
      <c r="BE209" s="25"/>
      <c r="BF209" s="25"/>
      <c r="BG209" s="25"/>
      <c r="BH209" s="25"/>
      <c r="BI209" s="25"/>
      <c r="BJ209" s="25"/>
      <c r="BK209" s="25"/>
      <c r="BL209" s="25"/>
      <c r="BM209" s="25"/>
      <c r="BN209" s="25"/>
      <c r="BO209" s="25"/>
      <c r="BP209" s="25"/>
      <c r="BQ209" s="25"/>
      <c r="BR209" s="25"/>
      <c r="BS209" s="25"/>
      <c r="BT209" s="25"/>
      <c r="BU209" s="25"/>
      <c r="BV209" s="25"/>
      <c r="BW209" s="25"/>
      <c r="BX209" s="25"/>
      <c r="BY209" s="25"/>
      <c r="BZ209" s="25"/>
      <c r="CA209" s="25"/>
      <c r="CB209" s="25"/>
      <c r="CC209" s="25"/>
      <c r="CD209" s="25"/>
      <c r="CE209" s="25"/>
      <c r="CF209" s="25"/>
      <c r="CG209" s="25"/>
      <c r="CH209" s="25"/>
      <c r="CI209" s="25"/>
      <c r="CJ209" s="25"/>
      <c r="CK209" s="25"/>
      <c r="CL209" s="25"/>
      <c r="CM209" s="25"/>
      <c r="CN209" s="25"/>
      <c r="CO209" s="25"/>
      <c r="CP209" s="25"/>
      <c r="CQ209" s="25"/>
      <c r="CR209" s="25"/>
      <c r="CS209" s="25"/>
      <c r="CT209" s="25"/>
      <c r="CU209" s="25"/>
      <c r="CV209" s="25"/>
      <c r="CW209" s="25"/>
      <c r="CX209" s="25"/>
      <c r="CY209" s="25"/>
      <c r="CZ209" s="25"/>
      <c r="DA209" s="25"/>
      <c r="DB209" s="25"/>
      <c r="DC209" s="25"/>
      <c r="DD209" s="25"/>
      <c r="DE209" s="25"/>
      <c r="DF209" s="25"/>
      <c r="DG209" s="25"/>
      <c r="DH209" s="25"/>
      <c r="DI209" s="25"/>
      <c r="DJ209" s="25"/>
      <c r="DK209" s="25"/>
      <c r="DL209" s="25"/>
      <c r="DM209" s="25"/>
      <c r="DN209" s="25"/>
      <c r="DO209" s="25"/>
      <c r="DP209" s="25"/>
      <c r="DQ209" s="25"/>
      <c r="DR209" s="25"/>
      <c r="DS209" s="25"/>
      <c r="DT209" s="25"/>
      <c r="DU209" s="25"/>
      <c r="DV209" s="25"/>
      <c r="DW209" s="25"/>
      <c r="DX209" s="25"/>
      <c r="DY209" s="25"/>
      <c r="DZ209" s="25"/>
      <c r="EA209" s="25"/>
      <c r="EB209" s="25"/>
      <c r="EC209" s="25"/>
      <c r="ED209" s="25"/>
      <c r="EE209" s="25"/>
      <c r="EF209" s="25"/>
      <c r="EG209" s="25"/>
      <c r="EH209" s="25"/>
      <c r="EI209" s="25"/>
      <c r="EJ209" s="25"/>
      <c r="EK209" s="25"/>
      <c r="EL209" s="25"/>
      <c r="EM209" s="25"/>
      <c r="EN209" s="25"/>
      <c r="EO209" s="25"/>
      <c r="EP209" s="25"/>
      <c r="EQ209" s="25"/>
      <c r="ER209" s="25"/>
      <c r="ES209" s="25"/>
      <c r="ET209" s="25"/>
      <c r="EU209" s="25"/>
      <c r="EV209" s="25"/>
      <c r="EW209" s="25"/>
      <c r="EX209" s="25"/>
      <c r="EY209" s="25"/>
      <c r="EZ209" s="25"/>
      <c r="FA209" s="25"/>
      <c r="FB209" s="25"/>
      <c r="FC209" s="25"/>
      <c r="FD209" s="25"/>
      <c r="FE209" s="25"/>
      <c r="FF209" s="25"/>
      <c r="FG209" s="25"/>
      <c r="FH209" s="25"/>
      <c r="FI209" s="25"/>
      <c r="FJ209" s="25"/>
      <c r="FK209" s="25"/>
      <c r="FL209" s="25"/>
      <c r="FM209" s="25"/>
      <c r="FN209" s="25"/>
      <c r="FO209" s="25"/>
      <c r="FP209" s="25"/>
      <c r="FQ209" s="25"/>
      <c r="FR209" s="25"/>
      <c r="FS209" s="25"/>
      <c r="FT209" s="25"/>
      <c r="FU209" s="25"/>
      <c r="FV209" s="25"/>
      <c r="FW209" s="25"/>
      <c r="FX209" s="25"/>
      <c r="FY209" s="25"/>
      <c r="FZ209" s="25"/>
      <c r="GA209" s="25"/>
      <c r="GB209" s="25"/>
      <c r="GC209" s="25"/>
      <c r="GD209" s="25"/>
      <c r="GE209" s="25"/>
      <c r="GF209" s="25"/>
      <c r="GG209" s="25"/>
      <c r="GH209" s="25"/>
      <c r="GI209" s="25"/>
      <c r="GJ209" s="25"/>
      <c r="GK209" s="25"/>
      <c r="GL209" s="25"/>
      <c r="GM209" s="25"/>
      <c r="GN209" s="25"/>
      <c r="GO209" s="25"/>
      <c r="GP209" s="25"/>
      <c r="GQ209" s="25"/>
      <c r="GR209" s="25"/>
      <c r="GS209" s="25"/>
      <c r="GT209" s="25"/>
      <c r="GU209" s="25"/>
    </row>
    <row r="210" spans="1:203" s="30" customFormat="1" ht="15.75" x14ac:dyDescent="0.25">
      <c r="A210" s="20">
        <v>207</v>
      </c>
      <c r="B210" s="21" t="s">
        <v>132</v>
      </c>
      <c r="C210" s="22">
        <v>7191.38</v>
      </c>
      <c r="D210" s="22">
        <v>0</v>
      </c>
      <c r="E210" s="22">
        <v>77851.17</v>
      </c>
      <c r="F210" s="22">
        <v>0</v>
      </c>
      <c r="G210" s="22">
        <v>0</v>
      </c>
      <c r="H210" s="22">
        <v>0</v>
      </c>
      <c r="I210" s="22">
        <v>0</v>
      </c>
      <c r="J210" s="22">
        <v>14151.98</v>
      </c>
      <c r="K210" s="22">
        <v>436.15</v>
      </c>
      <c r="L210" s="22">
        <v>326952.33999999997</v>
      </c>
      <c r="M210" s="22">
        <v>0</v>
      </c>
      <c r="N210" s="22">
        <v>0</v>
      </c>
      <c r="O210" s="22">
        <v>23205.77</v>
      </c>
      <c r="P210" s="22">
        <v>0</v>
      </c>
      <c r="Q210" s="22">
        <v>0</v>
      </c>
      <c r="R210" s="22">
        <v>0</v>
      </c>
      <c r="S210" s="22">
        <v>0</v>
      </c>
      <c r="T210" s="22">
        <v>4939.76</v>
      </c>
      <c r="U210" s="22">
        <v>197301.6</v>
      </c>
      <c r="V210" s="22">
        <v>0</v>
      </c>
      <c r="W210" s="22">
        <v>12223.9</v>
      </c>
      <c r="X210" s="22">
        <v>0</v>
      </c>
      <c r="Y210" s="22">
        <v>0</v>
      </c>
      <c r="Z210" s="22">
        <v>12405.94</v>
      </c>
      <c r="AA210" s="22">
        <v>4</v>
      </c>
      <c r="AB210" s="22">
        <v>480</v>
      </c>
      <c r="AC210" s="23">
        <v>677143.99</v>
      </c>
      <c r="AD210" s="24">
        <v>4.370067373621301E-4</v>
      </c>
      <c r="AE210" s="25"/>
      <c r="AF210" s="25"/>
      <c r="AG210" s="25"/>
      <c r="AH210" s="25"/>
      <c r="AI210" s="25"/>
      <c r="AJ210" s="25"/>
      <c r="AK210" s="25"/>
      <c r="AL210" s="25"/>
      <c r="AM210" s="25"/>
      <c r="AN210" s="25"/>
      <c r="AO210" s="25"/>
      <c r="AP210" s="25"/>
      <c r="AQ210" s="25"/>
      <c r="AR210" s="25"/>
      <c r="AS210" s="25"/>
      <c r="AT210" s="25"/>
      <c r="AU210" s="25"/>
      <c r="AV210" s="25"/>
      <c r="AW210" s="25"/>
      <c r="AX210" s="25"/>
      <c r="AY210" s="25"/>
      <c r="AZ210" s="25"/>
      <c r="BA210" s="25"/>
      <c r="BB210" s="25"/>
      <c r="BC210" s="25"/>
      <c r="BD210" s="25"/>
      <c r="BE210" s="25"/>
      <c r="BF210" s="25"/>
      <c r="BG210" s="25"/>
      <c r="BH210" s="25"/>
      <c r="BI210" s="25"/>
      <c r="BJ210" s="25"/>
      <c r="BK210" s="25"/>
      <c r="BL210" s="25"/>
      <c r="BM210" s="25"/>
      <c r="BN210" s="25"/>
      <c r="BO210" s="25"/>
      <c r="BP210" s="25"/>
      <c r="BQ210" s="25"/>
      <c r="BR210" s="25"/>
      <c r="BS210" s="25"/>
      <c r="BT210" s="25"/>
      <c r="BU210" s="25"/>
      <c r="BV210" s="25"/>
      <c r="BW210" s="25"/>
      <c r="BX210" s="25"/>
      <c r="BY210" s="25"/>
      <c r="BZ210" s="25"/>
      <c r="CA210" s="25"/>
      <c r="CB210" s="25"/>
      <c r="CC210" s="25"/>
      <c r="CD210" s="25"/>
      <c r="CE210" s="25"/>
      <c r="CF210" s="25"/>
      <c r="CG210" s="25"/>
      <c r="CH210" s="25"/>
      <c r="CI210" s="25"/>
      <c r="CJ210" s="25"/>
      <c r="CK210" s="25"/>
      <c r="CL210" s="25"/>
      <c r="CM210" s="25"/>
      <c r="CN210" s="25"/>
      <c r="CO210" s="25"/>
      <c r="CP210" s="25"/>
      <c r="CQ210" s="25"/>
      <c r="CR210" s="25"/>
      <c r="CS210" s="25"/>
      <c r="CT210" s="25"/>
      <c r="CU210" s="25"/>
      <c r="CV210" s="25"/>
      <c r="CW210" s="25"/>
      <c r="CX210" s="25"/>
      <c r="CY210" s="25"/>
      <c r="CZ210" s="25"/>
      <c r="DA210" s="25"/>
      <c r="DB210" s="25"/>
      <c r="DC210" s="25"/>
      <c r="DD210" s="25"/>
      <c r="DE210" s="25"/>
      <c r="DF210" s="25"/>
      <c r="DG210" s="25"/>
      <c r="DH210" s="25"/>
      <c r="DI210" s="25"/>
      <c r="DJ210" s="25"/>
      <c r="DK210" s="25"/>
      <c r="DL210" s="25"/>
      <c r="DM210" s="25"/>
      <c r="DN210" s="25"/>
      <c r="DO210" s="25"/>
      <c r="DP210" s="25"/>
      <c r="DQ210" s="25"/>
      <c r="DR210" s="25"/>
      <c r="DS210" s="25"/>
      <c r="DT210" s="25"/>
      <c r="DU210" s="25"/>
      <c r="DV210" s="25"/>
      <c r="DW210" s="25"/>
      <c r="DX210" s="25"/>
      <c r="DY210" s="25"/>
      <c r="DZ210" s="25"/>
      <c r="EA210" s="25"/>
      <c r="EB210" s="25"/>
      <c r="EC210" s="25"/>
      <c r="ED210" s="25"/>
      <c r="EE210" s="25"/>
      <c r="EF210" s="25"/>
      <c r="EG210" s="25"/>
      <c r="EH210" s="25"/>
      <c r="EI210" s="25"/>
      <c r="EJ210" s="25"/>
      <c r="EK210" s="25"/>
      <c r="EL210" s="25"/>
      <c r="EM210" s="25"/>
      <c r="EN210" s="25"/>
      <c r="EO210" s="25"/>
      <c r="EP210" s="25"/>
      <c r="EQ210" s="25"/>
      <c r="ER210" s="25"/>
      <c r="ES210" s="25"/>
      <c r="ET210" s="25"/>
      <c r="EU210" s="25"/>
      <c r="EV210" s="25"/>
      <c r="EW210" s="25"/>
      <c r="EX210" s="25"/>
      <c r="EY210" s="25"/>
      <c r="EZ210" s="25"/>
      <c r="FA210" s="25"/>
      <c r="FB210" s="25"/>
      <c r="FC210" s="25"/>
      <c r="FD210" s="25"/>
      <c r="FE210" s="25"/>
      <c r="FF210" s="25"/>
      <c r="FG210" s="25"/>
      <c r="FH210" s="25"/>
      <c r="FI210" s="25"/>
      <c r="FJ210" s="25"/>
      <c r="FK210" s="25"/>
      <c r="FL210" s="25"/>
      <c r="FM210" s="25"/>
      <c r="FN210" s="25"/>
      <c r="FO210" s="25"/>
      <c r="FP210" s="25"/>
      <c r="FQ210" s="25"/>
      <c r="FR210" s="25"/>
      <c r="FS210" s="25"/>
      <c r="FT210" s="25"/>
      <c r="FU210" s="25"/>
      <c r="FV210" s="25"/>
      <c r="FW210" s="25"/>
      <c r="FX210" s="25"/>
      <c r="FY210" s="25"/>
      <c r="FZ210" s="25"/>
      <c r="GA210" s="25"/>
      <c r="GB210" s="25"/>
      <c r="GC210" s="25"/>
      <c r="GD210" s="25"/>
      <c r="GE210" s="25"/>
      <c r="GF210" s="25"/>
      <c r="GG210" s="25"/>
      <c r="GH210" s="25"/>
      <c r="GI210" s="25"/>
      <c r="GJ210" s="25"/>
      <c r="GK210" s="25"/>
      <c r="GL210" s="25"/>
      <c r="GM210" s="25"/>
      <c r="GN210" s="25"/>
      <c r="GO210" s="25"/>
      <c r="GP210" s="25"/>
      <c r="GQ210" s="25"/>
      <c r="GR210" s="25"/>
      <c r="GS210" s="25"/>
      <c r="GT210" s="25"/>
      <c r="GU210" s="25"/>
    </row>
    <row r="211" spans="1:203" s="30" customFormat="1" ht="15.75" x14ac:dyDescent="0.25">
      <c r="A211" s="20">
        <v>208</v>
      </c>
      <c r="B211" s="21" t="s">
        <v>92</v>
      </c>
      <c r="C211" s="22">
        <v>3926</v>
      </c>
      <c r="D211" s="22">
        <v>7665</v>
      </c>
      <c r="E211" s="22">
        <v>32128</v>
      </c>
      <c r="F211" s="22">
        <v>0</v>
      </c>
      <c r="G211" s="22">
        <v>0</v>
      </c>
      <c r="H211" s="22">
        <v>0</v>
      </c>
      <c r="I211" s="22">
        <v>28566</v>
      </c>
      <c r="J211" s="22">
        <v>6558</v>
      </c>
      <c r="K211" s="22">
        <v>6224</v>
      </c>
      <c r="L211" s="22">
        <v>544643</v>
      </c>
      <c r="M211" s="22">
        <v>0</v>
      </c>
      <c r="N211" s="22">
        <v>0</v>
      </c>
      <c r="O211" s="22">
        <v>35171</v>
      </c>
      <c r="P211" s="22">
        <v>0</v>
      </c>
      <c r="Q211" s="22">
        <v>1257</v>
      </c>
      <c r="R211" s="22">
        <v>0</v>
      </c>
      <c r="S211" s="22">
        <v>0</v>
      </c>
      <c r="T211" s="22">
        <v>5631</v>
      </c>
      <c r="U211" s="22">
        <v>0</v>
      </c>
      <c r="V211" s="22">
        <v>0</v>
      </c>
      <c r="W211" s="22">
        <v>0</v>
      </c>
      <c r="X211" s="22">
        <v>0</v>
      </c>
      <c r="Y211" s="22">
        <v>0</v>
      </c>
      <c r="Z211" s="22">
        <v>0</v>
      </c>
      <c r="AA211" s="22">
        <v>162</v>
      </c>
      <c r="AB211" s="22">
        <v>0</v>
      </c>
      <c r="AC211" s="23">
        <v>671931</v>
      </c>
      <c r="AD211" s="24">
        <v>4.3364244293517756E-4</v>
      </c>
      <c r="AE211" s="25"/>
      <c r="AF211" s="25"/>
      <c r="AG211" s="25"/>
      <c r="AH211" s="25"/>
      <c r="AI211" s="25"/>
      <c r="AJ211" s="25"/>
      <c r="AK211" s="25"/>
      <c r="AL211" s="25"/>
      <c r="AM211" s="25"/>
      <c r="AN211" s="25"/>
      <c r="AO211" s="25"/>
      <c r="AP211" s="25"/>
      <c r="AQ211" s="25"/>
      <c r="AR211" s="25"/>
      <c r="AS211" s="25"/>
      <c r="AT211" s="25"/>
      <c r="AU211" s="25"/>
      <c r="AV211" s="25"/>
      <c r="AW211" s="25"/>
      <c r="AX211" s="25"/>
      <c r="AY211" s="25"/>
      <c r="AZ211" s="25"/>
      <c r="BA211" s="25"/>
      <c r="BB211" s="25"/>
      <c r="BC211" s="25"/>
      <c r="BD211" s="25"/>
      <c r="BE211" s="25"/>
      <c r="BF211" s="25"/>
      <c r="BG211" s="25"/>
      <c r="BH211" s="25"/>
      <c r="BI211" s="25"/>
      <c r="BJ211" s="25"/>
      <c r="BK211" s="25"/>
      <c r="BL211" s="25"/>
      <c r="BM211" s="25"/>
      <c r="BN211" s="25"/>
      <c r="BO211" s="25"/>
      <c r="BP211" s="25"/>
      <c r="BQ211" s="25"/>
      <c r="BR211" s="25"/>
      <c r="BS211" s="25"/>
      <c r="BT211" s="25"/>
      <c r="BU211" s="25"/>
      <c r="BV211" s="25"/>
      <c r="BW211" s="25"/>
      <c r="BX211" s="25"/>
      <c r="BY211" s="25"/>
      <c r="BZ211" s="25"/>
      <c r="CA211" s="25"/>
      <c r="CB211" s="25"/>
      <c r="CC211" s="25"/>
      <c r="CD211" s="25"/>
      <c r="CE211" s="25"/>
      <c r="CF211" s="25"/>
      <c r="CG211" s="25"/>
      <c r="CH211" s="25"/>
      <c r="CI211" s="25"/>
      <c r="CJ211" s="25"/>
      <c r="CK211" s="25"/>
      <c r="CL211" s="25"/>
      <c r="CM211" s="25"/>
      <c r="CN211" s="25"/>
      <c r="CO211" s="25"/>
      <c r="CP211" s="25"/>
      <c r="CQ211" s="25"/>
      <c r="CR211" s="25"/>
      <c r="CS211" s="25"/>
      <c r="CT211" s="25"/>
      <c r="CU211" s="25"/>
      <c r="CV211" s="25"/>
      <c r="CW211" s="25"/>
      <c r="CX211" s="25"/>
      <c r="CY211" s="25"/>
      <c r="CZ211" s="25"/>
      <c r="DA211" s="25"/>
      <c r="DB211" s="25"/>
      <c r="DC211" s="25"/>
      <c r="DD211" s="25"/>
      <c r="DE211" s="25"/>
      <c r="DF211" s="25"/>
      <c r="DG211" s="25"/>
      <c r="DH211" s="25"/>
      <c r="DI211" s="25"/>
      <c r="DJ211" s="25"/>
      <c r="DK211" s="25"/>
      <c r="DL211" s="25"/>
      <c r="DM211" s="25"/>
      <c r="DN211" s="25"/>
      <c r="DO211" s="25"/>
      <c r="DP211" s="25"/>
      <c r="DQ211" s="25"/>
      <c r="DR211" s="25"/>
      <c r="DS211" s="25"/>
      <c r="DT211" s="25"/>
      <c r="DU211" s="25"/>
      <c r="DV211" s="25"/>
      <c r="DW211" s="25"/>
      <c r="DX211" s="25"/>
      <c r="DY211" s="25"/>
      <c r="DZ211" s="25"/>
      <c r="EA211" s="25"/>
      <c r="EB211" s="25"/>
      <c r="EC211" s="25"/>
      <c r="ED211" s="25"/>
      <c r="EE211" s="25"/>
      <c r="EF211" s="25"/>
      <c r="EG211" s="25"/>
      <c r="EH211" s="25"/>
      <c r="EI211" s="25"/>
      <c r="EJ211" s="25"/>
      <c r="EK211" s="25"/>
      <c r="EL211" s="25"/>
      <c r="EM211" s="25"/>
      <c r="EN211" s="25"/>
      <c r="EO211" s="25"/>
      <c r="EP211" s="25"/>
      <c r="EQ211" s="25"/>
      <c r="ER211" s="25"/>
      <c r="ES211" s="25"/>
      <c r="ET211" s="25"/>
      <c r="EU211" s="25"/>
      <c r="EV211" s="25"/>
      <c r="EW211" s="25"/>
      <c r="EX211" s="25"/>
      <c r="EY211" s="25"/>
      <c r="EZ211" s="25"/>
      <c r="FA211" s="25"/>
      <c r="FB211" s="25"/>
      <c r="FC211" s="25"/>
      <c r="FD211" s="25"/>
      <c r="FE211" s="25"/>
      <c r="FF211" s="25"/>
      <c r="FG211" s="25"/>
      <c r="FH211" s="25"/>
      <c r="FI211" s="25"/>
      <c r="FJ211" s="25"/>
      <c r="FK211" s="25"/>
      <c r="FL211" s="25"/>
      <c r="FM211" s="25"/>
      <c r="FN211" s="25"/>
      <c r="FO211" s="25"/>
      <c r="FP211" s="25"/>
      <c r="FQ211" s="25"/>
      <c r="FR211" s="25"/>
      <c r="FS211" s="25"/>
      <c r="FT211" s="25"/>
      <c r="FU211" s="25"/>
      <c r="FV211" s="25"/>
      <c r="FW211" s="25"/>
      <c r="FX211" s="25"/>
      <c r="FY211" s="25"/>
      <c r="FZ211" s="25"/>
      <c r="GA211" s="25"/>
      <c r="GB211" s="25"/>
      <c r="GC211" s="25"/>
      <c r="GD211" s="25"/>
      <c r="GE211" s="25"/>
      <c r="GF211" s="25"/>
      <c r="GG211" s="25"/>
      <c r="GH211" s="25"/>
      <c r="GI211" s="25"/>
      <c r="GJ211" s="25"/>
      <c r="GK211" s="25"/>
      <c r="GL211" s="25"/>
      <c r="GM211" s="25"/>
      <c r="GN211" s="25"/>
      <c r="GO211" s="25"/>
      <c r="GP211" s="25"/>
      <c r="GQ211" s="25"/>
      <c r="GR211" s="25"/>
      <c r="GS211" s="25"/>
      <c r="GT211" s="25"/>
      <c r="GU211" s="25"/>
    </row>
    <row r="212" spans="1:203" s="30" customFormat="1" ht="15.75" x14ac:dyDescent="0.25">
      <c r="A212" s="20">
        <v>209</v>
      </c>
      <c r="B212" s="21" t="s">
        <v>320</v>
      </c>
      <c r="C212" s="22">
        <v>12343.17</v>
      </c>
      <c r="D212" s="22">
        <v>1735.84</v>
      </c>
      <c r="E212" s="22">
        <v>313534.98</v>
      </c>
      <c r="F212" s="22">
        <v>0</v>
      </c>
      <c r="G212" s="22">
        <v>0</v>
      </c>
      <c r="H212" s="22">
        <v>0</v>
      </c>
      <c r="I212" s="22">
        <v>0</v>
      </c>
      <c r="J212" s="22">
        <v>1313</v>
      </c>
      <c r="K212" s="22">
        <v>13201.84</v>
      </c>
      <c r="L212" s="22">
        <v>272421.89</v>
      </c>
      <c r="M212" s="22">
        <v>0</v>
      </c>
      <c r="N212" s="22">
        <v>0</v>
      </c>
      <c r="O212" s="22">
        <v>34987.019999999997</v>
      </c>
      <c r="P212" s="22">
        <v>0</v>
      </c>
      <c r="Q212" s="22">
        <v>4696.63</v>
      </c>
      <c r="R212" s="22">
        <v>0</v>
      </c>
      <c r="S212" s="22">
        <v>0</v>
      </c>
      <c r="T212" s="22">
        <v>6667.34</v>
      </c>
      <c r="U212" s="22">
        <v>1185.7</v>
      </c>
      <c r="V212" s="22">
        <v>0</v>
      </c>
      <c r="W212" s="22">
        <v>0</v>
      </c>
      <c r="X212" s="22">
        <v>0</v>
      </c>
      <c r="Y212" s="22">
        <v>0</v>
      </c>
      <c r="Z212" s="22">
        <v>0</v>
      </c>
      <c r="AA212" s="22">
        <v>0</v>
      </c>
      <c r="AB212" s="22">
        <v>0</v>
      </c>
      <c r="AC212" s="23">
        <v>662087.40999999992</v>
      </c>
      <c r="AD212" s="24">
        <v>4.2728970967111871E-4</v>
      </c>
    </row>
    <row r="213" spans="1:203" s="30" customFormat="1" ht="15.75" x14ac:dyDescent="0.25">
      <c r="A213" s="20">
        <v>210</v>
      </c>
      <c r="B213" s="21" t="s">
        <v>232</v>
      </c>
      <c r="C213" s="22">
        <v>11798.47</v>
      </c>
      <c r="D213" s="22">
        <v>0</v>
      </c>
      <c r="E213" s="22">
        <v>427929.86</v>
      </c>
      <c r="F213" s="22">
        <v>0</v>
      </c>
      <c r="G213" s="22">
        <v>0</v>
      </c>
      <c r="H213" s="22">
        <v>1271.29</v>
      </c>
      <c r="I213" s="22">
        <v>0</v>
      </c>
      <c r="J213" s="22">
        <v>61340.069999999992</v>
      </c>
      <c r="K213" s="22">
        <v>12859.63</v>
      </c>
      <c r="L213" s="22">
        <v>123095.46</v>
      </c>
      <c r="M213" s="22">
        <v>0</v>
      </c>
      <c r="N213" s="22">
        <v>0</v>
      </c>
      <c r="O213" s="22">
        <v>2832.2</v>
      </c>
      <c r="P213" s="22">
        <v>0</v>
      </c>
      <c r="Q213" s="22">
        <v>0</v>
      </c>
      <c r="R213" s="22">
        <v>0</v>
      </c>
      <c r="S213" s="22">
        <v>8.43</v>
      </c>
      <c r="T213" s="22">
        <v>5701.95</v>
      </c>
      <c r="U213" s="22">
        <v>0</v>
      </c>
      <c r="V213" s="22">
        <v>0</v>
      </c>
      <c r="W213" s="22">
        <v>0</v>
      </c>
      <c r="X213" s="22">
        <v>0</v>
      </c>
      <c r="Y213" s="22">
        <v>0</v>
      </c>
      <c r="Z213" s="22">
        <v>0</v>
      </c>
      <c r="AA213" s="22">
        <v>0</v>
      </c>
      <c r="AB213" s="22">
        <v>0</v>
      </c>
      <c r="AC213" s="23">
        <v>646837.35999999987</v>
      </c>
      <c r="AD213" s="24">
        <v>4.1744782272605497E-4</v>
      </c>
    </row>
    <row r="214" spans="1:203" s="30" customFormat="1" ht="15.75" x14ac:dyDescent="0.25">
      <c r="A214" s="20">
        <v>211</v>
      </c>
      <c r="B214" s="21" t="s">
        <v>220</v>
      </c>
      <c r="C214" s="22">
        <v>600</v>
      </c>
      <c r="D214" s="22">
        <v>43</v>
      </c>
      <c r="E214" s="22">
        <v>527520</v>
      </c>
      <c r="F214" s="22">
        <v>0</v>
      </c>
      <c r="G214" s="22">
        <v>0</v>
      </c>
      <c r="H214" s="22">
        <v>0</v>
      </c>
      <c r="I214" s="22">
        <v>0</v>
      </c>
      <c r="J214" s="22">
        <v>0</v>
      </c>
      <c r="K214" s="22">
        <v>3550</v>
      </c>
      <c r="L214" s="22">
        <v>111164.5</v>
      </c>
      <c r="M214" s="22">
        <v>0</v>
      </c>
      <c r="N214" s="22">
        <v>0</v>
      </c>
      <c r="O214" s="22">
        <v>925</v>
      </c>
      <c r="P214" s="22">
        <v>0</v>
      </c>
      <c r="Q214" s="22">
        <v>0</v>
      </c>
      <c r="R214" s="22">
        <v>0</v>
      </c>
      <c r="S214" s="22">
        <v>0</v>
      </c>
      <c r="T214" s="22">
        <v>1770</v>
      </c>
      <c r="U214" s="22">
        <v>0</v>
      </c>
      <c r="V214" s="22">
        <v>0</v>
      </c>
      <c r="W214" s="22">
        <v>0</v>
      </c>
      <c r="X214" s="22">
        <v>0</v>
      </c>
      <c r="Y214" s="22">
        <v>0</v>
      </c>
      <c r="Z214" s="22">
        <v>0</v>
      </c>
      <c r="AA214" s="22">
        <v>0</v>
      </c>
      <c r="AB214" s="22">
        <v>1015</v>
      </c>
      <c r="AC214" s="23">
        <v>646587.5</v>
      </c>
      <c r="AD214" s="24">
        <v>4.1728657119756212E-4</v>
      </c>
    </row>
    <row r="215" spans="1:203" s="30" customFormat="1" ht="15.75" x14ac:dyDescent="0.25">
      <c r="A215" s="20">
        <v>212</v>
      </c>
      <c r="B215" s="21" t="s">
        <v>296</v>
      </c>
      <c r="C215" s="22">
        <v>6329.2999999999993</v>
      </c>
      <c r="D215" s="22">
        <v>0</v>
      </c>
      <c r="E215" s="22">
        <v>134449.04</v>
      </c>
      <c r="F215" s="22">
        <v>0</v>
      </c>
      <c r="G215" s="22">
        <v>0</v>
      </c>
      <c r="H215" s="22">
        <v>0</v>
      </c>
      <c r="I215" s="22">
        <v>367.37</v>
      </c>
      <c r="J215" s="22">
        <v>3236.62</v>
      </c>
      <c r="K215" s="22">
        <v>17964.57</v>
      </c>
      <c r="L215" s="22">
        <v>308064.87</v>
      </c>
      <c r="M215" s="22">
        <v>0</v>
      </c>
      <c r="N215" s="22">
        <v>0</v>
      </c>
      <c r="O215" s="22">
        <v>33096.58</v>
      </c>
      <c r="P215" s="22">
        <v>0</v>
      </c>
      <c r="Q215" s="22">
        <v>0</v>
      </c>
      <c r="R215" s="22">
        <v>0</v>
      </c>
      <c r="S215" s="22">
        <v>0</v>
      </c>
      <c r="T215" s="22">
        <v>4700.75</v>
      </c>
      <c r="U215" s="22">
        <v>688.45</v>
      </c>
      <c r="V215" s="22">
        <v>0</v>
      </c>
      <c r="W215" s="22">
        <v>4224.6000000000004</v>
      </c>
      <c r="X215" s="22">
        <v>636.88</v>
      </c>
      <c r="Y215" s="22">
        <v>0</v>
      </c>
      <c r="Z215" s="22">
        <v>0</v>
      </c>
      <c r="AA215" s="22">
        <v>0</v>
      </c>
      <c r="AB215" s="22">
        <v>132747.47</v>
      </c>
      <c r="AC215" s="23">
        <v>646506.5</v>
      </c>
      <c r="AD215" s="24">
        <v>4.1723429642845974E-4</v>
      </c>
    </row>
    <row r="216" spans="1:203" s="30" customFormat="1" ht="15.75" x14ac:dyDescent="0.25">
      <c r="A216" s="20">
        <v>213</v>
      </c>
      <c r="B216" s="21" t="s">
        <v>382</v>
      </c>
      <c r="C216" s="22">
        <v>8581.6200000000008</v>
      </c>
      <c r="D216" s="22">
        <v>150.80000000000001</v>
      </c>
      <c r="E216" s="22">
        <v>93066.459999999992</v>
      </c>
      <c r="F216" s="22">
        <v>0</v>
      </c>
      <c r="G216" s="22">
        <v>0</v>
      </c>
      <c r="H216" s="22">
        <v>1155</v>
      </c>
      <c r="I216" s="22">
        <v>0</v>
      </c>
      <c r="J216" s="22">
        <v>29207.32</v>
      </c>
      <c r="K216" s="22">
        <v>2260.6</v>
      </c>
      <c r="L216" s="22">
        <v>479579.3</v>
      </c>
      <c r="M216" s="22">
        <v>0</v>
      </c>
      <c r="N216" s="22">
        <v>0</v>
      </c>
      <c r="O216" s="22">
        <v>6308.2000000000007</v>
      </c>
      <c r="P216" s="22">
        <v>0</v>
      </c>
      <c r="Q216" s="22">
        <v>0</v>
      </c>
      <c r="R216" s="22">
        <v>595.75</v>
      </c>
      <c r="S216" s="22">
        <v>1</v>
      </c>
      <c r="T216" s="22">
        <v>3213.94</v>
      </c>
      <c r="U216" s="22">
        <v>0</v>
      </c>
      <c r="V216" s="22">
        <v>0</v>
      </c>
      <c r="W216" s="22">
        <v>0</v>
      </c>
      <c r="X216" s="22">
        <v>0</v>
      </c>
      <c r="Y216" s="22">
        <v>0</v>
      </c>
      <c r="Z216" s="22">
        <v>0</v>
      </c>
      <c r="AA216" s="22">
        <v>0</v>
      </c>
      <c r="AB216" s="22">
        <v>1430.88</v>
      </c>
      <c r="AC216" s="23">
        <v>625550.86999999988</v>
      </c>
      <c r="AD216" s="24">
        <v>4.0371021346987356E-4</v>
      </c>
    </row>
    <row r="217" spans="1:203" s="30" customFormat="1" ht="15.75" x14ac:dyDescent="0.25">
      <c r="A217" s="20">
        <v>214</v>
      </c>
      <c r="B217" s="21" t="s">
        <v>166</v>
      </c>
      <c r="C217" s="22">
        <v>19666.939999999999</v>
      </c>
      <c r="D217" s="22">
        <v>0</v>
      </c>
      <c r="E217" s="22">
        <v>268607.09999999998</v>
      </c>
      <c r="F217" s="22">
        <v>0</v>
      </c>
      <c r="G217" s="22">
        <v>0</v>
      </c>
      <c r="H217" s="22">
        <v>0</v>
      </c>
      <c r="I217" s="22">
        <v>908.86</v>
      </c>
      <c r="J217" s="22">
        <v>29170.86</v>
      </c>
      <c r="K217" s="22">
        <v>0</v>
      </c>
      <c r="L217" s="22">
        <v>198098.86000000002</v>
      </c>
      <c r="M217" s="22">
        <v>0</v>
      </c>
      <c r="N217" s="22">
        <v>0</v>
      </c>
      <c r="O217" s="22">
        <v>44273.53</v>
      </c>
      <c r="P217" s="22">
        <v>0</v>
      </c>
      <c r="Q217" s="22">
        <v>820</v>
      </c>
      <c r="R217" s="22">
        <v>0</v>
      </c>
      <c r="S217" s="22">
        <v>0</v>
      </c>
      <c r="T217" s="22">
        <v>32702.510000000002</v>
      </c>
      <c r="U217" s="22">
        <v>0</v>
      </c>
      <c r="V217" s="22">
        <v>0</v>
      </c>
      <c r="W217" s="22">
        <v>0</v>
      </c>
      <c r="X217" s="22">
        <v>16682.560000000001</v>
      </c>
      <c r="Y217" s="22">
        <v>0</v>
      </c>
      <c r="Z217" s="22">
        <v>0</v>
      </c>
      <c r="AA217" s="22">
        <v>0</v>
      </c>
      <c r="AB217" s="22">
        <v>0</v>
      </c>
      <c r="AC217" s="23">
        <v>610931.22000000009</v>
      </c>
      <c r="AD217" s="24">
        <v>3.9427516620928107E-4</v>
      </c>
      <c r="AE217" s="25"/>
      <c r="AF217" s="25"/>
      <c r="AG217" s="25"/>
      <c r="AH217" s="25"/>
      <c r="AI217" s="25"/>
      <c r="AJ217" s="25"/>
      <c r="AK217" s="25"/>
      <c r="AL217" s="25"/>
      <c r="AM217" s="25"/>
      <c r="AN217" s="25"/>
      <c r="AO217" s="25"/>
      <c r="AP217" s="25"/>
      <c r="AQ217" s="25"/>
      <c r="AR217" s="25"/>
      <c r="AS217" s="25"/>
      <c r="AT217" s="25"/>
      <c r="AU217" s="25"/>
      <c r="AV217" s="25"/>
      <c r="AW217" s="25"/>
      <c r="AX217" s="25"/>
      <c r="AY217" s="25"/>
      <c r="AZ217" s="25"/>
      <c r="BA217" s="25"/>
      <c r="BB217" s="25"/>
      <c r="BC217" s="25"/>
      <c r="BD217" s="25"/>
      <c r="BE217" s="25"/>
      <c r="BF217" s="25"/>
      <c r="BG217" s="25"/>
      <c r="BH217" s="25"/>
      <c r="BI217" s="25"/>
      <c r="BJ217" s="25"/>
      <c r="BK217" s="25"/>
      <c r="BL217" s="25"/>
      <c r="BM217" s="25"/>
      <c r="BN217" s="25"/>
      <c r="BO217" s="25"/>
      <c r="BP217" s="25"/>
      <c r="BQ217" s="25"/>
      <c r="BR217" s="25"/>
      <c r="BS217" s="25"/>
      <c r="BT217" s="25"/>
      <c r="BU217" s="25"/>
      <c r="BV217" s="25"/>
      <c r="BW217" s="25"/>
      <c r="BX217" s="25"/>
      <c r="BY217" s="25"/>
      <c r="BZ217" s="25"/>
      <c r="CA217" s="25"/>
      <c r="CB217" s="25"/>
      <c r="CC217" s="25"/>
      <c r="CD217" s="25"/>
      <c r="CE217" s="25"/>
      <c r="CF217" s="25"/>
      <c r="CG217" s="25"/>
      <c r="CH217" s="25"/>
      <c r="CI217" s="25"/>
      <c r="CJ217" s="25"/>
      <c r="CK217" s="25"/>
      <c r="CL217" s="25"/>
      <c r="CM217" s="25"/>
      <c r="CN217" s="25"/>
      <c r="CO217" s="25"/>
      <c r="CP217" s="25"/>
      <c r="CQ217" s="25"/>
      <c r="CR217" s="25"/>
      <c r="CS217" s="25"/>
      <c r="CT217" s="25"/>
      <c r="CU217" s="25"/>
      <c r="CV217" s="25"/>
      <c r="CW217" s="25"/>
      <c r="CX217" s="25"/>
      <c r="CY217" s="25"/>
      <c r="CZ217" s="25"/>
      <c r="DA217" s="25"/>
      <c r="DB217" s="25"/>
      <c r="DC217" s="25"/>
      <c r="DD217" s="25"/>
      <c r="DE217" s="25"/>
      <c r="DF217" s="25"/>
      <c r="DG217" s="25"/>
      <c r="DH217" s="25"/>
      <c r="DI217" s="25"/>
      <c r="DJ217" s="25"/>
      <c r="DK217" s="25"/>
      <c r="DL217" s="25"/>
      <c r="DM217" s="25"/>
      <c r="DN217" s="25"/>
      <c r="DO217" s="25"/>
      <c r="DP217" s="25"/>
      <c r="DQ217" s="25"/>
      <c r="DR217" s="25"/>
      <c r="DS217" s="25"/>
      <c r="DT217" s="25"/>
      <c r="DU217" s="25"/>
      <c r="DV217" s="25"/>
      <c r="DW217" s="25"/>
      <c r="DX217" s="25"/>
      <c r="DY217" s="25"/>
      <c r="DZ217" s="25"/>
      <c r="EA217" s="25"/>
      <c r="EB217" s="25"/>
      <c r="EC217" s="25"/>
      <c r="ED217" s="25"/>
      <c r="EE217" s="25"/>
      <c r="EF217" s="25"/>
      <c r="EG217" s="25"/>
      <c r="EH217" s="25"/>
      <c r="EI217" s="25"/>
      <c r="EJ217" s="25"/>
      <c r="EK217" s="25"/>
      <c r="EL217" s="25"/>
      <c r="EM217" s="25"/>
      <c r="EN217" s="25"/>
      <c r="EO217" s="25"/>
      <c r="EP217" s="25"/>
      <c r="EQ217" s="25"/>
      <c r="ER217" s="25"/>
      <c r="ES217" s="25"/>
      <c r="ET217" s="25"/>
      <c r="EU217" s="25"/>
      <c r="EV217" s="25"/>
      <c r="EW217" s="25"/>
      <c r="EX217" s="25"/>
      <c r="EY217" s="25"/>
      <c r="EZ217" s="25"/>
      <c r="FA217" s="25"/>
      <c r="FB217" s="25"/>
      <c r="FC217" s="25"/>
      <c r="FD217" s="25"/>
      <c r="FE217" s="25"/>
      <c r="FF217" s="25"/>
      <c r="FG217" s="25"/>
      <c r="FH217" s="25"/>
      <c r="FI217" s="25"/>
      <c r="FJ217" s="25"/>
      <c r="FK217" s="25"/>
      <c r="FL217" s="25"/>
      <c r="FM217" s="25"/>
      <c r="FN217" s="25"/>
      <c r="FO217" s="25"/>
      <c r="FP217" s="25"/>
      <c r="FQ217" s="25"/>
      <c r="FR217" s="25"/>
      <c r="FS217" s="25"/>
      <c r="FT217" s="25"/>
      <c r="FU217" s="25"/>
      <c r="FV217" s="25"/>
      <c r="FW217" s="25"/>
      <c r="FX217" s="25"/>
      <c r="FY217" s="25"/>
      <c r="FZ217" s="25"/>
      <c r="GA217" s="25"/>
      <c r="GB217" s="25"/>
      <c r="GC217" s="25"/>
      <c r="GD217" s="25"/>
      <c r="GE217" s="25"/>
      <c r="GF217" s="25"/>
      <c r="GG217" s="25"/>
      <c r="GH217" s="25"/>
      <c r="GI217" s="25"/>
      <c r="GJ217" s="25"/>
      <c r="GK217" s="25"/>
      <c r="GL217" s="25"/>
      <c r="GM217" s="25"/>
      <c r="GN217" s="25"/>
      <c r="GO217" s="25"/>
      <c r="GP217" s="25"/>
      <c r="GQ217" s="25"/>
      <c r="GR217" s="25"/>
      <c r="GS217" s="25"/>
      <c r="GT217" s="25"/>
      <c r="GU217" s="25"/>
    </row>
    <row r="218" spans="1:203" s="30" customFormat="1" ht="15.75" x14ac:dyDescent="0.25">
      <c r="A218" s="20">
        <v>215</v>
      </c>
      <c r="B218" s="21" t="s">
        <v>254</v>
      </c>
      <c r="C218" s="22">
        <v>7824.4</v>
      </c>
      <c r="D218" s="22">
        <v>4.8</v>
      </c>
      <c r="E218" s="22">
        <v>234654.64</v>
      </c>
      <c r="F218" s="22">
        <v>0</v>
      </c>
      <c r="G218" s="22">
        <v>0</v>
      </c>
      <c r="H218" s="22">
        <v>0</v>
      </c>
      <c r="I218" s="22">
        <v>0</v>
      </c>
      <c r="J218" s="22">
        <v>9967.77</v>
      </c>
      <c r="K218" s="22">
        <v>3479.89</v>
      </c>
      <c r="L218" s="22">
        <v>319708.88</v>
      </c>
      <c r="M218" s="22">
        <v>0</v>
      </c>
      <c r="N218" s="22">
        <v>0</v>
      </c>
      <c r="O218" s="22">
        <v>4993.79</v>
      </c>
      <c r="P218" s="22">
        <v>0</v>
      </c>
      <c r="Q218" s="22">
        <v>1045.2</v>
      </c>
      <c r="R218" s="22">
        <v>0</v>
      </c>
      <c r="S218" s="22">
        <v>0.1</v>
      </c>
      <c r="T218" s="22">
        <v>5913.4400000000005</v>
      </c>
      <c r="U218" s="22">
        <v>1618</v>
      </c>
      <c r="V218" s="22">
        <v>1081.49</v>
      </c>
      <c r="W218" s="22">
        <v>0</v>
      </c>
      <c r="X218" s="22">
        <v>0</v>
      </c>
      <c r="Y218" s="22">
        <v>0</v>
      </c>
      <c r="Z218" s="22">
        <v>0</v>
      </c>
      <c r="AA218" s="22">
        <v>1134</v>
      </c>
      <c r="AB218" s="22">
        <v>544</v>
      </c>
      <c r="AC218" s="23">
        <v>591970.39999999991</v>
      </c>
      <c r="AD218" s="24">
        <v>3.8203846883283282E-4</v>
      </c>
    </row>
    <row r="219" spans="1:203" s="30" customFormat="1" ht="15.75" x14ac:dyDescent="0.25">
      <c r="A219" s="20">
        <v>216</v>
      </c>
      <c r="B219" s="21" t="s">
        <v>363</v>
      </c>
      <c r="C219" s="22">
        <v>10427</v>
      </c>
      <c r="D219" s="22">
        <v>25</v>
      </c>
      <c r="E219" s="22">
        <v>62593</v>
      </c>
      <c r="F219" s="22">
        <v>0</v>
      </c>
      <c r="G219" s="22">
        <v>0</v>
      </c>
      <c r="H219" s="22">
        <v>1408</v>
      </c>
      <c r="I219" s="22">
        <v>8265</v>
      </c>
      <c r="J219" s="22">
        <v>23663</v>
      </c>
      <c r="K219" s="22">
        <v>0</v>
      </c>
      <c r="L219" s="22">
        <v>177027</v>
      </c>
      <c r="M219" s="22">
        <v>0</v>
      </c>
      <c r="N219" s="22">
        <v>0</v>
      </c>
      <c r="O219" s="22">
        <v>13688</v>
      </c>
      <c r="P219" s="22">
        <v>0</v>
      </c>
      <c r="Q219" s="22">
        <v>287133</v>
      </c>
      <c r="R219" s="22">
        <v>0</v>
      </c>
      <c r="S219" s="22">
        <v>0</v>
      </c>
      <c r="T219" s="22">
        <v>4823</v>
      </c>
      <c r="U219" s="22">
        <v>1893</v>
      </c>
      <c r="V219" s="22">
        <v>0</v>
      </c>
      <c r="W219" s="22">
        <v>0</v>
      </c>
      <c r="X219" s="22">
        <v>0</v>
      </c>
      <c r="Y219" s="22">
        <v>0</v>
      </c>
      <c r="Z219" s="22">
        <v>0</v>
      </c>
      <c r="AA219" s="22">
        <v>0</v>
      </c>
      <c r="AB219" s="22">
        <v>578</v>
      </c>
      <c r="AC219" s="23">
        <v>591523</v>
      </c>
      <c r="AD219" s="24">
        <v>3.8174973140448208E-4</v>
      </c>
    </row>
    <row r="220" spans="1:203" s="30" customFormat="1" ht="15.75" x14ac:dyDescent="0.25">
      <c r="A220" s="20">
        <v>217</v>
      </c>
      <c r="B220" s="21" t="s">
        <v>91</v>
      </c>
      <c r="C220" s="22">
        <v>6823.18</v>
      </c>
      <c r="D220" s="22">
        <v>0</v>
      </c>
      <c r="E220" s="22">
        <v>301912.39999999997</v>
      </c>
      <c r="F220" s="22">
        <v>0</v>
      </c>
      <c r="G220" s="22">
        <v>0</v>
      </c>
      <c r="H220" s="22">
        <v>0</v>
      </c>
      <c r="I220" s="22">
        <v>2688.33</v>
      </c>
      <c r="J220" s="22">
        <v>58166.34</v>
      </c>
      <c r="K220" s="22">
        <v>305.49</v>
      </c>
      <c r="L220" s="22">
        <v>205624.88999999998</v>
      </c>
      <c r="M220" s="22">
        <v>0</v>
      </c>
      <c r="N220" s="22">
        <v>0</v>
      </c>
      <c r="O220" s="22">
        <v>5448.49</v>
      </c>
      <c r="P220" s="22">
        <v>0</v>
      </c>
      <c r="Q220" s="22">
        <v>0</v>
      </c>
      <c r="R220" s="22">
        <v>0</v>
      </c>
      <c r="S220" s="22">
        <v>0</v>
      </c>
      <c r="T220" s="22">
        <v>2246.96</v>
      </c>
      <c r="U220" s="22">
        <v>0</v>
      </c>
      <c r="V220" s="22">
        <v>0</v>
      </c>
      <c r="W220" s="22">
        <v>0</v>
      </c>
      <c r="X220" s="22">
        <v>0</v>
      </c>
      <c r="Y220" s="22">
        <v>0</v>
      </c>
      <c r="Z220" s="22">
        <v>0</v>
      </c>
      <c r="AA220" s="22">
        <v>480</v>
      </c>
      <c r="AB220" s="22">
        <v>0</v>
      </c>
      <c r="AC220" s="23">
        <v>583696.07999999996</v>
      </c>
      <c r="AD220" s="24">
        <v>3.7669849145654361E-4</v>
      </c>
      <c r="AE220" s="25"/>
      <c r="AF220" s="25"/>
      <c r="AG220" s="25"/>
      <c r="AH220" s="25"/>
      <c r="AI220" s="25"/>
      <c r="AJ220" s="25"/>
      <c r="AK220" s="25"/>
      <c r="AL220" s="25"/>
      <c r="AM220" s="25"/>
      <c r="AN220" s="25"/>
      <c r="AO220" s="25"/>
      <c r="AP220" s="25"/>
      <c r="AQ220" s="25"/>
      <c r="AR220" s="25"/>
      <c r="AS220" s="25"/>
      <c r="AT220" s="25"/>
      <c r="AU220" s="25"/>
      <c r="AV220" s="25"/>
      <c r="AW220" s="25"/>
      <c r="AX220" s="25"/>
      <c r="AY220" s="25"/>
      <c r="AZ220" s="25"/>
      <c r="BA220" s="25"/>
      <c r="BB220" s="25"/>
      <c r="BC220" s="25"/>
      <c r="BD220" s="25"/>
      <c r="BE220" s="25"/>
      <c r="BF220" s="25"/>
      <c r="BG220" s="25"/>
      <c r="BH220" s="25"/>
      <c r="BI220" s="25"/>
      <c r="BJ220" s="25"/>
      <c r="BK220" s="25"/>
      <c r="BL220" s="25"/>
      <c r="BM220" s="25"/>
      <c r="BN220" s="25"/>
      <c r="BO220" s="25"/>
      <c r="BP220" s="25"/>
      <c r="BQ220" s="25"/>
      <c r="BR220" s="25"/>
      <c r="BS220" s="25"/>
      <c r="BT220" s="25"/>
      <c r="BU220" s="25"/>
      <c r="BV220" s="25"/>
      <c r="BW220" s="25"/>
      <c r="BX220" s="25"/>
      <c r="BY220" s="25"/>
      <c r="BZ220" s="25"/>
      <c r="CA220" s="25"/>
      <c r="CB220" s="25"/>
      <c r="CC220" s="25"/>
      <c r="CD220" s="25"/>
      <c r="CE220" s="25"/>
      <c r="CF220" s="25"/>
      <c r="CG220" s="25"/>
      <c r="CH220" s="25"/>
      <c r="CI220" s="25"/>
      <c r="CJ220" s="25"/>
      <c r="CK220" s="25"/>
      <c r="CL220" s="25"/>
      <c r="CM220" s="25"/>
      <c r="CN220" s="25"/>
      <c r="CO220" s="25"/>
      <c r="CP220" s="25"/>
      <c r="CQ220" s="25"/>
      <c r="CR220" s="25"/>
      <c r="CS220" s="25"/>
      <c r="CT220" s="25"/>
      <c r="CU220" s="25"/>
      <c r="CV220" s="25"/>
      <c r="CW220" s="25"/>
      <c r="CX220" s="25"/>
      <c r="CY220" s="25"/>
      <c r="CZ220" s="25"/>
      <c r="DA220" s="25"/>
      <c r="DB220" s="25"/>
      <c r="DC220" s="25"/>
      <c r="DD220" s="25"/>
      <c r="DE220" s="25"/>
      <c r="DF220" s="25"/>
      <c r="DG220" s="25"/>
      <c r="DH220" s="25"/>
      <c r="DI220" s="25"/>
      <c r="DJ220" s="25"/>
      <c r="DK220" s="25"/>
      <c r="DL220" s="25"/>
      <c r="DM220" s="25"/>
      <c r="DN220" s="25"/>
      <c r="DO220" s="25"/>
      <c r="DP220" s="25"/>
      <c r="DQ220" s="25"/>
      <c r="DR220" s="25"/>
      <c r="DS220" s="25"/>
      <c r="DT220" s="25"/>
      <c r="DU220" s="25"/>
      <c r="DV220" s="25"/>
      <c r="DW220" s="25"/>
      <c r="DX220" s="25"/>
      <c r="DY220" s="25"/>
      <c r="DZ220" s="25"/>
      <c r="EA220" s="25"/>
      <c r="EB220" s="25"/>
      <c r="EC220" s="25"/>
      <c r="ED220" s="25"/>
      <c r="EE220" s="25"/>
      <c r="EF220" s="25"/>
      <c r="EG220" s="25"/>
      <c r="EH220" s="25"/>
      <c r="EI220" s="25"/>
      <c r="EJ220" s="25"/>
      <c r="EK220" s="25"/>
      <c r="EL220" s="25"/>
      <c r="EM220" s="25"/>
      <c r="EN220" s="25"/>
      <c r="EO220" s="25"/>
      <c r="EP220" s="25"/>
      <c r="EQ220" s="25"/>
      <c r="ER220" s="25"/>
      <c r="ES220" s="25"/>
      <c r="ET220" s="25"/>
      <c r="EU220" s="25"/>
      <c r="EV220" s="25"/>
      <c r="EW220" s="25"/>
      <c r="EX220" s="25"/>
      <c r="EY220" s="25"/>
      <c r="EZ220" s="25"/>
      <c r="FA220" s="25"/>
      <c r="FB220" s="25"/>
      <c r="FC220" s="25"/>
      <c r="FD220" s="25"/>
      <c r="FE220" s="25"/>
      <c r="FF220" s="25"/>
      <c r="FG220" s="25"/>
      <c r="FH220" s="25"/>
      <c r="FI220" s="25"/>
      <c r="FJ220" s="25"/>
      <c r="FK220" s="25"/>
      <c r="FL220" s="25"/>
      <c r="FM220" s="25"/>
      <c r="FN220" s="25"/>
      <c r="FO220" s="25"/>
      <c r="FP220" s="25"/>
      <c r="FQ220" s="25"/>
      <c r="FR220" s="25"/>
      <c r="FS220" s="25"/>
      <c r="FT220" s="25"/>
      <c r="FU220" s="25"/>
      <c r="FV220" s="25"/>
      <c r="FW220" s="25"/>
      <c r="FX220" s="25"/>
      <c r="FY220" s="25"/>
      <c r="FZ220" s="25"/>
      <c r="GA220" s="25"/>
      <c r="GB220" s="25"/>
      <c r="GC220" s="25"/>
      <c r="GD220" s="25"/>
      <c r="GE220" s="25"/>
      <c r="GF220" s="25"/>
      <c r="GG220" s="25"/>
      <c r="GH220" s="25"/>
      <c r="GI220" s="25"/>
      <c r="GJ220" s="25"/>
      <c r="GK220" s="25"/>
      <c r="GL220" s="25"/>
      <c r="GM220" s="25"/>
      <c r="GN220" s="25"/>
      <c r="GO220" s="25"/>
      <c r="GP220" s="25"/>
      <c r="GQ220" s="25"/>
      <c r="GR220" s="25"/>
      <c r="GS220" s="25"/>
      <c r="GT220" s="25"/>
      <c r="GU220" s="25"/>
    </row>
    <row r="221" spans="1:203" s="32" customFormat="1" ht="15.75" x14ac:dyDescent="0.25">
      <c r="A221" s="20">
        <v>218</v>
      </c>
      <c r="B221" s="21" t="s">
        <v>345</v>
      </c>
      <c r="C221" s="22">
        <v>21313</v>
      </c>
      <c r="D221" s="22">
        <v>0</v>
      </c>
      <c r="E221" s="22">
        <v>127367</v>
      </c>
      <c r="F221" s="22">
        <v>0</v>
      </c>
      <c r="G221" s="22">
        <v>0</v>
      </c>
      <c r="H221" s="22">
        <v>0</v>
      </c>
      <c r="I221" s="22">
        <v>0</v>
      </c>
      <c r="J221" s="22">
        <v>31855</v>
      </c>
      <c r="K221" s="22">
        <v>0</v>
      </c>
      <c r="L221" s="22">
        <v>352561</v>
      </c>
      <c r="M221" s="22">
        <v>0</v>
      </c>
      <c r="N221" s="22">
        <v>0</v>
      </c>
      <c r="O221" s="22">
        <v>30158</v>
      </c>
      <c r="P221" s="22">
        <v>0</v>
      </c>
      <c r="Q221" s="22">
        <v>0</v>
      </c>
      <c r="R221" s="22">
        <v>0</v>
      </c>
      <c r="S221" s="22">
        <v>0</v>
      </c>
      <c r="T221" s="22">
        <v>6643</v>
      </c>
      <c r="U221" s="22">
        <v>0</v>
      </c>
      <c r="V221" s="22">
        <v>0</v>
      </c>
      <c r="W221" s="22">
        <v>0</v>
      </c>
      <c r="X221" s="22">
        <v>0</v>
      </c>
      <c r="Y221" s="22">
        <v>0</v>
      </c>
      <c r="Z221" s="22">
        <v>0</v>
      </c>
      <c r="AA221" s="22">
        <v>0</v>
      </c>
      <c r="AB221" s="22">
        <v>0</v>
      </c>
      <c r="AC221" s="23">
        <v>569897</v>
      </c>
      <c r="AD221" s="24">
        <v>3.6779301342165918E-4</v>
      </c>
      <c r="AE221" s="30"/>
      <c r="AF221" s="30"/>
      <c r="AG221" s="30"/>
      <c r="AH221" s="30"/>
      <c r="AI221" s="30"/>
      <c r="AJ221" s="30"/>
      <c r="AK221" s="30"/>
      <c r="AL221" s="30"/>
      <c r="AM221" s="30"/>
      <c r="AN221" s="30"/>
      <c r="AO221" s="30"/>
      <c r="AP221" s="30"/>
      <c r="AQ221" s="30"/>
      <c r="AR221" s="30"/>
      <c r="AS221" s="30"/>
      <c r="AT221" s="30"/>
      <c r="AU221" s="30"/>
      <c r="AV221" s="30"/>
      <c r="AW221" s="30"/>
      <c r="AX221" s="30"/>
      <c r="AY221" s="30"/>
      <c r="AZ221" s="30"/>
      <c r="BA221" s="30"/>
      <c r="BB221" s="30"/>
      <c r="BC221" s="30"/>
      <c r="BD221" s="30"/>
      <c r="BE221" s="30"/>
      <c r="BF221" s="30"/>
      <c r="BG221" s="30"/>
      <c r="BH221" s="30"/>
      <c r="BI221" s="30"/>
      <c r="BJ221" s="30"/>
      <c r="BK221" s="30"/>
      <c r="BL221" s="30"/>
      <c r="BM221" s="30"/>
      <c r="BN221" s="30"/>
      <c r="BO221" s="30"/>
      <c r="BP221" s="30"/>
      <c r="BQ221" s="30"/>
      <c r="BR221" s="30"/>
      <c r="BS221" s="30"/>
      <c r="BT221" s="30"/>
      <c r="BU221" s="30"/>
      <c r="BV221" s="30"/>
      <c r="BW221" s="30"/>
      <c r="BX221" s="30"/>
      <c r="BY221" s="30"/>
      <c r="BZ221" s="30"/>
      <c r="CA221" s="30"/>
      <c r="CB221" s="30"/>
      <c r="CC221" s="30"/>
      <c r="CD221" s="30"/>
      <c r="CE221" s="30"/>
      <c r="CF221" s="30"/>
      <c r="CG221" s="30"/>
      <c r="CH221" s="30"/>
      <c r="CI221" s="30"/>
      <c r="CJ221" s="30"/>
      <c r="CK221" s="30"/>
      <c r="CL221" s="30"/>
      <c r="CM221" s="30"/>
      <c r="CN221" s="30"/>
      <c r="CO221" s="30"/>
      <c r="CP221" s="30"/>
      <c r="CQ221" s="30"/>
      <c r="CR221" s="30"/>
      <c r="CS221" s="30"/>
      <c r="CT221" s="30"/>
      <c r="CU221" s="30"/>
      <c r="CV221" s="30"/>
      <c r="CW221" s="30"/>
      <c r="CX221" s="30"/>
      <c r="CY221" s="30"/>
      <c r="CZ221" s="30"/>
      <c r="DA221" s="30"/>
      <c r="DB221" s="30"/>
      <c r="DC221" s="30"/>
      <c r="DD221" s="30"/>
      <c r="DE221" s="30"/>
      <c r="DF221" s="30"/>
      <c r="DG221" s="30"/>
      <c r="DH221" s="30"/>
      <c r="DI221" s="30"/>
      <c r="DJ221" s="30"/>
      <c r="DK221" s="30"/>
      <c r="DL221" s="30"/>
      <c r="DM221" s="30"/>
      <c r="DN221" s="30"/>
      <c r="DO221" s="30"/>
      <c r="DP221" s="30"/>
      <c r="DQ221" s="30"/>
      <c r="DR221" s="30"/>
      <c r="DS221" s="30"/>
      <c r="DT221" s="30"/>
      <c r="DU221" s="30"/>
      <c r="DV221" s="30"/>
      <c r="DW221" s="30"/>
      <c r="DX221" s="30"/>
      <c r="DY221" s="30"/>
      <c r="DZ221" s="30"/>
      <c r="EA221" s="30"/>
      <c r="EB221" s="30"/>
      <c r="EC221" s="30"/>
      <c r="ED221" s="30"/>
      <c r="EE221" s="30"/>
      <c r="EF221" s="30"/>
      <c r="EG221" s="30"/>
      <c r="EH221" s="30"/>
      <c r="EI221" s="30"/>
      <c r="EJ221" s="30"/>
      <c r="EK221" s="30"/>
      <c r="EL221" s="30"/>
      <c r="EM221" s="30"/>
      <c r="EN221" s="30"/>
      <c r="EO221" s="30"/>
      <c r="EP221" s="30"/>
      <c r="EQ221" s="30"/>
      <c r="ER221" s="30"/>
      <c r="ES221" s="30"/>
      <c r="ET221" s="30"/>
      <c r="EU221" s="30"/>
      <c r="EV221" s="30"/>
      <c r="EW221" s="30"/>
      <c r="EX221" s="30"/>
      <c r="EY221" s="30"/>
      <c r="EZ221" s="30"/>
      <c r="FA221" s="30"/>
      <c r="FB221" s="30"/>
      <c r="FC221" s="30"/>
      <c r="FD221" s="30"/>
      <c r="FE221" s="30"/>
      <c r="FF221" s="30"/>
      <c r="FG221" s="30"/>
      <c r="FH221" s="30"/>
      <c r="FI221" s="30"/>
      <c r="FJ221" s="30"/>
      <c r="FK221" s="30"/>
      <c r="FL221" s="30"/>
      <c r="FM221" s="30"/>
      <c r="FN221" s="30"/>
      <c r="FO221" s="30"/>
      <c r="FP221" s="30"/>
      <c r="FQ221" s="30"/>
      <c r="FR221" s="30"/>
      <c r="FS221" s="30"/>
      <c r="FT221" s="30"/>
      <c r="FU221" s="30"/>
      <c r="FV221" s="30"/>
      <c r="FW221" s="30"/>
      <c r="FX221" s="30"/>
      <c r="FY221" s="30"/>
      <c r="FZ221" s="30"/>
      <c r="GA221" s="30"/>
      <c r="GB221" s="30"/>
      <c r="GC221" s="30"/>
      <c r="GD221" s="30"/>
      <c r="GE221" s="30"/>
      <c r="GF221" s="30"/>
      <c r="GG221" s="30"/>
      <c r="GH221" s="30"/>
      <c r="GI221" s="30"/>
      <c r="GJ221" s="30"/>
      <c r="GK221" s="30"/>
      <c r="GL221" s="30"/>
      <c r="GM221" s="30"/>
      <c r="GN221" s="30"/>
      <c r="GO221" s="30"/>
      <c r="GP221" s="30"/>
      <c r="GQ221" s="30"/>
      <c r="GR221" s="30"/>
      <c r="GS221" s="30"/>
      <c r="GT221" s="30"/>
      <c r="GU221" s="30"/>
    </row>
    <row r="222" spans="1:203" s="30" customFormat="1" ht="15.75" x14ac:dyDescent="0.25">
      <c r="A222" s="20">
        <v>219</v>
      </c>
      <c r="B222" s="21" t="s">
        <v>334</v>
      </c>
      <c r="C222" s="22">
        <v>25014.6</v>
      </c>
      <c r="D222" s="22">
        <v>1675.1</v>
      </c>
      <c r="E222" s="22">
        <v>183654.92</v>
      </c>
      <c r="F222" s="22">
        <v>22706.03</v>
      </c>
      <c r="G222" s="22">
        <v>0</v>
      </c>
      <c r="H222" s="22">
        <v>0</v>
      </c>
      <c r="I222" s="22">
        <v>72.81</v>
      </c>
      <c r="J222" s="22">
        <v>26526.129999999997</v>
      </c>
      <c r="K222" s="22">
        <v>3292.34</v>
      </c>
      <c r="L222" s="22">
        <v>198346.19999999998</v>
      </c>
      <c r="M222" s="22">
        <v>0</v>
      </c>
      <c r="N222" s="22">
        <v>0</v>
      </c>
      <c r="O222" s="22">
        <v>35731.53</v>
      </c>
      <c r="P222" s="22">
        <v>0</v>
      </c>
      <c r="Q222" s="22">
        <v>37560.44</v>
      </c>
      <c r="R222" s="22">
        <v>233.33</v>
      </c>
      <c r="S222" s="22">
        <v>1446</v>
      </c>
      <c r="T222" s="22">
        <v>15588.34</v>
      </c>
      <c r="U222" s="22">
        <v>806</v>
      </c>
      <c r="V222" s="22">
        <v>0</v>
      </c>
      <c r="W222" s="22">
        <v>0</v>
      </c>
      <c r="X222" s="22">
        <v>9982.7999999999993</v>
      </c>
      <c r="Y222" s="22">
        <v>0</v>
      </c>
      <c r="Z222" s="22">
        <v>1880</v>
      </c>
      <c r="AA222" s="22">
        <v>328.5</v>
      </c>
      <c r="AB222" s="22">
        <v>858.22</v>
      </c>
      <c r="AC222" s="23">
        <v>565703.29</v>
      </c>
      <c r="AD222" s="24">
        <v>3.6508652920027088E-4</v>
      </c>
    </row>
    <row r="223" spans="1:203" s="30" customFormat="1" ht="15.75" x14ac:dyDescent="0.25">
      <c r="A223" s="20">
        <v>220</v>
      </c>
      <c r="B223" s="21" t="s">
        <v>75</v>
      </c>
      <c r="C223" s="22">
        <v>2413.88</v>
      </c>
      <c r="D223" s="22">
        <v>61804.45</v>
      </c>
      <c r="E223" s="22">
        <v>349043.90055833291</v>
      </c>
      <c r="F223" s="22">
        <v>0</v>
      </c>
      <c r="G223" s="22">
        <v>0</v>
      </c>
      <c r="H223" s="22">
        <v>0</v>
      </c>
      <c r="I223" s="22">
        <v>1265.8484000000001</v>
      </c>
      <c r="J223" s="22">
        <v>5872.5044735083166</v>
      </c>
      <c r="K223" s="22">
        <v>351.2155264916837</v>
      </c>
      <c r="L223" s="22">
        <v>137365.00309392886</v>
      </c>
      <c r="M223" s="22">
        <v>0</v>
      </c>
      <c r="N223" s="22">
        <v>0</v>
      </c>
      <c r="O223" s="22">
        <v>4269.42</v>
      </c>
      <c r="P223" s="22">
        <v>140.81</v>
      </c>
      <c r="Q223" s="22">
        <v>0</v>
      </c>
      <c r="R223" s="22">
        <v>0</v>
      </c>
      <c r="S223" s="22">
        <v>0.5</v>
      </c>
      <c r="T223" s="22">
        <v>2483.4739033670899</v>
      </c>
      <c r="U223" s="22">
        <v>0</v>
      </c>
      <c r="V223" s="22">
        <v>0</v>
      </c>
      <c r="W223" s="22">
        <v>0</v>
      </c>
      <c r="X223" s="22">
        <v>0</v>
      </c>
      <c r="Y223" s="22">
        <v>0</v>
      </c>
      <c r="Z223" s="22">
        <v>0</v>
      </c>
      <c r="AA223" s="22">
        <v>0</v>
      </c>
      <c r="AB223" s="22">
        <v>0</v>
      </c>
      <c r="AC223" s="23">
        <v>565011.00595562893</v>
      </c>
      <c r="AD223" s="24">
        <v>3.6463975156356989E-4</v>
      </c>
      <c r="AE223" s="25"/>
      <c r="AF223" s="25"/>
      <c r="AG223" s="25"/>
      <c r="AH223" s="25"/>
      <c r="AI223" s="25"/>
      <c r="AJ223" s="25"/>
      <c r="AK223" s="25"/>
      <c r="AL223" s="25"/>
      <c r="AM223" s="25"/>
      <c r="AN223" s="25"/>
      <c r="AO223" s="25"/>
      <c r="AP223" s="25"/>
      <c r="AQ223" s="25"/>
      <c r="AR223" s="25"/>
      <c r="AS223" s="25"/>
      <c r="AT223" s="25"/>
      <c r="AU223" s="25"/>
      <c r="AV223" s="25"/>
      <c r="AW223" s="25"/>
      <c r="AX223" s="25"/>
      <c r="AY223" s="25"/>
      <c r="AZ223" s="25"/>
      <c r="BA223" s="25"/>
      <c r="BB223" s="25"/>
      <c r="BC223" s="25"/>
      <c r="BD223" s="25"/>
      <c r="BE223" s="25"/>
      <c r="BF223" s="25"/>
      <c r="BG223" s="25"/>
      <c r="BH223" s="25"/>
      <c r="BI223" s="25"/>
      <c r="BJ223" s="25"/>
      <c r="BK223" s="25"/>
      <c r="BL223" s="25"/>
      <c r="BM223" s="25"/>
      <c r="BN223" s="25"/>
      <c r="BO223" s="25"/>
      <c r="BP223" s="25"/>
      <c r="BQ223" s="25"/>
      <c r="BR223" s="25"/>
      <c r="BS223" s="25"/>
      <c r="BT223" s="25"/>
      <c r="BU223" s="25"/>
      <c r="BV223" s="25"/>
      <c r="BW223" s="25"/>
      <c r="BX223" s="25"/>
      <c r="BY223" s="25"/>
      <c r="BZ223" s="25"/>
      <c r="CA223" s="25"/>
      <c r="CB223" s="25"/>
      <c r="CC223" s="25"/>
      <c r="CD223" s="25"/>
      <c r="CE223" s="25"/>
      <c r="CF223" s="25"/>
      <c r="CG223" s="25"/>
      <c r="CH223" s="25"/>
      <c r="CI223" s="25"/>
      <c r="CJ223" s="25"/>
      <c r="CK223" s="25"/>
      <c r="CL223" s="25"/>
      <c r="CM223" s="25"/>
      <c r="CN223" s="25"/>
      <c r="CO223" s="25"/>
      <c r="CP223" s="25"/>
      <c r="CQ223" s="25"/>
      <c r="CR223" s="25"/>
      <c r="CS223" s="25"/>
      <c r="CT223" s="25"/>
      <c r="CU223" s="25"/>
      <c r="CV223" s="25"/>
      <c r="CW223" s="25"/>
      <c r="CX223" s="25"/>
      <c r="CY223" s="25"/>
      <c r="CZ223" s="25"/>
      <c r="DA223" s="25"/>
      <c r="DB223" s="25"/>
      <c r="DC223" s="25"/>
      <c r="DD223" s="25"/>
      <c r="DE223" s="25"/>
      <c r="DF223" s="25"/>
      <c r="DG223" s="25"/>
      <c r="DH223" s="25"/>
      <c r="DI223" s="25"/>
      <c r="DJ223" s="25"/>
      <c r="DK223" s="25"/>
      <c r="DL223" s="25"/>
      <c r="DM223" s="25"/>
      <c r="DN223" s="25"/>
      <c r="DO223" s="25"/>
      <c r="DP223" s="25"/>
      <c r="DQ223" s="25"/>
      <c r="DR223" s="25"/>
      <c r="DS223" s="25"/>
      <c r="DT223" s="25"/>
      <c r="DU223" s="25"/>
      <c r="DV223" s="25"/>
      <c r="DW223" s="25"/>
      <c r="DX223" s="25"/>
      <c r="DY223" s="25"/>
      <c r="DZ223" s="25"/>
      <c r="EA223" s="25"/>
      <c r="EB223" s="25"/>
      <c r="EC223" s="25"/>
      <c r="ED223" s="25"/>
      <c r="EE223" s="25"/>
      <c r="EF223" s="25"/>
      <c r="EG223" s="25"/>
      <c r="EH223" s="25"/>
      <c r="EI223" s="25"/>
      <c r="EJ223" s="25"/>
      <c r="EK223" s="25"/>
      <c r="EL223" s="25"/>
      <c r="EM223" s="25"/>
      <c r="EN223" s="25"/>
      <c r="EO223" s="25"/>
      <c r="EP223" s="25"/>
      <c r="EQ223" s="25"/>
      <c r="ER223" s="25"/>
      <c r="ES223" s="25"/>
      <c r="ET223" s="25"/>
      <c r="EU223" s="25"/>
      <c r="EV223" s="25"/>
      <c r="EW223" s="25"/>
      <c r="EX223" s="25"/>
      <c r="EY223" s="25"/>
      <c r="EZ223" s="25"/>
      <c r="FA223" s="25"/>
      <c r="FB223" s="25"/>
      <c r="FC223" s="25"/>
      <c r="FD223" s="25"/>
      <c r="FE223" s="25"/>
      <c r="FF223" s="25"/>
      <c r="FG223" s="25"/>
      <c r="FH223" s="25"/>
      <c r="FI223" s="25"/>
      <c r="FJ223" s="25"/>
      <c r="FK223" s="25"/>
      <c r="FL223" s="25"/>
      <c r="FM223" s="25"/>
      <c r="FN223" s="25"/>
      <c r="FO223" s="25"/>
      <c r="FP223" s="25"/>
      <c r="FQ223" s="25"/>
      <c r="FR223" s="25"/>
      <c r="FS223" s="25"/>
      <c r="FT223" s="25"/>
      <c r="FU223" s="25"/>
      <c r="FV223" s="25"/>
      <c r="FW223" s="25"/>
      <c r="FX223" s="25"/>
      <c r="FY223" s="25"/>
      <c r="FZ223" s="25"/>
      <c r="GA223" s="25"/>
      <c r="GB223" s="25"/>
      <c r="GC223" s="25"/>
      <c r="GD223" s="25"/>
      <c r="GE223" s="25"/>
      <c r="GF223" s="25"/>
      <c r="GG223" s="25"/>
      <c r="GH223" s="25"/>
      <c r="GI223" s="25"/>
      <c r="GJ223" s="25"/>
      <c r="GK223" s="25"/>
      <c r="GL223" s="25"/>
      <c r="GM223" s="25"/>
      <c r="GN223" s="25"/>
      <c r="GO223" s="25"/>
      <c r="GP223" s="25"/>
      <c r="GQ223" s="25"/>
      <c r="GR223" s="25"/>
      <c r="GS223" s="25"/>
      <c r="GT223" s="25"/>
      <c r="GU223" s="25"/>
    </row>
    <row r="224" spans="1:203" s="30" customFormat="1" ht="15.75" x14ac:dyDescent="0.25">
      <c r="A224" s="20">
        <v>221</v>
      </c>
      <c r="B224" s="21" t="s">
        <v>134</v>
      </c>
      <c r="C224" s="22">
        <v>18226.260000000002</v>
      </c>
      <c r="D224" s="22">
        <v>0</v>
      </c>
      <c r="E224" s="22">
        <v>145252.47</v>
      </c>
      <c r="F224" s="22">
        <v>0</v>
      </c>
      <c r="G224" s="22">
        <v>0</v>
      </c>
      <c r="H224" s="22">
        <v>0</v>
      </c>
      <c r="I224" s="22">
        <v>20943.439999999999</v>
      </c>
      <c r="J224" s="22">
        <v>84162.04</v>
      </c>
      <c r="K224" s="22">
        <v>7662.28</v>
      </c>
      <c r="L224" s="22">
        <v>193459.02000000002</v>
      </c>
      <c r="M224" s="22">
        <v>0</v>
      </c>
      <c r="N224" s="22">
        <v>0</v>
      </c>
      <c r="O224" s="22">
        <v>27122.639999999999</v>
      </c>
      <c r="P224" s="22">
        <v>0</v>
      </c>
      <c r="Q224" s="22">
        <v>5400</v>
      </c>
      <c r="R224" s="22">
        <v>0</v>
      </c>
      <c r="S224" s="22">
        <v>0</v>
      </c>
      <c r="T224" s="22">
        <v>206.49</v>
      </c>
      <c r="U224" s="22">
        <v>20060</v>
      </c>
      <c r="V224" s="22">
        <v>0</v>
      </c>
      <c r="W224" s="22">
        <v>0</v>
      </c>
      <c r="X224" s="22">
        <v>25863</v>
      </c>
      <c r="Y224" s="22">
        <v>0</v>
      </c>
      <c r="Z224" s="22">
        <v>0</v>
      </c>
      <c r="AA224" s="22">
        <v>15005.61</v>
      </c>
      <c r="AB224" s="22">
        <v>0</v>
      </c>
      <c r="AC224" s="23">
        <v>563363.25000000012</v>
      </c>
      <c r="AD224" s="24">
        <v>3.6357634338927839E-4</v>
      </c>
      <c r="AE224" s="25"/>
      <c r="AF224" s="25"/>
      <c r="AG224" s="25"/>
      <c r="AH224" s="25"/>
      <c r="AI224" s="25"/>
      <c r="AJ224" s="25"/>
      <c r="AK224" s="25"/>
      <c r="AL224" s="25"/>
      <c r="AM224" s="25"/>
      <c r="AN224" s="25"/>
      <c r="AO224" s="25"/>
      <c r="AP224" s="25"/>
      <c r="AQ224" s="25"/>
      <c r="AR224" s="25"/>
      <c r="AS224" s="25"/>
      <c r="AT224" s="25"/>
      <c r="AU224" s="25"/>
      <c r="AV224" s="25"/>
      <c r="AW224" s="25"/>
      <c r="AX224" s="25"/>
      <c r="AY224" s="25"/>
      <c r="AZ224" s="25"/>
      <c r="BA224" s="25"/>
      <c r="BB224" s="25"/>
      <c r="BC224" s="25"/>
      <c r="BD224" s="25"/>
      <c r="BE224" s="25"/>
      <c r="BF224" s="25"/>
      <c r="BG224" s="25"/>
      <c r="BH224" s="25"/>
      <c r="BI224" s="25"/>
      <c r="BJ224" s="25"/>
      <c r="BK224" s="25"/>
      <c r="BL224" s="25"/>
      <c r="BM224" s="25"/>
      <c r="BN224" s="25"/>
      <c r="BO224" s="25"/>
      <c r="BP224" s="25"/>
      <c r="BQ224" s="25"/>
      <c r="BR224" s="25"/>
      <c r="BS224" s="25"/>
      <c r="BT224" s="25"/>
      <c r="BU224" s="25"/>
      <c r="BV224" s="25"/>
      <c r="BW224" s="25"/>
      <c r="BX224" s="25"/>
      <c r="BY224" s="25"/>
      <c r="BZ224" s="25"/>
      <c r="CA224" s="25"/>
      <c r="CB224" s="25"/>
      <c r="CC224" s="25"/>
      <c r="CD224" s="25"/>
      <c r="CE224" s="25"/>
      <c r="CF224" s="25"/>
      <c r="CG224" s="25"/>
      <c r="CH224" s="25"/>
      <c r="CI224" s="25"/>
      <c r="CJ224" s="25"/>
      <c r="CK224" s="25"/>
      <c r="CL224" s="25"/>
      <c r="CM224" s="25"/>
      <c r="CN224" s="25"/>
      <c r="CO224" s="25"/>
      <c r="CP224" s="25"/>
      <c r="CQ224" s="25"/>
      <c r="CR224" s="25"/>
      <c r="CS224" s="25"/>
      <c r="CT224" s="25"/>
      <c r="CU224" s="25"/>
      <c r="CV224" s="25"/>
      <c r="CW224" s="25"/>
      <c r="CX224" s="25"/>
      <c r="CY224" s="25"/>
      <c r="CZ224" s="25"/>
      <c r="DA224" s="25"/>
      <c r="DB224" s="25"/>
      <c r="DC224" s="25"/>
      <c r="DD224" s="25"/>
      <c r="DE224" s="25"/>
      <c r="DF224" s="25"/>
      <c r="DG224" s="25"/>
      <c r="DH224" s="25"/>
      <c r="DI224" s="25"/>
      <c r="DJ224" s="25"/>
      <c r="DK224" s="25"/>
      <c r="DL224" s="25"/>
      <c r="DM224" s="25"/>
      <c r="DN224" s="25"/>
      <c r="DO224" s="25"/>
      <c r="DP224" s="25"/>
      <c r="DQ224" s="25"/>
      <c r="DR224" s="25"/>
      <c r="DS224" s="25"/>
      <c r="DT224" s="25"/>
      <c r="DU224" s="25"/>
      <c r="DV224" s="25"/>
      <c r="DW224" s="25"/>
      <c r="DX224" s="25"/>
      <c r="DY224" s="25"/>
      <c r="DZ224" s="25"/>
      <c r="EA224" s="25"/>
      <c r="EB224" s="25"/>
      <c r="EC224" s="25"/>
      <c r="ED224" s="25"/>
      <c r="EE224" s="25"/>
      <c r="EF224" s="25"/>
      <c r="EG224" s="25"/>
      <c r="EH224" s="25"/>
      <c r="EI224" s="25"/>
      <c r="EJ224" s="25"/>
      <c r="EK224" s="25"/>
      <c r="EL224" s="25"/>
      <c r="EM224" s="25"/>
      <c r="EN224" s="25"/>
      <c r="EO224" s="25"/>
      <c r="EP224" s="25"/>
      <c r="EQ224" s="25"/>
      <c r="ER224" s="25"/>
      <c r="ES224" s="25"/>
      <c r="ET224" s="25"/>
      <c r="EU224" s="25"/>
      <c r="EV224" s="25"/>
      <c r="EW224" s="25"/>
      <c r="EX224" s="25"/>
      <c r="EY224" s="25"/>
      <c r="EZ224" s="25"/>
      <c r="FA224" s="25"/>
      <c r="FB224" s="25"/>
      <c r="FC224" s="25"/>
      <c r="FD224" s="25"/>
      <c r="FE224" s="25"/>
      <c r="FF224" s="25"/>
      <c r="FG224" s="25"/>
      <c r="FH224" s="25"/>
      <c r="FI224" s="25"/>
      <c r="FJ224" s="25"/>
      <c r="FK224" s="25"/>
      <c r="FL224" s="25"/>
      <c r="FM224" s="25"/>
      <c r="FN224" s="25"/>
      <c r="FO224" s="25"/>
      <c r="FP224" s="25"/>
      <c r="FQ224" s="25"/>
      <c r="FR224" s="25"/>
      <c r="FS224" s="25"/>
      <c r="FT224" s="25"/>
      <c r="FU224" s="25"/>
      <c r="FV224" s="25"/>
      <c r="FW224" s="25"/>
      <c r="FX224" s="25"/>
      <c r="FY224" s="25"/>
      <c r="FZ224" s="25"/>
      <c r="GA224" s="25"/>
      <c r="GB224" s="25"/>
      <c r="GC224" s="25"/>
      <c r="GD224" s="25"/>
      <c r="GE224" s="25"/>
      <c r="GF224" s="25"/>
      <c r="GG224" s="25"/>
      <c r="GH224" s="25"/>
      <c r="GI224" s="25"/>
      <c r="GJ224" s="25"/>
      <c r="GK224" s="25"/>
      <c r="GL224" s="25"/>
      <c r="GM224" s="25"/>
      <c r="GN224" s="25"/>
      <c r="GO224" s="25"/>
      <c r="GP224" s="25"/>
      <c r="GQ224" s="25"/>
      <c r="GR224" s="25"/>
      <c r="GS224" s="25"/>
      <c r="GT224" s="25"/>
      <c r="GU224" s="25"/>
    </row>
    <row r="225" spans="1:203" s="30" customFormat="1" ht="15.75" x14ac:dyDescent="0.25">
      <c r="A225" s="20">
        <v>222</v>
      </c>
      <c r="B225" s="21" t="s">
        <v>78</v>
      </c>
      <c r="C225" s="22">
        <v>5070</v>
      </c>
      <c r="D225" s="22">
        <v>0</v>
      </c>
      <c r="E225" s="22">
        <v>339018</v>
      </c>
      <c r="F225" s="22">
        <v>0</v>
      </c>
      <c r="G225" s="22">
        <v>0</v>
      </c>
      <c r="H225" s="22">
        <v>0</v>
      </c>
      <c r="I225" s="22">
        <v>0</v>
      </c>
      <c r="J225" s="22">
        <v>21629</v>
      </c>
      <c r="K225" s="22">
        <v>17409</v>
      </c>
      <c r="L225" s="22">
        <v>142663</v>
      </c>
      <c r="M225" s="22">
        <v>0</v>
      </c>
      <c r="N225" s="22">
        <v>0</v>
      </c>
      <c r="O225" s="22">
        <v>5148</v>
      </c>
      <c r="P225" s="22">
        <v>0</v>
      </c>
      <c r="Q225" s="22">
        <v>0</v>
      </c>
      <c r="R225" s="22">
        <v>0</v>
      </c>
      <c r="S225" s="22">
        <v>0</v>
      </c>
      <c r="T225" s="22">
        <v>1736</v>
      </c>
      <c r="U225" s="22">
        <v>0</v>
      </c>
      <c r="V225" s="22">
        <v>0</v>
      </c>
      <c r="W225" s="22">
        <v>0</v>
      </c>
      <c r="X225" s="22">
        <v>0</v>
      </c>
      <c r="Y225" s="22">
        <v>0</v>
      </c>
      <c r="Z225" s="22">
        <v>0</v>
      </c>
      <c r="AA225" s="22">
        <v>0</v>
      </c>
      <c r="AB225" s="22">
        <v>0</v>
      </c>
      <c r="AC225" s="23">
        <v>532673</v>
      </c>
      <c r="AD225" s="24">
        <v>3.4376985286526421E-4</v>
      </c>
      <c r="AE225" s="25"/>
      <c r="AF225" s="25"/>
      <c r="AG225" s="25"/>
      <c r="AH225" s="25"/>
      <c r="AI225" s="25"/>
      <c r="AJ225" s="25"/>
      <c r="AK225" s="25"/>
      <c r="AL225" s="25"/>
      <c r="AM225" s="25"/>
      <c r="AN225" s="25"/>
      <c r="AO225" s="25"/>
      <c r="AP225" s="25"/>
      <c r="AQ225" s="25"/>
      <c r="AR225" s="25"/>
      <c r="AS225" s="25"/>
      <c r="AT225" s="25"/>
      <c r="AU225" s="25"/>
      <c r="AV225" s="25"/>
      <c r="AW225" s="25"/>
      <c r="AX225" s="25"/>
      <c r="AY225" s="25"/>
      <c r="AZ225" s="25"/>
      <c r="BA225" s="25"/>
      <c r="BB225" s="25"/>
      <c r="BC225" s="25"/>
      <c r="BD225" s="25"/>
      <c r="BE225" s="25"/>
      <c r="BF225" s="25"/>
      <c r="BG225" s="25"/>
      <c r="BH225" s="25"/>
      <c r="BI225" s="25"/>
      <c r="BJ225" s="25"/>
      <c r="BK225" s="25"/>
      <c r="BL225" s="25"/>
      <c r="BM225" s="25"/>
      <c r="BN225" s="25"/>
      <c r="BO225" s="25"/>
      <c r="BP225" s="25"/>
      <c r="BQ225" s="25"/>
      <c r="BR225" s="25"/>
      <c r="BS225" s="25"/>
      <c r="BT225" s="25"/>
      <c r="BU225" s="25"/>
      <c r="BV225" s="25"/>
      <c r="BW225" s="25"/>
      <c r="BX225" s="25"/>
      <c r="BY225" s="25"/>
      <c r="BZ225" s="25"/>
      <c r="CA225" s="25"/>
      <c r="CB225" s="25"/>
      <c r="CC225" s="25"/>
      <c r="CD225" s="25"/>
      <c r="CE225" s="25"/>
      <c r="CF225" s="25"/>
      <c r="CG225" s="25"/>
      <c r="CH225" s="25"/>
      <c r="CI225" s="25"/>
      <c r="CJ225" s="25"/>
      <c r="CK225" s="25"/>
      <c r="CL225" s="25"/>
      <c r="CM225" s="25"/>
      <c r="CN225" s="25"/>
      <c r="CO225" s="25"/>
      <c r="CP225" s="25"/>
      <c r="CQ225" s="25"/>
      <c r="CR225" s="25"/>
      <c r="CS225" s="25"/>
      <c r="CT225" s="25"/>
      <c r="CU225" s="25"/>
      <c r="CV225" s="25"/>
      <c r="CW225" s="25"/>
      <c r="CX225" s="25"/>
      <c r="CY225" s="25"/>
      <c r="CZ225" s="25"/>
      <c r="DA225" s="25"/>
      <c r="DB225" s="25"/>
      <c r="DC225" s="25"/>
      <c r="DD225" s="25"/>
      <c r="DE225" s="25"/>
      <c r="DF225" s="25"/>
      <c r="DG225" s="25"/>
      <c r="DH225" s="25"/>
      <c r="DI225" s="25"/>
      <c r="DJ225" s="25"/>
      <c r="DK225" s="25"/>
      <c r="DL225" s="25"/>
      <c r="DM225" s="25"/>
      <c r="DN225" s="25"/>
      <c r="DO225" s="25"/>
      <c r="DP225" s="25"/>
      <c r="DQ225" s="25"/>
      <c r="DR225" s="25"/>
      <c r="DS225" s="25"/>
      <c r="DT225" s="25"/>
      <c r="DU225" s="25"/>
      <c r="DV225" s="25"/>
      <c r="DW225" s="25"/>
      <c r="DX225" s="25"/>
      <c r="DY225" s="25"/>
      <c r="DZ225" s="25"/>
      <c r="EA225" s="25"/>
      <c r="EB225" s="25"/>
      <c r="EC225" s="25"/>
      <c r="ED225" s="25"/>
      <c r="EE225" s="25"/>
      <c r="EF225" s="25"/>
      <c r="EG225" s="25"/>
      <c r="EH225" s="25"/>
      <c r="EI225" s="25"/>
      <c r="EJ225" s="25"/>
      <c r="EK225" s="25"/>
      <c r="EL225" s="25"/>
      <c r="EM225" s="25"/>
      <c r="EN225" s="25"/>
      <c r="EO225" s="25"/>
      <c r="EP225" s="25"/>
      <c r="EQ225" s="25"/>
      <c r="ER225" s="25"/>
      <c r="ES225" s="25"/>
      <c r="ET225" s="25"/>
      <c r="EU225" s="25"/>
      <c r="EV225" s="25"/>
      <c r="EW225" s="25"/>
      <c r="EX225" s="25"/>
      <c r="EY225" s="25"/>
      <c r="EZ225" s="25"/>
      <c r="FA225" s="25"/>
      <c r="FB225" s="25"/>
      <c r="FC225" s="25"/>
      <c r="FD225" s="25"/>
      <c r="FE225" s="25"/>
      <c r="FF225" s="25"/>
      <c r="FG225" s="25"/>
      <c r="FH225" s="25"/>
      <c r="FI225" s="25"/>
      <c r="FJ225" s="25"/>
      <c r="FK225" s="25"/>
      <c r="FL225" s="25"/>
      <c r="FM225" s="25"/>
      <c r="FN225" s="25"/>
      <c r="FO225" s="25"/>
      <c r="FP225" s="25"/>
      <c r="FQ225" s="25"/>
      <c r="FR225" s="25"/>
      <c r="FS225" s="25"/>
      <c r="FT225" s="25"/>
      <c r="FU225" s="25"/>
      <c r="FV225" s="25"/>
      <c r="FW225" s="25"/>
      <c r="FX225" s="25"/>
      <c r="FY225" s="25"/>
      <c r="FZ225" s="25"/>
      <c r="GA225" s="25"/>
      <c r="GB225" s="25"/>
      <c r="GC225" s="25"/>
      <c r="GD225" s="25"/>
      <c r="GE225" s="25"/>
      <c r="GF225" s="25"/>
      <c r="GG225" s="25"/>
      <c r="GH225" s="25"/>
      <c r="GI225" s="25"/>
      <c r="GJ225" s="25"/>
      <c r="GK225" s="25"/>
      <c r="GL225" s="25"/>
      <c r="GM225" s="25"/>
      <c r="GN225" s="25"/>
      <c r="GO225" s="25"/>
      <c r="GP225" s="25"/>
      <c r="GQ225" s="25"/>
      <c r="GR225" s="25"/>
      <c r="GS225" s="25"/>
      <c r="GT225" s="25"/>
      <c r="GU225" s="25"/>
    </row>
    <row r="226" spans="1:203" s="30" customFormat="1" ht="15.75" x14ac:dyDescent="0.25">
      <c r="A226" s="20">
        <v>223</v>
      </c>
      <c r="B226" s="21" t="s">
        <v>251</v>
      </c>
      <c r="C226" s="22">
        <v>3227.7200000000003</v>
      </c>
      <c r="D226" s="22">
        <v>25.51</v>
      </c>
      <c r="E226" s="22">
        <v>145498.12</v>
      </c>
      <c r="F226" s="22">
        <v>0</v>
      </c>
      <c r="G226" s="22">
        <v>0</v>
      </c>
      <c r="H226" s="22">
        <v>0</v>
      </c>
      <c r="I226" s="22">
        <v>0</v>
      </c>
      <c r="J226" s="22">
        <v>4542</v>
      </c>
      <c r="K226" s="22">
        <v>783</v>
      </c>
      <c r="L226" s="22">
        <v>370837.01</v>
      </c>
      <c r="M226" s="22">
        <v>0</v>
      </c>
      <c r="N226" s="22">
        <v>0</v>
      </c>
      <c r="O226" s="22">
        <v>1429.82</v>
      </c>
      <c r="P226" s="22">
        <v>0</v>
      </c>
      <c r="Q226" s="22">
        <v>0</v>
      </c>
      <c r="R226" s="22">
        <v>0</v>
      </c>
      <c r="S226" s="22">
        <v>0</v>
      </c>
      <c r="T226" s="22">
        <v>661</v>
      </c>
      <c r="U226" s="22">
        <v>0</v>
      </c>
      <c r="V226" s="22">
        <v>0</v>
      </c>
      <c r="W226" s="22">
        <v>0</v>
      </c>
      <c r="X226" s="22">
        <v>0</v>
      </c>
      <c r="Y226" s="22">
        <v>0</v>
      </c>
      <c r="Z226" s="22">
        <v>0</v>
      </c>
      <c r="AA226" s="22">
        <v>425.15</v>
      </c>
      <c r="AB226" s="22">
        <v>0</v>
      </c>
      <c r="AC226" s="23">
        <v>527429.32999999996</v>
      </c>
      <c r="AD226" s="24">
        <v>3.4038575856280471E-4</v>
      </c>
    </row>
    <row r="227" spans="1:203" s="30" customFormat="1" ht="15.75" x14ac:dyDescent="0.25">
      <c r="A227" s="20">
        <v>224</v>
      </c>
      <c r="B227" s="21" t="s">
        <v>147</v>
      </c>
      <c r="C227" s="22">
        <v>89951</v>
      </c>
      <c r="D227" s="22">
        <v>38372</v>
      </c>
      <c r="E227" s="22">
        <v>5592</v>
      </c>
      <c r="F227" s="22">
        <v>0</v>
      </c>
      <c r="G227" s="22">
        <v>0</v>
      </c>
      <c r="H227" s="22">
        <v>0</v>
      </c>
      <c r="I227" s="22">
        <v>0</v>
      </c>
      <c r="J227" s="22">
        <v>350411</v>
      </c>
      <c r="K227" s="22">
        <v>252</v>
      </c>
      <c r="L227" s="22">
        <v>3826</v>
      </c>
      <c r="M227" s="22">
        <v>0</v>
      </c>
      <c r="N227" s="22">
        <v>0</v>
      </c>
      <c r="O227" s="22">
        <v>22157</v>
      </c>
      <c r="P227" s="22">
        <v>0</v>
      </c>
      <c r="Q227" s="22">
        <v>0</v>
      </c>
      <c r="R227" s="22">
        <v>0</v>
      </c>
      <c r="S227" s="22">
        <v>2</v>
      </c>
      <c r="T227" s="22">
        <v>15476</v>
      </c>
      <c r="U227" s="22">
        <v>0</v>
      </c>
      <c r="V227" s="22">
        <v>0</v>
      </c>
      <c r="W227" s="22">
        <v>0</v>
      </c>
      <c r="X227" s="22">
        <v>0</v>
      </c>
      <c r="Y227" s="22">
        <v>0</v>
      </c>
      <c r="Z227" s="22">
        <v>0</v>
      </c>
      <c r="AA227" s="22">
        <v>0</v>
      </c>
      <c r="AB227" s="22">
        <v>0</v>
      </c>
      <c r="AC227" s="23">
        <v>526039</v>
      </c>
      <c r="AD227" s="24">
        <v>3.3948848473902511E-4</v>
      </c>
      <c r="AE227" s="25"/>
      <c r="AF227" s="25"/>
      <c r="AG227" s="25"/>
      <c r="AH227" s="25"/>
      <c r="AI227" s="25"/>
      <c r="AJ227" s="25"/>
      <c r="AK227" s="25"/>
      <c r="AL227" s="25"/>
      <c r="AM227" s="25"/>
      <c r="AN227" s="25"/>
      <c r="AO227" s="25"/>
      <c r="AP227" s="25"/>
      <c r="AQ227" s="25"/>
      <c r="AR227" s="25"/>
      <c r="AS227" s="25"/>
      <c r="AT227" s="25"/>
      <c r="AU227" s="25"/>
      <c r="AV227" s="25"/>
      <c r="AW227" s="25"/>
      <c r="AX227" s="25"/>
      <c r="AY227" s="25"/>
      <c r="AZ227" s="25"/>
      <c r="BA227" s="25"/>
      <c r="BB227" s="25"/>
      <c r="BC227" s="25"/>
      <c r="BD227" s="25"/>
      <c r="BE227" s="25"/>
      <c r="BF227" s="25"/>
      <c r="BG227" s="25"/>
      <c r="BH227" s="25"/>
      <c r="BI227" s="25"/>
      <c r="BJ227" s="25"/>
      <c r="BK227" s="25"/>
      <c r="BL227" s="25"/>
      <c r="BM227" s="25"/>
      <c r="BN227" s="25"/>
      <c r="BO227" s="25"/>
      <c r="BP227" s="25"/>
      <c r="BQ227" s="25"/>
      <c r="BR227" s="25"/>
      <c r="BS227" s="25"/>
      <c r="BT227" s="25"/>
      <c r="BU227" s="25"/>
      <c r="BV227" s="25"/>
      <c r="BW227" s="25"/>
      <c r="BX227" s="25"/>
      <c r="BY227" s="25"/>
      <c r="BZ227" s="25"/>
      <c r="CA227" s="25"/>
      <c r="CB227" s="25"/>
      <c r="CC227" s="25"/>
      <c r="CD227" s="25"/>
      <c r="CE227" s="25"/>
      <c r="CF227" s="25"/>
      <c r="CG227" s="25"/>
      <c r="CH227" s="25"/>
      <c r="CI227" s="25"/>
      <c r="CJ227" s="25"/>
      <c r="CK227" s="25"/>
      <c r="CL227" s="25"/>
      <c r="CM227" s="25"/>
      <c r="CN227" s="25"/>
      <c r="CO227" s="25"/>
      <c r="CP227" s="25"/>
      <c r="CQ227" s="25"/>
      <c r="CR227" s="25"/>
      <c r="CS227" s="25"/>
      <c r="CT227" s="25"/>
      <c r="CU227" s="25"/>
      <c r="CV227" s="25"/>
      <c r="CW227" s="25"/>
      <c r="CX227" s="25"/>
      <c r="CY227" s="25"/>
      <c r="CZ227" s="25"/>
      <c r="DA227" s="25"/>
      <c r="DB227" s="25"/>
      <c r="DC227" s="25"/>
      <c r="DD227" s="25"/>
      <c r="DE227" s="25"/>
      <c r="DF227" s="25"/>
      <c r="DG227" s="25"/>
      <c r="DH227" s="25"/>
      <c r="DI227" s="25"/>
      <c r="DJ227" s="25"/>
      <c r="DK227" s="25"/>
      <c r="DL227" s="25"/>
      <c r="DM227" s="25"/>
      <c r="DN227" s="25"/>
      <c r="DO227" s="25"/>
      <c r="DP227" s="25"/>
      <c r="DQ227" s="25"/>
      <c r="DR227" s="25"/>
      <c r="DS227" s="25"/>
      <c r="DT227" s="25"/>
      <c r="DU227" s="25"/>
      <c r="DV227" s="25"/>
      <c r="DW227" s="25"/>
      <c r="DX227" s="25"/>
      <c r="DY227" s="25"/>
      <c r="DZ227" s="25"/>
      <c r="EA227" s="25"/>
      <c r="EB227" s="25"/>
      <c r="EC227" s="25"/>
      <c r="ED227" s="25"/>
      <c r="EE227" s="25"/>
      <c r="EF227" s="25"/>
      <c r="EG227" s="25"/>
      <c r="EH227" s="25"/>
      <c r="EI227" s="25"/>
      <c r="EJ227" s="25"/>
      <c r="EK227" s="25"/>
      <c r="EL227" s="25"/>
      <c r="EM227" s="25"/>
      <c r="EN227" s="25"/>
      <c r="EO227" s="25"/>
      <c r="EP227" s="25"/>
      <c r="EQ227" s="25"/>
      <c r="ER227" s="25"/>
      <c r="ES227" s="25"/>
      <c r="ET227" s="25"/>
      <c r="EU227" s="25"/>
      <c r="EV227" s="25"/>
      <c r="EW227" s="25"/>
      <c r="EX227" s="25"/>
      <c r="EY227" s="25"/>
      <c r="EZ227" s="25"/>
      <c r="FA227" s="25"/>
      <c r="FB227" s="25"/>
      <c r="FC227" s="25"/>
      <c r="FD227" s="25"/>
      <c r="FE227" s="25"/>
      <c r="FF227" s="25"/>
      <c r="FG227" s="25"/>
      <c r="FH227" s="25"/>
      <c r="FI227" s="25"/>
      <c r="FJ227" s="25"/>
      <c r="FK227" s="25"/>
      <c r="FL227" s="25"/>
      <c r="FM227" s="25"/>
      <c r="FN227" s="25"/>
      <c r="FO227" s="25"/>
      <c r="FP227" s="25"/>
      <c r="FQ227" s="25"/>
      <c r="FR227" s="25"/>
      <c r="FS227" s="25"/>
      <c r="FT227" s="25"/>
      <c r="FU227" s="25"/>
      <c r="FV227" s="25"/>
      <c r="FW227" s="25"/>
      <c r="FX227" s="25"/>
      <c r="FY227" s="25"/>
      <c r="FZ227" s="25"/>
      <c r="GA227" s="25"/>
      <c r="GB227" s="25"/>
      <c r="GC227" s="25"/>
      <c r="GD227" s="25"/>
      <c r="GE227" s="25"/>
      <c r="GF227" s="25"/>
      <c r="GG227" s="25"/>
      <c r="GH227" s="25"/>
      <c r="GI227" s="25"/>
      <c r="GJ227" s="25"/>
      <c r="GK227" s="25"/>
      <c r="GL227" s="25"/>
      <c r="GM227" s="25"/>
      <c r="GN227" s="25"/>
      <c r="GO227" s="25"/>
      <c r="GP227" s="25"/>
      <c r="GQ227" s="25"/>
      <c r="GR227" s="25"/>
      <c r="GS227" s="25"/>
      <c r="GT227" s="25"/>
      <c r="GU227" s="25"/>
    </row>
    <row r="228" spans="1:203" s="30" customFormat="1" ht="15.75" x14ac:dyDescent="0.25">
      <c r="A228" s="20">
        <v>225</v>
      </c>
      <c r="B228" s="21" t="s">
        <v>110</v>
      </c>
      <c r="C228" s="22">
        <v>0</v>
      </c>
      <c r="D228" s="22">
        <v>0</v>
      </c>
      <c r="E228" s="22">
        <v>0</v>
      </c>
      <c r="F228" s="22">
        <v>0</v>
      </c>
      <c r="G228" s="22">
        <v>0</v>
      </c>
      <c r="H228" s="22">
        <v>0</v>
      </c>
      <c r="I228" s="22">
        <v>0</v>
      </c>
      <c r="J228" s="22">
        <v>0</v>
      </c>
      <c r="K228" s="22">
        <v>0</v>
      </c>
      <c r="L228" s="22">
        <v>524760</v>
      </c>
      <c r="M228" s="22">
        <v>0</v>
      </c>
      <c r="N228" s="22">
        <v>0</v>
      </c>
      <c r="O228" s="22">
        <v>0</v>
      </c>
      <c r="P228" s="22">
        <v>0</v>
      </c>
      <c r="Q228" s="22">
        <v>0</v>
      </c>
      <c r="R228" s="22">
        <v>0</v>
      </c>
      <c r="S228" s="22">
        <v>0</v>
      </c>
      <c r="T228" s="22">
        <v>0</v>
      </c>
      <c r="U228" s="22">
        <v>0</v>
      </c>
      <c r="V228" s="22">
        <v>0</v>
      </c>
      <c r="W228" s="22">
        <v>0</v>
      </c>
      <c r="X228" s="22">
        <v>0</v>
      </c>
      <c r="Y228" s="22">
        <v>0</v>
      </c>
      <c r="Z228" s="22">
        <v>0</v>
      </c>
      <c r="AA228" s="22">
        <v>0</v>
      </c>
      <c r="AB228" s="22">
        <v>0</v>
      </c>
      <c r="AC228" s="23">
        <v>524760</v>
      </c>
      <c r="AD228" s="24">
        <v>3.3866305968122292E-4</v>
      </c>
      <c r="AE228" s="25"/>
      <c r="AF228" s="25"/>
      <c r="AG228" s="25"/>
      <c r="AH228" s="25"/>
      <c r="AI228" s="25"/>
      <c r="AJ228" s="25"/>
      <c r="AK228" s="25"/>
      <c r="AL228" s="25"/>
      <c r="AM228" s="25"/>
      <c r="AN228" s="25"/>
      <c r="AO228" s="25"/>
      <c r="AP228" s="25"/>
      <c r="AQ228" s="25"/>
      <c r="AR228" s="25"/>
      <c r="AS228" s="25"/>
      <c r="AT228" s="25"/>
      <c r="AU228" s="25"/>
      <c r="AV228" s="25"/>
      <c r="AW228" s="25"/>
      <c r="AX228" s="25"/>
      <c r="AY228" s="25"/>
      <c r="AZ228" s="25"/>
      <c r="BA228" s="25"/>
      <c r="BB228" s="25"/>
      <c r="BC228" s="25"/>
      <c r="BD228" s="25"/>
      <c r="BE228" s="25"/>
      <c r="BF228" s="25"/>
      <c r="BG228" s="25"/>
      <c r="BH228" s="25"/>
      <c r="BI228" s="25"/>
      <c r="BJ228" s="25"/>
      <c r="BK228" s="25"/>
      <c r="BL228" s="25"/>
      <c r="BM228" s="25"/>
      <c r="BN228" s="25"/>
      <c r="BO228" s="25"/>
      <c r="BP228" s="25"/>
      <c r="BQ228" s="25"/>
      <c r="BR228" s="25"/>
      <c r="BS228" s="25"/>
      <c r="BT228" s="25"/>
      <c r="BU228" s="25"/>
      <c r="BV228" s="25"/>
      <c r="BW228" s="25"/>
      <c r="BX228" s="25"/>
      <c r="BY228" s="25"/>
      <c r="BZ228" s="25"/>
      <c r="CA228" s="25"/>
      <c r="CB228" s="25"/>
      <c r="CC228" s="25"/>
      <c r="CD228" s="25"/>
      <c r="CE228" s="25"/>
      <c r="CF228" s="25"/>
      <c r="CG228" s="25"/>
      <c r="CH228" s="25"/>
      <c r="CI228" s="25"/>
      <c r="CJ228" s="25"/>
      <c r="CK228" s="25"/>
      <c r="CL228" s="25"/>
      <c r="CM228" s="25"/>
      <c r="CN228" s="25"/>
      <c r="CO228" s="25"/>
      <c r="CP228" s="25"/>
      <c r="CQ228" s="25"/>
      <c r="CR228" s="25"/>
      <c r="CS228" s="25"/>
      <c r="CT228" s="25"/>
      <c r="CU228" s="25"/>
      <c r="CV228" s="25"/>
      <c r="CW228" s="25"/>
      <c r="CX228" s="25"/>
      <c r="CY228" s="25"/>
      <c r="CZ228" s="25"/>
      <c r="DA228" s="25"/>
      <c r="DB228" s="25"/>
      <c r="DC228" s="25"/>
      <c r="DD228" s="25"/>
      <c r="DE228" s="25"/>
      <c r="DF228" s="25"/>
      <c r="DG228" s="25"/>
      <c r="DH228" s="25"/>
      <c r="DI228" s="25"/>
      <c r="DJ228" s="25"/>
      <c r="DK228" s="25"/>
      <c r="DL228" s="25"/>
      <c r="DM228" s="25"/>
      <c r="DN228" s="25"/>
      <c r="DO228" s="25"/>
      <c r="DP228" s="25"/>
      <c r="DQ228" s="25"/>
      <c r="DR228" s="25"/>
      <c r="DS228" s="25"/>
      <c r="DT228" s="25"/>
      <c r="DU228" s="25"/>
      <c r="DV228" s="25"/>
      <c r="DW228" s="25"/>
      <c r="DX228" s="25"/>
      <c r="DY228" s="25"/>
      <c r="DZ228" s="25"/>
      <c r="EA228" s="25"/>
      <c r="EB228" s="25"/>
      <c r="EC228" s="25"/>
      <c r="ED228" s="25"/>
      <c r="EE228" s="25"/>
      <c r="EF228" s="25"/>
      <c r="EG228" s="25"/>
      <c r="EH228" s="25"/>
      <c r="EI228" s="25"/>
      <c r="EJ228" s="25"/>
      <c r="EK228" s="25"/>
      <c r="EL228" s="25"/>
      <c r="EM228" s="25"/>
      <c r="EN228" s="25"/>
      <c r="EO228" s="25"/>
      <c r="EP228" s="25"/>
      <c r="EQ228" s="25"/>
      <c r="ER228" s="25"/>
      <c r="ES228" s="25"/>
      <c r="ET228" s="25"/>
      <c r="EU228" s="25"/>
      <c r="EV228" s="25"/>
      <c r="EW228" s="25"/>
      <c r="EX228" s="25"/>
      <c r="EY228" s="25"/>
      <c r="EZ228" s="25"/>
      <c r="FA228" s="25"/>
      <c r="FB228" s="25"/>
      <c r="FC228" s="25"/>
      <c r="FD228" s="25"/>
      <c r="FE228" s="25"/>
      <c r="FF228" s="25"/>
      <c r="FG228" s="25"/>
      <c r="FH228" s="25"/>
      <c r="FI228" s="25"/>
      <c r="FJ228" s="25"/>
      <c r="FK228" s="25"/>
      <c r="FL228" s="25"/>
      <c r="FM228" s="25"/>
      <c r="FN228" s="25"/>
      <c r="FO228" s="25"/>
      <c r="FP228" s="25"/>
      <c r="FQ228" s="25"/>
      <c r="FR228" s="25"/>
      <c r="FS228" s="25"/>
      <c r="FT228" s="25"/>
      <c r="FU228" s="25"/>
      <c r="FV228" s="25"/>
      <c r="FW228" s="25"/>
      <c r="FX228" s="25"/>
      <c r="FY228" s="25"/>
      <c r="FZ228" s="25"/>
      <c r="GA228" s="25"/>
      <c r="GB228" s="25"/>
      <c r="GC228" s="25"/>
      <c r="GD228" s="25"/>
      <c r="GE228" s="25"/>
      <c r="GF228" s="25"/>
      <c r="GG228" s="25"/>
      <c r="GH228" s="25"/>
      <c r="GI228" s="25"/>
      <c r="GJ228" s="25"/>
      <c r="GK228" s="25"/>
      <c r="GL228" s="25"/>
      <c r="GM228" s="25"/>
      <c r="GN228" s="25"/>
      <c r="GO228" s="25"/>
      <c r="GP228" s="25"/>
      <c r="GQ228" s="25"/>
      <c r="GR228" s="25"/>
      <c r="GS228" s="25"/>
      <c r="GT228" s="25"/>
      <c r="GU228" s="25"/>
    </row>
    <row r="229" spans="1:203" s="30" customFormat="1" ht="15.75" x14ac:dyDescent="0.25">
      <c r="A229" s="20">
        <v>226</v>
      </c>
      <c r="B229" s="21" t="s">
        <v>248</v>
      </c>
      <c r="C229" s="22">
        <v>0</v>
      </c>
      <c r="D229" s="22">
        <v>0</v>
      </c>
      <c r="E229" s="22">
        <v>2193.5500000000002</v>
      </c>
      <c r="F229" s="22">
        <v>0</v>
      </c>
      <c r="G229" s="22">
        <v>0</v>
      </c>
      <c r="H229" s="22">
        <v>0</v>
      </c>
      <c r="I229" s="22">
        <v>0</v>
      </c>
      <c r="J229" s="22">
        <v>5071.63</v>
      </c>
      <c r="K229" s="22">
        <v>3368.6</v>
      </c>
      <c r="L229" s="22">
        <v>5184</v>
      </c>
      <c r="M229" s="22">
        <v>0</v>
      </c>
      <c r="N229" s="22">
        <v>0</v>
      </c>
      <c r="O229" s="22">
        <v>104570</v>
      </c>
      <c r="P229" s="22">
        <v>307712.7</v>
      </c>
      <c r="Q229" s="22">
        <v>75452.73</v>
      </c>
      <c r="R229" s="22">
        <v>0</v>
      </c>
      <c r="S229" s="22">
        <v>0</v>
      </c>
      <c r="T229" s="22">
        <v>14746.99</v>
      </c>
      <c r="U229" s="22">
        <v>0</v>
      </c>
      <c r="V229" s="22">
        <v>0</v>
      </c>
      <c r="W229" s="22">
        <v>0</v>
      </c>
      <c r="X229" s="22">
        <v>0</v>
      </c>
      <c r="Y229" s="22">
        <v>0</v>
      </c>
      <c r="Z229" s="22">
        <v>0</v>
      </c>
      <c r="AA229" s="22">
        <v>0</v>
      </c>
      <c r="AB229" s="22">
        <v>0</v>
      </c>
      <c r="AC229" s="23">
        <v>518300.19999999995</v>
      </c>
      <c r="AD229" s="24">
        <v>3.3449411457692993E-4</v>
      </c>
    </row>
    <row r="230" spans="1:203" s="30" customFormat="1" ht="15.75" x14ac:dyDescent="0.25">
      <c r="A230" s="20">
        <v>227</v>
      </c>
      <c r="B230" s="21" t="s">
        <v>156</v>
      </c>
      <c r="C230" s="22">
        <v>2107.16</v>
      </c>
      <c r="D230" s="22">
        <v>55.89</v>
      </c>
      <c r="E230" s="22">
        <v>270428.10000000003</v>
      </c>
      <c r="F230" s="22">
        <v>0</v>
      </c>
      <c r="G230" s="22">
        <v>0</v>
      </c>
      <c r="H230" s="22">
        <v>0</v>
      </c>
      <c r="I230" s="22">
        <v>2063.63</v>
      </c>
      <c r="J230" s="22">
        <v>8085.37</v>
      </c>
      <c r="K230" s="22">
        <v>35222.82</v>
      </c>
      <c r="L230" s="22">
        <v>179757.79</v>
      </c>
      <c r="M230" s="22">
        <v>0</v>
      </c>
      <c r="N230" s="22">
        <v>90</v>
      </c>
      <c r="O230" s="22">
        <v>2911.2</v>
      </c>
      <c r="P230" s="22">
        <v>0</v>
      </c>
      <c r="Q230" s="22">
        <v>0</v>
      </c>
      <c r="R230" s="22">
        <v>0</v>
      </c>
      <c r="S230" s="22">
        <v>0</v>
      </c>
      <c r="T230" s="22">
        <v>3888.85</v>
      </c>
      <c r="U230" s="22">
        <v>1204.68</v>
      </c>
      <c r="V230" s="22">
        <v>0</v>
      </c>
      <c r="W230" s="22">
        <v>0</v>
      </c>
      <c r="X230" s="22">
        <v>2645.37</v>
      </c>
      <c r="Y230" s="22">
        <v>0</v>
      </c>
      <c r="Z230" s="22">
        <v>0</v>
      </c>
      <c r="AA230" s="22">
        <v>161.25</v>
      </c>
      <c r="AB230" s="22">
        <v>0</v>
      </c>
      <c r="AC230" s="23">
        <v>508622.11</v>
      </c>
      <c r="AD230" s="24">
        <v>3.282481896373952E-4</v>
      </c>
      <c r="AE230" s="25"/>
      <c r="AF230" s="25"/>
      <c r="AG230" s="25"/>
      <c r="AH230" s="25"/>
      <c r="AI230" s="25"/>
      <c r="AJ230" s="25"/>
      <c r="AK230" s="25"/>
      <c r="AL230" s="25"/>
      <c r="AM230" s="25"/>
      <c r="AN230" s="25"/>
      <c r="AO230" s="25"/>
      <c r="AP230" s="25"/>
      <c r="AQ230" s="25"/>
      <c r="AR230" s="25"/>
      <c r="AS230" s="25"/>
      <c r="AT230" s="25"/>
      <c r="AU230" s="25"/>
      <c r="AV230" s="25"/>
      <c r="AW230" s="25"/>
      <c r="AX230" s="25"/>
      <c r="AY230" s="25"/>
      <c r="AZ230" s="25"/>
      <c r="BA230" s="25"/>
      <c r="BB230" s="25"/>
      <c r="BC230" s="25"/>
      <c r="BD230" s="25"/>
      <c r="BE230" s="25"/>
      <c r="BF230" s="25"/>
      <c r="BG230" s="25"/>
      <c r="BH230" s="25"/>
      <c r="BI230" s="25"/>
      <c r="BJ230" s="25"/>
      <c r="BK230" s="25"/>
      <c r="BL230" s="25"/>
      <c r="BM230" s="25"/>
      <c r="BN230" s="25"/>
      <c r="BO230" s="25"/>
      <c r="BP230" s="25"/>
      <c r="BQ230" s="25"/>
      <c r="BR230" s="25"/>
      <c r="BS230" s="25"/>
      <c r="BT230" s="25"/>
      <c r="BU230" s="25"/>
      <c r="BV230" s="25"/>
      <c r="BW230" s="25"/>
      <c r="BX230" s="25"/>
      <c r="BY230" s="25"/>
      <c r="BZ230" s="25"/>
      <c r="CA230" s="25"/>
      <c r="CB230" s="25"/>
      <c r="CC230" s="25"/>
      <c r="CD230" s="25"/>
      <c r="CE230" s="25"/>
      <c r="CF230" s="25"/>
      <c r="CG230" s="25"/>
      <c r="CH230" s="25"/>
      <c r="CI230" s="25"/>
      <c r="CJ230" s="25"/>
      <c r="CK230" s="25"/>
      <c r="CL230" s="25"/>
      <c r="CM230" s="25"/>
      <c r="CN230" s="25"/>
      <c r="CO230" s="25"/>
      <c r="CP230" s="25"/>
      <c r="CQ230" s="25"/>
      <c r="CR230" s="25"/>
      <c r="CS230" s="25"/>
      <c r="CT230" s="25"/>
      <c r="CU230" s="25"/>
      <c r="CV230" s="25"/>
      <c r="CW230" s="25"/>
      <c r="CX230" s="25"/>
      <c r="CY230" s="25"/>
      <c r="CZ230" s="25"/>
      <c r="DA230" s="25"/>
      <c r="DB230" s="25"/>
      <c r="DC230" s="25"/>
      <c r="DD230" s="25"/>
      <c r="DE230" s="25"/>
      <c r="DF230" s="25"/>
      <c r="DG230" s="25"/>
      <c r="DH230" s="25"/>
      <c r="DI230" s="25"/>
      <c r="DJ230" s="25"/>
      <c r="DK230" s="25"/>
      <c r="DL230" s="25"/>
      <c r="DM230" s="25"/>
      <c r="DN230" s="25"/>
      <c r="DO230" s="25"/>
      <c r="DP230" s="25"/>
      <c r="DQ230" s="25"/>
      <c r="DR230" s="25"/>
      <c r="DS230" s="25"/>
      <c r="DT230" s="25"/>
      <c r="DU230" s="25"/>
      <c r="DV230" s="25"/>
      <c r="DW230" s="25"/>
      <c r="DX230" s="25"/>
      <c r="DY230" s="25"/>
      <c r="DZ230" s="25"/>
      <c r="EA230" s="25"/>
      <c r="EB230" s="25"/>
      <c r="EC230" s="25"/>
      <c r="ED230" s="25"/>
      <c r="EE230" s="25"/>
      <c r="EF230" s="25"/>
      <c r="EG230" s="25"/>
      <c r="EH230" s="25"/>
      <c r="EI230" s="25"/>
      <c r="EJ230" s="25"/>
      <c r="EK230" s="25"/>
      <c r="EL230" s="25"/>
      <c r="EM230" s="25"/>
      <c r="EN230" s="25"/>
      <c r="EO230" s="25"/>
      <c r="EP230" s="25"/>
      <c r="EQ230" s="25"/>
      <c r="ER230" s="25"/>
      <c r="ES230" s="25"/>
      <c r="ET230" s="25"/>
      <c r="EU230" s="25"/>
      <c r="EV230" s="25"/>
      <c r="EW230" s="25"/>
      <c r="EX230" s="25"/>
      <c r="EY230" s="25"/>
      <c r="EZ230" s="25"/>
      <c r="FA230" s="25"/>
      <c r="FB230" s="25"/>
      <c r="FC230" s="25"/>
      <c r="FD230" s="25"/>
      <c r="FE230" s="25"/>
      <c r="FF230" s="25"/>
      <c r="FG230" s="25"/>
      <c r="FH230" s="25"/>
      <c r="FI230" s="25"/>
      <c r="FJ230" s="25"/>
      <c r="FK230" s="25"/>
      <c r="FL230" s="25"/>
      <c r="FM230" s="25"/>
      <c r="FN230" s="25"/>
      <c r="FO230" s="25"/>
      <c r="FP230" s="25"/>
      <c r="FQ230" s="25"/>
      <c r="FR230" s="25"/>
      <c r="FS230" s="25"/>
      <c r="FT230" s="25"/>
      <c r="FU230" s="25"/>
      <c r="FV230" s="25"/>
      <c r="FW230" s="25"/>
      <c r="FX230" s="25"/>
      <c r="FY230" s="25"/>
      <c r="FZ230" s="25"/>
      <c r="GA230" s="25"/>
      <c r="GB230" s="25"/>
      <c r="GC230" s="25"/>
      <c r="GD230" s="25"/>
      <c r="GE230" s="25"/>
      <c r="GF230" s="25"/>
      <c r="GG230" s="25"/>
      <c r="GH230" s="25"/>
      <c r="GI230" s="25"/>
      <c r="GJ230" s="25"/>
      <c r="GK230" s="25"/>
      <c r="GL230" s="25"/>
      <c r="GM230" s="25"/>
      <c r="GN230" s="25"/>
      <c r="GO230" s="25"/>
      <c r="GP230" s="25"/>
      <c r="GQ230" s="25"/>
      <c r="GR230" s="25"/>
      <c r="GS230" s="25"/>
      <c r="GT230" s="25"/>
      <c r="GU230" s="25"/>
    </row>
    <row r="231" spans="1:203" s="30" customFormat="1" ht="15.75" x14ac:dyDescent="0.25">
      <c r="A231" s="20">
        <v>228</v>
      </c>
      <c r="B231" s="21" t="s">
        <v>365</v>
      </c>
      <c r="C231" s="22">
        <v>0</v>
      </c>
      <c r="D231" s="22">
        <v>0</v>
      </c>
      <c r="E231" s="22">
        <v>442318.8</v>
      </c>
      <c r="F231" s="22">
        <v>0</v>
      </c>
      <c r="G231" s="22">
        <v>0</v>
      </c>
      <c r="H231" s="22">
        <v>0</v>
      </c>
      <c r="I231" s="22">
        <v>0</v>
      </c>
      <c r="J231" s="22">
        <v>5608.81</v>
      </c>
      <c r="K231" s="22">
        <v>0</v>
      </c>
      <c r="L231" s="22">
        <v>56956.020000000004</v>
      </c>
      <c r="M231" s="22">
        <v>0</v>
      </c>
      <c r="N231" s="22">
        <v>0</v>
      </c>
      <c r="O231" s="22">
        <v>990</v>
      </c>
      <c r="P231" s="22">
        <v>0</v>
      </c>
      <c r="Q231" s="22">
        <v>0</v>
      </c>
      <c r="R231" s="22">
        <v>0</v>
      </c>
      <c r="S231" s="22">
        <v>0</v>
      </c>
      <c r="T231" s="22">
        <v>242.99</v>
      </c>
      <c r="U231" s="22">
        <v>0</v>
      </c>
      <c r="V231" s="22">
        <v>0</v>
      </c>
      <c r="W231" s="22">
        <v>0</v>
      </c>
      <c r="X231" s="22">
        <v>0</v>
      </c>
      <c r="Y231" s="22">
        <v>0</v>
      </c>
      <c r="Z231" s="22">
        <v>0</v>
      </c>
      <c r="AA231" s="22">
        <v>0</v>
      </c>
      <c r="AB231" s="22">
        <v>0</v>
      </c>
      <c r="AC231" s="23">
        <v>506116.62</v>
      </c>
      <c r="AD231" s="24">
        <v>3.2663122777025461E-4</v>
      </c>
    </row>
    <row r="232" spans="1:203" s="30" customFormat="1" ht="15.75" x14ac:dyDescent="0.25">
      <c r="A232" s="20">
        <v>229</v>
      </c>
      <c r="B232" s="21" t="s">
        <v>101</v>
      </c>
      <c r="C232" s="22">
        <v>5451.7699999999995</v>
      </c>
      <c r="D232" s="22">
        <v>312</v>
      </c>
      <c r="E232" s="22">
        <v>121994.45</v>
      </c>
      <c r="F232" s="22">
        <v>0</v>
      </c>
      <c r="G232" s="22">
        <v>0</v>
      </c>
      <c r="H232" s="22">
        <v>0</v>
      </c>
      <c r="I232" s="22">
        <v>0</v>
      </c>
      <c r="J232" s="22">
        <v>64957.25</v>
      </c>
      <c r="K232" s="22">
        <v>1539.74</v>
      </c>
      <c r="L232" s="22">
        <v>284784.82</v>
      </c>
      <c r="M232" s="22">
        <v>0</v>
      </c>
      <c r="N232" s="22">
        <v>1893.6</v>
      </c>
      <c r="O232" s="22">
        <v>5522.29</v>
      </c>
      <c r="P232" s="22">
        <v>0</v>
      </c>
      <c r="Q232" s="22">
        <v>0</v>
      </c>
      <c r="R232" s="22">
        <v>0</v>
      </c>
      <c r="S232" s="22">
        <v>0</v>
      </c>
      <c r="T232" s="22">
        <v>6315.0300000000007</v>
      </c>
      <c r="U232" s="22">
        <v>435</v>
      </c>
      <c r="V232" s="22">
        <v>0</v>
      </c>
      <c r="W232" s="22">
        <v>0</v>
      </c>
      <c r="X232" s="22">
        <v>0</v>
      </c>
      <c r="Y232" s="22">
        <v>0</v>
      </c>
      <c r="Z232" s="22">
        <v>0</v>
      </c>
      <c r="AA232" s="22">
        <v>6800.65</v>
      </c>
      <c r="AB232" s="22">
        <v>860.56</v>
      </c>
      <c r="AC232" s="23">
        <v>500867.16000000003</v>
      </c>
      <c r="AD232" s="24">
        <v>3.2324339678985561E-4</v>
      </c>
      <c r="AE232" s="26"/>
      <c r="AF232" s="26"/>
      <c r="AG232" s="26"/>
      <c r="AH232" s="26"/>
      <c r="AI232" s="26"/>
      <c r="AJ232" s="26"/>
      <c r="AK232" s="26"/>
      <c r="AL232" s="26"/>
      <c r="AM232" s="26"/>
      <c r="AN232" s="26"/>
      <c r="AO232" s="26"/>
      <c r="AP232" s="26"/>
      <c r="AQ232" s="26"/>
      <c r="AR232" s="26"/>
      <c r="AS232" s="26"/>
      <c r="AT232" s="26"/>
      <c r="AU232" s="26"/>
      <c r="AV232" s="26"/>
      <c r="AW232" s="26"/>
      <c r="AX232" s="26"/>
      <c r="AY232" s="26"/>
      <c r="AZ232" s="26"/>
      <c r="BA232" s="26"/>
      <c r="BB232" s="26"/>
      <c r="BC232" s="26"/>
      <c r="BD232" s="26"/>
      <c r="BE232" s="26"/>
      <c r="BF232" s="26"/>
      <c r="BG232" s="26"/>
      <c r="BH232" s="26"/>
      <c r="BI232" s="26"/>
      <c r="BJ232" s="26"/>
      <c r="BK232" s="26"/>
      <c r="BL232" s="26"/>
      <c r="BM232" s="26"/>
      <c r="BN232" s="26"/>
      <c r="BO232" s="26"/>
      <c r="BP232" s="26"/>
      <c r="BQ232" s="26"/>
      <c r="BR232" s="26"/>
      <c r="BS232" s="26"/>
      <c r="BT232" s="26"/>
      <c r="BU232" s="26"/>
      <c r="BV232" s="26"/>
      <c r="BW232" s="26"/>
      <c r="BX232" s="26"/>
      <c r="BY232" s="26"/>
      <c r="BZ232" s="26"/>
      <c r="CA232" s="26"/>
      <c r="CB232" s="26"/>
      <c r="CC232" s="26"/>
      <c r="CD232" s="26"/>
      <c r="CE232" s="26"/>
      <c r="CF232" s="26"/>
      <c r="CG232" s="26"/>
      <c r="CH232" s="26"/>
      <c r="CI232" s="26"/>
      <c r="CJ232" s="26"/>
      <c r="CK232" s="26"/>
      <c r="CL232" s="26"/>
      <c r="CM232" s="26"/>
      <c r="CN232" s="26"/>
      <c r="CO232" s="26"/>
      <c r="CP232" s="26"/>
      <c r="CQ232" s="26"/>
      <c r="CR232" s="26"/>
      <c r="CS232" s="26"/>
      <c r="CT232" s="26"/>
      <c r="CU232" s="26"/>
      <c r="CV232" s="26"/>
      <c r="CW232" s="26"/>
      <c r="CX232" s="26"/>
      <c r="CY232" s="26"/>
      <c r="CZ232" s="26"/>
      <c r="DA232" s="26"/>
      <c r="DB232" s="26"/>
      <c r="DC232" s="26"/>
      <c r="DD232" s="26"/>
      <c r="DE232" s="26"/>
      <c r="DF232" s="26"/>
      <c r="DG232" s="26"/>
      <c r="DH232" s="26"/>
      <c r="DI232" s="26"/>
      <c r="DJ232" s="26"/>
      <c r="DK232" s="26"/>
      <c r="DL232" s="26"/>
      <c r="DM232" s="26"/>
      <c r="DN232" s="26"/>
      <c r="DO232" s="26"/>
      <c r="DP232" s="26"/>
      <c r="DQ232" s="26"/>
      <c r="DR232" s="26"/>
      <c r="DS232" s="26"/>
      <c r="DT232" s="26"/>
      <c r="DU232" s="26"/>
      <c r="DV232" s="26"/>
      <c r="DW232" s="26"/>
      <c r="DX232" s="26"/>
      <c r="DY232" s="26"/>
      <c r="DZ232" s="26"/>
      <c r="EA232" s="26"/>
      <c r="EB232" s="26"/>
      <c r="EC232" s="26"/>
      <c r="ED232" s="26"/>
      <c r="EE232" s="26"/>
      <c r="EF232" s="26"/>
      <c r="EG232" s="26"/>
      <c r="EH232" s="26"/>
      <c r="EI232" s="26"/>
      <c r="EJ232" s="26"/>
      <c r="EK232" s="26"/>
      <c r="EL232" s="26"/>
      <c r="EM232" s="26"/>
      <c r="EN232" s="26"/>
      <c r="EO232" s="26"/>
      <c r="EP232" s="26"/>
      <c r="EQ232" s="26"/>
      <c r="ER232" s="26"/>
      <c r="ES232" s="26"/>
      <c r="ET232" s="26"/>
      <c r="EU232" s="26"/>
      <c r="EV232" s="26"/>
      <c r="EW232" s="26"/>
      <c r="EX232" s="26"/>
      <c r="EY232" s="26"/>
      <c r="EZ232" s="26"/>
      <c r="FA232" s="26"/>
      <c r="FB232" s="26"/>
      <c r="FC232" s="26"/>
      <c r="FD232" s="26"/>
      <c r="FE232" s="26"/>
      <c r="FF232" s="26"/>
      <c r="FG232" s="26"/>
      <c r="FH232" s="26"/>
      <c r="FI232" s="26"/>
      <c r="FJ232" s="26"/>
      <c r="FK232" s="26"/>
      <c r="FL232" s="26"/>
      <c r="FM232" s="26"/>
      <c r="FN232" s="26"/>
      <c r="FO232" s="26"/>
      <c r="FP232" s="26"/>
      <c r="FQ232" s="26"/>
      <c r="FR232" s="26"/>
      <c r="FS232" s="26"/>
      <c r="FT232" s="26"/>
      <c r="FU232" s="26"/>
      <c r="FV232" s="26"/>
      <c r="FW232" s="26"/>
      <c r="FX232" s="26"/>
      <c r="FY232" s="26"/>
      <c r="FZ232" s="26"/>
      <c r="GA232" s="26"/>
      <c r="GB232" s="26"/>
      <c r="GC232" s="26"/>
      <c r="GD232" s="26"/>
      <c r="GE232" s="26"/>
      <c r="GF232" s="26"/>
      <c r="GG232" s="26"/>
      <c r="GH232" s="26"/>
      <c r="GI232" s="26"/>
      <c r="GJ232" s="26"/>
      <c r="GK232" s="26"/>
      <c r="GL232" s="26"/>
      <c r="GM232" s="26"/>
      <c r="GN232" s="26"/>
      <c r="GO232" s="26"/>
      <c r="GP232" s="26"/>
      <c r="GQ232" s="26"/>
      <c r="GR232" s="26"/>
      <c r="GS232" s="26"/>
      <c r="GT232" s="26"/>
      <c r="GU232" s="26"/>
    </row>
    <row r="233" spans="1:203" s="30" customFormat="1" ht="15.75" x14ac:dyDescent="0.25">
      <c r="A233" s="20">
        <v>230</v>
      </c>
      <c r="B233" s="21" t="s">
        <v>95</v>
      </c>
      <c r="C233" s="22">
        <v>4033.3599999999997</v>
      </c>
      <c r="D233" s="22">
        <v>1248</v>
      </c>
      <c r="E233" s="22">
        <v>98899.900000000009</v>
      </c>
      <c r="F233" s="22">
        <v>0</v>
      </c>
      <c r="G233" s="22">
        <v>0</v>
      </c>
      <c r="H233" s="22">
        <v>0</v>
      </c>
      <c r="I233" s="22">
        <v>0</v>
      </c>
      <c r="J233" s="22">
        <v>15977.14</v>
      </c>
      <c r="K233" s="22">
        <v>31238.050000000003</v>
      </c>
      <c r="L233" s="22">
        <v>328045.03999999998</v>
      </c>
      <c r="M233" s="22">
        <v>0</v>
      </c>
      <c r="N233" s="22">
        <v>0</v>
      </c>
      <c r="O233" s="22">
        <v>7143.86</v>
      </c>
      <c r="P233" s="22">
        <v>0</v>
      </c>
      <c r="Q233" s="22">
        <v>0</v>
      </c>
      <c r="R233" s="22">
        <v>0</v>
      </c>
      <c r="S233" s="22">
        <v>0</v>
      </c>
      <c r="T233" s="22">
        <v>5213.91</v>
      </c>
      <c r="U233" s="22">
        <v>2494.5100000000002</v>
      </c>
      <c r="V233" s="22">
        <v>0</v>
      </c>
      <c r="W233" s="22">
        <v>0</v>
      </c>
      <c r="X233" s="22">
        <v>0</v>
      </c>
      <c r="Y233" s="22">
        <v>0</v>
      </c>
      <c r="Z233" s="22">
        <v>0</v>
      </c>
      <c r="AA233" s="22">
        <v>295.06</v>
      </c>
      <c r="AB233" s="22">
        <v>0</v>
      </c>
      <c r="AC233" s="23">
        <v>494588.82999999996</v>
      </c>
      <c r="AD233" s="24">
        <v>3.1919156652937758E-4</v>
      </c>
      <c r="AE233" s="25"/>
      <c r="AF233" s="25"/>
      <c r="AG233" s="25"/>
      <c r="AH233" s="25"/>
      <c r="AI233" s="25"/>
      <c r="AJ233" s="25"/>
      <c r="AK233" s="25"/>
      <c r="AL233" s="25"/>
      <c r="AM233" s="25"/>
      <c r="AN233" s="25"/>
      <c r="AO233" s="25"/>
      <c r="AP233" s="25"/>
      <c r="AQ233" s="25"/>
      <c r="AR233" s="25"/>
      <c r="AS233" s="25"/>
      <c r="AT233" s="25"/>
      <c r="AU233" s="25"/>
      <c r="AV233" s="25"/>
      <c r="AW233" s="25"/>
      <c r="AX233" s="25"/>
      <c r="AY233" s="25"/>
      <c r="AZ233" s="25"/>
      <c r="BA233" s="25"/>
      <c r="BB233" s="25"/>
      <c r="BC233" s="25"/>
      <c r="BD233" s="25"/>
      <c r="BE233" s="25"/>
      <c r="BF233" s="25"/>
      <c r="BG233" s="25"/>
      <c r="BH233" s="25"/>
      <c r="BI233" s="25"/>
      <c r="BJ233" s="25"/>
      <c r="BK233" s="25"/>
      <c r="BL233" s="25"/>
      <c r="BM233" s="25"/>
      <c r="BN233" s="25"/>
      <c r="BO233" s="25"/>
      <c r="BP233" s="25"/>
      <c r="BQ233" s="25"/>
      <c r="BR233" s="25"/>
      <c r="BS233" s="25"/>
      <c r="BT233" s="25"/>
      <c r="BU233" s="25"/>
      <c r="BV233" s="25"/>
      <c r="BW233" s="25"/>
      <c r="BX233" s="25"/>
      <c r="BY233" s="25"/>
      <c r="BZ233" s="25"/>
      <c r="CA233" s="25"/>
      <c r="CB233" s="25"/>
      <c r="CC233" s="25"/>
      <c r="CD233" s="25"/>
      <c r="CE233" s="25"/>
      <c r="CF233" s="25"/>
      <c r="CG233" s="25"/>
      <c r="CH233" s="25"/>
      <c r="CI233" s="25"/>
      <c r="CJ233" s="25"/>
      <c r="CK233" s="25"/>
      <c r="CL233" s="25"/>
      <c r="CM233" s="25"/>
      <c r="CN233" s="25"/>
      <c r="CO233" s="25"/>
      <c r="CP233" s="25"/>
      <c r="CQ233" s="25"/>
      <c r="CR233" s="25"/>
      <c r="CS233" s="25"/>
      <c r="CT233" s="25"/>
      <c r="CU233" s="25"/>
      <c r="CV233" s="25"/>
      <c r="CW233" s="25"/>
      <c r="CX233" s="25"/>
      <c r="CY233" s="25"/>
      <c r="CZ233" s="25"/>
      <c r="DA233" s="25"/>
      <c r="DB233" s="25"/>
      <c r="DC233" s="25"/>
      <c r="DD233" s="25"/>
      <c r="DE233" s="25"/>
      <c r="DF233" s="25"/>
      <c r="DG233" s="25"/>
      <c r="DH233" s="25"/>
      <c r="DI233" s="25"/>
      <c r="DJ233" s="25"/>
      <c r="DK233" s="25"/>
      <c r="DL233" s="25"/>
      <c r="DM233" s="25"/>
      <c r="DN233" s="25"/>
      <c r="DO233" s="25"/>
      <c r="DP233" s="25"/>
      <c r="DQ233" s="25"/>
      <c r="DR233" s="25"/>
      <c r="DS233" s="25"/>
      <c r="DT233" s="25"/>
      <c r="DU233" s="25"/>
      <c r="DV233" s="25"/>
      <c r="DW233" s="25"/>
      <c r="DX233" s="25"/>
      <c r="DY233" s="25"/>
      <c r="DZ233" s="25"/>
      <c r="EA233" s="25"/>
      <c r="EB233" s="25"/>
      <c r="EC233" s="25"/>
      <c r="ED233" s="25"/>
      <c r="EE233" s="25"/>
      <c r="EF233" s="25"/>
      <c r="EG233" s="25"/>
      <c r="EH233" s="25"/>
      <c r="EI233" s="25"/>
      <c r="EJ233" s="25"/>
      <c r="EK233" s="25"/>
      <c r="EL233" s="25"/>
      <c r="EM233" s="25"/>
      <c r="EN233" s="25"/>
      <c r="EO233" s="25"/>
      <c r="EP233" s="25"/>
      <c r="EQ233" s="25"/>
      <c r="ER233" s="25"/>
      <c r="ES233" s="25"/>
      <c r="ET233" s="25"/>
      <c r="EU233" s="25"/>
      <c r="EV233" s="25"/>
      <c r="EW233" s="25"/>
      <c r="EX233" s="25"/>
      <c r="EY233" s="25"/>
      <c r="EZ233" s="25"/>
      <c r="FA233" s="25"/>
      <c r="FB233" s="25"/>
      <c r="FC233" s="25"/>
      <c r="FD233" s="25"/>
      <c r="FE233" s="25"/>
      <c r="FF233" s="25"/>
      <c r="FG233" s="25"/>
      <c r="FH233" s="25"/>
      <c r="FI233" s="25"/>
      <c r="FJ233" s="25"/>
      <c r="FK233" s="25"/>
      <c r="FL233" s="25"/>
      <c r="FM233" s="25"/>
      <c r="FN233" s="25"/>
      <c r="FO233" s="25"/>
      <c r="FP233" s="25"/>
      <c r="FQ233" s="25"/>
      <c r="FR233" s="25"/>
      <c r="FS233" s="25"/>
      <c r="FT233" s="25"/>
      <c r="FU233" s="25"/>
      <c r="FV233" s="25"/>
      <c r="FW233" s="25"/>
      <c r="FX233" s="25"/>
      <c r="FY233" s="25"/>
      <c r="FZ233" s="25"/>
      <c r="GA233" s="25"/>
      <c r="GB233" s="25"/>
      <c r="GC233" s="25"/>
      <c r="GD233" s="25"/>
      <c r="GE233" s="25"/>
      <c r="GF233" s="25"/>
      <c r="GG233" s="25"/>
      <c r="GH233" s="25"/>
      <c r="GI233" s="25"/>
      <c r="GJ233" s="25"/>
      <c r="GK233" s="25"/>
      <c r="GL233" s="25"/>
      <c r="GM233" s="25"/>
      <c r="GN233" s="25"/>
      <c r="GO233" s="25"/>
      <c r="GP233" s="25"/>
      <c r="GQ233" s="25"/>
      <c r="GR233" s="25"/>
      <c r="GS233" s="25"/>
      <c r="GT233" s="25"/>
      <c r="GU233" s="25"/>
    </row>
    <row r="234" spans="1:203" s="30" customFormat="1" ht="15.75" x14ac:dyDescent="0.25">
      <c r="A234" s="20">
        <v>231</v>
      </c>
      <c r="B234" s="21" t="s">
        <v>216</v>
      </c>
      <c r="C234" s="22">
        <v>17402.830000000002</v>
      </c>
      <c r="D234" s="22">
        <v>0</v>
      </c>
      <c r="E234" s="22">
        <v>264901.64999999997</v>
      </c>
      <c r="F234" s="22">
        <v>0</v>
      </c>
      <c r="G234" s="22">
        <v>0</v>
      </c>
      <c r="H234" s="22">
        <v>0</v>
      </c>
      <c r="I234" s="22">
        <v>243</v>
      </c>
      <c r="J234" s="22">
        <v>34807.449999999997</v>
      </c>
      <c r="K234" s="22">
        <v>11070</v>
      </c>
      <c r="L234" s="22">
        <v>85058.34</v>
      </c>
      <c r="M234" s="22">
        <v>0</v>
      </c>
      <c r="N234" s="22">
        <v>0</v>
      </c>
      <c r="O234" s="22">
        <v>14314</v>
      </c>
      <c r="P234" s="22">
        <v>0</v>
      </c>
      <c r="Q234" s="22">
        <v>0</v>
      </c>
      <c r="R234" s="22">
        <v>0</v>
      </c>
      <c r="S234" s="22">
        <v>0</v>
      </c>
      <c r="T234" s="22">
        <v>29079.3</v>
      </c>
      <c r="U234" s="22">
        <v>19853</v>
      </c>
      <c r="V234" s="22">
        <v>2729.4</v>
      </c>
      <c r="W234" s="22">
        <v>0</v>
      </c>
      <c r="X234" s="22">
        <v>416.78</v>
      </c>
      <c r="Y234" s="22">
        <v>0</v>
      </c>
      <c r="Z234" s="22">
        <v>982</v>
      </c>
      <c r="AA234" s="22">
        <v>262.91000000000003</v>
      </c>
      <c r="AB234" s="22">
        <v>258</v>
      </c>
      <c r="AC234" s="23">
        <v>481378.66000000003</v>
      </c>
      <c r="AD234" s="24">
        <v>3.1066615188056848E-4</v>
      </c>
    </row>
    <row r="235" spans="1:203" s="30" customFormat="1" ht="15.75" x14ac:dyDescent="0.25">
      <c r="A235" s="20">
        <v>232</v>
      </c>
      <c r="B235" s="21" t="s">
        <v>357</v>
      </c>
      <c r="C235" s="22">
        <v>6445.68</v>
      </c>
      <c r="D235" s="22">
        <v>15458</v>
      </c>
      <c r="E235" s="22">
        <v>156574.01</v>
      </c>
      <c r="F235" s="22">
        <v>0</v>
      </c>
      <c r="G235" s="22">
        <v>0</v>
      </c>
      <c r="H235" s="22">
        <v>0</v>
      </c>
      <c r="I235" s="22">
        <v>25615.69</v>
      </c>
      <c r="J235" s="22">
        <v>108502.28</v>
      </c>
      <c r="K235" s="22">
        <v>25480.44</v>
      </c>
      <c r="L235" s="22">
        <v>96919.049999999988</v>
      </c>
      <c r="M235" s="22">
        <v>0</v>
      </c>
      <c r="N235" s="22">
        <v>0</v>
      </c>
      <c r="O235" s="22">
        <v>27449.97</v>
      </c>
      <c r="P235" s="22">
        <v>0</v>
      </c>
      <c r="Q235" s="22">
        <v>0</v>
      </c>
      <c r="R235" s="22">
        <v>0</v>
      </c>
      <c r="S235" s="22">
        <v>0</v>
      </c>
      <c r="T235" s="22">
        <v>6919.11</v>
      </c>
      <c r="U235" s="22">
        <v>0</v>
      </c>
      <c r="V235" s="22">
        <v>0</v>
      </c>
      <c r="W235" s="22">
        <v>0</v>
      </c>
      <c r="X235" s="22">
        <v>244.51</v>
      </c>
      <c r="Y235" s="22">
        <v>0</v>
      </c>
      <c r="Z235" s="22">
        <v>0</v>
      </c>
      <c r="AA235" s="22">
        <v>54.09</v>
      </c>
      <c r="AB235" s="22">
        <v>0</v>
      </c>
      <c r="AC235" s="23">
        <v>469662.83</v>
      </c>
      <c r="AD235" s="24">
        <v>3.0310513573127151E-4</v>
      </c>
    </row>
    <row r="236" spans="1:203" s="30" customFormat="1" ht="15" customHeight="1" x14ac:dyDescent="0.25">
      <c r="A236" s="20">
        <v>233</v>
      </c>
      <c r="B236" s="21" t="s">
        <v>246</v>
      </c>
      <c r="C236" s="22">
        <v>3546</v>
      </c>
      <c r="D236" s="22">
        <v>0</v>
      </c>
      <c r="E236" s="22">
        <v>21531</v>
      </c>
      <c r="F236" s="22">
        <v>0</v>
      </c>
      <c r="G236" s="22">
        <v>0</v>
      </c>
      <c r="H236" s="22">
        <v>0</v>
      </c>
      <c r="I236" s="22">
        <v>0</v>
      </c>
      <c r="J236" s="22">
        <v>7586</v>
      </c>
      <c r="K236" s="22">
        <v>0</v>
      </c>
      <c r="L236" s="22">
        <v>424262</v>
      </c>
      <c r="M236" s="22">
        <v>0</v>
      </c>
      <c r="N236" s="22">
        <v>0</v>
      </c>
      <c r="O236" s="22">
        <v>1675</v>
      </c>
      <c r="P236" s="22">
        <v>0</v>
      </c>
      <c r="Q236" s="22">
        <v>0</v>
      </c>
      <c r="R236" s="22">
        <v>0</v>
      </c>
      <c r="S236" s="22">
        <v>0</v>
      </c>
      <c r="T236" s="22">
        <v>1343</v>
      </c>
      <c r="U236" s="22">
        <v>4952</v>
      </c>
      <c r="V236" s="22">
        <v>0</v>
      </c>
      <c r="W236" s="22">
        <v>0</v>
      </c>
      <c r="X236" s="22">
        <v>0</v>
      </c>
      <c r="Y236" s="22">
        <v>0</v>
      </c>
      <c r="Z236" s="22">
        <v>0</v>
      </c>
      <c r="AA236" s="22">
        <v>210</v>
      </c>
      <c r="AB236" s="22">
        <v>0</v>
      </c>
      <c r="AC236" s="23">
        <v>465105</v>
      </c>
      <c r="AD236" s="24">
        <v>3.0016366028857988E-4</v>
      </c>
    </row>
    <row r="237" spans="1:203" s="30" customFormat="1" ht="15.75" x14ac:dyDescent="0.25">
      <c r="A237" s="20">
        <v>234</v>
      </c>
      <c r="B237" s="21" t="s">
        <v>338</v>
      </c>
      <c r="C237" s="22">
        <v>4076.64</v>
      </c>
      <c r="D237" s="22">
        <v>0</v>
      </c>
      <c r="E237" s="22">
        <v>26856.39</v>
      </c>
      <c r="F237" s="22">
        <v>0</v>
      </c>
      <c r="G237" s="22">
        <v>0</v>
      </c>
      <c r="H237" s="22">
        <v>0</v>
      </c>
      <c r="I237" s="22">
        <v>8316.619999999999</v>
      </c>
      <c r="J237" s="22">
        <v>24665.960000000003</v>
      </c>
      <c r="K237" s="22">
        <v>427.08</v>
      </c>
      <c r="L237" s="22">
        <v>382592.40999999992</v>
      </c>
      <c r="M237" s="22">
        <v>0</v>
      </c>
      <c r="N237" s="22">
        <v>0</v>
      </c>
      <c r="O237" s="22">
        <v>12478.79</v>
      </c>
      <c r="P237" s="22">
        <v>0</v>
      </c>
      <c r="Q237" s="22">
        <v>450</v>
      </c>
      <c r="R237" s="22">
        <v>0</v>
      </c>
      <c r="S237" s="22">
        <v>0</v>
      </c>
      <c r="T237" s="22">
        <v>805.01</v>
      </c>
      <c r="U237" s="22">
        <v>0</v>
      </c>
      <c r="V237" s="22">
        <v>0</v>
      </c>
      <c r="W237" s="22">
        <v>0</v>
      </c>
      <c r="X237" s="22">
        <v>0</v>
      </c>
      <c r="Y237" s="22">
        <v>0</v>
      </c>
      <c r="Z237" s="22">
        <v>0</v>
      </c>
      <c r="AA237" s="22">
        <v>97.5</v>
      </c>
      <c r="AB237" s="22">
        <v>1022.32</v>
      </c>
      <c r="AC237" s="23">
        <v>461788.71999999991</v>
      </c>
      <c r="AD237" s="24">
        <v>2.9802344089007452E-4</v>
      </c>
    </row>
    <row r="238" spans="1:203" s="30" customFormat="1" ht="15.75" x14ac:dyDescent="0.25">
      <c r="A238" s="20">
        <v>235</v>
      </c>
      <c r="B238" s="21" t="s">
        <v>88</v>
      </c>
      <c r="C238" s="22">
        <v>1355.58</v>
      </c>
      <c r="D238" s="22">
        <v>0</v>
      </c>
      <c r="E238" s="22">
        <v>165652.21</v>
      </c>
      <c r="F238" s="22">
        <v>0</v>
      </c>
      <c r="G238" s="22">
        <v>0</v>
      </c>
      <c r="H238" s="22">
        <v>0</v>
      </c>
      <c r="I238" s="22">
        <v>41761.99</v>
      </c>
      <c r="J238" s="22">
        <v>42425.7</v>
      </c>
      <c r="K238" s="22">
        <v>13400.35</v>
      </c>
      <c r="L238" s="22">
        <v>136994.14000000001</v>
      </c>
      <c r="M238" s="22">
        <v>0</v>
      </c>
      <c r="N238" s="22">
        <v>0</v>
      </c>
      <c r="O238" s="22">
        <v>30253.41</v>
      </c>
      <c r="P238" s="22">
        <v>0</v>
      </c>
      <c r="Q238" s="22">
        <v>2726.1</v>
      </c>
      <c r="R238" s="22">
        <v>0</v>
      </c>
      <c r="S238" s="22">
        <v>0</v>
      </c>
      <c r="T238" s="22">
        <v>13469.74</v>
      </c>
      <c r="U238" s="22">
        <v>0</v>
      </c>
      <c r="V238" s="22">
        <v>0</v>
      </c>
      <c r="W238" s="22">
        <v>0</v>
      </c>
      <c r="X238" s="22">
        <v>2733.09</v>
      </c>
      <c r="Y238" s="22">
        <v>0</v>
      </c>
      <c r="Z238" s="22">
        <v>0</v>
      </c>
      <c r="AA238" s="22">
        <v>7474.34</v>
      </c>
      <c r="AB238" s="22">
        <v>1808.02</v>
      </c>
      <c r="AC238" s="23">
        <v>460054.67</v>
      </c>
      <c r="AD238" s="24">
        <v>2.9690434134239517E-4</v>
      </c>
      <c r="AE238" s="25"/>
      <c r="AF238" s="25"/>
      <c r="AG238" s="25"/>
      <c r="AH238" s="25"/>
      <c r="AI238" s="25"/>
      <c r="AJ238" s="25"/>
      <c r="AK238" s="25"/>
      <c r="AL238" s="25"/>
      <c r="AM238" s="25"/>
      <c r="AN238" s="25"/>
      <c r="AO238" s="25"/>
      <c r="AP238" s="25"/>
      <c r="AQ238" s="25"/>
      <c r="AR238" s="25"/>
      <c r="AS238" s="25"/>
      <c r="AT238" s="25"/>
      <c r="AU238" s="25"/>
      <c r="AV238" s="25"/>
      <c r="AW238" s="25"/>
      <c r="AX238" s="25"/>
      <c r="AY238" s="25"/>
      <c r="AZ238" s="25"/>
      <c r="BA238" s="25"/>
      <c r="BB238" s="25"/>
      <c r="BC238" s="25"/>
      <c r="BD238" s="25"/>
      <c r="BE238" s="25"/>
      <c r="BF238" s="25"/>
      <c r="BG238" s="25"/>
      <c r="BH238" s="25"/>
      <c r="BI238" s="25"/>
      <c r="BJ238" s="25"/>
      <c r="BK238" s="25"/>
      <c r="BL238" s="25"/>
      <c r="BM238" s="25"/>
      <c r="BN238" s="25"/>
      <c r="BO238" s="25"/>
      <c r="BP238" s="25"/>
      <c r="BQ238" s="25"/>
      <c r="BR238" s="25"/>
      <c r="BS238" s="25"/>
      <c r="BT238" s="25"/>
      <c r="BU238" s="25"/>
      <c r="BV238" s="25"/>
      <c r="BW238" s="25"/>
      <c r="BX238" s="25"/>
      <c r="BY238" s="25"/>
      <c r="BZ238" s="25"/>
      <c r="CA238" s="25"/>
      <c r="CB238" s="25"/>
      <c r="CC238" s="25"/>
      <c r="CD238" s="25"/>
      <c r="CE238" s="25"/>
      <c r="CF238" s="25"/>
      <c r="CG238" s="25"/>
      <c r="CH238" s="25"/>
      <c r="CI238" s="25"/>
      <c r="CJ238" s="25"/>
      <c r="CK238" s="25"/>
      <c r="CL238" s="25"/>
      <c r="CM238" s="25"/>
      <c r="CN238" s="25"/>
      <c r="CO238" s="25"/>
      <c r="CP238" s="25"/>
      <c r="CQ238" s="25"/>
      <c r="CR238" s="25"/>
      <c r="CS238" s="25"/>
      <c r="CT238" s="25"/>
      <c r="CU238" s="25"/>
      <c r="CV238" s="25"/>
      <c r="CW238" s="25"/>
      <c r="CX238" s="25"/>
      <c r="CY238" s="25"/>
      <c r="CZ238" s="25"/>
      <c r="DA238" s="25"/>
      <c r="DB238" s="25"/>
      <c r="DC238" s="25"/>
      <c r="DD238" s="25"/>
      <c r="DE238" s="25"/>
      <c r="DF238" s="25"/>
      <c r="DG238" s="25"/>
      <c r="DH238" s="25"/>
      <c r="DI238" s="25"/>
      <c r="DJ238" s="25"/>
      <c r="DK238" s="25"/>
      <c r="DL238" s="25"/>
      <c r="DM238" s="25"/>
      <c r="DN238" s="25"/>
      <c r="DO238" s="25"/>
      <c r="DP238" s="25"/>
      <c r="DQ238" s="25"/>
      <c r="DR238" s="25"/>
      <c r="DS238" s="25"/>
      <c r="DT238" s="25"/>
      <c r="DU238" s="25"/>
      <c r="DV238" s="25"/>
      <c r="DW238" s="25"/>
      <c r="DX238" s="25"/>
      <c r="DY238" s="25"/>
      <c r="DZ238" s="25"/>
      <c r="EA238" s="25"/>
      <c r="EB238" s="25"/>
      <c r="EC238" s="25"/>
      <c r="ED238" s="25"/>
      <c r="EE238" s="25"/>
      <c r="EF238" s="25"/>
      <c r="EG238" s="25"/>
      <c r="EH238" s="25"/>
      <c r="EI238" s="25"/>
      <c r="EJ238" s="25"/>
      <c r="EK238" s="25"/>
      <c r="EL238" s="25"/>
      <c r="EM238" s="25"/>
      <c r="EN238" s="25"/>
      <c r="EO238" s="25"/>
      <c r="EP238" s="25"/>
      <c r="EQ238" s="25"/>
      <c r="ER238" s="25"/>
      <c r="ES238" s="25"/>
      <c r="ET238" s="25"/>
      <c r="EU238" s="25"/>
      <c r="EV238" s="25"/>
      <c r="EW238" s="25"/>
      <c r="EX238" s="25"/>
      <c r="EY238" s="25"/>
      <c r="EZ238" s="25"/>
      <c r="FA238" s="25"/>
      <c r="FB238" s="25"/>
      <c r="FC238" s="25"/>
      <c r="FD238" s="25"/>
      <c r="FE238" s="25"/>
      <c r="FF238" s="25"/>
      <c r="FG238" s="25"/>
      <c r="FH238" s="25"/>
      <c r="FI238" s="25"/>
      <c r="FJ238" s="25"/>
      <c r="FK238" s="25"/>
      <c r="FL238" s="25"/>
      <c r="FM238" s="25"/>
      <c r="FN238" s="25"/>
      <c r="FO238" s="25"/>
      <c r="FP238" s="25"/>
      <c r="FQ238" s="25"/>
      <c r="FR238" s="25"/>
      <c r="FS238" s="25"/>
      <c r="FT238" s="25"/>
      <c r="FU238" s="25"/>
      <c r="FV238" s="25"/>
      <c r="FW238" s="25"/>
      <c r="FX238" s="25"/>
      <c r="FY238" s="25"/>
      <c r="FZ238" s="25"/>
      <c r="GA238" s="25"/>
      <c r="GB238" s="25"/>
      <c r="GC238" s="25"/>
      <c r="GD238" s="25"/>
      <c r="GE238" s="25"/>
      <c r="GF238" s="25"/>
      <c r="GG238" s="25"/>
      <c r="GH238" s="25"/>
      <c r="GI238" s="25"/>
      <c r="GJ238" s="25"/>
      <c r="GK238" s="25"/>
      <c r="GL238" s="25"/>
      <c r="GM238" s="25"/>
      <c r="GN238" s="25"/>
      <c r="GO238" s="25"/>
      <c r="GP238" s="25"/>
      <c r="GQ238" s="25"/>
      <c r="GR238" s="25"/>
      <c r="GS238" s="25"/>
      <c r="GT238" s="25"/>
      <c r="GU238" s="25"/>
    </row>
    <row r="239" spans="1:203" s="30" customFormat="1" ht="15.75" x14ac:dyDescent="0.25">
      <c r="A239" s="20">
        <v>236</v>
      </c>
      <c r="B239" s="21" t="s">
        <v>196</v>
      </c>
      <c r="C239" s="22">
        <v>186.83</v>
      </c>
      <c r="D239" s="22">
        <v>0</v>
      </c>
      <c r="E239" s="22">
        <v>4062.8300000000004</v>
      </c>
      <c r="F239" s="22">
        <v>1312.76</v>
      </c>
      <c r="G239" s="22">
        <v>0</v>
      </c>
      <c r="H239" s="22">
        <v>428300.44</v>
      </c>
      <c r="I239" s="22">
        <v>0</v>
      </c>
      <c r="J239" s="22">
        <v>2433.8399999999997</v>
      </c>
      <c r="K239" s="22">
        <v>0</v>
      </c>
      <c r="L239" s="22">
        <v>3672.64</v>
      </c>
      <c r="M239" s="22">
        <v>0</v>
      </c>
      <c r="N239" s="22">
        <v>0</v>
      </c>
      <c r="O239" s="22">
        <v>3086</v>
      </c>
      <c r="P239" s="22">
        <v>0</v>
      </c>
      <c r="Q239" s="22">
        <v>0</v>
      </c>
      <c r="R239" s="22">
        <v>0</v>
      </c>
      <c r="S239" s="22">
        <v>0</v>
      </c>
      <c r="T239" s="22">
        <v>1876.9</v>
      </c>
      <c r="U239" s="22">
        <v>0</v>
      </c>
      <c r="V239" s="22">
        <v>0</v>
      </c>
      <c r="W239" s="22">
        <v>0</v>
      </c>
      <c r="X239" s="22">
        <v>0</v>
      </c>
      <c r="Y239" s="22">
        <v>0</v>
      </c>
      <c r="Z239" s="22">
        <v>0</v>
      </c>
      <c r="AA239" s="22">
        <v>115.04</v>
      </c>
      <c r="AB239" s="22">
        <v>0</v>
      </c>
      <c r="AC239" s="23">
        <v>445047.28</v>
      </c>
      <c r="AD239" s="24">
        <v>2.8721905927968198E-4</v>
      </c>
      <c r="AE239" s="25"/>
      <c r="AF239" s="25"/>
      <c r="AG239" s="25"/>
      <c r="AH239" s="25"/>
      <c r="AI239" s="25"/>
      <c r="AJ239" s="25"/>
      <c r="AK239" s="25"/>
      <c r="AL239" s="25"/>
      <c r="AM239" s="25"/>
      <c r="AN239" s="25"/>
      <c r="AO239" s="25"/>
      <c r="AP239" s="25"/>
      <c r="AQ239" s="25"/>
      <c r="AR239" s="25"/>
      <c r="AS239" s="25"/>
      <c r="AT239" s="25"/>
      <c r="AU239" s="25"/>
      <c r="AV239" s="25"/>
      <c r="AW239" s="25"/>
      <c r="AX239" s="25"/>
      <c r="AY239" s="25"/>
      <c r="AZ239" s="25"/>
      <c r="BA239" s="25"/>
      <c r="BB239" s="25"/>
      <c r="BC239" s="25"/>
      <c r="BD239" s="25"/>
      <c r="BE239" s="25"/>
      <c r="BF239" s="25"/>
      <c r="BG239" s="25"/>
      <c r="BH239" s="25"/>
      <c r="BI239" s="25"/>
      <c r="BJ239" s="25"/>
      <c r="BK239" s="25"/>
      <c r="BL239" s="25"/>
      <c r="BM239" s="25"/>
      <c r="BN239" s="25"/>
      <c r="BO239" s="25"/>
      <c r="BP239" s="25"/>
      <c r="BQ239" s="25"/>
      <c r="BR239" s="25"/>
      <c r="BS239" s="25"/>
      <c r="BT239" s="25"/>
      <c r="BU239" s="25"/>
      <c r="BV239" s="25"/>
      <c r="BW239" s="25"/>
      <c r="BX239" s="25"/>
      <c r="BY239" s="25"/>
      <c r="BZ239" s="25"/>
      <c r="CA239" s="25"/>
      <c r="CB239" s="25"/>
      <c r="CC239" s="25"/>
      <c r="CD239" s="25"/>
      <c r="CE239" s="25"/>
      <c r="CF239" s="25"/>
      <c r="CG239" s="25"/>
      <c r="CH239" s="25"/>
      <c r="CI239" s="25"/>
      <c r="CJ239" s="25"/>
      <c r="CK239" s="25"/>
      <c r="CL239" s="25"/>
      <c r="CM239" s="25"/>
      <c r="CN239" s="25"/>
      <c r="CO239" s="25"/>
      <c r="CP239" s="25"/>
      <c r="CQ239" s="25"/>
      <c r="CR239" s="25"/>
      <c r="CS239" s="25"/>
      <c r="CT239" s="25"/>
      <c r="CU239" s="25"/>
      <c r="CV239" s="25"/>
      <c r="CW239" s="25"/>
      <c r="CX239" s="25"/>
      <c r="CY239" s="25"/>
      <c r="CZ239" s="25"/>
      <c r="DA239" s="25"/>
      <c r="DB239" s="25"/>
      <c r="DC239" s="25"/>
      <c r="DD239" s="25"/>
      <c r="DE239" s="25"/>
      <c r="DF239" s="25"/>
      <c r="DG239" s="25"/>
      <c r="DH239" s="25"/>
      <c r="DI239" s="25"/>
      <c r="DJ239" s="25"/>
      <c r="DK239" s="25"/>
      <c r="DL239" s="25"/>
      <c r="DM239" s="25"/>
      <c r="DN239" s="25"/>
      <c r="DO239" s="25"/>
      <c r="DP239" s="25"/>
      <c r="DQ239" s="25"/>
      <c r="DR239" s="25"/>
      <c r="DS239" s="25"/>
      <c r="DT239" s="25"/>
      <c r="DU239" s="25"/>
      <c r="DV239" s="25"/>
      <c r="DW239" s="25"/>
      <c r="DX239" s="25"/>
      <c r="DY239" s="25"/>
      <c r="DZ239" s="25"/>
      <c r="EA239" s="25"/>
      <c r="EB239" s="25"/>
      <c r="EC239" s="25"/>
      <c r="ED239" s="25"/>
      <c r="EE239" s="25"/>
      <c r="EF239" s="25"/>
      <c r="EG239" s="25"/>
      <c r="EH239" s="25"/>
      <c r="EI239" s="25"/>
      <c r="EJ239" s="25"/>
      <c r="EK239" s="25"/>
      <c r="EL239" s="25"/>
      <c r="EM239" s="25"/>
      <c r="EN239" s="25"/>
      <c r="EO239" s="25"/>
      <c r="EP239" s="25"/>
      <c r="EQ239" s="25"/>
      <c r="ER239" s="25"/>
      <c r="ES239" s="25"/>
      <c r="ET239" s="25"/>
      <c r="EU239" s="25"/>
      <c r="EV239" s="25"/>
      <c r="EW239" s="25"/>
      <c r="EX239" s="25"/>
      <c r="EY239" s="25"/>
      <c r="EZ239" s="25"/>
      <c r="FA239" s="25"/>
      <c r="FB239" s="25"/>
      <c r="FC239" s="25"/>
      <c r="FD239" s="25"/>
      <c r="FE239" s="25"/>
      <c r="FF239" s="25"/>
      <c r="FG239" s="25"/>
      <c r="FH239" s="25"/>
      <c r="FI239" s="25"/>
      <c r="FJ239" s="25"/>
      <c r="FK239" s="25"/>
      <c r="FL239" s="25"/>
      <c r="FM239" s="25"/>
      <c r="FN239" s="25"/>
      <c r="FO239" s="25"/>
      <c r="FP239" s="25"/>
      <c r="FQ239" s="25"/>
      <c r="FR239" s="25"/>
      <c r="FS239" s="25"/>
      <c r="FT239" s="25"/>
      <c r="FU239" s="25"/>
      <c r="FV239" s="25"/>
      <c r="FW239" s="25"/>
      <c r="FX239" s="25"/>
      <c r="FY239" s="25"/>
      <c r="FZ239" s="25"/>
      <c r="GA239" s="25"/>
      <c r="GB239" s="25"/>
      <c r="GC239" s="25"/>
      <c r="GD239" s="25"/>
      <c r="GE239" s="25"/>
      <c r="GF239" s="25"/>
      <c r="GG239" s="25"/>
      <c r="GH239" s="25"/>
      <c r="GI239" s="25"/>
      <c r="GJ239" s="25"/>
      <c r="GK239" s="25"/>
      <c r="GL239" s="25"/>
      <c r="GM239" s="25"/>
      <c r="GN239" s="25"/>
      <c r="GO239" s="25"/>
      <c r="GP239" s="25"/>
      <c r="GQ239" s="25"/>
      <c r="GR239" s="25"/>
      <c r="GS239" s="25"/>
      <c r="GT239" s="25"/>
      <c r="GU239" s="25"/>
    </row>
    <row r="240" spans="1:203" s="30" customFormat="1" ht="15.75" x14ac:dyDescent="0.25">
      <c r="A240" s="20">
        <v>237</v>
      </c>
      <c r="B240" s="21" t="s">
        <v>353</v>
      </c>
      <c r="C240" s="22">
        <v>10425.35</v>
      </c>
      <c r="D240" s="22">
        <v>0</v>
      </c>
      <c r="E240" s="22">
        <v>98905.8</v>
      </c>
      <c r="F240" s="22">
        <v>0</v>
      </c>
      <c r="G240" s="22">
        <v>0</v>
      </c>
      <c r="H240" s="22">
        <v>0</v>
      </c>
      <c r="I240" s="22">
        <v>159.4</v>
      </c>
      <c r="J240" s="22">
        <v>30209.439999999995</v>
      </c>
      <c r="K240" s="22">
        <v>9516.16</v>
      </c>
      <c r="L240" s="22">
        <v>266770.35000000003</v>
      </c>
      <c r="M240" s="22">
        <v>0</v>
      </c>
      <c r="N240" s="22">
        <v>0</v>
      </c>
      <c r="O240" s="22">
        <v>9426.85</v>
      </c>
      <c r="P240" s="22">
        <v>0</v>
      </c>
      <c r="Q240" s="22">
        <v>0</v>
      </c>
      <c r="R240" s="22">
        <v>0</v>
      </c>
      <c r="S240" s="22">
        <v>0</v>
      </c>
      <c r="T240" s="22">
        <v>17918.18</v>
      </c>
      <c r="U240" s="22">
        <v>0</v>
      </c>
      <c r="V240" s="22">
        <v>0</v>
      </c>
      <c r="W240" s="22">
        <v>0</v>
      </c>
      <c r="X240" s="22">
        <v>0</v>
      </c>
      <c r="Y240" s="22">
        <v>0</v>
      </c>
      <c r="Z240" s="22">
        <v>0</v>
      </c>
      <c r="AA240" s="22">
        <v>0</v>
      </c>
      <c r="AB240" s="22">
        <v>0</v>
      </c>
      <c r="AC240" s="23">
        <v>443331.52999999997</v>
      </c>
      <c r="AD240" s="24">
        <v>2.8611176995761462E-4</v>
      </c>
    </row>
    <row r="241" spans="1:203" s="30" customFormat="1" ht="15.75" x14ac:dyDescent="0.25">
      <c r="A241" s="20">
        <v>238</v>
      </c>
      <c r="B241" s="21" t="s">
        <v>225</v>
      </c>
      <c r="C241" s="22">
        <v>543</v>
      </c>
      <c r="D241" s="22">
        <v>0</v>
      </c>
      <c r="E241" s="22">
        <v>292583</v>
      </c>
      <c r="F241" s="22">
        <v>0</v>
      </c>
      <c r="G241" s="22">
        <v>0</v>
      </c>
      <c r="H241" s="22">
        <v>0</v>
      </c>
      <c r="I241" s="22">
        <v>0</v>
      </c>
      <c r="J241" s="22">
        <v>3581</v>
      </c>
      <c r="K241" s="22">
        <v>689</v>
      </c>
      <c r="L241" s="22">
        <v>139938</v>
      </c>
      <c r="M241" s="22">
        <v>0</v>
      </c>
      <c r="N241" s="22">
        <v>0</v>
      </c>
      <c r="O241" s="22">
        <v>2111</v>
      </c>
      <c r="P241" s="22">
        <v>0</v>
      </c>
      <c r="Q241" s="22">
        <v>0</v>
      </c>
      <c r="R241" s="22">
        <v>0</v>
      </c>
      <c r="S241" s="22">
        <v>0</v>
      </c>
      <c r="T241" s="22">
        <v>1125</v>
      </c>
      <c r="U241" s="22">
        <v>0</v>
      </c>
      <c r="V241" s="22">
        <v>0</v>
      </c>
      <c r="W241" s="22">
        <v>0</v>
      </c>
      <c r="X241" s="22">
        <v>0</v>
      </c>
      <c r="Y241" s="22">
        <v>0</v>
      </c>
      <c r="Z241" s="22">
        <v>0</v>
      </c>
      <c r="AA241" s="22">
        <v>0</v>
      </c>
      <c r="AB241" s="22">
        <v>0</v>
      </c>
      <c r="AC241" s="23">
        <v>440570</v>
      </c>
      <c r="AD241" s="24">
        <v>2.8432956819070883E-4</v>
      </c>
    </row>
    <row r="242" spans="1:203" s="30" customFormat="1" ht="15.75" x14ac:dyDescent="0.25">
      <c r="A242" s="20">
        <v>239</v>
      </c>
      <c r="B242" s="21" t="s">
        <v>263</v>
      </c>
      <c r="C242" s="22">
        <v>26074.02</v>
      </c>
      <c r="D242" s="22">
        <v>0</v>
      </c>
      <c r="E242" s="22">
        <v>126657.52</v>
      </c>
      <c r="F242" s="22">
        <v>0</v>
      </c>
      <c r="G242" s="22">
        <v>0</v>
      </c>
      <c r="H242" s="22">
        <v>0</v>
      </c>
      <c r="I242" s="22">
        <v>2868.45</v>
      </c>
      <c r="J242" s="22">
        <v>3328.04</v>
      </c>
      <c r="K242" s="22">
        <v>31435.09</v>
      </c>
      <c r="L242" s="22">
        <v>206212.56</v>
      </c>
      <c r="M242" s="22">
        <v>0</v>
      </c>
      <c r="N242" s="22">
        <v>0</v>
      </c>
      <c r="O242" s="22">
        <v>3888.45</v>
      </c>
      <c r="P242" s="22">
        <v>0</v>
      </c>
      <c r="Q242" s="22">
        <v>0</v>
      </c>
      <c r="R242" s="22">
        <v>44.94</v>
      </c>
      <c r="S242" s="22">
        <v>0</v>
      </c>
      <c r="T242" s="22">
        <v>2789.93</v>
      </c>
      <c r="U242" s="22">
        <v>23957.759999999998</v>
      </c>
      <c r="V242" s="22">
        <v>0</v>
      </c>
      <c r="W242" s="22">
        <v>10728.91</v>
      </c>
      <c r="X242" s="22">
        <v>0</v>
      </c>
      <c r="Y242" s="22">
        <v>0</v>
      </c>
      <c r="Z242" s="22">
        <v>0</v>
      </c>
      <c r="AA242" s="22">
        <v>0</v>
      </c>
      <c r="AB242" s="22">
        <v>0</v>
      </c>
      <c r="AC242" s="23">
        <v>437985.67000000004</v>
      </c>
      <c r="AD242" s="24">
        <v>2.8266172554830858E-4</v>
      </c>
    </row>
    <row r="243" spans="1:203" s="30" customFormat="1" ht="15.75" x14ac:dyDescent="0.25">
      <c r="A243" s="20">
        <v>240</v>
      </c>
      <c r="B243" s="21" t="s">
        <v>102</v>
      </c>
      <c r="C243" s="22">
        <v>4737</v>
      </c>
      <c r="D243" s="22">
        <v>0</v>
      </c>
      <c r="E243" s="22">
        <v>29635</v>
      </c>
      <c r="F243" s="22">
        <v>0</v>
      </c>
      <c r="G243" s="22">
        <v>0</v>
      </c>
      <c r="H243" s="22">
        <v>0</v>
      </c>
      <c r="I243" s="22">
        <v>0</v>
      </c>
      <c r="J243" s="22">
        <v>3889</v>
      </c>
      <c r="K243" s="22">
        <v>0</v>
      </c>
      <c r="L243" s="22">
        <v>391371</v>
      </c>
      <c r="M243" s="22">
        <v>0</v>
      </c>
      <c r="N243" s="22">
        <v>0</v>
      </c>
      <c r="O243" s="22">
        <v>3883</v>
      </c>
      <c r="P243" s="22">
        <v>0</v>
      </c>
      <c r="Q243" s="22">
        <v>0</v>
      </c>
      <c r="R243" s="22">
        <v>0</v>
      </c>
      <c r="S243" s="22">
        <v>0</v>
      </c>
      <c r="T243" s="22">
        <v>2230</v>
      </c>
      <c r="U243" s="22">
        <v>0</v>
      </c>
      <c r="V243" s="22">
        <v>0</v>
      </c>
      <c r="W243" s="22">
        <v>773.28</v>
      </c>
      <c r="X243" s="22">
        <v>0</v>
      </c>
      <c r="Y243" s="22">
        <v>0</v>
      </c>
      <c r="Z243" s="22">
        <v>0</v>
      </c>
      <c r="AA243" s="22">
        <v>0</v>
      </c>
      <c r="AB243" s="22">
        <v>0</v>
      </c>
      <c r="AC243" s="23">
        <v>436518.28</v>
      </c>
      <c r="AD243" s="24">
        <v>2.8171471970345446E-4</v>
      </c>
      <c r="AE243" s="25"/>
      <c r="AF243" s="25"/>
      <c r="AG243" s="25"/>
      <c r="AH243" s="25"/>
      <c r="AI243" s="25"/>
      <c r="AJ243" s="25"/>
      <c r="AK243" s="25"/>
      <c r="AL243" s="25"/>
      <c r="AM243" s="25"/>
      <c r="AN243" s="25"/>
      <c r="AO243" s="25"/>
      <c r="AP243" s="25"/>
      <c r="AQ243" s="25"/>
      <c r="AR243" s="25"/>
      <c r="AS243" s="25"/>
      <c r="AT243" s="25"/>
      <c r="AU243" s="25"/>
      <c r="AV243" s="25"/>
      <c r="AW243" s="25"/>
      <c r="AX243" s="25"/>
      <c r="AY243" s="25"/>
      <c r="AZ243" s="25"/>
      <c r="BA243" s="25"/>
      <c r="BB243" s="25"/>
      <c r="BC243" s="25"/>
      <c r="BD243" s="25"/>
      <c r="BE243" s="25"/>
      <c r="BF243" s="25"/>
      <c r="BG243" s="25"/>
      <c r="BH243" s="25"/>
      <c r="BI243" s="25"/>
      <c r="BJ243" s="25"/>
      <c r="BK243" s="25"/>
      <c r="BL243" s="25"/>
      <c r="BM243" s="25"/>
      <c r="BN243" s="25"/>
      <c r="BO243" s="25"/>
      <c r="BP243" s="25"/>
      <c r="BQ243" s="25"/>
      <c r="BR243" s="25"/>
      <c r="BS243" s="25"/>
      <c r="BT243" s="25"/>
      <c r="BU243" s="25"/>
      <c r="BV243" s="25"/>
      <c r="BW243" s="25"/>
      <c r="BX243" s="25"/>
      <c r="BY243" s="25"/>
      <c r="BZ243" s="25"/>
      <c r="CA243" s="25"/>
      <c r="CB243" s="25"/>
      <c r="CC243" s="25"/>
      <c r="CD243" s="25"/>
      <c r="CE243" s="25"/>
      <c r="CF243" s="25"/>
      <c r="CG243" s="25"/>
      <c r="CH243" s="25"/>
      <c r="CI243" s="25"/>
      <c r="CJ243" s="25"/>
      <c r="CK243" s="25"/>
      <c r="CL243" s="25"/>
      <c r="CM243" s="25"/>
      <c r="CN243" s="25"/>
      <c r="CO243" s="25"/>
      <c r="CP243" s="25"/>
      <c r="CQ243" s="25"/>
      <c r="CR243" s="25"/>
      <c r="CS243" s="25"/>
      <c r="CT243" s="25"/>
      <c r="CU243" s="25"/>
      <c r="CV243" s="25"/>
      <c r="CW243" s="25"/>
      <c r="CX243" s="25"/>
      <c r="CY243" s="25"/>
      <c r="CZ243" s="25"/>
      <c r="DA243" s="25"/>
      <c r="DB243" s="25"/>
      <c r="DC243" s="25"/>
      <c r="DD243" s="25"/>
      <c r="DE243" s="25"/>
      <c r="DF243" s="25"/>
      <c r="DG243" s="25"/>
      <c r="DH243" s="25"/>
      <c r="DI243" s="25"/>
      <c r="DJ243" s="25"/>
      <c r="DK243" s="25"/>
      <c r="DL243" s="25"/>
      <c r="DM243" s="25"/>
      <c r="DN243" s="25"/>
      <c r="DO243" s="25"/>
      <c r="DP243" s="25"/>
      <c r="DQ243" s="25"/>
      <c r="DR243" s="25"/>
      <c r="DS243" s="25"/>
      <c r="DT243" s="25"/>
      <c r="DU243" s="25"/>
      <c r="DV243" s="25"/>
      <c r="DW243" s="25"/>
      <c r="DX243" s="25"/>
      <c r="DY243" s="25"/>
      <c r="DZ243" s="25"/>
      <c r="EA243" s="25"/>
      <c r="EB243" s="25"/>
      <c r="EC243" s="25"/>
      <c r="ED243" s="25"/>
      <c r="EE243" s="25"/>
      <c r="EF243" s="25"/>
      <c r="EG243" s="25"/>
      <c r="EH243" s="25"/>
      <c r="EI243" s="25"/>
      <c r="EJ243" s="25"/>
      <c r="EK243" s="25"/>
      <c r="EL243" s="25"/>
      <c r="EM243" s="25"/>
      <c r="EN243" s="25"/>
      <c r="EO243" s="25"/>
      <c r="EP243" s="25"/>
      <c r="EQ243" s="25"/>
      <c r="ER243" s="25"/>
      <c r="ES243" s="25"/>
      <c r="ET243" s="25"/>
      <c r="EU243" s="25"/>
      <c r="EV243" s="25"/>
      <c r="EW243" s="25"/>
      <c r="EX243" s="25"/>
      <c r="EY243" s="25"/>
      <c r="EZ243" s="25"/>
      <c r="FA243" s="25"/>
      <c r="FB243" s="25"/>
      <c r="FC243" s="25"/>
      <c r="FD243" s="25"/>
      <c r="FE243" s="25"/>
      <c r="FF243" s="25"/>
      <c r="FG243" s="25"/>
      <c r="FH243" s="25"/>
      <c r="FI243" s="25"/>
      <c r="FJ243" s="25"/>
      <c r="FK243" s="25"/>
      <c r="FL243" s="25"/>
      <c r="FM243" s="25"/>
      <c r="FN243" s="25"/>
      <c r="FO243" s="25"/>
      <c r="FP243" s="25"/>
      <c r="FQ243" s="25"/>
      <c r="FR243" s="25"/>
      <c r="FS243" s="25"/>
      <c r="FT243" s="25"/>
      <c r="FU243" s="25"/>
      <c r="FV243" s="25"/>
      <c r="FW243" s="25"/>
      <c r="FX243" s="25"/>
      <c r="FY243" s="25"/>
      <c r="FZ243" s="25"/>
      <c r="GA243" s="25"/>
      <c r="GB243" s="25"/>
      <c r="GC243" s="25"/>
      <c r="GD243" s="25"/>
      <c r="GE243" s="25"/>
      <c r="GF243" s="25"/>
      <c r="GG243" s="25"/>
      <c r="GH243" s="25"/>
      <c r="GI243" s="25"/>
      <c r="GJ243" s="25"/>
      <c r="GK243" s="25"/>
      <c r="GL243" s="25"/>
      <c r="GM243" s="25"/>
      <c r="GN243" s="25"/>
      <c r="GO243" s="25"/>
      <c r="GP243" s="25"/>
      <c r="GQ243" s="25"/>
      <c r="GR243" s="25"/>
      <c r="GS243" s="25"/>
      <c r="GT243" s="25"/>
      <c r="GU243" s="25"/>
    </row>
    <row r="244" spans="1:203" s="30" customFormat="1" ht="15.75" x14ac:dyDescent="0.25">
      <c r="A244" s="20">
        <v>241</v>
      </c>
      <c r="B244" s="21" t="s">
        <v>154</v>
      </c>
      <c r="C244" s="22">
        <v>1930</v>
      </c>
      <c r="D244" s="22">
        <v>0</v>
      </c>
      <c r="E244" s="22">
        <v>90431</v>
      </c>
      <c r="F244" s="22">
        <v>0</v>
      </c>
      <c r="G244" s="22">
        <v>0</v>
      </c>
      <c r="H244" s="22">
        <v>0</v>
      </c>
      <c r="I244" s="22">
        <v>0</v>
      </c>
      <c r="J244" s="22">
        <v>4654</v>
      </c>
      <c r="K244" s="22">
        <v>0</v>
      </c>
      <c r="L244" s="22">
        <v>321519</v>
      </c>
      <c r="M244" s="22">
        <v>0</v>
      </c>
      <c r="N244" s="22">
        <v>0</v>
      </c>
      <c r="O244" s="22">
        <v>4526</v>
      </c>
      <c r="P244" s="22">
        <v>0</v>
      </c>
      <c r="Q244" s="22">
        <v>0</v>
      </c>
      <c r="R244" s="22">
        <v>0</v>
      </c>
      <c r="S244" s="22">
        <v>0</v>
      </c>
      <c r="T244" s="22">
        <v>639</v>
      </c>
      <c r="U244" s="22">
        <v>0</v>
      </c>
      <c r="V244" s="22">
        <v>0</v>
      </c>
      <c r="W244" s="22">
        <v>0</v>
      </c>
      <c r="X244" s="22">
        <v>0</v>
      </c>
      <c r="Y244" s="22">
        <v>0</v>
      </c>
      <c r="Z244" s="22">
        <v>0</v>
      </c>
      <c r="AA244" s="22">
        <v>0</v>
      </c>
      <c r="AB244" s="22">
        <v>0</v>
      </c>
      <c r="AC244" s="23">
        <v>423699</v>
      </c>
      <c r="AD244" s="24">
        <v>2.7344157276445319E-4</v>
      </c>
      <c r="AE244" s="25"/>
      <c r="AF244" s="25"/>
      <c r="AG244" s="25"/>
      <c r="AH244" s="25"/>
      <c r="AI244" s="25"/>
      <c r="AJ244" s="25"/>
      <c r="AK244" s="25"/>
      <c r="AL244" s="25"/>
      <c r="AM244" s="25"/>
      <c r="AN244" s="25"/>
      <c r="AO244" s="25"/>
      <c r="AP244" s="25"/>
      <c r="AQ244" s="25"/>
      <c r="AR244" s="25"/>
      <c r="AS244" s="25"/>
      <c r="AT244" s="25"/>
      <c r="AU244" s="25"/>
      <c r="AV244" s="25"/>
      <c r="AW244" s="25"/>
      <c r="AX244" s="25"/>
      <c r="AY244" s="25"/>
      <c r="AZ244" s="25"/>
      <c r="BA244" s="25"/>
      <c r="BB244" s="25"/>
      <c r="BC244" s="25"/>
      <c r="BD244" s="25"/>
      <c r="BE244" s="25"/>
      <c r="BF244" s="25"/>
      <c r="BG244" s="25"/>
      <c r="BH244" s="25"/>
      <c r="BI244" s="25"/>
      <c r="BJ244" s="25"/>
      <c r="BK244" s="25"/>
      <c r="BL244" s="25"/>
      <c r="BM244" s="25"/>
      <c r="BN244" s="25"/>
      <c r="BO244" s="25"/>
      <c r="BP244" s="25"/>
      <c r="BQ244" s="25"/>
      <c r="BR244" s="25"/>
      <c r="BS244" s="25"/>
      <c r="BT244" s="25"/>
      <c r="BU244" s="25"/>
      <c r="BV244" s="25"/>
      <c r="BW244" s="25"/>
      <c r="BX244" s="25"/>
      <c r="BY244" s="25"/>
      <c r="BZ244" s="25"/>
      <c r="CA244" s="25"/>
      <c r="CB244" s="25"/>
      <c r="CC244" s="25"/>
      <c r="CD244" s="25"/>
      <c r="CE244" s="25"/>
      <c r="CF244" s="25"/>
      <c r="CG244" s="25"/>
      <c r="CH244" s="25"/>
      <c r="CI244" s="25"/>
      <c r="CJ244" s="25"/>
      <c r="CK244" s="25"/>
      <c r="CL244" s="25"/>
      <c r="CM244" s="25"/>
      <c r="CN244" s="25"/>
      <c r="CO244" s="25"/>
      <c r="CP244" s="25"/>
      <c r="CQ244" s="25"/>
      <c r="CR244" s="25"/>
      <c r="CS244" s="25"/>
      <c r="CT244" s="25"/>
      <c r="CU244" s="25"/>
      <c r="CV244" s="25"/>
      <c r="CW244" s="25"/>
      <c r="CX244" s="25"/>
      <c r="CY244" s="25"/>
      <c r="CZ244" s="25"/>
      <c r="DA244" s="25"/>
      <c r="DB244" s="25"/>
      <c r="DC244" s="25"/>
      <c r="DD244" s="25"/>
      <c r="DE244" s="25"/>
      <c r="DF244" s="25"/>
      <c r="DG244" s="25"/>
      <c r="DH244" s="25"/>
      <c r="DI244" s="25"/>
      <c r="DJ244" s="25"/>
      <c r="DK244" s="25"/>
      <c r="DL244" s="25"/>
      <c r="DM244" s="25"/>
      <c r="DN244" s="25"/>
      <c r="DO244" s="25"/>
      <c r="DP244" s="25"/>
      <c r="DQ244" s="25"/>
      <c r="DR244" s="25"/>
      <c r="DS244" s="25"/>
      <c r="DT244" s="25"/>
      <c r="DU244" s="25"/>
      <c r="DV244" s="25"/>
      <c r="DW244" s="25"/>
      <c r="DX244" s="25"/>
      <c r="DY244" s="25"/>
      <c r="DZ244" s="25"/>
      <c r="EA244" s="25"/>
      <c r="EB244" s="25"/>
      <c r="EC244" s="25"/>
      <c r="ED244" s="25"/>
      <c r="EE244" s="25"/>
      <c r="EF244" s="25"/>
      <c r="EG244" s="25"/>
      <c r="EH244" s="25"/>
      <c r="EI244" s="25"/>
      <c r="EJ244" s="25"/>
      <c r="EK244" s="25"/>
      <c r="EL244" s="25"/>
      <c r="EM244" s="25"/>
      <c r="EN244" s="25"/>
      <c r="EO244" s="25"/>
      <c r="EP244" s="25"/>
      <c r="EQ244" s="25"/>
      <c r="ER244" s="25"/>
      <c r="ES244" s="25"/>
      <c r="ET244" s="25"/>
      <c r="EU244" s="25"/>
      <c r="EV244" s="25"/>
      <c r="EW244" s="25"/>
      <c r="EX244" s="25"/>
      <c r="EY244" s="25"/>
      <c r="EZ244" s="25"/>
      <c r="FA244" s="25"/>
      <c r="FB244" s="25"/>
      <c r="FC244" s="25"/>
      <c r="FD244" s="25"/>
      <c r="FE244" s="25"/>
      <c r="FF244" s="25"/>
      <c r="FG244" s="25"/>
      <c r="FH244" s="25"/>
      <c r="FI244" s="25"/>
      <c r="FJ244" s="25"/>
      <c r="FK244" s="25"/>
      <c r="FL244" s="25"/>
      <c r="FM244" s="25"/>
      <c r="FN244" s="25"/>
      <c r="FO244" s="25"/>
      <c r="FP244" s="25"/>
      <c r="FQ244" s="25"/>
      <c r="FR244" s="25"/>
      <c r="FS244" s="25"/>
      <c r="FT244" s="25"/>
      <c r="FU244" s="25"/>
      <c r="FV244" s="25"/>
      <c r="FW244" s="25"/>
      <c r="FX244" s="25"/>
      <c r="FY244" s="25"/>
      <c r="FZ244" s="25"/>
      <c r="GA244" s="25"/>
      <c r="GB244" s="25"/>
      <c r="GC244" s="25"/>
      <c r="GD244" s="25"/>
      <c r="GE244" s="25"/>
      <c r="GF244" s="25"/>
      <c r="GG244" s="25"/>
      <c r="GH244" s="25"/>
      <c r="GI244" s="25"/>
      <c r="GJ244" s="25"/>
      <c r="GK244" s="25"/>
      <c r="GL244" s="25"/>
      <c r="GM244" s="25"/>
      <c r="GN244" s="25"/>
      <c r="GO244" s="25"/>
      <c r="GP244" s="25"/>
      <c r="GQ244" s="25"/>
      <c r="GR244" s="25"/>
      <c r="GS244" s="25"/>
      <c r="GT244" s="25"/>
      <c r="GU244" s="25"/>
    </row>
    <row r="245" spans="1:203" s="30" customFormat="1" ht="15.75" x14ac:dyDescent="0.25">
      <c r="A245" s="20">
        <v>242</v>
      </c>
      <c r="B245" s="21" t="s">
        <v>137</v>
      </c>
      <c r="C245" s="22">
        <v>1608.53</v>
      </c>
      <c r="D245" s="22">
        <v>0</v>
      </c>
      <c r="E245" s="22">
        <v>58359.740000000005</v>
      </c>
      <c r="F245" s="22">
        <v>0</v>
      </c>
      <c r="G245" s="22">
        <v>0</v>
      </c>
      <c r="H245" s="22">
        <v>0</v>
      </c>
      <c r="I245" s="22">
        <v>0</v>
      </c>
      <c r="J245" s="22">
        <v>13162.45</v>
      </c>
      <c r="K245" s="22">
        <v>250.45</v>
      </c>
      <c r="L245" s="22">
        <v>318407.34000000003</v>
      </c>
      <c r="M245" s="22">
        <v>0</v>
      </c>
      <c r="N245" s="22">
        <v>0</v>
      </c>
      <c r="O245" s="22">
        <v>27571.24</v>
      </c>
      <c r="P245" s="22">
        <v>0</v>
      </c>
      <c r="Q245" s="22">
        <v>0</v>
      </c>
      <c r="R245" s="22">
        <v>0</v>
      </c>
      <c r="S245" s="22">
        <v>0</v>
      </c>
      <c r="T245" s="22">
        <v>1286.5</v>
      </c>
      <c r="U245" s="22">
        <v>8.1</v>
      </c>
      <c r="V245" s="22">
        <v>0</v>
      </c>
      <c r="W245" s="22">
        <v>0</v>
      </c>
      <c r="X245" s="22">
        <v>0</v>
      </c>
      <c r="Y245" s="22">
        <v>0</v>
      </c>
      <c r="Z245" s="22">
        <v>265.35000000000002</v>
      </c>
      <c r="AA245" s="22">
        <v>144.07</v>
      </c>
      <c r="AB245" s="22">
        <v>261.12</v>
      </c>
      <c r="AC245" s="23">
        <v>421324.88999999996</v>
      </c>
      <c r="AD245" s="24">
        <v>2.719093992820616E-4</v>
      </c>
      <c r="AE245" s="25"/>
      <c r="AF245" s="25"/>
      <c r="AG245" s="25"/>
      <c r="AH245" s="25"/>
      <c r="AI245" s="25"/>
      <c r="AJ245" s="25"/>
      <c r="AK245" s="25"/>
      <c r="AL245" s="25"/>
      <c r="AM245" s="25"/>
      <c r="AN245" s="25"/>
      <c r="AO245" s="25"/>
      <c r="AP245" s="25"/>
      <c r="AQ245" s="25"/>
      <c r="AR245" s="25"/>
      <c r="AS245" s="25"/>
      <c r="AT245" s="25"/>
      <c r="AU245" s="25"/>
      <c r="AV245" s="25"/>
      <c r="AW245" s="25"/>
      <c r="AX245" s="25"/>
      <c r="AY245" s="25"/>
      <c r="AZ245" s="25"/>
      <c r="BA245" s="25"/>
      <c r="BB245" s="25"/>
      <c r="BC245" s="25"/>
      <c r="BD245" s="25"/>
      <c r="BE245" s="25"/>
      <c r="BF245" s="25"/>
      <c r="BG245" s="25"/>
      <c r="BH245" s="25"/>
      <c r="BI245" s="25"/>
      <c r="BJ245" s="25"/>
      <c r="BK245" s="25"/>
      <c r="BL245" s="25"/>
      <c r="BM245" s="25"/>
      <c r="BN245" s="25"/>
      <c r="BO245" s="25"/>
      <c r="BP245" s="25"/>
      <c r="BQ245" s="25"/>
      <c r="BR245" s="25"/>
      <c r="BS245" s="25"/>
      <c r="BT245" s="25"/>
      <c r="BU245" s="25"/>
      <c r="BV245" s="25"/>
      <c r="BW245" s="25"/>
      <c r="BX245" s="25"/>
      <c r="BY245" s="25"/>
      <c r="BZ245" s="25"/>
      <c r="CA245" s="25"/>
      <c r="CB245" s="25"/>
      <c r="CC245" s="25"/>
      <c r="CD245" s="25"/>
      <c r="CE245" s="25"/>
      <c r="CF245" s="25"/>
      <c r="CG245" s="25"/>
      <c r="CH245" s="25"/>
      <c r="CI245" s="25"/>
      <c r="CJ245" s="25"/>
      <c r="CK245" s="25"/>
      <c r="CL245" s="25"/>
      <c r="CM245" s="25"/>
      <c r="CN245" s="25"/>
      <c r="CO245" s="25"/>
      <c r="CP245" s="25"/>
      <c r="CQ245" s="25"/>
      <c r="CR245" s="25"/>
      <c r="CS245" s="25"/>
      <c r="CT245" s="25"/>
      <c r="CU245" s="25"/>
      <c r="CV245" s="25"/>
      <c r="CW245" s="25"/>
      <c r="CX245" s="25"/>
      <c r="CY245" s="25"/>
      <c r="CZ245" s="25"/>
      <c r="DA245" s="25"/>
      <c r="DB245" s="25"/>
      <c r="DC245" s="25"/>
      <c r="DD245" s="25"/>
      <c r="DE245" s="25"/>
      <c r="DF245" s="25"/>
      <c r="DG245" s="25"/>
      <c r="DH245" s="25"/>
      <c r="DI245" s="25"/>
      <c r="DJ245" s="25"/>
      <c r="DK245" s="25"/>
      <c r="DL245" s="25"/>
      <c r="DM245" s="25"/>
      <c r="DN245" s="25"/>
      <c r="DO245" s="25"/>
      <c r="DP245" s="25"/>
      <c r="DQ245" s="25"/>
      <c r="DR245" s="25"/>
      <c r="DS245" s="25"/>
      <c r="DT245" s="25"/>
      <c r="DU245" s="25"/>
      <c r="DV245" s="25"/>
      <c r="DW245" s="25"/>
      <c r="DX245" s="25"/>
      <c r="DY245" s="25"/>
      <c r="DZ245" s="25"/>
      <c r="EA245" s="25"/>
      <c r="EB245" s="25"/>
      <c r="EC245" s="25"/>
      <c r="ED245" s="25"/>
      <c r="EE245" s="25"/>
      <c r="EF245" s="25"/>
      <c r="EG245" s="25"/>
      <c r="EH245" s="25"/>
      <c r="EI245" s="25"/>
      <c r="EJ245" s="25"/>
      <c r="EK245" s="25"/>
      <c r="EL245" s="25"/>
      <c r="EM245" s="25"/>
      <c r="EN245" s="25"/>
      <c r="EO245" s="25"/>
      <c r="EP245" s="25"/>
      <c r="EQ245" s="25"/>
      <c r="ER245" s="25"/>
      <c r="ES245" s="25"/>
      <c r="ET245" s="25"/>
      <c r="EU245" s="25"/>
      <c r="EV245" s="25"/>
      <c r="EW245" s="25"/>
      <c r="EX245" s="25"/>
      <c r="EY245" s="25"/>
      <c r="EZ245" s="25"/>
      <c r="FA245" s="25"/>
      <c r="FB245" s="25"/>
      <c r="FC245" s="25"/>
      <c r="FD245" s="25"/>
      <c r="FE245" s="25"/>
      <c r="FF245" s="25"/>
      <c r="FG245" s="25"/>
      <c r="FH245" s="25"/>
      <c r="FI245" s="25"/>
      <c r="FJ245" s="25"/>
      <c r="FK245" s="25"/>
      <c r="FL245" s="25"/>
      <c r="FM245" s="25"/>
      <c r="FN245" s="25"/>
      <c r="FO245" s="25"/>
      <c r="FP245" s="25"/>
      <c r="FQ245" s="25"/>
      <c r="FR245" s="25"/>
      <c r="FS245" s="25"/>
      <c r="FT245" s="25"/>
      <c r="FU245" s="25"/>
      <c r="FV245" s="25"/>
      <c r="FW245" s="25"/>
      <c r="FX245" s="25"/>
      <c r="FY245" s="25"/>
      <c r="FZ245" s="25"/>
      <c r="GA245" s="25"/>
      <c r="GB245" s="25"/>
      <c r="GC245" s="25"/>
      <c r="GD245" s="25"/>
      <c r="GE245" s="25"/>
      <c r="GF245" s="25"/>
      <c r="GG245" s="25"/>
      <c r="GH245" s="25"/>
      <c r="GI245" s="25"/>
      <c r="GJ245" s="25"/>
      <c r="GK245" s="25"/>
      <c r="GL245" s="25"/>
      <c r="GM245" s="25"/>
      <c r="GN245" s="25"/>
      <c r="GO245" s="25"/>
      <c r="GP245" s="25"/>
      <c r="GQ245" s="25"/>
      <c r="GR245" s="25"/>
      <c r="GS245" s="25"/>
      <c r="GT245" s="25"/>
      <c r="GU245" s="25"/>
    </row>
    <row r="246" spans="1:203" s="32" customFormat="1" ht="15.75" x14ac:dyDescent="0.25">
      <c r="A246" s="20">
        <v>243</v>
      </c>
      <c r="B246" s="21" t="s">
        <v>336</v>
      </c>
      <c r="C246" s="22">
        <v>3601.5299999999997</v>
      </c>
      <c r="D246" s="22">
        <v>0</v>
      </c>
      <c r="E246" s="22">
        <v>77317.48000000001</v>
      </c>
      <c r="F246" s="22">
        <v>0</v>
      </c>
      <c r="G246" s="22">
        <v>0</v>
      </c>
      <c r="H246" s="22">
        <v>0</v>
      </c>
      <c r="I246" s="22">
        <v>0</v>
      </c>
      <c r="J246" s="22">
        <v>6949.93</v>
      </c>
      <c r="K246" s="22">
        <v>1409.7</v>
      </c>
      <c r="L246" s="22">
        <v>22177.290000000005</v>
      </c>
      <c r="M246" s="22">
        <v>0</v>
      </c>
      <c r="N246" s="22">
        <v>1744.66</v>
      </c>
      <c r="O246" s="22">
        <v>6120.51</v>
      </c>
      <c r="P246" s="22">
        <v>0</v>
      </c>
      <c r="Q246" s="22">
        <v>0</v>
      </c>
      <c r="R246" s="22">
        <v>0</v>
      </c>
      <c r="S246" s="22">
        <v>0</v>
      </c>
      <c r="T246" s="22">
        <v>298391.52900000004</v>
      </c>
      <c r="U246" s="22">
        <v>0</v>
      </c>
      <c r="V246" s="22">
        <v>0</v>
      </c>
      <c r="W246" s="22">
        <v>0</v>
      </c>
      <c r="X246" s="22">
        <v>0</v>
      </c>
      <c r="Y246" s="22">
        <v>0</v>
      </c>
      <c r="Z246" s="22">
        <v>0</v>
      </c>
      <c r="AA246" s="22">
        <v>0</v>
      </c>
      <c r="AB246" s="22">
        <v>0</v>
      </c>
      <c r="AC246" s="23">
        <v>417712.62900000007</v>
      </c>
      <c r="AD246" s="24">
        <v>2.6957816335968355E-4</v>
      </c>
      <c r="AE246" s="30"/>
      <c r="AF246" s="30"/>
      <c r="AG246" s="30"/>
      <c r="AH246" s="30"/>
      <c r="AI246" s="30"/>
      <c r="AJ246" s="30"/>
      <c r="AK246" s="30"/>
      <c r="AL246" s="30"/>
      <c r="AM246" s="30"/>
      <c r="AN246" s="30"/>
      <c r="AO246" s="30"/>
      <c r="AP246" s="30"/>
      <c r="AQ246" s="30"/>
      <c r="AR246" s="30"/>
      <c r="AS246" s="30"/>
      <c r="AT246" s="30"/>
      <c r="AU246" s="30"/>
      <c r="AV246" s="30"/>
      <c r="AW246" s="30"/>
      <c r="AX246" s="30"/>
      <c r="AY246" s="30"/>
      <c r="AZ246" s="30"/>
      <c r="BA246" s="30"/>
      <c r="BB246" s="30"/>
      <c r="BC246" s="30"/>
      <c r="BD246" s="30"/>
      <c r="BE246" s="30"/>
      <c r="BF246" s="30"/>
      <c r="BG246" s="30"/>
      <c r="BH246" s="30"/>
      <c r="BI246" s="30"/>
      <c r="BJ246" s="30"/>
      <c r="BK246" s="30"/>
      <c r="BL246" s="30"/>
      <c r="BM246" s="30"/>
      <c r="BN246" s="30"/>
      <c r="BO246" s="30"/>
      <c r="BP246" s="30"/>
      <c r="BQ246" s="30"/>
      <c r="BR246" s="30"/>
      <c r="BS246" s="30"/>
      <c r="BT246" s="30"/>
      <c r="BU246" s="30"/>
      <c r="BV246" s="30"/>
      <c r="BW246" s="30"/>
      <c r="BX246" s="30"/>
      <c r="BY246" s="30"/>
      <c r="BZ246" s="30"/>
      <c r="CA246" s="30"/>
      <c r="CB246" s="30"/>
      <c r="CC246" s="30"/>
      <c r="CD246" s="30"/>
      <c r="CE246" s="30"/>
      <c r="CF246" s="30"/>
      <c r="CG246" s="30"/>
      <c r="CH246" s="30"/>
      <c r="CI246" s="30"/>
      <c r="CJ246" s="30"/>
      <c r="CK246" s="30"/>
      <c r="CL246" s="30"/>
      <c r="CM246" s="30"/>
      <c r="CN246" s="30"/>
      <c r="CO246" s="30"/>
      <c r="CP246" s="30"/>
      <c r="CQ246" s="30"/>
      <c r="CR246" s="30"/>
      <c r="CS246" s="30"/>
      <c r="CT246" s="30"/>
      <c r="CU246" s="30"/>
      <c r="CV246" s="30"/>
      <c r="CW246" s="30"/>
      <c r="CX246" s="30"/>
      <c r="CY246" s="30"/>
      <c r="CZ246" s="30"/>
      <c r="DA246" s="30"/>
      <c r="DB246" s="30"/>
      <c r="DC246" s="30"/>
      <c r="DD246" s="30"/>
      <c r="DE246" s="30"/>
      <c r="DF246" s="30"/>
      <c r="DG246" s="30"/>
      <c r="DH246" s="30"/>
      <c r="DI246" s="30"/>
      <c r="DJ246" s="30"/>
      <c r="DK246" s="30"/>
      <c r="DL246" s="30"/>
      <c r="DM246" s="30"/>
      <c r="DN246" s="30"/>
      <c r="DO246" s="30"/>
      <c r="DP246" s="30"/>
      <c r="DQ246" s="30"/>
      <c r="DR246" s="30"/>
      <c r="DS246" s="30"/>
      <c r="DT246" s="30"/>
      <c r="DU246" s="30"/>
      <c r="DV246" s="30"/>
      <c r="DW246" s="30"/>
      <c r="DX246" s="30"/>
      <c r="DY246" s="30"/>
      <c r="DZ246" s="30"/>
      <c r="EA246" s="30"/>
      <c r="EB246" s="30"/>
      <c r="EC246" s="30"/>
      <c r="ED246" s="30"/>
      <c r="EE246" s="30"/>
      <c r="EF246" s="30"/>
      <c r="EG246" s="30"/>
      <c r="EH246" s="30"/>
      <c r="EI246" s="30"/>
      <c r="EJ246" s="30"/>
      <c r="EK246" s="30"/>
      <c r="EL246" s="30"/>
      <c r="EM246" s="30"/>
      <c r="EN246" s="30"/>
      <c r="EO246" s="30"/>
      <c r="EP246" s="30"/>
      <c r="EQ246" s="30"/>
      <c r="ER246" s="30"/>
      <c r="ES246" s="30"/>
      <c r="ET246" s="30"/>
      <c r="EU246" s="30"/>
      <c r="EV246" s="30"/>
      <c r="EW246" s="30"/>
      <c r="EX246" s="30"/>
      <c r="EY246" s="30"/>
      <c r="EZ246" s="30"/>
      <c r="FA246" s="30"/>
      <c r="FB246" s="30"/>
      <c r="FC246" s="30"/>
      <c r="FD246" s="30"/>
      <c r="FE246" s="30"/>
      <c r="FF246" s="30"/>
      <c r="FG246" s="30"/>
      <c r="FH246" s="30"/>
      <c r="FI246" s="30"/>
      <c r="FJ246" s="30"/>
      <c r="FK246" s="30"/>
      <c r="FL246" s="30"/>
      <c r="FM246" s="30"/>
      <c r="FN246" s="30"/>
      <c r="FO246" s="30"/>
      <c r="FP246" s="30"/>
      <c r="FQ246" s="30"/>
      <c r="FR246" s="30"/>
      <c r="FS246" s="30"/>
      <c r="FT246" s="30"/>
      <c r="FU246" s="30"/>
      <c r="FV246" s="30"/>
      <c r="FW246" s="30"/>
      <c r="FX246" s="30"/>
      <c r="FY246" s="30"/>
      <c r="FZ246" s="30"/>
      <c r="GA246" s="30"/>
      <c r="GB246" s="30"/>
      <c r="GC246" s="30"/>
      <c r="GD246" s="30"/>
      <c r="GE246" s="30"/>
      <c r="GF246" s="30"/>
      <c r="GG246" s="30"/>
      <c r="GH246" s="30"/>
      <c r="GI246" s="30"/>
      <c r="GJ246" s="30"/>
      <c r="GK246" s="30"/>
      <c r="GL246" s="30"/>
      <c r="GM246" s="30"/>
      <c r="GN246" s="30"/>
      <c r="GO246" s="30"/>
      <c r="GP246" s="30"/>
      <c r="GQ246" s="30"/>
      <c r="GR246" s="30"/>
      <c r="GS246" s="30"/>
      <c r="GT246" s="30"/>
      <c r="GU246" s="30"/>
    </row>
    <row r="247" spans="1:203" s="30" customFormat="1" ht="15.75" x14ac:dyDescent="0.25">
      <c r="A247" s="20">
        <v>244</v>
      </c>
      <c r="B247" s="21" t="s">
        <v>185</v>
      </c>
      <c r="C247" s="22">
        <v>6596</v>
      </c>
      <c r="D247" s="22">
        <v>0</v>
      </c>
      <c r="E247" s="22">
        <v>106337</v>
      </c>
      <c r="F247" s="22">
        <v>0</v>
      </c>
      <c r="G247" s="22">
        <v>0</v>
      </c>
      <c r="H247" s="22">
        <v>0</v>
      </c>
      <c r="I247" s="22">
        <v>0</v>
      </c>
      <c r="J247" s="22">
        <v>11034</v>
      </c>
      <c r="K247" s="22">
        <v>0</v>
      </c>
      <c r="L247" s="22">
        <v>269374</v>
      </c>
      <c r="M247" s="22">
        <v>0</v>
      </c>
      <c r="N247" s="22">
        <v>0</v>
      </c>
      <c r="O247" s="22">
        <v>16453</v>
      </c>
      <c r="P247" s="22">
        <v>0</v>
      </c>
      <c r="Q247" s="22">
        <v>0</v>
      </c>
      <c r="R247" s="22">
        <v>0</v>
      </c>
      <c r="S247" s="22">
        <v>0</v>
      </c>
      <c r="T247" s="22">
        <v>2201</v>
      </c>
      <c r="U247" s="22">
        <v>0</v>
      </c>
      <c r="V247" s="22">
        <v>0</v>
      </c>
      <c r="W247" s="22">
        <v>0</v>
      </c>
      <c r="X247" s="22">
        <v>0</v>
      </c>
      <c r="Y247" s="22">
        <v>0</v>
      </c>
      <c r="Z247" s="22">
        <v>0</v>
      </c>
      <c r="AA247" s="22">
        <v>0</v>
      </c>
      <c r="AB247" s="22">
        <v>0</v>
      </c>
      <c r="AC247" s="23">
        <v>411995</v>
      </c>
      <c r="AD247" s="24">
        <v>2.6588819131291531E-4</v>
      </c>
      <c r="AE247" s="25"/>
      <c r="AF247" s="25"/>
      <c r="AG247" s="25"/>
      <c r="AH247" s="25"/>
      <c r="AI247" s="25"/>
      <c r="AJ247" s="25"/>
      <c r="AK247" s="25"/>
      <c r="AL247" s="25"/>
      <c r="AM247" s="25"/>
      <c r="AN247" s="25"/>
      <c r="AO247" s="25"/>
      <c r="AP247" s="25"/>
      <c r="AQ247" s="25"/>
      <c r="AR247" s="25"/>
      <c r="AS247" s="25"/>
      <c r="AT247" s="25"/>
      <c r="AU247" s="25"/>
      <c r="AV247" s="25"/>
      <c r="AW247" s="25"/>
      <c r="AX247" s="25"/>
      <c r="AY247" s="25"/>
      <c r="AZ247" s="25"/>
      <c r="BA247" s="25"/>
      <c r="BB247" s="25"/>
      <c r="BC247" s="25"/>
      <c r="BD247" s="25"/>
      <c r="BE247" s="25"/>
      <c r="BF247" s="25"/>
      <c r="BG247" s="25"/>
      <c r="BH247" s="25"/>
      <c r="BI247" s="25"/>
      <c r="BJ247" s="25"/>
      <c r="BK247" s="25"/>
      <c r="BL247" s="25"/>
      <c r="BM247" s="25"/>
      <c r="BN247" s="25"/>
      <c r="BO247" s="25"/>
      <c r="BP247" s="25"/>
      <c r="BQ247" s="25"/>
      <c r="BR247" s="25"/>
      <c r="BS247" s="25"/>
      <c r="BT247" s="25"/>
      <c r="BU247" s="25"/>
      <c r="BV247" s="25"/>
      <c r="BW247" s="25"/>
      <c r="BX247" s="25"/>
      <c r="BY247" s="25"/>
      <c r="BZ247" s="25"/>
      <c r="CA247" s="25"/>
      <c r="CB247" s="25"/>
      <c r="CC247" s="25"/>
      <c r="CD247" s="25"/>
      <c r="CE247" s="25"/>
      <c r="CF247" s="25"/>
      <c r="CG247" s="25"/>
      <c r="CH247" s="25"/>
      <c r="CI247" s="25"/>
      <c r="CJ247" s="25"/>
      <c r="CK247" s="25"/>
      <c r="CL247" s="25"/>
      <c r="CM247" s="25"/>
      <c r="CN247" s="25"/>
      <c r="CO247" s="25"/>
      <c r="CP247" s="25"/>
      <c r="CQ247" s="25"/>
      <c r="CR247" s="25"/>
      <c r="CS247" s="25"/>
      <c r="CT247" s="25"/>
      <c r="CU247" s="25"/>
      <c r="CV247" s="25"/>
      <c r="CW247" s="25"/>
      <c r="CX247" s="25"/>
      <c r="CY247" s="25"/>
      <c r="CZ247" s="25"/>
      <c r="DA247" s="25"/>
      <c r="DB247" s="25"/>
      <c r="DC247" s="25"/>
      <c r="DD247" s="25"/>
      <c r="DE247" s="25"/>
      <c r="DF247" s="25"/>
      <c r="DG247" s="25"/>
      <c r="DH247" s="25"/>
      <c r="DI247" s="25"/>
      <c r="DJ247" s="25"/>
      <c r="DK247" s="25"/>
      <c r="DL247" s="25"/>
      <c r="DM247" s="25"/>
      <c r="DN247" s="25"/>
      <c r="DO247" s="25"/>
      <c r="DP247" s="25"/>
      <c r="DQ247" s="25"/>
      <c r="DR247" s="25"/>
      <c r="DS247" s="25"/>
      <c r="DT247" s="25"/>
      <c r="DU247" s="25"/>
      <c r="DV247" s="25"/>
      <c r="DW247" s="25"/>
      <c r="DX247" s="25"/>
      <c r="DY247" s="25"/>
      <c r="DZ247" s="25"/>
      <c r="EA247" s="25"/>
      <c r="EB247" s="25"/>
      <c r="EC247" s="25"/>
      <c r="ED247" s="25"/>
      <c r="EE247" s="25"/>
      <c r="EF247" s="25"/>
      <c r="EG247" s="25"/>
      <c r="EH247" s="25"/>
      <c r="EI247" s="25"/>
      <c r="EJ247" s="25"/>
      <c r="EK247" s="25"/>
      <c r="EL247" s="25"/>
      <c r="EM247" s="25"/>
      <c r="EN247" s="25"/>
      <c r="EO247" s="25"/>
      <c r="EP247" s="25"/>
      <c r="EQ247" s="25"/>
      <c r="ER247" s="25"/>
      <c r="ES247" s="25"/>
      <c r="ET247" s="25"/>
      <c r="EU247" s="25"/>
      <c r="EV247" s="25"/>
      <c r="EW247" s="25"/>
      <c r="EX247" s="25"/>
      <c r="EY247" s="25"/>
      <c r="EZ247" s="25"/>
      <c r="FA247" s="25"/>
      <c r="FB247" s="25"/>
      <c r="FC247" s="25"/>
      <c r="FD247" s="25"/>
      <c r="FE247" s="25"/>
      <c r="FF247" s="25"/>
      <c r="FG247" s="25"/>
      <c r="FH247" s="25"/>
      <c r="FI247" s="25"/>
      <c r="FJ247" s="25"/>
      <c r="FK247" s="25"/>
      <c r="FL247" s="25"/>
      <c r="FM247" s="25"/>
      <c r="FN247" s="25"/>
      <c r="FO247" s="25"/>
      <c r="FP247" s="25"/>
      <c r="FQ247" s="25"/>
      <c r="FR247" s="25"/>
      <c r="FS247" s="25"/>
      <c r="FT247" s="25"/>
      <c r="FU247" s="25"/>
      <c r="FV247" s="25"/>
      <c r="FW247" s="25"/>
      <c r="FX247" s="25"/>
      <c r="FY247" s="25"/>
      <c r="FZ247" s="25"/>
      <c r="GA247" s="25"/>
      <c r="GB247" s="25"/>
      <c r="GC247" s="25"/>
      <c r="GD247" s="25"/>
      <c r="GE247" s="25"/>
      <c r="GF247" s="25"/>
      <c r="GG247" s="25"/>
      <c r="GH247" s="25"/>
      <c r="GI247" s="25"/>
      <c r="GJ247" s="25"/>
      <c r="GK247" s="25"/>
      <c r="GL247" s="25"/>
      <c r="GM247" s="25"/>
      <c r="GN247" s="25"/>
      <c r="GO247" s="25"/>
      <c r="GP247" s="25"/>
      <c r="GQ247" s="25"/>
      <c r="GR247" s="25"/>
      <c r="GS247" s="25"/>
      <c r="GT247" s="25"/>
      <c r="GU247" s="25"/>
    </row>
    <row r="248" spans="1:203" s="30" customFormat="1" ht="15.75" x14ac:dyDescent="0.25">
      <c r="A248" s="20">
        <v>245</v>
      </c>
      <c r="B248" s="21" t="s">
        <v>203</v>
      </c>
      <c r="C248" s="22">
        <v>772.98</v>
      </c>
      <c r="D248" s="22">
        <v>0</v>
      </c>
      <c r="E248" s="22">
        <v>288822.76</v>
      </c>
      <c r="F248" s="22">
        <v>0</v>
      </c>
      <c r="G248" s="22">
        <v>0</v>
      </c>
      <c r="H248" s="22">
        <v>0</v>
      </c>
      <c r="I248" s="22">
        <v>0</v>
      </c>
      <c r="J248" s="22">
        <v>4994.03</v>
      </c>
      <c r="K248" s="22">
        <v>24090.26</v>
      </c>
      <c r="L248" s="22">
        <v>16654.86</v>
      </c>
      <c r="M248" s="22">
        <v>0</v>
      </c>
      <c r="N248" s="22">
        <v>0</v>
      </c>
      <c r="O248" s="22">
        <v>8106.2999999999993</v>
      </c>
      <c r="P248" s="22">
        <v>0</v>
      </c>
      <c r="Q248" s="22">
        <v>0</v>
      </c>
      <c r="R248" s="22">
        <v>0</v>
      </c>
      <c r="S248" s="22">
        <v>0</v>
      </c>
      <c r="T248" s="22">
        <v>55019.67</v>
      </c>
      <c r="U248" s="22">
        <v>4913.97</v>
      </c>
      <c r="V248" s="22">
        <v>0</v>
      </c>
      <c r="W248" s="22">
        <v>0</v>
      </c>
      <c r="X248" s="22">
        <v>1586.57</v>
      </c>
      <c r="Y248" s="22">
        <v>0</v>
      </c>
      <c r="Z248" s="22">
        <v>0</v>
      </c>
      <c r="AA248" s="22">
        <v>517.5</v>
      </c>
      <c r="AB248" s="22">
        <v>0</v>
      </c>
      <c r="AC248" s="23">
        <v>405478.89999999997</v>
      </c>
      <c r="AD248" s="24">
        <v>2.6168291201725854E-4</v>
      </c>
      <c r="AE248" s="28"/>
      <c r="AF248" s="28"/>
      <c r="AG248" s="28"/>
      <c r="AH248" s="28"/>
      <c r="AI248" s="28"/>
      <c r="AJ248" s="28"/>
      <c r="AK248" s="28"/>
      <c r="AL248" s="28"/>
      <c r="AM248" s="28"/>
      <c r="AN248" s="28"/>
      <c r="AO248" s="28"/>
      <c r="AP248" s="28"/>
      <c r="AQ248" s="28"/>
      <c r="AR248" s="28"/>
      <c r="AS248" s="28"/>
      <c r="AT248" s="28"/>
      <c r="AU248" s="28"/>
      <c r="AV248" s="28"/>
      <c r="AW248" s="28"/>
      <c r="AX248" s="28"/>
      <c r="AY248" s="28"/>
      <c r="AZ248" s="28"/>
      <c r="BA248" s="28"/>
      <c r="BB248" s="28"/>
      <c r="BC248" s="28"/>
      <c r="BD248" s="28"/>
      <c r="BE248" s="28"/>
      <c r="BF248" s="28"/>
      <c r="BG248" s="28"/>
      <c r="BH248" s="28"/>
      <c r="BI248" s="28"/>
      <c r="BJ248" s="28"/>
      <c r="BK248" s="28"/>
      <c r="BL248" s="28"/>
      <c r="BM248" s="28"/>
      <c r="BN248" s="28"/>
      <c r="BO248" s="28"/>
      <c r="BP248" s="28"/>
      <c r="BQ248" s="28"/>
      <c r="BR248" s="28"/>
      <c r="BS248" s="28"/>
      <c r="BT248" s="28"/>
      <c r="BU248" s="28"/>
      <c r="BV248" s="28"/>
      <c r="BW248" s="28"/>
      <c r="BX248" s="28"/>
      <c r="BY248" s="28"/>
      <c r="BZ248" s="28"/>
      <c r="CA248" s="28"/>
      <c r="CB248" s="28"/>
      <c r="CC248" s="28"/>
      <c r="CD248" s="28"/>
      <c r="CE248" s="28"/>
      <c r="CF248" s="28"/>
      <c r="CG248" s="28"/>
      <c r="CH248" s="28"/>
      <c r="CI248" s="28"/>
      <c r="CJ248" s="28"/>
      <c r="CK248" s="28"/>
      <c r="CL248" s="28"/>
      <c r="CM248" s="28"/>
      <c r="CN248" s="28"/>
      <c r="CO248" s="28"/>
      <c r="CP248" s="28"/>
      <c r="CQ248" s="28"/>
      <c r="CR248" s="28"/>
      <c r="CS248" s="28"/>
      <c r="CT248" s="28"/>
      <c r="CU248" s="28"/>
      <c r="CV248" s="28"/>
      <c r="CW248" s="28"/>
      <c r="CX248" s="28"/>
      <c r="CY248" s="28"/>
      <c r="CZ248" s="28"/>
      <c r="DA248" s="28"/>
      <c r="DB248" s="28"/>
      <c r="DC248" s="28"/>
      <c r="DD248" s="28"/>
      <c r="DE248" s="28"/>
      <c r="DF248" s="28"/>
      <c r="DG248" s="28"/>
      <c r="DH248" s="28"/>
      <c r="DI248" s="28"/>
      <c r="DJ248" s="28"/>
      <c r="DK248" s="28"/>
      <c r="DL248" s="28"/>
      <c r="DM248" s="28"/>
      <c r="DN248" s="28"/>
      <c r="DO248" s="28"/>
      <c r="DP248" s="28"/>
      <c r="DQ248" s="28"/>
      <c r="DR248" s="28"/>
      <c r="DS248" s="28"/>
      <c r="DT248" s="28"/>
      <c r="DU248" s="28"/>
      <c r="DV248" s="28"/>
      <c r="DW248" s="28"/>
      <c r="DX248" s="28"/>
      <c r="DY248" s="28"/>
      <c r="DZ248" s="28"/>
      <c r="EA248" s="28"/>
      <c r="EB248" s="28"/>
      <c r="EC248" s="28"/>
      <c r="ED248" s="28"/>
      <c r="EE248" s="28"/>
      <c r="EF248" s="28"/>
      <c r="EG248" s="28"/>
      <c r="EH248" s="28"/>
      <c r="EI248" s="28"/>
      <c r="EJ248" s="28"/>
      <c r="EK248" s="28"/>
      <c r="EL248" s="28"/>
      <c r="EM248" s="28"/>
      <c r="EN248" s="28"/>
      <c r="EO248" s="28"/>
      <c r="EP248" s="28"/>
      <c r="EQ248" s="28"/>
      <c r="ER248" s="28"/>
      <c r="ES248" s="28"/>
      <c r="ET248" s="28"/>
      <c r="EU248" s="28"/>
      <c r="EV248" s="28"/>
      <c r="EW248" s="28"/>
      <c r="EX248" s="28"/>
      <c r="EY248" s="28"/>
      <c r="EZ248" s="28"/>
      <c r="FA248" s="28"/>
      <c r="FB248" s="28"/>
      <c r="FC248" s="28"/>
      <c r="FD248" s="28"/>
      <c r="FE248" s="28"/>
      <c r="FF248" s="28"/>
      <c r="FG248" s="28"/>
      <c r="FH248" s="28"/>
      <c r="FI248" s="28"/>
      <c r="FJ248" s="28"/>
      <c r="FK248" s="28"/>
      <c r="FL248" s="28"/>
      <c r="FM248" s="28"/>
      <c r="FN248" s="28"/>
      <c r="FO248" s="28"/>
      <c r="FP248" s="28"/>
      <c r="FQ248" s="28"/>
      <c r="FR248" s="28"/>
      <c r="FS248" s="28"/>
      <c r="FT248" s="28"/>
      <c r="FU248" s="28"/>
      <c r="FV248" s="28"/>
      <c r="FW248" s="28"/>
      <c r="FX248" s="28"/>
      <c r="FY248" s="28"/>
      <c r="FZ248" s="28"/>
      <c r="GA248" s="28"/>
      <c r="GB248" s="28"/>
      <c r="GC248" s="28"/>
      <c r="GD248" s="28"/>
      <c r="GE248" s="28"/>
      <c r="GF248" s="28"/>
      <c r="GG248" s="28"/>
      <c r="GH248" s="28"/>
      <c r="GI248" s="28"/>
      <c r="GJ248" s="28"/>
      <c r="GK248" s="28"/>
      <c r="GL248" s="28"/>
      <c r="GM248" s="28"/>
      <c r="GN248" s="28"/>
      <c r="GO248" s="28"/>
      <c r="GP248" s="28"/>
      <c r="GQ248" s="28"/>
      <c r="GR248" s="28"/>
      <c r="GS248" s="28"/>
      <c r="GT248" s="28"/>
      <c r="GU248" s="28"/>
    </row>
    <row r="249" spans="1:203" s="30" customFormat="1" ht="15.75" x14ac:dyDescent="0.25">
      <c r="A249" s="20">
        <v>246</v>
      </c>
      <c r="B249" s="21" t="s">
        <v>130</v>
      </c>
      <c r="C249" s="22">
        <v>5258</v>
      </c>
      <c r="D249" s="22">
        <v>0</v>
      </c>
      <c r="E249" s="22">
        <v>130711</v>
      </c>
      <c r="F249" s="22">
        <v>4390</v>
      </c>
      <c r="G249" s="22">
        <v>0</v>
      </c>
      <c r="H249" s="22">
        <v>0</v>
      </c>
      <c r="I249" s="22">
        <v>22951</v>
      </c>
      <c r="J249" s="22">
        <v>33927</v>
      </c>
      <c r="K249" s="22">
        <v>12424</v>
      </c>
      <c r="L249" s="22">
        <v>174677</v>
      </c>
      <c r="M249" s="22">
        <v>0</v>
      </c>
      <c r="N249" s="22">
        <v>0</v>
      </c>
      <c r="O249" s="22">
        <v>4461</v>
      </c>
      <c r="P249" s="22">
        <v>0</v>
      </c>
      <c r="Q249" s="22">
        <v>0</v>
      </c>
      <c r="R249" s="22">
        <v>649</v>
      </c>
      <c r="S249" s="22">
        <v>0</v>
      </c>
      <c r="T249" s="22">
        <v>6884</v>
      </c>
      <c r="U249" s="22">
        <v>0</v>
      </c>
      <c r="V249" s="22">
        <v>0</v>
      </c>
      <c r="W249" s="22">
        <v>0</v>
      </c>
      <c r="X249" s="22">
        <v>0</v>
      </c>
      <c r="Y249" s="22">
        <v>0</v>
      </c>
      <c r="Z249" s="22">
        <v>0</v>
      </c>
      <c r="AA249" s="22">
        <v>3027</v>
      </c>
      <c r="AB249" s="22">
        <v>0</v>
      </c>
      <c r="AC249" s="23">
        <v>399359</v>
      </c>
      <c r="AD249" s="24">
        <v>2.5773332733293979E-4</v>
      </c>
      <c r="AE249" s="25"/>
      <c r="AF249" s="25"/>
      <c r="AG249" s="25"/>
      <c r="AH249" s="25"/>
      <c r="AI249" s="25"/>
      <c r="AJ249" s="25"/>
      <c r="AK249" s="25"/>
      <c r="AL249" s="25"/>
      <c r="AM249" s="25"/>
      <c r="AN249" s="25"/>
      <c r="AO249" s="25"/>
      <c r="AP249" s="25"/>
      <c r="AQ249" s="25"/>
      <c r="AR249" s="25"/>
      <c r="AS249" s="25"/>
      <c r="AT249" s="25"/>
      <c r="AU249" s="25"/>
      <c r="AV249" s="25"/>
      <c r="AW249" s="25"/>
      <c r="AX249" s="25"/>
      <c r="AY249" s="25"/>
      <c r="AZ249" s="25"/>
      <c r="BA249" s="25"/>
      <c r="BB249" s="25"/>
      <c r="BC249" s="25"/>
      <c r="BD249" s="25"/>
      <c r="BE249" s="25"/>
      <c r="BF249" s="25"/>
      <c r="BG249" s="25"/>
      <c r="BH249" s="25"/>
      <c r="BI249" s="25"/>
      <c r="BJ249" s="25"/>
      <c r="BK249" s="25"/>
      <c r="BL249" s="25"/>
      <c r="BM249" s="25"/>
      <c r="BN249" s="25"/>
      <c r="BO249" s="25"/>
      <c r="BP249" s="25"/>
      <c r="BQ249" s="25"/>
      <c r="BR249" s="25"/>
      <c r="BS249" s="25"/>
      <c r="BT249" s="25"/>
      <c r="BU249" s="25"/>
      <c r="BV249" s="25"/>
      <c r="BW249" s="25"/>
      <c r="BX249" s="25"/>
      <c r="BY249" s="25"/>
      <c r="BZ249" s="25"/>
      <c r="CA249" s="25"/>
      <c r="CB249" s="25"/>
      <c r="CC249" s="25"/>
      <c r="CD249" s="25"/>
      <c r="CE249" s="25"/>
      <c r="CF249" s="25"/>
      <c r="CG249" s="25"/>
      <c r="CH249" s="25"/>
      <c r="CI249" s="25"/>
      <c r="CJ249" s="25"/>
      <c r="CK249" s="25"/>
      <c r="CL249" s="25"/>
      <c r="CM249" s="25"/>
      <c r="CN249" s="25"/>
      <c r="CO249" s="25"/>
      <c r="CP249" s="25"/>
      <c r="CQ249" s="25"/>
      <c r="CR249" s="25"/>
      <c r="CS249" s="25"/>
      <c r="CT249" s="25"/>
      <c r="CU249" s="25"/>
      <c r="CV249" s="25"/>
      <c r="CW249" s="25"/>
      <c r="CX249" s="25"/>
      <c r="CY249" s="25"/>
      <c r="CZ249" s="25"/>
      <c r="DA249" s="25"/>
      <c r="DB249" s="25"/>
      <c r="DC249" s="25"/>
      <c r="DD249" s="25"/>
      <c r="DE249" s="25"/>
      <c r="DF249" s="25"/>
      <c r="DG249" s="25"/>
      <c r="DH249" s="25"/>
      <c r="DI249" s="25"/>
      <c r="DJ249" s="25"/>
      <c r="DK249" s="25"/>
      <c r="DL249" s="25"/>
      <c r="DM249" s="25"/>
      <c r="DN249" s="25"/>
      <c r="DO249" s="25"/>
      <c r="DP249" s="25"/>
      <c r="DQ249" s="25"/>
      <c r="DR249" s="25"/>
      <c r="DS249" s="25"/>
      <c r="DT249" s="25"/>
      <c r="DU249" s="25"/>
      <c r="DV249" s="25"/>
      <c r="DW249" s="25"/>
      <c r="DX249" s="25"/>
      <c r="DY249" s="25"/>
      <c r="DZ249" s="25"/>
      <c r="EA249" s="25"/>
      <c r="EB249" s="25"/>
      <c r="EC249" s="25"/>
      <c r="ED249" s="25"/>
      <c r="EE249" s="25"/>
      <c r="EF249" s="25"/>
      <c r="EG249" s="25"/>
      <c r="EH249" s="25"/>
      <c r="EI249" s="25"/>
      <c r="EJ249" s="25"/>
      <c r="EK249" s="25"/>
      <c r="EL249" s="25"/>
      <c r="EM249" s="25"/>
      <c r="EN249" s="25"/>
      <c r="EO249" s="25"/>
      <c r="EP249" s="25"/>
      <c r="EQ249" s="25"/>
      <c r="ER249" s="25"/>
      <c r="ES249" s="25"/>
      <c r="ET249" s="25"/>
      <c r="EU249" s="25"/>
      <c r="EV249" s="25"/>
      <c r="EW249" s="25"/>
      <c r="EX249" s="25"/>
      <c r="EY249" s="25"/>
      <c r="EZ249" s="25"/>
      <c r="FA249" s="25"/>
      <c r="FB249" s="25"/>
      <c r="FC249" s="25"/>
      <c r="FD249" s="25"/>
      <c r="FE249" s="25"/>
      <c r="FF249" s="25"/>
      <c r="FG249" s="25"/>
      <c r="FH249" s="25"/>
      <c r="FI249" s="25"/>
      <c r="FJ249" s="25"/>
      <c r="FK249" s="25"/>
      <c r="FL249" s="25"/>
      <c r="FM249" s="25"/>
      <c r="FN249" s="25"/>
      <c r="FO249" s="25"/>
      <c r="FP249" s="25"/>
      <c r="FQ249" s="25"/>
      <c r="FR249" s="25"/>
      <c r="FS249" s="25"/>
      <c r="FT249" s="25"/>
      <c r="FU249" s="25"/>
      <c r="FV249" s="25"/>
      <c r="FW249" s="25"/>
      <c r="FX249" s="25"/>
      <c r="FY249" s="25"/>
      <c r="FZ249" s="25"/>
      <c r="GA249" s="25"/>
      <c r="GB249" s="25"/>
      <c r="GC249" s="25"/>
      <c r="GD249" s="25"/>
      <c r="GE249" s="25"/>
      <c r="GF249" s="25"/>
      <c r="GG249" s="25"/>
      <c r="GH249" s="25"/>
      <c r="GI249" s="25"/>
      <c r="GJ249" s="25"/>
      <c r="GK249" s="25"/>
      <c r="GL249" s="25"/>
      <c r="GM249" s="25"/>
      <c r="GN249" s="25"/>
      <c r="GO249" s="25"/>
      <c r="GP249" s="25"/>
      <c r="GQ249" s="25"/>
      <c r="GR249" s="25"/>
      <c r="GS249" s="25"/>
      <c r="GT249" s="25"/>
      <c r="GU249" s="25"/>
    </row>
    <row r="250" spans="1:203" s="30" customFormat="1" ht="13.5" customHeight="1" x14ac:dyDescent="0.25">
      <c r="A250" s="20">
        <v>247</v>
      </c>
      <c r="B250" s="21" t="s">
        <v>104</v>
      </c>
      <c r="C250" s="22">
        <v>5858.6399999999994</v>
      </c>
      <c r="D250" s="22">
        <v>0</v>
      </c>
      <c r="E250" s="22">
        <v>39850.47</v>
      </c>
      <c r="F250" s="22">
        <v>0</v>
      </c>
      <c r="G250" s="22">
        <v>0</v>
      </c>
      <c r="H250" s="22">
        <v>0</v>
      </c>
      <c r="I250" s="22">
        <v>0</v>
      </c>
      <c r="J250" s="22">
        <v>12223.61</v>
      </c>
      <c r="K250" s="22">
        <v>18018.84</v>
      </c>
      <c r="L250" s="22">
        <v>315554.8</v>
      </c>
      <c r="M250" s="22">
        <v>0</v>
      </c>
      <c r="N250" s="22">
        <v>0</v>
      </c>
      <c r="O250" s="22">
        <v>1767.55</v>
      </c>
      <c r="P250" s="22">
        <v>0</v>
      </c>
      <c r="Q250" s="22">
        <v>0</v>
      </c>
      <c r="R250" s="22">
        <v>0</v>
      </c>
      <c r="S250" s="22">
        <v>0</v>
      </c>
      <c r="T250" s="22">
        <v>1014.89</v>
      </c>
      <c r="U250" s="22">
        <v>0</v>
      </c>
      <c r="V250" s="22">
        <v>0</v>
      </c>
      <c r="W250" s="22">
        <v>0</v>
      </c>
      <c r="X250" s="22">
        <v>0</v>
      </c>
      <c r="Y250" s="22">
        <v>0</v>
      </c>
      <c r="Z250" s="22">
        <v>0</v>
      </c>
      <c r="AA250" s="22">
        <v>0</v>
      </c>
      <c r="AB250" s="22">
        <v>0</v>
      </c>
      <c r="AC250" s="23">
        <v>394288.8</v>
      </c>
      <c r="AD250" s="24">
        <v>2.5446118493413706E-4</v>
      </c>
      <c r="AE250" s="25"/>
      <c r="AF250" s="25"/>
      <c r="AG250" s="25"/>
      <c r="AH250" s="25"/>
      <c r="AI250" s="25"/>
      <c r="AJ250" s="25"/>
      <c r="AK250" s="25"/>
      <c r="AL250" s="25"/>
      <c r="AM250" s="25"/>
      <c r="AN250" s="25"/>
      <c r="AO250" s="25"/>
      <c r="AP250" s="25"/>
      <c r="AQ250" s="25"/>
      <c r="AR250" s="25"/>
      <c r="AS250" s="25"/>
      <c r="AT250" s="25"/>
      <c r="AU250" s="25"/>
      <c r="AV250" s="25"/>
      <c r="AW250" s="25"/>
      <c r="AX250" s="25"/>
      <c r="AY250" s="25"/>
      <c r="AZ250" s="25"/>
      <c r="BA250" s="25"/>
      <c r="BB250" s="25"/>
      <c r="BC250" s="25"/>
      <c r="BD250" s="25"/>
      <c r="BE250" s="25"/>
      <c r="BF250" s="25"/>
      <c r="BG250" s="25"/>
      <c r="BH250" s="25"/>
      <c r="BI250" s="25"/>
      <c r="BJ250" s="25"/>
      <c r="BK250" s="25"/>
      <c r="BL250" s="25"/>
      <c r="BM250" s="25"/>
      <c r="BN250" s="25"/>
      <c r="BO250" s="25"/>
      <c r="BP250" s="25"/>
      <c r="BQ250" s="25"/>
      <c r="BR250" s="25"/>
      <c r="BS250" s="25"/>
      <c r="BT250" s="25"/>
      <c r="BU250" s="25"/>
      <c r="BV250" s="25"/>
      <c r="BW250" s="25"/>
      <c r="BX250" s="25"/>
      <c r="BY250" s="25"/>
      <c r="BZ250" s="25"/>
      <c r="CA250" s="25"/>
      <c r="CB250" s="25"/>
      <c r="CC250" s="25"/>
      <c r="CD250" s="25"/>
      <c r="CE250" s="25"/>
      <c r="CF250" s="25"/>
      <c r="CG250" s="25"/>
      <c r="CH250" s="25"/>
      <c r="CI250" s="25"/>
      <c r="CJ250" s="25"/>
      <c r="CK250" s="25"/>
      <c r="CL250" s="25"/>
      <c r="CM250" s="25"/>
      <c r="CN250" s="25"/>
      <c r="CO250" s="25"/>
      <c r="CP250" s="25"/>
      <c r="CQ250" s="25"/>
      <c r="CR250" s="25"/>
      <c r="CS250" s="25"/>
      <c r="CT250" s="25"/>
      <c r="CU250" s="25"/>
      <c r="CV250" s="25"/>
      <c r="CW250" s="25"/>
      <c r="CX250" s="25"/>
      <c r="CY250" s="25"/>
      <c r="CZ250" s="25"/>
      <c r="DA250" s="25"/>
      <c r="DB250" s="25"/>
      <c r="DC250" s="25"/>
      <c r="DD250" s="25"/>
      <c r="DE250" s="25"/>
      <c r="DF250" s="25"/>
      <c r="DG250" s="25"/>
      <c r="DH250" s="25"/>
      <c r="DI250" s="25"/>
      <c r="DJ250" s="25"/>
      <c r="DK250" s="25"/>
      <c r="DL250" s="25"/>
      <c r="DM250" s="25"/>
      <c r="DN250" s="25"/>
      <c r="DO250" s="25"/>
      <c r="DP250" s="25"/>
      <c r="DQ250" s="25"/>
      <c r="DR250" s="25"/>
      <c r="DS250" s="25"/>
      <c r="DT250" s="25"/>
      <c r="DU250" s="25"/>
      <c r="DV250" s="25"/>
      <c r="DW250" s="25"/>
      <c r="DX250" s="25"/>
      <c r="DY250" s="25"/>
      <c r="DZ250" s="25"/>
      <c r="EA250" s="25"/>
      <c r="EB250" s="25"/>
      <c r="EC250" s="25"/>
      <c r="ED250" s="25"/>
      <c r="EE250" s="25"/>
      <c r="EF250" s="25"/>
      <c r="EG250" s="25"/>
      <c r="EH250" s="25"/>
      <c r="EI250" s="25"/>
      <c r="EJ250" s="25"/>
      <c r="EK250" s="25"/>
      <c r="EL250" s="25"/>
      <c r="EM250" s="25"/>
      <c r="EN250" s="25"/>
      <c r="EO250" s="25"/>
      <c r="EP250" s="25"/>
      <c r="EQ250" s="25"/>
      <c r="ER250" s="25"/>
      <c r="ES250" s="25"/>
      <c r="ET250" s="25"/>
      <c r="EU250" s="25"/>
      <c r="EV250" s="25"/>
      <c r="EW250" s="25"/>
      <c r="EX250" s="25"/>
      <c r="EY250" s="25"/>
      <c r="EZ250" s="25"/>
      <c r="FA250" s="25"/>
      <c r="FB250" s="25"/>
      <c r="FC250" s="25"/>
      <c r="FD250" s="25"/>
      <c r="FE250" s="25"/>
      <c r="FF250" s="25"/>
      <c r="FG250" s="25"/>
      <c r="FH250" s="25"/>
      <c r="FI250" s="25"/>
      <c r="FJ250" s="25"/>
      <c r="FK250" s="25"/>
      <c r="FL250" s="25"/>
      <c r="FM250" s="25"/>
      <c r="FN250" s="25"/>
      <c r="FO250" s="25"/>
      <c r="FP250" s="25"/>
      <c r="FQ250" s="25"/>
      <c r="FR250" s="25"/>
      <c r="FS250" s="25"/>
      <c r="FT250" s="25"/>
      <c r="FU250" s="25"/>
      <c r="FV250" s="25"/>
      <c r="FW250" s="25"/>
      <c r="FX250" s="25"/>
      <c r="FY250" s="25"/>
      <c r="FZ250" s="25"/>
      <c r="GA250" s="25"/>
      <c r="GB250" s="25"/>
      <c r="GC250" s="25"/>
      <c r="GD250" s="25"/>
      <c r="GE250" s="25"/>
      <c r="GF250" s="25"/>
      <c r="GG250" s="25"/>
      <c r="GH250" s="25"/>
      <c r="GI250" s="25"/>
      <c r="GJ250" s="25"/>
      <c r="GK250" s="25"/>
      <c r="GL250" s="25"/>
      <c r="GM250" s="25"/>
      <c r="GN250" s="25"/>
      <c r="GO250" s="25"/>
      <c r="GP250" s="25"/>
      <c r="GQ250" s="25"/>
      <c r="GR250" s="25"/>
      <c r="GS250" s="25"/>
      <c r="GT250" s="25"/>
      <c r="GU250" s="25"/>
    </row>
    <row r="251" spans="1:203" s="30" customFormat="1" ht="15.75" x14ac:dyDescent="0.25">
      <c r="A251" s="20">
        <v>248</v>
      </c>
      <c r="B251" s="21" t="s">
        <v>207</v>
      </c>
      <c r="C251" s="22">
        <v>16632.900000000001</v>
      </c>
      <c r="D251" s="22">
        <v>0</v>
      </c>
      <c r="E251" s="22">
        <v>64273.36</v>
      </c>
      <c r="F251" s="22">
        <v>0</v>
      </c>
      <c r="G251" s="22">
        <v>0</v>
      </c>
      <c r="H251" s="22">
        <v>13263.8</v>
      </c>
      <c r="I251" s="22">
        <v>265.89</v>
      </c>
      <c r="J251" s="22">
        <v>9855.01</v>
      </c>
      <c r="K251" s="22">
        <v>311.5</v>
      </c>
      <c r="L251" s="22">
        <v>257813.3</v>
      </c>
      <c r="M251" s="22">
        <v>0</v>
      </c>
      <c r="N251" s="22">
        <v>0</v>
      </c>
      <c r="O251" s="22">
        <v>8793.2900000000009</v>
      </c>
      <c r="P251" s="22">
        <v>0</v>
      </c>
      <c r="Q251" s="22">
        <v>0</v>
      </c>
      <c r="R251" s="22">
        <v>0</v>
      </c>
      <c r="S251" s="22">
        <v>0</v>
      </c>
      <c r="T251" s="22">
        <v>919.56</v>
      </c>
      <c r="U251" s="22">
        <v>634.98</v>
      </c>
      <c r="V251" s="22">
        <v>2250.69</v>
      </c>
      <c r="W251" s="22">
        <v>0</v>
      </c>
      <c r="X251" s="22">
        <v>0</v>
      </c>
      <c r="Y251" s="22">
        <v>0</v>
      </c>
      <c r="Z251" s="22">
        <v>0</v>
      </c>
      <c r="AA251" s="22">
        <v>4168.08</v>
      </c>
      <c r="AB251" s="22">
        <v>128</v>
      </c>
      <c r="AC251" s="23">
        <v>379310.36</v>
      </c>
      <c r="AD251" s="24">
        <v>2.4479458626112152E-4</v>
      </c>
      <c r="AE251" s="25"/>
      <c r="AF251" s="25"/>
      <c r="AG251" s="25"/>
      <c r="AH251" s="25"/>
      <c r="AI251" s="25"/>
      <c r="AJ251" s="25"/>
      <c r="AK251" s="25"/>
      <c r="AL251" s="25"/>
      <c r="AM251" s="25"/>
      <c r="AN251" s="25"/>
      <c r="AO251" s="25"/>
      <c r="AP251" s="25"/>
      <c r="AQ251" s="25"/>
      <c r="AR251" s="25"/>
      <c r="AS251" s="25"/>
      <c r="AT251" s="25"/>
      <c r="AU251" s="25"/>
      <c r="AV251" s="25"/>
      <c r="AW251" s="25"/>
      <c r="AX251" s="25"/>
      <c r="AY251" s="25"/>
      <c r="AZ251" s="25"/>
      <c r="BA251" s="25"/>
      <c r="BB251" s="25"/>
      <c r="BC251" s="25"/>
      <c r="BD251" s="25"/>
      <c r="BE251" s="25"/>
      <c r="BF251" s="25"/>
      <c r="BG251" s="25"/>
      <c r="BH251" s="25"/>
      <c r="BI251" s="25"/>
      <c r="BJ251" s="25"/>
      <c r="BK251" s="25"/>
      <c r="BL251" s="25"/>
      <c r="BM251" s="25"/>
      <c r="BN251" s="25"/>
      <c r="BO251" s="25"/>
      <c r="BP251" s="25"/>
      <c r="BQ251" s="25"/>
      <c r="BR251" s="25"/>
      <c r="BS251" s="25"/>
      <c r="BT251" s="25"/>
      <c r="BU251" s="25"/>
      <c r="BV251" s="25"/>
      <c r="BW251" s="25"/>
      <c r="BX251" s="25"/>
      <c r="BY251" s="25"/>
      <c r="BZ251" s="25"/>
      <c r="CA251" s="25"/>
      <c r="CB251" s="25"/>
      <c r="CC251" s="25"/>
      <c r="CD251" s="25"/>
      <c r="CE251" s="25"/>
      <c r="CF251" s="25"/>
      <c r="CG251" s="25"/>
      <c r="CH251" s="25"/>
      <c r="CI251" s="25"/>
      <c r="CJ251" s="25"/>
      <c r="CK251" s="25"/>
      <c r="CL251" s="25"/>
      <c r="CM251" s="25"/>
      <c r="CN251" s="25"/>
      <c r="CO251" s="25"/>
      <c r="CP251" s="25"/>
      <c r="CQ251" s="25"/>
      <c r="CR251" s="25"/>
      <c r="CS251" s="25"/>
      <c r="CT251" s="25"/>
      <c r="CU251" s="25"/>
      <c r="CV251" s="25"/>
      <c r="CW251" s="25"/>
      <c r="CX251" s="25"/>
      <c r="CY251" s="25"/>
      <c r="CZ251" s="25"/>
      <c r="DA251" s="25"/>
      <c r="DB251" s="25"/>
      <c r="DC251" s="25"/>
      <c r="DD251" s="25"/>
      <c r="DE251" s="25"/>
      <c r="DF251" s="25"/>
      <c r="DG251" s="25"/>
      <c r="DH251" s="25"/>
      <c r="DI251" s="25"/>
      <c r="DJ251" s="25"/>
      <c r="DK251" s="25"/>
      <c r="DL251" s="25"/>
      <c r="DM251" s="25"/>
      <c r="DN251" s="25"/>
      <c r="DO251" s="25"/>
      <c r="DP251" s="25"/>
      <c r="DQ251" s="25"/>
      <c r="DR251" s="25"/>
      <c r="DS251" s="25"/>
      <c r="DT251" s="25"/>
      <c r="DU251" s="25"/>
      <c r="DV251" s="25"/>
      <c r="DW251" s="25"/>
      <c r="DX251" s="25"/>
      <c r="DY251" s="25"/>
      <c r="DZ251" s="25"/>
      <c r="EA251" s="25"/>
      <c r="EB251" s="25"/>
      <c r="EC251" s="25"/>
      <c r="ED251" s="25"/>
      <c r="EE251" s="25"/>
      <c r="EF251" s="25"/>
      <c r="EG251" s="25"/>
      <c r="EH251" s="25"/>
      <c r="EI251" s="25"/>
      <c r="EJ251" s="25"/>
      <c r="EK251" s="25"/>
      <c r="EL251" s="25"/>
      <c r="EM251" s="25"/>
      <c r="EN251" s="25"/>
      <c r="EO251" s="25"/>
      <c r="EP251" s="25"/>
      <c r="EQ251" s="25"/>
      <c r="ER251" s="25"/>
      <c r="ES251" s="25"/>
      <c r="ET251" s="25"/>
      <c r="EU251" s="25"/>
      <c r="EV251" s="25"/>
      <c r="EW251" s="25"/>
      <c r="EX251" s="25"/>
      <c r="EY251" s="25"/>
      <c r="EZ251" s="25"/>
      <c r="FA251" s="25"/>
      <c r="FB251" s="25"/>
      <c r="FC251" s="25"/>
      <c r="FD251" s="25"/>
      <c r="FE251" s="25"/>
      <c r="FF251" s="25"/>
      <c r="FG251" s="25"/>
      <c r="FH251" s="25"/>
      <c r="FI251" s="25"/>
      <c r="FJ251" s="25"/>
      <c r="FK251" s="25"/>
      <c r="FL251" s="25"/>
      <c r="FM251" s="25"/>
      <c r="FN251" s="25"/>
      <c r="FO251" s="25"/>
      <c r="FP251" s="25"/>
      <c r="FQ251" s="25"/>
      <c r="FR251" s="25"/>
      <c r="FS251" s="25"/>
      <c r="FT251" s="25"/>
      <c r="FU251" s="25"/>
      <c r="FV251" s="25"/>
      <c r="FW251" s="25"/>
      <c r="FX251" s="25"/>
      <c r="FY251" s="25"/>
      <c r="FZ251" s="25"/>
      <c r="GA251" s="25"/>
      <c r="GB251" s="25"/>
      <c r="GC251" s="25"/>
      <c r="GD251" s="25"/>
      <c r="GE251" s="25"/>
      <c r="GF251" s="25"/>
      <c r="GG251" s="25"/>
      <c r="GH251" s="25"/>
      <c r="GI251" s="25"/>
      <c r="GJ251" s="25"/>
      <c r="GK251" s="25"/>
      <c r="GL251" s="25"/>
      <c r="GM251" s="25"/>
      <c r="GN251" s="25"/>
      <c r="GO251" s="25"/>
      <c r="GP251" s="25"/>
      <c r="GQ251" s="25"/>
      <c r="GR251" s="25"/>
      <c r="GS251" s="25"/>
      <c r="GT251" s="25"/>
      <c r="GU251" s="25"/>
    </row>
    <row r="252" spans="1:203" s="30" customFormat="1" ht="15.75" x14ac:dyDescent="0.25">
      <c r="A252" s="20">
        <v>249</v>
      </c>
      <c r="B252" s="21" t="s">
        <v>335</v>
      </c>
      <c r="C252" s="22">
        <v>4281</v>
      </c>
      <c r="D252" s="22">
        <v>0</v>
      </c>
      <c r="E252" s="22">
        <v>113344</v>
      </c>
      <c r="F252" s="22">
        <v>0</v>
      </c>
      <c r="G252" s="22">
        <v>0</v>
      </c>
      <c r="H252" s="22">
        <v>0</v>
      </c>
      <c r="I252" s="22">
        <v>0</v>
      </c>
      <c r="J252" s="22">
        <v>8201</v>
      </c>
      <c r="K252" s="22">
        <v>113</v>
      </c>
      <c r="L252" s="22">
        <v>231423</v>
      </c>
      <c r="M252" s="22">
        <v>0</v>
      </c>
      <c r="N252" s="22">
        <v>0</v>
      </c>
      <c r="O252" s="22">
        <v>9565</v>
      </c>
      <c r="P252" s="22">
        <v>0</v>
      </c>
      <c r="Q252" s="22">
        <v>117</v>
      </c>
      <c r="R252" s="22">
        <v>117</v>
      </c>
      <c r="S252" s="22">
        <v>0</v>
      </c>
      <c r="T252" s="22">
        <v>7892</v>
      </c>
      <c r="U252" s="22">
        <v>0</v>
      </c>
      <c r="V252" s="22">
        <v>0</v>
      </c>
      <c r="W252" s="22">
        <v>0</v>
      </c>
      <c r="X252" s="22">
        <v>1134</v>
      </c>
      <c r="Y252" s="22">
        <v>0</v>
      </c>
      <c r="Z252" s="22">
        <v>0</v>
      </c>
      <c r="AA252" s="22">
        <v>0</v>
      </c>
      <c r="AB252" s="22">
        <v>0</v>
      </c>
      <c r="AC252" s="23">
        <v>376187</v>
      </c>
      <c r="AD252" s="24">
        <v>2.4277887116453274E-4</v>
      </c>
    </row>
    <row r="253" spans="1:203" s="30" customFormat="1" ht="15.75" x14ac:dyDescent="0.25">
      <c r="A253" s="20">
        <v>250</v>
      </c>
      <c r="B253" s="21" t="s">
        <v>393</v>
      </c>
      <c r="C253" s="22">
        <v>12154.39</v>
      </c>
      <c r="D253" s="22">
        <v>0</v>
      </c>
      <c r="E253" s="22">
        <v>80178.790000000008</v>
      </c>
      <c r="F253" s="22">
        <v>0</v>
      </c>
      <c r="G253" s="22">
        <v>0</v>
      </c>
      <c r="H253" s="22">
        <v>0</v>
      </c>
      <c r="I253" s="22">
        <v>73.59</v>
      </c>
      <c r="J253" s="22">
        <v>100751.08999999998</v>
      </c>
      <c r="K253" s="22">
        <v>190</v>
      </c>
      <c r="L253" s="22">
        <v>177573.62</v>
      </c>
      <c r="M253" s="22">
        <v>0</v>
      </c>
      <c r="N253" s="22">
        <v>0</v>
      </c>
      <c r="O253" s="22">
        <v>1334.94</v>
      </c>
      <c r="P253" s="22">
        <v>0</v>
      </c>
      <c r="Q253" s="22">
        <v>0</v>
      </c>
      <c r="R253" s="22">
        <v>0</v>
      </c>
      <c r="S253" s="22">
        <v>0</v>
      </c>
      <c r="T253" s="22">
        <v>27</v>
      </c>
      <c r="U253" s="22">
        <v>0</v>
      </c>
      <c r="V253" s="22">
        <v>0</v>
      </c>
      <c r="W253" s="22">
        <v>0</v>
      </c>
      <c r="X253" s="22">
        <v>0</v>
      </c>
      <c r="Y253" s="22">
        <v>0</v>
      </c>
      <c r="Z253" s="22">
        <v>0</v>
      </c>
      <c r="AA253" s="22">
        <v>0</v>
      </c>
      <c r="AB253" s="22">
        <v>0</v>
      </c>
      <c r="AC253" s="23">
        <v>372283.42</v>
      </c>
      <c r="AD253" s="24">
        <v>2.4025962742165897E-4</v>
      </c>
    </row>
    <row r="254" spans="1:203" s="30" customFormat="1" ht="15.75" x14ac:dyDescent="0.25">
      <c r="A254" s="20">
        <v>251</v>
      </c>
      <c r="B254" s="21" t="s">
        <v>127</v>
      </c>
      <c r="C254" s="22">
        <v>33.799999999999997</v>
      </c>
      <c r="D254" s="22">
        <v>0.5</v>
      </c>
      <c r="E254" s="22">
        <v>0</v>
      </c>
      <c r="F254" s="22">
        <v>0</v>
      </c>
      <c r="G254" s="22">
        <v>0</v>
      </c>
      <c r="H254" s="22">
        <v>0</v>
      </c>
      <c r="I254" s="22">
        <v>0</v>
      </c>
      <c r="J254" s="22">
        <v>0</v>
      </c>
      <c r="K254" s="22">
        <v>0</v>
      </c>
      <c r="L254" s="22">
        <v>0</v>
      </c>
      <c r="M254" s="22">
        <v>0</v>
      </c>
      <c r="N254" s="22">
        <v>0</v>
      </c>
      <c r="O254" s="22">
        <v>0</v>
      </c>
      <c r="P254" s="22">
        <v>0</v>
      </c>
      <c r="Q254" s="22">
        <v>0</v>
      </c>
      <c r="R254" s="22">
        <v>0</v>
      </c>
      <c r="S254" s="22">
        <v>0</v>
      </c>
      <c r="T254" s="22">
        <v>59339.32</v>
      </c>
      <c r="U254" s="22">
        <v>0</v>
      </c>
      <c r="V254" s="22">
        <v>0</v>
      </c>
      <c r="W254" s="22">
        <v>0</v>
      </c>
      <c r="X254" s="22">
        <v>0</v>
      </c>
      <c r="Y254" s="22">
        <v>0</v>
      </c>
      <c r="Z254" s="22">
        <v>0</v>
      </c>
      <c r="AA254" s="22">
        <v>3715.48</v>
      </c>
      <c r="AB254" s="22">
        <v>308815.76</v>
      </c>
      <c r="AC254" s="23">
        <v>371904.86</v>
      </c>
      <c r="AD254" s="24">
        <v>2.4001531709337001E-4</v>
      </c>
      <c r="AE254" s="25"/>
      <c r="AF254" s="25"/>
      <c r="AG254" s="25"/>
      <c r="AH254" s="25"/>
      <c r="AI254" s="25"/>
      <c r="AJ254" s="25"/>
      <c r="AK254" s="25"/>
      <c r="AL254" s="25"/>
      <c r="AM254" s="25"/>
      <c r="AN254" s="25"/>
      <c r="AO254" s="25"/>
      <c r="AP254" s="25"/>
      <c r="AQ254" s="25"/>
      <c r="AR254" s="25"/>
      <c r="AS254" s="25"/>
      <c r="AT254" s="25"/>
      <c r="AU254" s="25"/>
      <c r="AV254" s="25"/>
      <c r="AW254" s="25"/>
      <c r="AX254" s="25"/>
      <c r="AY254" s="25"/>
      <c r="AZ254" s="25"/>
      <c r="BA254" s="25"/>
      <c r="BB254" s="25"/>
      <c r="BC254" s="25"/>
      <c r="BD254" s="25"/>
      <c r="BE254" s="25"/>
      <c r="BF254" s="25"/>
      <c r="BG254" s="25"/>
      <c r="BH254" s="25"/>
      <c r="BI254" s="25"/>
      <c r="BJ254" s="25"/>
      <c r="BK254" s="25"/>
      <c r="BL254" s="25"/>
      <c r="BM254" s="25"/>
      <c r="BN254" s="25"/>
      <c r="BO254" s="25"/>
      <c r="BP254" s="25"/>
      <c r="BQ254" s="25"/>
      <c r="BR254" s="25"/>
      <c r="BS254" s="25"/>
      <c r="BT254" s="25"/>
      <c r="BU254" s="25"/>
      <c r="BV254" s="25"/>
      <c r="BW254" s="25"/>
      <c r="BX254" s="25"/>
      <c r="BY254" s="25"/>
      <c r="BZ254" s="25"/>
      <c r="CA254" s="25"/>
      <c r="CB254" s="25"/>
      <c r="CC254" s="25"/>
      <c r="CD254" s="25"/>
      <c r="CE254" s="25"/>
      <c r="CF254" s="25"/>
      <c r="CG254" s="25"/>
      <c r="CH254" s="25"/>
      <c r="CI254" s="25"/>
      <c r="CJ254" s="25"/>
      <c r="CK254" s="25"/>
      <c r="CL254" s="25"/>
      <c r="CM254" s="25"/>
      <c r="CN254" s="25"/>
      <c r="CO254" s="25"/>
      <c r="CP254" s="25"/>
      <c r="CQ254" s="25"/>
      <c r="CR254" s="25"/>
      <c r="CS254" s="25"/>
      <c r="CT254" s="25"/>
      <c r="CU254" s="25"/>
      <c r="CV254" s="25"/>
      <c r="CW254" s="25"/>
      <c r="CX254" s="25"/>
      <c r="CY254" s="25"/>
      <c r="CZ254" s="25"/>
      <c r="DA254" s="25"/>
      <c r="DB254" s="25"/>
      <c r="DC254" s="25"/>
      <c r="DD254" s="25"/>
      <c r="DE254" s="25"/>
      <c r="DF254" s="25"/>
      <c r="DG254" s="25"/>
      <c r="DH254" s="25"/>
      <c r="DI254" s="25"/>
      <c r="DJ254" s="25"/>
      <c r="DK254" s="25"/>
      <c r="DL254" s="25"/>
      <c r="DM254" s="25"/>
      <c r="DN254" s="25"/>
      <c r="DO254" s="25"/>
      <c r="DP254" s="25"/>
      <c r="DQ254" s="25"/>
      <c r="DR254" s="25"/>
      <c r="DS254" s="25"/>
      <c r="DT254" s="25"/>
      <c r="DU254" s="25"/>
      <c r="DV254" s="25"/>
      <c r="DW254" s="25"/>
      <c r="DX254" s="25"/>
      <c r="DY254" s="25"/>
      <c r="DZ254" s="25"/>
      <c r="EA254" s="25"/>
      <c r="EB254" s="25"/>
      <c r="EC254" s="25"/>
      <c r="ED254" s="25"/>
      <c r="EE254" s="25"/>
      <c r="EF254" s="25"/>
      <c r="EG254" s="25"/>
      <c r="EH254" s="25"/>
      <c r="EI254" s="25"/>
      <c r="EJ254" s="25"/>
      <c r="EK254" s="25"/>
      <c r="EL254" s="25"/>
      <c r="EM254" s="25"/>
      <c r="EN254" s="25"/>
      <c r="EO254" s="25"/>
      <c r="EP254" s="25"/>
      <c r="EQ254" s="25"/>
      <c r="ER254" s="25"/>
      <c r="ES254" s="25"/>
      <c r="ET254" s="25"/>
      <c r="EU254" s="25"/>
      <c r="EV254" s="25"/>
      <c r="EW254" s="25"/>
      <c r="EX254" s="25"/>
      <c r="EY254" s="25"/>
      <c r="EZ254" s="25"/>
      <c r="FA254" s="25"/>
      <c r="FB254" s="25"/>
      <c r="FC254" s="25"/>
      <c r="FD254" s="25"/>
      <c r="FE254" s="25"/>
      <c r="FF254" s="25"/>
      <c r="FG254" s="25"/>
      <c r="FH254" s="25"/>
      <c r="FI254" s="25"/>
      <c r="FJ254" s="25"/>
      <c r="FK254" s="25"/>
      <c r="FL254" s="25"/>
      <c r="FM254" s="25"/>
      <c r="FN254" s="25"/>
      <c r="FO254" s="25"/>
      <c r="FP254" s="25"/>
      <c r="FQ254" s="25"/>
      <c r="FR254" s="25"/>
      <c r="FS254" s="25"/>
      <c r="FT254" s="25"/>
      <c r="FU254" s="25"/>
      <c r="FV254" s="25"/>
      <c r="FW254" s="25"/>
      <c r="FX254" s="25"/>
      <c r="FY254" s="25"/>
      <c r="FZ254" s="25"/>
      <c r="GA254" s="25"/>
      <c r="GB254" s="25"/>
      <c r="GC254" s="25"/>
      <c r="GD254" s="25"/>
      <c r="GE254" s="25"/>
      <c r="GF254" s="25"/>
      <c r="GG254" s="25"/>
      <c r="GH254" s="25"/>
      <c r="GI254" s="25"/>
      <c r="GJ254" s="25"/>
      <c r="GK254" s="25"/>
      <c r="GL254" s="25"/>
      <c r="GM254" s="25"/>
      <c r="GN254" s="25"/>
      <c r="GO254" s="25"/>
      <c r="GP254" s="25"/>
      <c r="GQ254" s="25"/>
      <c r="GR254" s="25"/>
      <c r="GS254" s="25"/>
      <c r="GT254" s="25"/>
      <c r="GU254" s="25"/>
    </row>
    <row r="255" spans="1:203" s="30" customFormat="1" ht="15.75" x14ac:dyDescent="0.25">
      <c r="A255" s="20">
        <v>252</v>
      </c>
      <c r="B255" s="21" t="s">
        <v>116</v>
      </c>
      <c r="C255" s="22">
        <v>3018</v>
      </c>
      <c r="D255" s="22">
        <v>0</v>
      </c>
      <c r="E255" s="22">
        <v>120216</v>
      </c>
      <c r="F255" s="22">
        <v>0</v>
      </c>
      <c r="G255" s="22">
        <v>0</v>
      </c>
      <c r="H255" s="22">
        <v>0</v>
      </c>
      <c r="I255" s="22">
        <v>0</v>
      </c>
      <c r="J255" s="22">
        <v>31145</v>
      </c>
      <c r="K255" s="22">
        <v>567</v>
      </c>
      <c r="L255" s="22">
        <v>180598</v>
      </c>
      <c r="M255" s="22">
        <v>0</v>
      </c>
      <c r="N255" s="22">
        <v>0</v>
      </c>
      <c r="O255" s="22">
        <v>5369</v>
      </c>
      <c r="P255" s="22">
        <v>0</v>
      </c>
      <c r="Q255" s="22">
        <v>0</v>
      </c>
      <c r="R255" s="22">
        <v>0</v>
      </c>
      <c r="S255" s="22">
        <v>0</v>
      </c>
      <c r="T255" s="22">
        <v>8714</v>
      </c>
      <c r="U255" s="22">
        <v>0</v>
      </c>
      <c r="V255" s="22">
        <v>0</v>
      </c>
      <c r="W255" s="22">
        <v>0</v>
      </c>
      <c r="X255" s="22">
        <v>0</v>
      </c>
      <c r="Y255" s="22">
        <v>0</v>
      </c>
      <c r="Z255" s="22">
        <v>7186</v>
      </c>
      <c r="AA255" s="22">
        <v>738</v>
      </c>
      <c r="AB255" s="22">
        <v>1438</v>
      </c>
      <c r="AC255" s="23">
        <v>358989</v>
      </c>
      <c r="AD255" s="24">
        <v>2.316798405593081E-4</v>
      </c>
      <c r="AE255" s="25"/>
      <c r="AF255" s="25"/>
      <c r="AG255" s="25"/>
      <c r="AH255" s="25"/>
      <c r="AI255" s="25"/>
      <c r="AJ255" s="25"/>
      <c r="AK255" s="25"/>
      <c r="AL255" s="25"/>
      <c r="AM255" s="25"/>
      <c r="AN255" s="25"/>
      <c r="AO255" s="25"/>
      <c r="AP255" s="25"/>
      <c r="AQ255" s="25"/>
      <c r="AR255" s="25"/>
      <c r="AS255" s="25"/>
      <c r="AT255" s="25"/>
      <c r="AU255" s="25"/>
      <c r="AV255" s="25"/>
      <c r="AW255" s="25"/>
      <c r="AX255" s="25"/>
      <c r="AY255" s="25"/>
      <c r="AZ255" s="25"/>
      <c r="BA255" s="25"/>
      <c r="BB255" s="25"/>
      <c r="BC255" s="25"/>
      <c r="BD255" s="25"/>
      <c r="BE255" s="25"/>
      <c r="BF255" s="25"/>
      <c r="BG255" s="25"/>
      <c r="BH255" s="25"/>
      <c r="BI255" s="25"/>
      <c r="BJ255" s="25"/>
      <c r="BK255" s="25"/>
      <c r="BL255" s="25"/>
      <c r="BM255" s="25"/>
      <c r="BN255" s="25"/>
      <c r="BO255" s="25"/>
      <c r="BP255" s="25"/>
      <c r="BQ255" s="25"/>
      <c r="BR255" s="25"/>
      <c r="BS255" s="25"/>
      <c r="BT255" s="25"/>
      <c r="BU255" s="25"/>
      <c r="BV255" s="25"/>
      <c r="BW255" s="25"/>
      <c r="BX255" s="25"/>
      <c r="BY255" s="25"/>
      <c r="BZ255" s="25"/>
      <c r="CA255" s="25"/>
      <c r="CB255" s="25"/>
      <c r="CC255" s="25"/>
      <c r="CD255" s="25"/>
      <c r="CE255" s="25"/>
      <c r="CF255" s="25"/>
      <c r="CG255" s="25"/>
      <c r="CH255" s="25"/>
      <c r="CI255" s="25"/>
      <c r="CJ255" s="25"/>
      <c r="CK255" s="25"/>
      <c r="CL255" s="25"/>
      <c r="CM255" s="25"/>
      <c r="CN255" s="25"/>
      <c r="CO255" s="25"/>
      <c r="CP255" s="25"/>
      <c r="CQ255" s="25"/>
      <c r="CR255" s="25"/>
      <c r="CS255" s="25"/>
      <c r="CT255" s="25"/>
      <c r="CU255" s="25"/>
      <c r="CV255" s="25"/>
      <c r="CW255" s="25"/>
      <c r="CX255" s="25"/>
      <c r="CY255" s="25"/>
      <c r="CZ255" s="25"/>
      <c r="DA255" s="25"/>
      <c r="DB255" s="25"/>
      <c r="DC255" s="25"/>
      <c r="DD255" s="25"/>
      <c r="DE255" s="25"/>
      <c r="DF255" s="25"/>
      <c r="DG255" s="25"/>
      <c r="DH255" s="25"/>
      <c r="DI255" s="25"/>
      <c r="DJ255" s="25"/>
      <c r="DK255" s="25"/>
      <c r="DL255" s="25"/>
      <c r="DM255" s="25"/>
      <c r="DN255" s="25"/>
      <c r="DO255" s="25"/>
      <c r="DP255" s="25"/>
      <c r="DQ255" s="25"/>
      <c r="DR255" s="25"/>
      <c r="DS255" s="25"/>
      <c r="DT255" s="25"/>
      <c r="DU255" s="25"/>
      <c r="DV255" s="25"/>
      <c r="DW255" s="25"/>
      <c r="DX255" s="25"/>
      <c r="DY255" s="25"/>
      <c r="DZ255" s="25"/>
      <c r="EA255" s="25"/>
      <c r="EB255" s="25"/>
      <c r="EC255" s="25"/>
      <c r="ED255" s="25"/>
      <c r="EE255" s="25"/>
      <c r="EF255" s="25"/>
      <c r="EG255" s="25"/>
      <c r="EH255" s="25"/>
      <c r="EI255" s="25"/>
      <c r="EJ255" s="25"/>
      <c r="EK255" s="25"/>
      <c r="EL255" s="25"/>
      <c r="EM255" s="25"/>
      <c r="EN255" s="25"/>
      <c r="EO255" s="25"/>
      <c r="EP255" s="25"/>
      <c r="EQ255" s="25"/>
      <c r="ER255" s="25"/>
      <c r="ES255" s="25"/>
      <c r="ET255" s="25"/>
      <c r="EU255" s="25"/>
      <c r="EV255" s="25"/>
      <c r="EW255" s="25"/>
      <c r="EX255" s="25"/>
      <c r="EY255" s="25"/>
      <c r="EZ255" s="25"/>
      <c r="FA255" s="25"/>
      <c r="FB255" s="25"/>
      <c r="FC255" s="25"/>
      <c r="FD255" s="25"/>
      <c r="FE255" s="25"/>
      <c r="FF255" s="25"/>
      <c r="FG255" s="25"/>
      <c r="FH255" s="25"/>
      <c r="FI255" s="25"/>
      <c r="FJ255" s="25"/>
      <c r="FK255" s="25"/>
      <c r="FL255" s="25"/>
      <c r="FM255" s="25"/>
      <c r="FN255" s="25"/>
      <c r="FO255" s="25"/>
      <c r="FP255" s="25"/>
      <c r="FQ255" s="25"/>
      <c r="FR255" s="25"/>
      <c r="FS255" s="25"/>
      <c r="FT255" s="25"/>
      <c r="FU255" s="25"/>
      <c r="FV255" s="25"/>
      <c r="FW255" s="25"/>
      <c r="FX255" s="25"/>
      <c r="FY255" s="25"/>
      <c r="FZ255" s="25"/>
      <c r="GA255" s="25"/>
      <c r="GB255" s="25"/>
      <c r="GC255" s="25"/>
      <c r="GD255" s="25"/>
      <c r="GE255" s="25"/>
      <c r="GF255" s="25"/>
      <c r="GG255" s="25"/>
      <c r="GH255" s="25"/>
      <c r="GI255" s="25"/>
      <c r="GJ255" s="25"/>
      <c r="GK255" s="25"/>
      <c r="GL255" s="25"/>
      <c r="GM255" s="25"/>
      <c r="GN255" s="25"/>
      <c r="GO255" s="25"/>
      <c r="GP255" s="25"/>
      <c r="GQ255" s="25"/>
      <c r="GR255" s="25"/>
      <c r="GS255" s="25"/>
      <c r="GT255" s="25"/>
      <c r="GU255" s="25"/>
    </row>
    <row r="256" spans="1:203" s="30" customFormat="1" ht="15.75" x14ac:dyDescent="0.25">
      <c r="A256" s="20">
        <v>253</v>
      </c>
      <c r="B256" s="21" t="s">
        <v>294</v>
      </c>
      <c r="C256" s="22">
        <v>3401.58</v>
      </c>
      <c r="D256" s="22">
        <v>0</v>
      </c>
      <c r="E256" s="22">
        <v>130763.24</v>
      </c>
      <c r="F256" s="22">
        <v>0</v>
      </c>
      <c r="G256" s="22">
        <v>0</v>
      </c>
      <c r="H256" s="22">
        <v>0</v>
      </c>
      <c r="I256" s="22">
        <v>0</v>
      </c>
      <c r="J256" s="22">
        <v>91997.09</v>
      </c>
      <c r="K256" s="22">
        <v>0</v>
      </c>
      <c r="L256" s="22">
        <v>94011.250000000015</v>
      </c>
      <c r="M256" s="22">
        <v>0</v>
      </c>
      <c r="N256" s="22">
        <v>0</v>
      </c>
      <c r="O256" s="22">
        <v>16014.65</v>
      </c>
      <c r="P256" s="22">
        <v>0</v>
      </c>
      <c r="Q256" s="22">
        <v>0</v>
      </c>
      <c r="R256" s="22">
        <v>0</v>
      </c>
      <c r="S256" s="22">
        <v>0</v>
      </c>
      <c r="T256" s="22">
        <v>13425.17</v>
      </c>
      <c r="U256" s="22">
        <v>242.3</v>
      </c>
      <c r="V256" s="22">
        <v>0</v>
      </c>
      <c r="W256" s="22">
        <v>0</v>
      </c>
      <c r="X256" s="22">
        <v>0</v>
      </c>
      <c r="Y256" s="22">
        <v>0</v>
      </c>
      <c r="Z256" s="22">
        <v>0</v>
      </c>
      <c r="AA256" s="22">
        <v>1987.69</v>
      </c>
      <c r="AB256" s="22">
        <v>0</v>
      </c>
      <c r="AC256" s="23">
        <v>351842.97000000003</v>
      </c>
      <c r="AD256" s="24">
        <v>2.2706802490191463E-4</v>
      </c>
    </row>
    <row r="257" spans="1:203" s="30" customFormat="1" ht="15.75" x14ac:dyDescent="0.25">
      <c r="A257" s="20">
        <v>254</v>
      </c>
      <c r="B257" s="21" t="s">
        <v>308</v>
      </c>
      <c r="C257" s="22">
        <v>4623.6459999999997</v>
      </c>
      <c r="D257" s="22">
        <v>440.19</v>
      </c>
      <c r="E257" s="22">
        <v>98837.33</v>
      </c>
      <c r="F257" s="22">
        <v>0</v>
      </c>
      <c r="G257" s="22">
        <v>0</v>
      </c>
      <c r="H257" s="22">
        <v>782.33</v>
      </c>
      <c r="I257" s="22">
        <v>787.51</v>
      </c>
      <c r="J257" s="22">
        <v>17573.010000000002</v>
      </c>
      <c r="K257" s="22">
        <v>7249.32</v>
      </c>
      <c r="L257" s="22">
        <v>214034.01</v>
      </c>
      <c r="M257" s="22">
        <v>0</v>
      </c>
      <c r="N257" s="22">
        <v>0</v>
      </c>
      <c r="O257" s="22">
        <v>2510.16</v>
      </c>
      <c r="P257" s="22">
        <v>0</v>
      </c>
      <c r="Q257" s="22">
        <v>0</v>
      </c>
      <c r="R257" s="22">
        <v>0</v>
      </c>
      <c r="S257" s="22">
        <v>0</v>
      </c>
      <c r="T257" s="22">
        <v>1343.8899999999999</v>
      </c>
      <c r="U257" s="22">
        <v>0</v>
      </c>
      <c r="V257" s="22">
        <v>0</v>
      </c>
      <c r="W257" s="22">
        <v>0</v>
      </c>
      <c r="X257" s="22">
        <v>160</v>
      </c>
      <c r="Y257" s="22">
        <v>0</v>
      </c>
      <c r="Z257" s="22">
        <v>0</v>
      </c>
      <c r="AA257" s="22">
        <v>151.79</v>
      </c>
      <c r="AB257" s="22">
        <v>0</v>
      </c>
      <c r="AC257" s="23">
        <v>348493.18599999999</v>
      </c>
      <c r="AD257" s="24">
        <v>2.249061831100265E-4</v>
      </c>
    </row>
    <row r="258" spans="1:203" s="30" customFormat="1" ht="15.75" x14ac:dyDescent="0.25">
      <c r="A258" s="20">
        <v>255</v>
      </c>
      <c r="B258" s="21" t="s">
        <v>161</v>
      </c>
      <c r="C258" s="22">
        <v>92</v>
      </c>
      <c r="D258" s="22">
        <v>0</v>
      </c>
      <c r="E258" s="22">
        <v>247962</v>
      </c>
      <c r="F258" s="22">
        <v>0</v>
      </c>
      <c r="G258" s="22">
        <v>0</v>
      </c>
      <c r="H258" s="22">
        <v>0</v>
      </c>
      <c r="I258" s="22">
        <v>0</v>
      </c>
      <c r="J258" s="22">
        <v>0</v>
      </c>
      <c r="K258" s="22">
        <v>5824</v>
      </c>
      <c r="L258" s="22">
        <v>91950</v>
      </c>
      <c r="M258" s="22">
        <v>0</v>
      </c>
      <c r="N258" s="22">
        <v>0</v>
      </c>
      <c r="O258" s="22">
        <v>1203</v>
      </c>
      <c r="P258" s="22">
        <v>0</v>
      </c>
      <c r="Q258" s="22">
        <v>0</v>
      </c>
      <c r="R258" s="22">
        <v>0</v>
      </c>
      <c r="S258" s="22">
        <v>0</v>
      </c>
      <c r="T258" s="22">
        <v>91</v>
      </c>
      <c r="U258" s="22">
        <v>0</v>
      </c>
      <c r="V258" s="22">
        <v>0</v>
      </c>
      <c r="W258" s="22">
        <v>0</v>
      </c>
      <c r="X258" s="22">
        <v>0</v>
      </c>
      <c r="Y258" s="22">
        <v>0</v>
      </c>
      <c r="Z258" s="22">
        <v>0</v>
      </c>
      <c r="AA258" s="22">
        <v>0</v>
      </c>
      <c r="AB258" s="22">
        <v>0</v>
      </c>
      <c r="AC258" s="23">
        <v>347122</v>
      </c>
      <c r="AD258" s="24">
        <v>2.2402126420204561E-4</v>
      </c>
      <c r="AE258" s="25"/>
      <c r="AF258" s="25"/>
      <c r="AG258" s="25"/>
      <c r="AH258" s="25"/>
      <c r="AI258" s="25"/>
      <c r="AJ258" s="25"/>
      <c r="AK258" s="25"/>
      <c r="AL258" s="25"/>
      <c r="AM258" s="25"/>
      <c r="AN258" s="25"/>
      <c r="AO258" s="25"/>
      <c r="AP258" s="25"/>
      <c r="AQ258" s="25"/>
      <c r="AR258" s="25"/>
      <c r="AS258" s="25"/>
      <c r="AT258" s="25"/>
      <c r="AU258" s="25"/>
      <c r="AV258" s="25"/>
      <c r="AW258" s="25"/>
      <c r="AX258" s="25"/>
      <c r="AY258" s="25"/>
      <c r="AZ258" s="25"/>
      <c r="BA258" s="25"/>
      <c r="BB258" s="25"/>
      <c r="BC258" s="25"/>
      <c r="BD258" s="25"/>
      <c r="BE258" s="25"/>
      <c r="BF258" s="25"/>
      <c r="BG258" s="25"/>
      <c r="BH258" s="25"/>
      <c r="BI258" s="25"/>
      <c r="BJ258" s="25"/>
      <c r="BK258" s="25"/>
      <c r="BL258" s="25"/>
      <c r="BM258" s="25"/>
      <c r="BN258" s="25"/>
      <c r="BO258" s="25"/>
      <c r="BP258" s="25"/>
      <c r="BQ258" s="25"/>
      <c r="BR258" s="25"/>
      <c r="BS258" s="25"/>
      <c r="BT258" s="25"/>
      <c r="BU258" s="25"/>
      <c r="BV258" s="25"/>
      <c r="BW258" s="25"/>
      <c r="BX258" s="25"/>
      <c r="BY258" s="25"/>
      <c r="BZ258" s="25"/>
      <c r="CA258" s="25"/>
      <c r="CB258" s="25"/>
      <c r="CC258" s="25"/>
      <c r="CD258" s="25"/>
      <c r="CE258" s="25"/>
      <c r="CF258" s="25"/>
      <c r="CG258" s="25"/>
      <c r="CH258" s="25"/>
      <c r="CI258" s="25"/>
      <c r="CJ258" s="25"/>
      <c r="CK258" s="25"/>
      <c r="CL258" s="25"/>
      <c r="CM258" s="25"/>
      <c r="CN258" s="25"/>
      <c r="CO258" s="25"/>
      <c r="CP258" s="25"/>
      <c r="CQ258" s="25"/>
      <c r="CR258" s="25"/>
      <c r="CS258" s="25"/>
      <c r="CT258" s="25"/>
      <c r="CU258" s="25"/>
      <c r="CV258" s="25"/>
      <c r="CW258" s="25"/>
      <c r="CX258" s="25"/>
      <c r="CY258" s="25"/>
      <c r="CZ258" s="25"/>
      <c r="DA258" s="25"/>
      <c r="DB258" s="25"/>
      <c r="DC258" s="25"/>
      <c r="DD258" s="25"/>
      <c r="DE258" s="25"/>
      <c r="DF258" s="25"/>
      <c r="DG258" s="25"/>
      <c r="DH258" s="25"/>
      <c r="DI258" s="25"/>
      <c r="DJ258" s="25"/>
      <c r="DK258" s="25"/>
      <c r="DL258" s="25"/>
      <c r="DM258" s="25"/>
      <c r="DN258" s="25"/>
      <c r="DO258" s="25"/>
      <c r="DP258" s="25"/>
      <c r="DQ258" s="25"/>
      <c r="DR258" s="25"/>
      <c r="DS258" s="25"/>
      <c r="DT258" s="25"/>
      <c r="DU258" s="25"/>
      <c r="DV258" s="25"/>
      <c r="DW258" s="25"/>
      <c r="DX258" s="25"/>
      <c r="DY258" s="25"/>
      <c r="DZ258" s="25"/>
      <c r="EA258" s="25"/>
      <c r="EB258" s="25"/>
      <c r="EC258" s="25"/>
      <c r="ED258" s="25"/>
      <c r="EE258" s="25"/>
      <c r="EF258" s="25"/>
      <c r="EG258" s="25"/>
      <c r="EH258" s="25"/>
      <c r="EI258" s="25"/>
      <c r="EJ258" s="25"/>
      <c r="EK258" s="25"/>
      <c r="EL258" s="25"/>
      <c r="EM258" s="25"/>
      <c r="EN258" s="25"/>
      <c r="EO258" s="25"/>
      <c r="EP258" s="25"/>
      <c r="EQ258" s="25"/>
      <c r="ER258" s="25"/>
      <c r="ES258" s="25"/>
      <c r="ET258" s="25"/>
      <c r="EU258" s="25"/>
      <c r="EV258" s="25"/>
      <c r="EW258" s="25"/>
      <c r="EX258" s="25"/>
      <c r="EY258" s="25"/>
      <c r="EZ258" s="25"/>
      <c r="FA258" s="25"/>
      <c r="FB258" s="25"/>
      <c r="FC258" s="25"/>
      <c r="FD258" s="25"/>
      <c r="FE258" s="25"/>
      <c r="FF258" s="25"/>
      <c r="FG258" s="25"/>
      <c r="FH258" s="25"/>
      <c r="FI258" s="25"/>
      <c r="FJ258" s="25"/>
      <c r="FK258" s="25"/>
      <c r="FL258" s="25"/>
      <c r="FM258" s="25"/>
      <c r="FN258" s="25"/>
      <c r="FO258" s="25"/>
      <c r="FP258" s="25"/>
      <c r="FQ258" s="25"/>
      <c r="FR258" s="25"/>
      <c r="FS258" s="25"/>
      <c r="FT258" s="25"/>
      <c r="FU258" s="25"/>
      <c r="FV258" s="25"/>
      <c r="FW258" s="25"/>
      <c r="FX258" s="25"/>
      <c r="FY258" s="25"/>
      <c r="FZ258" s="25"/>
      <c r="GA258" s="25"/>
      <c r="GB258" s="25"/>
      <c r="GC258" s="25"/>
      <c r="GD258" s="25"/>
      <c r="GE258" s="25"/>
      <c r="GF258" s="25"/>
      <c r="GG258" s="25"/>
      <c r="GH258" s="25"/>
      <c r="GI258" s="25"/>
      <c r="GJ258" s="25"/>
      <c r="GK258" s="25"/>
      <c r="GL258" s="25"/>
      <c r="GM258" s="25"/>
      <c r="GN258" s="25"/>
      <c r="GO258" s="25"/>
      <c r="GP258" s="25"/>
      <c r="GQ258" s="25"/>
      <c r="GR258" s="25"/>
      <c r="GS258" s="25"/>
      <c r="GT258" s="25"/>
      <c r="GU258" s="25"/>
    </row>
    <row r="259" spans="1:203" s="30" customFormat="1" ht="15.75" x14ac:dyDescent="0.25">
      <c r="A259" s="20">
        <v>256</v>
      </c>
      <c r="B259" s="21" t="s">
        <v>295</v>
      </c>
      <c r="C259" s="22">
        <v>2803.47</v>
      </c>
      <c r="D259" s="22">
        <v>0</v>
      </c>
      <c r="E259" s="22">
        <v>98311.61</v>
      </c>
      <c r="F259" s="22">
        <v>0</v>
      </c>
      <c r="G259" s="22">
        <v>0</v>
      </c>
      <c r="H259" s="22">
        <v>0</v>
      </c>
      <c r="I259" s="22">
        <v>0</v>
      </c>
      <c r="J259" s="22">
        <v>17079.7</v>
      </c>
      <c r="K259" s="22">
        <v>40</v>
      </c>
      <c r="L259" s="22">
        <v>219263.86</v>
      </c>
      <c r="M259" s="22">
        <v>0</v>
      </c>
      <c r="N259" s="22">
        <v>54</v>
      </c>
      <c r="O259" s="22">
        <v>1886.2</v>
      </c>
      <c r="P259" s="22">
        <v>0</v>
      </c>
      <c r="Q259" s="22">
        <v>0</v>
      </c>
      <c r="R259" s="22">
        <v>0</v>
      </c>
      <c r="S259" s="22">
        <v>0</v>
      </c>
      <c r="T259" s="22">
        <v>2699.27</v>
      </c>
      <c r="U259" s="22">
        <v>0</v>
      </c>
      <c r="V259" s="22">
        <v>0</v>
      </c>
      <c r="W259" s="22">
        <v>0</v>
      </c>
      <c r="X259" s="22">
        <v>0</v>
      </c>
      <c r="Y259" s="22">
        <v>0</v>
      </c>
      <c r="Z259" s="22">
        <v>0</v>
      </c>
      <c r="AA259" s="22">
        <v>0</v>
      </c>
      <c r="AB259" s="22">
        <v>0</v>
      </c>
      <c r="AC259" s="23">
        <v>342138.11000000004</v>
      </c>
      <c r="AD259" s="24">
        <v>2.2080482347387533E-4</v>
      </c>
    </row>
    <row r="260" spans="1:203" s="30" customFormat="1" ht="15.75" x14ac:dyDescent="0.25">
      <c r="A260" s="20">
        <v>257</v>
      </c>
      <c r="B260" s="21" t="s">
        <v>273</v>
      </c>
      <c r="C260" s="22">
        <v>4212.45</v>
      </c>
      <c r="D260" s="22">
        <v>0</v>
      </c>
      <c r="E260" s="22">
        <v>116587.26548593241</v>
      </c>
      <c r="F260" s="22">
        <v>0</v>
      </c>
      <c r="G260" s="22">
        <v>0</v>
      </c>
      <c r="H260" s="22">
        <v>0</v>
      </c>
      <c r="I260" s="22">
        <v>552.41999999999996</v>
      </c>
      <c r="J260" s="22">
        <v>7488.9709850378495</v>
      </c>
      <c r="K260" s="22">
        <v>7099.5469521044997</v>
      </c>
      <c r="L260" s="22">
        <v>148762.18000000002</v>
      </c>
      <c r="M260" s="22">
        <v>0</v>
      </c>
      <c r="N260" s="22">
        <v>0</v>
      </c>
      <c r="O260" s="22">
        <v>20798.259999999998</v>
      </c>
      <c r="P260" s="22">
        <v>0</v>
      </c>
      <c r="Q260" s="22">
        <v>602.91999999999996</v>
      </c>
      <c r="R260" s="22">
        <v>28694.059999999998</v>
      </c>
      <c r="S260" s="22">
        <v>0</v>
      </c>
      <c r="T260" s="22">
        <v>4103.3545140675797</v>
      </c>
      <c r="U260" s="22">
        <v>0</v>
      </c>
      <c r="V260" s="22">
        <v>0</v>
      </c>
      <c r="W260" s="22">
        <v>0</v>
      </c>
      <c r="X260" s="22">
        <v>0</v>
      </c>
      <c r="Y260" s="22">
        <v>0</v>
      </c>
      <c r="Z260" s="22">
        <v>0</v>
      </c>
      <c r="AA260" s="22">
        <v>0</v>
      </c>
      <c r="AB260" s="22">
        <v>0</v>
      </c>
      <c r="AC260" s="23">
        <v>338901.42793714238</v>
      </c>
      <c r="AD260" s="24">
        <v>2.187159739986434E-4</v>
      </c>
    </row>
    <row r="261" spans="1:203" s="30" customFormat="1" ht="15.75" x14ac:dyDescent="0.25">
      <c r="A261" s="20">
        <v>258</v>
      </c>
      <c r="B261" s="21" t="s">
        <v>189</v>
      </c>
      <c r="C261" s="22">
        <v>22125</v>
      </c>
      <c r="D261" s="22">
        <v>4113</v>
      </c>
      <c r="E261" s="22">
        <v>62394</v>
      </c>
      <c r="F261" s="22">
        <v>0</v>
      </c>
      <c r="G261" s="22">
        <v>0</v>
      </c>
      <c r="H261" s="22">
        <v>0</v>
      </c>
      <c r="I261" s="22">
        <v>0</v>
      </c>
      <c r="J261" s="22">
        <v>147299</v>
      </c>
      <c r="K261" s="22">
        <v>2234</v>
      </c>
      <c r="L261" s="22">
        <v>63522</v>
      </c>
      <c r="M261" s="22">
        <v>0</v>
      </c>
      <c r="N261" s="22">
        <v>0</v>
      </c>
      <c r="O261" s="22">
        <v>5557</v>
      </c>
      <c r="P261" s="22">
        <v>0</v>
      </c>
      <c r="Q261" s="22">
        <v>1094</v>
      </c>
      <c r="R261" s="22">
        <v>0</v>
      </c>
      <c r="S261" s="22">
        <v>0</v>
      </c>
      <c r="T261" s="22">
        <v>234</v>
      </c>
      <c r="U261" s="22">
        <v>0</v>
      </c>
      <c r="V261" s="22">
        <v>0</v>
      </c>
      <c r="W261" s="22">
        <v>0</v>
      </c>
      <c r="X261" s="22">
        <v>0</v>
      </c>
      <c r="Y261" s="22">
        <v>10673</v>
      </c>
      <c r="Z261" s="22">
        <v>0</v>
      </c>
      <c r="AA261" s="22">
        <v>0</v>
      </c>
      <c r="AB261" s="22">
        <v>0</v>
      </c>
      <c r="AC261" s="23">
        <v>319245</v>
      </c>
      <c r="AD261" s="24">
        <v>2.0603035385306044E-4</v>
      </c>
      <c r="AE261" s="25"/>
      <c r="AF261" s="25"/>
      <c r="AG261" s="25"/>
      <c r="AH261" s="25"/>
      <c r="AI261" s="25"/>
      <c r="AJ261" s="25"/>
      <c r="AK261" s="25"/>
      <c r="AL261" s="25"/>
      <c r="AM261" s="25"/>
      <c r="AN261" s="25"/>
      <c r="AO261" s="25"/>
      <c r="AP261" s="25"/>
      <c r="AQ261" s="25"/>
      <c r="AR261" s="25"/>
      <c r="AS261" s="25"/>
      <c r="AT261" s="25"/>
      <c r="AU261" s="25"/>
      <c r="AV261" s="25"/>
      <c r="AW261" s="25"/>
      <c r="AX261" s="25"/>
      <c r="AY261" s="25"/>
      <c r="AZ261" s="25"/>
      <c r="BA261" s="25"/>
      <c r="BB261" s="25"/>
      <c r="BC261" s="25"/>
      <c r="BD261" s="25"/>
      <c r="BE261" s="25"/>
      <c r="BF261" s="25"/>
      <c r="BG261" s="25"/>
      <c r="BH261" s="25"/>
      <c r="BI261" s="25"/>
      <c r="BJ261" s="25"/>
      <c r="BK261" s="25"/>
      <c r="BL261" s="25"/>
      <c r="BM261" s="25"/>
      <c r="BN261" s="25"/>
      <c r="BO261" s="25"/>
      <c r="BP261" s="25"/>
      <c r="BQ261" s="25"/>
      <c r="BR261" s="25"/>
      <c r="BS261" s="25"/>
      <c r="BT261" s="25"/>
      <c r="BU261" s="25"/>
      <c r="BV261" s="25"/>
      <c r="BW261" s="25"/>
      <c r="BX261" s="25"/>
      <c r="BY261" s="25"/>
      <c r="BZ261" s="25"/>
      <c r="CA261" s="25"/>
      <c r="CB261" s="25"/>
      <c r="CC261" s="25"/>
      <c r="CD261" s="25"/>
      <c r="CE261" s="25"/>
      <c r="CF261" s="25"/>
      <c r="CG261" s="25"/>
      <c r="CH261" s="25"/>
      <c r="CI261" s="25"/>
      <c r="CJ261" s="25"/>
      <c r="CK261" s="25"/>
      <c r="CL261" s="25"/>
      <c r="CM261" s="25"/>
      <c r="CN261" s="25"/>
      <c r="CO261" s="25"/>
      <c r="CP261" s="25"/>
      <c r="CQ261" s="25"/>
      <c r="CR261" s="25"/>
      <c r="CS261" s="25"/>
      <c r="CT261" s="25"/>
      <c r="CU261" s="25"/>
      <c r="CV261" s="25"/>
      <c r="CW261" s="25"/>
      <c r="CX261" s="25"/>
      <c r="CY261" s="25"/>
      <c r="CZ261" s="25"/>
      <c r="DA261" s="25"/>
      <c r="DB261" s="25"/>
      <c r="DC261" s="25"/>
      <c r="DD261" s="25"/>
      <c r="DE261" s="25"/>
      <c r="DF261" s="25"/>
      <c r="DG261" s="25"/>
      <c r="DH261" s="25"/>
      <c r="DI261" s="25"/>
      <c r="DJ261" s="25"/>
      <c r="DK261" s="25"/>
      <c r="DL261" s="25"/>
      <c r="DM261" s="25"/>
      <c r="DN261" s="25"/>
      <c r="DO261" s="25"/>
      <c r="DP261" s="25"/>
      <c r="DQ261" s="25"/>
      <c r="DR261" s="25"/>
      <c r="DS261" s="25"/>
      <c r="DT261" s="25"/>
      <c r="DU261" s="25"/>
      <c r="DV261" s="25"/>
      <c r="DW261" s="25"/>
      <c r="DX261" s="25"/>
      <c r="DY261" s="25"/>
      <c r="DZ261" s="25"/>
      <c r="EA261" s="25"/>
      <c r="EB261" s="25"/>
      <c r="EC261" s="25"/>
      <c r="ED261" s="25"/>
      <c r="EE261" s="25"/>
      <c r="EF261" s="25"/>
      <c r="EG261" s="25"/>
      <c r="EH261" s="25"/>
      <c r="EI261" s="25"/>
      <c r="EJ261" s="25"/>
      <c r="EK261" s="25"/>
      <c r="EL261" s="25"/>
      <c r="EM261" s="25"/>
      <c r="EN261" s="25"/>
      <c r="EO261" s="25"/>
      <c r="EP261" s="25"/>
      <c r="EQ261" s="25"/>
      <c r="ER261" s="25"/>
      <c r="ES261" s="25"/>
      <c r="ET261" s="25"/>
      <c r="EU261" s="25"/>
      <c r="EV261" s="25"/>
      <c r="EW261" s="25"/>
      <c r="EX261" s="25"/>
      <c r="EY261" s="25"/>
      <c r="EZ261" s="25"/>
      <c r="FA261" s="25"/>
      <c r="FB261" s="25"/>
      <c r="FC261" s="25"/>
      <c r="FD261" s="25"/>
      <c r="FE261" s="25"/>
      <c r="FF261" s="25"/>
      <c r="FG261" s="25"/>
      <c r="FH261" s="25"/>
      <c r="FI261" s="25"/>
      <c r="FJ261" s="25"/>
      <c r="FK261" s="25"/>
      <c r="FL261" s="25"/>
      <c r="FM261" s="25"/>
      <c r="FN261" s="25"/>
      <c r="FO261" s="25"/>
      <c r="FP261" s="25"/>
      <c r="FQ261" s="25"/>
      <c r="FR261" s="25"/>
      <c r="FS261" s="25"/>
      <c r="FT261" s="25"/>
      <c r="FU261" s="25"/>
      <c r="FV261" s="25"/>
      <c r="FW261" s="25"/>
      <c r="FX261" s="25"/>
      <c r="FY261" s="25"/>
      <c r="FZ261" s="25"/>
      <c r="GA261" s="25"/>
      <c r="GB261" s="25"/>
      <c r="GC261" s="25"/>
      <c r="GD261" s="25"/>
      <c r="GE261" s="25"/>
      <c r="GF261" s="25"/>
      <c r="GG261" s="25"/>
      <c r="GH261" s="25"/>
      <c r="GI261" s="25"/>
      <c r="GJ261" s="25"/>
      <c r="GK261" s="25"/>
      <c r="GL261" s="25"/>
      <c r="GM261" s="25"/>
      <c r="GN261" s="25"/>
      <c r="GO261" s="25"/>
      <c r="GP261" s="25"/>
      <c r="GQ261" s="25"/>
      <c r="GR261" s="25"/>
      <c r="GS261" s="25"/>
      <c r="GT261" s="25"/>
      <c r="GU261" s="25"/>
    </row>
    <row r="262" spans="1:203" s="30" customFormat="1" ht="16.5" customHeight="1" x14ac:dyDescent="0.25">
      <c r="A262" s="20">
        <v>259</v>
      </c>
      <c r="B262" s="21" t="s">
        <v>245</v>
      </c>
      <c r="C262" s="22">
        <v>2255.94</v>
      </c>
      <c r="D262" s="22">
        <v>0</v>
      </c>
      <c r="E262" s="22">
        <v>87285.85</v>
      </c>
      <c r="F262" s="22">
        <v>0</v>
      </c>
      <c r="G262" s="22">
        <v>0</v>
      </c>
      <c r="H262" s="22">
        <v>0</v>
      </c>
      <c r="I262" s="22">
        <v>0</v>
      </c>
      <c r="J262" s="22">
        <v>0</v>
      </c>
      <c r="K262" s="22">
        <v>15978.93</v>
      </c>
      <c r="L262" s="22">
        <v>197907.88999999998</v>
      </c>
      <c r="M262" s="22">
        <v>0</v>
      </c>
      <c r="N262" s="22">
        <v>0</v>
      </c>
      <c r="O262" s="22">
        <v>2729.86</v>
      </c>
      <c r="P262" s="22">
        <v>0</v>
      </c>
      <c r="Q262" s="22">
        <v>0</v>
      </c>
      <c r="R262" s="22">
        <v>0</v>
      </c>
      <c r="S262" s="22">
        <v>0</v>
      </c>
      <c r="T262" s="22">
        <v>1892.51</v>
      </c>
      <c r="U262" s="22">
        <v>0</v>
      </c>
      <c r="V262" s="22">
        <v>0</v>
      </c>
      <c r="W262" s="22">
        <v>0</v>
      </c>
      <c r="X262" s="22">
        <v>0</v>
      </c>
      <c r="Y262" s="22">
        <v>0</v>
      </c>
      <c r="Z262" s="22">
        <v>0</v>
      </c>
      <c r="AA262" s="22">
        <v>0</v>
      </c>
      <c r="AB262" s="22">
        <v>0</v>
      </c>
      <c r="AC262" s="23">
        <v>308050.98</v>
      </c>
      <c r="AD262" s="24">
        <v>1.9880609692926135E-4</v>
      </c>
    </row>
    <row r="263" spans="1:203" s="30" customFormat="1" ht="15.75" x14ac:dyDescent="0.25">
      <c r="A263" s="20">
        <v>260</v>
      </c>
      <c r="B263" s="21" t="s">
        <v>179</v>
      </c>
      <c r="C263" s="22">
        <v>12021.48</v>
      </c>
      <c r="D263" s="22">
        <v>0</v>
      </c>
      <c r="E263" s="22">
        <v>96290.86</v>
      </c>
      <c r="F263" s="22">
        <v>0</v>
      </c>
      <c r="G263" s="22">
        <v>0</v>
      </c>
      <c r="H263" s="22">
        <v>0</v>
      </c>
      <c r="I263" s="22">
        <v>936.48</v>
      </c>
      <c r="J263" s="22">
        <v>36398.54</v>
      </c>
      <c r="K263" s="22">
        <v>0</v>
      </c>
      <c r="L263" s="22">
        <v>133763.08000000002</v>
      </c>
      <c r="M263" s="22">
        <v>0</v>
      </c>
      <c r="N263" s="22">
        <v>0</v>
      </c>
      <c r="O263" s="22">
        <v>7302.25</v>
      </c>
      <c r="P263" s="22">
        <v>0</v>
      </c>
      <c r="Q263" s="22">
        <v>0</v>
      </c>
      <c r="R263" s="22">
        <v>0</v>
      </c>
      <c r="S263" s="22">
        <v>0</v>
      </c>
      <c r="T263" s="22">
        <v>2052</v>
      </c>
      <c r="U263" s="22">
        <v>0</v>
      </c>
      <c r="V263" s="22">
        <v>0</v>
      </c>
      <c r="W263" s="22">
        <v>0</v>
      </c>
      <c r="X263" s="22">
        <v>0</v>
      </c>
      <c r="Y263" s="22">
        <v>0</v>
      </c>
      <c r="Z263" s="22">
        <v>0</v>
      </c>
      <c r="AA263" s="22">
        <v>0</v>
      </c>
      <c r="AB263" s="22">
        <v>0</v>
      </c>
      <c r="AC263" s="23">
        <v>288764.69</v>
      </c>
      <c r="AD263" s="24">
        <v>1.8635935178614954E-4</v>
      </c>
      <c r="AE263" s="25"/>
      <c r="AF263" s="25"/>
      <c r="AG263" s="25"/>
      <c r="AH263" s="25"/>
      <c r="AI263" s="25"/>
      <c r="AJ263" s="25"/>
      <c r="AK263" s="25"/>
      <c r="AL263" s="25"/>
      <c r="AM263" s="25"/>
      <c r="AN263" s="25"/>
      <c r="AO263" s="25"/>
      <c r="AP263" s="25"/>
      <c r="AQ263" s="25"/>
      <c r="AR263" s="25"/>
      <c r="AS263" s="25"/>
      <c r="AT263" s="25"/>
      <c r="AU263" s="25"/>
      <c r="AV263" s="25"/>
      <c r="AW263" s="25"/>
      <c r="AX263" s="25"/>
      <c r="AY263" s="25"/>
      <c r="AZ263" s="25"/>
      <c r="BA263" s="25"/>
      <c r="BB263" s="25"/>
      <c r="BC263" s="25"/>
      <c r="BD263" s="25"/>
      <c r="BE263" s="25"/>
      <c r="BF263" s="25"/>
      <c r="BG263" s="25"/>
      <c r="BH263" s="25"/>
      <c r="BI263" s="25"/>
      <c r="BJ263" s="25"/>
      <c r="BK263" s="25"/>
      <c r="BL263" s="25"/>
      <c r="BM263" s="25"/>
      <c r="BN263" s="25"/>
      <c r="BO263" s="25"/>
      <c r="BP263" s="25"/>
      <c r="BQ263" s="25"/>
      <c r="BR263" s="25"/>
      <c r="BS263" s="25"/>
      <c r="BT263" s="25"/>
      <c r="BU263" s="25"/>
      <c r="BV263" s="25"/>
      <c r="BW263" s="25"/>
      <c r="BX263" s="25"/>
      <c r="BY263" s="25"/>
      <c r="BZ263" s="25"/>
      <c r="CA263" s="25"/>
      <c r="CB263" s="25"/>
      <c r="CC263" s="25"/>
      <c r="CD263" s="25"/>
      <c r="CE263" s="25"/>
      <c r="CF263" s="25"/>
      <c r="CG263" s="25"/>
      <c r="CH263" s="25"/>
      <c r="CI263" s="25"/>
      <c r="CJ263" s="25"/>
      <c r="CK263" s="25"/>
      <c r="CL263" s="25"/>
      <c r="CM263" s="25"/>
      <c r="CN263" s="25"/>
      <c r="CO263" s="25"/>
      <c r="CP263" s="25"/>
      <c r="CQ263" s="25"/>
      <c r="CR263" s="25"/>
      <c r="CS263" s="25"/>
      <c r="CT263" s="25"/>
      <c r="CU263" s="25"/>
      <c r="CV263" s="25"/>
      <c r="CW263" s="25"/>
      <c r="CX263" s="25"/>
      <c r="CY263" s="25"/>
      <c r="CZ263" s="25"/>
      <c r="DA263" s="25"/>
      <c r="DB263" s="25"/>
      <c r="DC263" s="25"/>
      <c r="DD263" s="25"/>
      <c r="DE263" s="25"/>
      <c r="DF263" s="25"/>
      <c r="DG263" s="25"/>
      <c r="DH263" s="25"/>
      <c r="DI263" s="25"/>
      <c r="DJ263" s="25"/>
      <c r="DK263" s="25"/>
      <c r="DL263" s="25"/>
      <c r="DM263" s="25"/>
      <c r="DN263" s="25"/>
      <c r="DO263" s="25"/>
      <c r="DP263" s="25"/>
      <c r="DQ263" s="25"/>
      <c r="DR263" s="25"/>
      <c r="DS263" s="25"/>
      <c r="DT263" s="25"/>
      <c r="DU263" s="25"/>
      <c r="DV263" s="25"/>
      <c r="DW263" s="25"/>
      <c r="DX263" s="25"/>
      <c r="DY263" s="25"/>
      <c r="DZ263" s="25"/>
      <c r="EA263" s="25"/>
      <c r="EB263" s="25"/>
      <c r="EC263" s="25"/>
      <c r="ED263" s="25"/>
      <c r="EE263" s="25"/>
      <c r="EF263" s="25"/>
      <c r="EG263" s="25"/>
      <c r="EH263" s="25"/>
      <c r="EI263" s="25"/>
      <c r="EJ263" s="25"/>
      <c r="EK263" s="25"/>
      <c r="EL263" s="25"/>
      <c r="EM263" s="25"/>
      <c r="EN263" s="25"/>
      <c r="EO263" s="25"/>
      <c r="EP263" s="25"/>
      <c r="EQ263" s="25"/>
      <c r="ER263" s="25"/>
      <c r="ES263" s="25"/>
      <c r="ET263" s="25"/>
      <c r="EU263" s="25"/>
      <c r="EV263" s="25"/>
      <c r="EW263" s="25"/>
      <c r="EX263" s="25"/>
      <c r="EY263" s="25"/>
      <c r="EZ263" s="25"/>
      <c r="FA263" s="25"/>
      <c r="FB263" s="25"/>
      <c r="FC263" s="25"/>
      <c r="FD263" s="25"/>
      <c r="FE263" s="25"/>
      <c r="FF263" s="25"/>
      <c r="FG263" s="25"/>
      <c r="FH263" s="25"/>
      <c r="FI263" s="25"/>
      <c r="FJ263" s="25"/>
      <c r="FK263" s="25"/>
      <c r="FL263" s="25"/>
      <c r="FM263" s="25"/>
      <c r="FN263" s="25"/>
      <c r="FO263" s="25"/>
      <c r="FP263" s="25"/>
      <c r="FQ263" s="25"/>
      <c r="FR263" s="25"/>
      <c r="FS263" s="25"/>
      <c r="FT263" s="25"/>
      <c r="FU263" s="25"/>
      <c r="FV263" s="25"/>
      <c r="FW263" s="25"/>
      <c r="FX263" s="25"/>
      <c r="FY263" s="25"/>
      <c r="FZ263" s="25"/>
      <c r="GA263" s="25"/>
      <c r="GB263" s="25"/>
      <c r="GC263" s="25"/>
      <c r="GD263" s="25"/>
      <c r="GE263" s="25"/>
      <c r="GF263" s="25"/>
      <c r="GG263" s="25"/>
      <c r="GH263" s="25"/>
      <c r="GI263" s="25"/>
      <c r="GJ263" s="25"/>
      <c r="GK263" s="25"/>
      <c r="GL263" s="25"/>
      <c r="GM263" s="25"/>
      <c r="GN263" s="25"/>
      <c r="GO263" s="25"/>
      <c r="GP263" s="25"/>
      <c r="GQ263" s="25"/>
      <c r="GR263" s="25"/>
      <c r="GS263" s="25"/>
      <c r="GT263" s="25"/>
      <c r="GU263" s="25"/>
    </row>
    <row r="264" spans="1:203" s="30" customFormat="1" ht="15.75" x14ac:dyDescent="0.25">
      <c r="A264" s="20">
        <v>261</v>
      </c>
      <c r="B264" s="21" t="s">
        <v>313</v>
      </c>
      <c r="C264" s="22">
        <v>3809</v>
      </c>
      <c r="D264" s="22">
        <v>0</v>
      </c>
      <c r="E264" s="22">
        <v>69053</v>
      </c>
      <c r="F264" s="22">
        <v>0</v>
      </c>
      <c r="G264" s="22">
        <v>0</v>
      </c>
      <c r="H264" s="22">
        <v>0</v>
      </c>
      <c r="I264" s="22">
        <v>0</v>
      </c>
      <c r="J264" s="22">
        <v>12913</v>
      </c>
      <c r="K264" s="22">
        <v>560</v>
      </c>
      <c r="L264" s="22">
        <v>193227</v>
      </c>
      <c r="M264" s="22">
        <v>0</v>
      </c>
      <c r="N264" s="22">
        <v>0</v>
      </c>
      <c r="O264" s="22">
        <v>2396</v>
      </c>
      <c r="P264" s="22">
        <v>0</v>
      </c>
      <c r="Q264" s="22">
        <v>0</v>
      </c>
      <c r="R264" s="22">
        <v>0</v>
      </c>
      <c r="S264" s="22">
        <v>2</v>
      </c>
      <c r="T264" s="22">
        <v>4671</v>
      </c>
      <c r="U264" s="22">
        <v>0</v>
      </c>
      <c r="V264" s="22">
        <v>0</v>
      </c>
      <c r="W264" s="22">
        <v>0</v>
      </c>
      <c r="X264" s="22">
        <v>0</v>
      </c>
      <c r="Y264" s="22">
        <v>0</v>
      </c>
      <c r="Z264" s="22">
        <v>0</v>
      </c>
      <c r="AA264" s="22">
        <v>0</v>
      </c>
      <c r="AB264" s="22">
        <v>0</v>
      </c>
      <c r="AC264" s="23">
        <v>286631</v>
      </c>
      <c r="AD264" s="24">
        <v>1.8498233756286417E-4</v>
      </c>
    </row>
    <row r="265" spans="1:203" s="30" customFormat="1" ht="15.75" x14ac:dyDescent="0.25">
      <c r="A265" s="20">
        <v>262</v>
      </c>
      <c r="B265" s="21" t="s">
        <v>153</v>
      </c>
      <c r="C265" s="22">
        <v>1805.32</v>
      </c>
      <c r="D265" s="22">
        <v>0</v>
      </c>
      <c r="E265" s="22">
        <v>102116.92</v>
      </c>
      <c r="F265" s="22">
        <v>0</v>
      </c>
      <c r="G265" s="22">
        <v>0</v>
      </c>
      <c r="H265" s="22">
        <v>0</v>
      </c>
      <c r="I265" s="22">
        <v>131.45000000000002</v>
      </c>
      <c r="J265" s="22">
        <v>18206.710000000003</v>
      </c>
      <c r="K265" s="22">
        <v>254.26</v>
      </c>
      <c r="L265" s="22">
        <v>135385.65</v>
      </c>
      <c r="M265" s="22">
        <v>0</v>
      </c>
      <c r="N265" s="22">
        <v>0</v>
      </c>
      <c r="O265" s="22">
        <v>4282.24</v>
      </c>
      <c r="P265" s="22">
        <v>0</v>
      </c>
      <c r="Q265" s="22">
        <v>880.34</v>
      </c>
      <c r="R265" s="22">
        <v>0</v>
      </c>
      <c r="S265" s="22">
        <v>1.5</v>
      </c>
      <c r="T265" s="22">
        <v>8488.4500000000007</v>
      </c>
      <c r="U265" s="22">
        <v>0</v>
      </c>
      <c r="V265" s="22">
        <v>0</v>
      </c>
      <c r="W265" s="22">
        <v>0</v>
      </c>
      <c r="X265" s="22">
        <v>1556.28</v>
      </c>
      <c r="Y265" s="22">
        <v>0</v>
      </c>
      <c r="Z265" s="22">
        <v>0</v>
      </c>
      <c r="AA265" s="22">
        <v>173.64</v>
      </c>
      <c r="AB265" s="22">
        <v>10172.34</v>
      </c>
      <c r="AC265" s="23">
        <v>283455.10000000009</v>
      </c>
      <c r="AD265" s="24">
        <v>1.8293271485678603E-4</v>
      </c>
      <c r="AE265" s="25"/>
      <c r="AF265" s="25"/>
      <c r="AG265" s="25"/>
      <c r="AH265" s="25"/>
      <c r="AI265" s="25"/>
      <c r="AJ265" s="25"/>
      <c r="AK265" s="25"/>
      <c r="AL265" s="25"/>
      <c r="AM265" s="25"/>
      <c r="AN265" s="25"/>
      <c r="AO265" s="25"/>
      <c r="AP265" s="25"/>
      <c r="AQ265" s="25"/>
      <c r="AR265" s="25"/>
      <c r="AS265" s="25"/>
      <c r="AT265" s="25"/>
      <c r="AU265" s="25"/>
      <c r="AV265" s="25"/>
      <c r="AW265" s="25"/>
      <c r="AX265" s="25"/>
      <c r="AY265" s="25"/>
      <c r="AZ265" s="25"/>
      <c r="BA265" s="25"/>
      <c r="BB265" s="25"/>
      <c r="BC265" s="25"/>
      <c r="BD265" s="25"/>
      <c r="BE265" s="25"/>
      <c r="BF265" s="25"/>
      <c r="BG265" s="25"/>
      <c r="BH265" s="25"/>
      <c r="BI265" s="25"/>
      <c r="BJ265" s="25"/>
      <c r="BK265" s="25"/>
      <c r="BL265" s="25"/>
      <c r="BM265" s="25"/>
      <c r="BN265" s="25"/>
      <c r="BO265" s="25"/>
      <c r="BP265" s="25"/>
      <c r="BQ265" s="25"/>
      <c r="BR265" s="25"/>
      <c r="BS265" s="25"/>
      <c r="BT265" s="25"/>
      <c r="BU265" s="25"/>
      <c r="BV265" s="25"/>
      <c r="BW265" s="25"/>
      <c r="BX265" s="25"/>
      <c r="BY265" s="25"/>
      <c r="BZ265" s="25"/>
      <c r="CA265" s="25"/>
      <c r="CB265" s="25"/>
      <c r="CC265" s="25"/>
      <c r="CD265" s="25"/>
      <c r="CE265" s="25"/>
      <c r="CF265" s="25"/>
      <c r="CG265" s="25"/>
      <c r="CH265" s="25"/>
      <c r="CI265" s="25"/>
      <c r="CJ265" s="25"/>
      <c r="CK265" s="25"/>
      <c r="CL265" s="25"/>
      <c r="CM265" s="25"/>
      <c r="CN265" s="25"/>
      <c r="CO265" s="25"/>
      <c r="CP265" s="25"/>
      <c r="CQ265" s="25"/>
      <c r="CR265" s="25"/>
      <c r="CS265" s="25"/>
      <c r="CT265" s="25"/>
      <c r="CU265" s="25"/>
      <c r="CV265" s="25"/>
      <c r="CW265" s="25"/>
      <c r="CX265" s="25"/>
      <c r="CY265" s="25"/>
      <c r="CZ265" s="25"/>
      <c r="DA265" s="25"/>
      <c r="DB265" s="25"/>
      <c r="DC265" s="25"/>
      <c r="DD265" s="25"/>
      <c r="DE265" s="25"/>
      <c r="DF265" s="25"/>
      <c r="DG265" s="25"/>
      <c r="DH265" s="25"/>
      <c r="DI265" s="25"/>
      <c r="DJ265" s="25"/>
      <c r="DK265" s="25"/>
      <c r="DL265" s="25"/>
      <c r="DM265" s="25"/>
      <c r="DN265" s="25"/>
      <c r="DO265" s="25"/>
      <c r="DP265" s="25"/>
      <c r="DQ265" s="25"/>
      <c r="DR265" s="25"/>
      <c r="DS265" s="25"/>
      <c r="DT265" s="25"/>
      <c r="DU265" s="25"/>
      <c r="DV265" s="25"/>
      <c r="DW265" s="25"/>
      <c r="DX265" s="25"/>
      <c r="DY265" s="25"/>
      <c r="DZ265" s="25"/>
      <c r="EA265" s="25"/>
      <c r="EB265" s="25"/>
      <c r="EC265" s="25"/>
      <c r="ED265" s="25"/>
      <c r="EE265" s="25"/>
      <c r="EF265" s="25"/>
      <c r="EG265" s="25"/>
      <c r="EH265" s="25"/>
      <c r="EI265" s="25"/>
      <c r="EJ265" s="25"/>
      <c r="EK265" s="25"/>
      <c r="EL265" s="25"/>
      <c r="EM265" s="25"/>
      <c r="EN265" s="25"/>
      <c r="EO265" s="25"/>
      <c r="EP265" s="25"/>
      <c r="EQ265" s="25"/>
      <c r="ER265" s="25"/>
      <c r="ES265" s="25"/>
      <c r="ET265" s="25"/>
      <c r="EU265" s="25"/>
      <c r="EV265" s="25"/>
      <c r="EW265" s="25"/>
      <c r="EX265" s="25"/>
      <c r="EY265" s="25"/>
      <c r="EZ265" s="25"/>
      <c r="FA265" s="25"/>
      <c r="FB265" s="25"/>
      <c r="FC265" s="25"/>
      <c r="FD265" s="25"/>
      <c r="FE265" s="25"/>
      <c r="FF265" s="25"/>
      <c r="FG265" s="25"/>
      <c r="FH265" s="25"/>
      <c r="FI265" s="25"/>
      <c r="FJ265" s="25"/>
      <c r="FK265" s="25"/>
      <c r="FL265" s="25"/>
      <c r="FM265" s="25"/>
      <c r="FN265" s="25"/>
      <c r="FO265" s="25"/>
      <c r="FP265" s="25"/>
      <c r="FQ265" s="25"/>
      <c r="FR265" s="25"/>
      <c r="FS265" s="25"/>
      <c r="FT265" s="25"/>
      <c r="FU265" s="25"/>
      <c r="FV265" s="25"/>
      <c r="FW265" s="25"/>
      <c r="FX265" s="25"/>
      <c r="FY265" s="25"/>
      <c r="FZ265" s="25"/>
      <c r="GA265" s="25"/>
      <c r="GB265" s="25"/>
      <c r="GC265" s="25"/>
      <c r="GD265" s="25"/>
      <c r="GE265" s="25"/>
      <c r="GF265" s="25"/>
      <c r="GG265" s="25"/>
      <c r="GH265" s="25"/>
      <c r="GI265" s="25"/>
      <c r="GJ265" s="25"/>
      <c r="GK265" s="25"/>
      <c r="GL265" s="25"/>
      <c r="GM265" s="25"/>
      <c r="GN265" s="25"/>
      <c r="GO265" s="25"/>
      <c r="GP265" s="25"/>
      <c r="GQ265" s="25"/>
      <c r="GR265" s="25"/>
      <c r="GS265" s="25"/>
      <c r="GT265" s="25"/>
      <c r="GU265" s="25"/>
    </row>
    <row r="266" spans="1:203" s="30" customFormat="1" ht="15.75" x14ac:dyDescent="0.25">
      <c r="A266" s="20">
        <v>263</v>
      </c>
      <c r="B266" s="21" t="s">
        <v>319</v>
      </c>
      <c r="C266" s="22">
        <v>14574.54</v>
      </c>
      <c r="D266" s="22">
        <v>61036.84</v>
      </c>
      <c r="E266" s="22">
        <v>7322.670000000001</v>
      </c>
      <c r="F266" s="22">
        <v>0</v>
      </c>
      <c r="G266" s="22">
        <v>0</v>
      </c>
      <c r="H266" s="22">
        <v>0</v>
      </c>
      <c r="I266" s="22">
        <v>18168.709999999995</v>
      </c>
      <c r="J266" s="22">
        <v>35240.689999999995</v>
      </c>
      <c r="K266" s="22">
        <v>99057.780000000013</v>
      </c>
      <c r="L266" s="22">
        <v>7340.77</v>
      </c>
      <c r="M266" s="22">
        <v>0</v>
      </c>
      <c r="N266" s="22">
        <v>0</v>
      </c>
      <c r="O266" s="22">
        <v>17246.29</v>
      </c>
      <c r="P266" s="22">
        <v>0</v>
      </c>
      <c r="Q266" s="22">
        <v>8366.3900000000012</v>
      </c>
      <c r="R266" s="22">
        <v>0</v>
      </c>
      <c r="S266" s="22">
        <v>0</v>
      </c>
      <c r="T266" s="22">
        <v>2714.32</v>
      </c>
      <c r="U266" s="22">
        <v>0</v>
      </c>
      <c r="V266" s="22">
        <v>0</v>
      </c>
      <c r="W266" s="22">
        <v>0</v>
      </c>
      <c r="X266" s="22">
        <v>0</v>
      </c>
      <c r="Y266" s="22">
        <v>0</v>
      </c>
      <c r="Z266" s="22">
        <v>0</v>
      </c>
      <c r="AA266" s="22">
        <v>2789.11</v>
      </c>
      <c r="AB266" s="22">
        <v>0</v>
      </c>
      <c r="AC266" s="23">
        <v>273858.11</v>
      </c>
      <c r="AD266" s="24">
        <v>1.7673912922310561E-4</v>
      </c>
    </row>
    <row r="267" spans="1:203" s="30" customFormat="1" ht="15.75" x14ac:dyDescent="0.25">
      <c r="A267" s="20">
        <v>264</v>
      </c>
      <c r="B267" s="21" t="s">
        <v>346</v>
      </c>
      <c r="C267" s="22">
        <v>1149.1600000000001</v>
      </c>
      <c r="D267" s="22">
        <v>0</v>
      </c>
      <c r="E267" s="22">
        <v>22848.6</v>
      </c>
      <c r="F267" s="22">
        <v>0</v>
      </c>
      <c r="G267" s="22">
        <v>0</v>
      </c>
      <c r="H267" s="22">
        <v>0</v>
      </c>
      <c r="I267" s="22">
        <v>0</v>
      </c>
      <c r="J267" s="22">
        <v>8086.44</v>
      </c>
      <c r="K267" s="22">
        <v>222.5</v>
      </c>
      <c r="L267" s="22">
        <v>188986.38999999998</v>
      </c>
      <c r="M267" s="22">
        <v>0</v>
      </c>
      <c r="N267" s="22">
        <v>0</v>
      </c>
      <c r="O267" s="22">
        <v>27819.67</v>
      </c>
      <c r="P267" s="22">
        <v>0</v>
      </c>
      <c r="Q267" s="22">
        <v>0</v>
      </c>
      <c r="R267" s="22">
        <v>0</v>
      </c>
      <c r="S267" s="22">
        <v>0</v>
      </c>
      <c r="T267" s="22">
        <v>1047.25</v>
      </c>
      <c r="U267" s="22">
        <v>15981.94</v>
      </c>
      <c r="V267" s="22">
        <v>0</v>
      </c>
      <c r="W267" s="22">
        <v>0</v>
      </c>
      <c r="X267" s="22">
        <v>0</v>
      </c>
      <c r="Y267" s="22">
        <v>0</v>
      </c>
      <c r="Z267" s="22">
        <v>841.98</v>
      </c>
      <c r="AA267" s="22">
        <v>0</v>
      </c>
      <c r="AB267" s="22">
        <v>0</v>
      </c>
      <c r="AC267" s="23">
        <v>266983.92999999993</v>
      </c>
      <c r="AD267" s="24">
        <v>1.7230275672596503E-4</v>
      </c>
    </row>
    <row r="268" spans="1:203" s="30" customFormat="1" ht="15.75" x14ac:dyDescent="0.25">
      <c r="A268" s="20">
        <v>265</v>
      </c>
      <c r="B268" s="21" t="s">
        <v>239</v>
      </c>
      <c r="C268" s="22">
        <v>758</v>
      </c>
      <c r="D268" s="22">
        <v>0</v>
      </c>
      <c r="E268" s="22">
        <v>112488.51</v>
      </c>
      <c r="F268" s="22">
        <v>0</v>
      </c>
      <c r="G268" s="22">
        <v>0</v>
      </c>
      <c r="H268" s="22">
        <v>0</v>
      </c>
      <c r="I268" s="22">
        <v>18522</v>
      </c>
      <c r="J268" s="22">
        <v>24639</v>
      </c>
      <c r="K268" s="22">
        <v>5132</v>
      </c>
      <c r="L268" s="22">
        <v>95386</v>
      </c>
      <c r="M268" s="22">
        <v>0</v>
      </c>
      <c r="N268" s="22">
        <v>0</v>
      </c>
      <c r="O268" s="22">
        <v>500</v>
      </c>
      <c r="P268" s="22">
        <v>0</v>
      </c>
      <c r="Q268" s="22">
        <v>0</v>
      </c>
      <c r="R268" s="22">
        <v>0</v>
      </c>
      <c r="S268" s="22">
        <v>0</v>
      </c>
      <c r="T268" s="22">
        <v>1925</v>
      </c>
      <c r="U268" s="22">
        <v>3886</v>
      </c>
      <c r="V268" s="22">
        <v>0</v>
      </c>
      <c r="W268" s="22">
        <v>0</v>
      </c>
      <c r="X268" s="22">
        <v>0</v>
      </c>
      <c r="Y268" s="22">
        <v>0</v>
      </c>
      <c r="Z268" s="22">
        <v>0</v>
      </c>
      <c r="AA268" s="22">
        <v>0</v>
      </c>
      <c r="AB268" s="22">
        <v>0</v>
      </c>
      <c r="AC268" s="23">
        <v>263236.51</v>
      </c>
      <c r="AD268" s="24">
        <v>1.6988429357498062E-4</v>
      </c>
    </row>
    <row r="269" spans="1:203" s="30" customFormat="1" ht="15.75" x14ac:dyDescent="0.25">
      <c r="A269" s="20">
        <v>266</v>
      </c>
      <c r="B269" s="21" t="s">
        <v>123</v>
      </c>
      <c r="C269" s="22">
        <v>0</v>
      </c>
      <c r="D269" s="22">
        <v>0</v>
      </c>
      <c r="E269" s="22">
        <v>0</v>
      </c>
      <c r="F269" s="22">
        <v>0</v>
      </c>
      <c r="G269" s="22">
        <v>0</v>
      </c>
      <c r="H269" s="22">
        <v>0</v>
      </c>
      <c r="I269" s="22">
        <v>0</v>
      </c>
      <c r="J269" s="22">
        <v>0</v>
      </c>
      <c r="K269" s="22">
        <v>0</v>
      </c>
      <c r="L269" s="22">
        <v>0</v>
      </c>
      <c r="M269" s="22">
        <v>0</v>
      </c>
      <c r="N269" s="22">
        <v>0</v>
      </c>
      <c r="O269" s="22">
        <v>0</v>
      </c>
      <c r="P269" s="22">
        <v>0</v>
      </c>
      <c r="Q269" s="22">
        <v>0</v>
      </c>
      <c r="R269" s="22">
        <v>0</v>
      </c>
      <c r="S269" s="22">
        <v>0</v>
      </c>
      <c r="T269" s="22">
        <v>0</v>
      </c>
      <c r="U269" s="22">
        <v>238537</v>
      </c>
      <c r="V269" s="22">
        <v>0</v>
      </c>
      <c r="W269" s="22">
        <v>2934</v>
      </c>
      <c r="X269" s="22">
        <v>0</v>
      </c>
      <c r="Y269" s="22">
        <v>0</v>
      </c>
      <c r="Z269" s="22">
        <v>19345</v>
      </c>
      <c r="AA269" s="22">
        <v>0</v>
      </c>
      <c r="AB269" s="22">
        <v>0</v>
      </c>
      <c r="AC269" s="23">
        <v>260816</v>
      </c>
      <c r="AD269" s="24">
        <v>1.6832217503967114E-4</v>
      </c>
      <c r="AE269" s="25"/>
      <c r="AF269" s="25"/>
      <c r="AG269" s="25"/>
      <c r="AH269" s="25"/>
      <c r="AI269" s="25"/>
      <c r="AJ269" s="25"/>
      <c r="AK269" s="25"/>
      <c r="AL269" s="25"/>
      <c r="AM269" s="25"/>
      <c r="AN269" s="25"/>
      <c r="AO269" s="25"/>
      <c r="AP269" s="25"/>
      <c r="AQ269" s="25"/>
      <c r="AR269" s="25"/>
      <c r="AS269" s="25"/>
      <c r="AT269" s="25"/>
      <c r="AU269" s="25"/>
      <c r="AV269" s="25"/>
      <c r="AW269" s="25"/>
      <c r="AX269" s="25"/>
      <c r="AY269" s="25"/>
      <c r="AZ269" s="25"/>
      <c r="BA269" s="25"/>
      <c r="BB269" s="25"/>
      <c r="BC269" s="25"/>
      <c r="BD269" s="25"/>
      <c r="BE269" s="25"/>
      <c r="BF269" s="25"/>
      <c r="BG269" s="25"/>
      <c r="BH269" s="25"/>
      <c r="BI269" s="25"/>
      <c r="BJ269" s="25"/>
      <c r="BK269" s="25"/>
      <c r="BL269" s="25"/>
      <c r="BM269" s="25"/>
      <c r="BN269" s="25"/>
      <c r="BO269" s="25"/>
      <c r="BP269" s="25"/>
      <c r="BQ269" s="25"/>
      <c r="BR269" s="25"/>
      <c r="BS269" s="25"/>
      <c r="BT269" s="25"/>
      <c r="BU269" s="25"/>
      <c r="BV269" s="25"/>
      <c r="BW269" s="25"/>
      <c r="BX269" s="25"/>
      <c r="BY269" s="25"/>
      <c r="BZ269" s="25"/>
      <c r="CA269" s="25"/>
      <c r="CB269" s="25"/>
      <c r="CC269" s="25"/>
      <c r="CD269" s="25"/>
      <c r="CE269" s="25"/>
      <c r="CF269" s="25"/>
      <c r="CG269" s="25"/>
      <c r="CH269" s="25"/>
      <c r="CI269" s="25"/>
      <c r="CJ269" s="25"/>
      <c r="CK269" s="25"/>
      <c r="CL269" s="25"/>
      <c r="CM269" s="25"/>
      <c r="CN269" s="25"/>
      <c r="CO269" s="25"/>
      <c r="CP269" s="25"/>
      <c r="CQ269" s="25"/>
      <c r="CR269" s="25"/>
      <c r="CS269" s="25"/>
      <c r="CT269" s="25"/>
      <c r="CU269" s="25"/>
      <c r="CV269" s="25"/>
      <c r="CW269" s="25"/>
      <c r="CX269" s="25"/>
      <c r="CY269" s="25"/>
      <c r="CZ269" s="25"/>
      <c r="DA269" s="25"/>
      <c r="DB269" s="25"/>
      <c r="DC269" s="25"/>
      <c r="DD269" s="25"/>
      <c r="DE269" s="25"/>
      <c r="DF269" s="25"/>
      <c r="DG269" s="25"/>
      <c r="DH269" s="25"/>
      <c r="DI269" s="25"/>
      <c r="DJ269" s="25"/>
      <c r="DK269" s="25"/>
      <c r="DL269" s="25"/>
      <c r="DM269" s="25"/>
      <c r="DN269" s="25"/>
      <c r="DO269" s="25"/>
      <c r="DP269" s="25"/>
      <c r="DQ269" s="25"/>
      <c r="DR269" s="25"/>
      <c r="DS269" s="25"/>
      <c r="DT269" s="25"/>
      <c r="DU269" s="25"/>
      <c r="DV269" s="25"/>
      <c r="DW269" s="25"/>
      <c r="DX269" s="25"/>
      <c r="DY269" s="25"/>
      <c r="DZ269" s="25"/>
      <c r="EA269" s="25"/>
      <c r="EB269" s="25"/>
      <c r="EC269" s="25"/>
      <c r="ED269" s="25"/>
      <c r="EE269" s="25"/>
      <c r="EF269" s="25"/>
      <c r="EG269" s="25"/>
      <c r="EH269" s="25"/>
      <c r="EI269" s="25"/>
      <c r="EJ269" s="25"/>
      <c r="EK269" s="25"/>
      <c r="EL269" s="25"/>
      <c r="EM269" s="25"/>
      <c r="EN269" s="25"/>
      <c r="EO269" s="25"/>
      <c r="EP269" s="25"/>
      <c r="EQ269" s="25"/>
      <c r="ER269" s="25"/>
      <c r="ES269" s="25"/>
      <c r="ET269" s="25"/>
      <c r="EU269" s="25"/>
      <c r="EV269" s="25"/>
      <c r="EW269" s="25"/>
      <c r="EX269" s="25"/>
      <c r="EY269" s="25"/>
      <c r="EZ269" s="25"/>
      <c r="FA269" s="25"/>
      <c r="FB269" s="25"/>
      <c r="FC269" s="25"/>
      <c r="FD269" s="25"/>
      <c r="FE269" s="25"/>
      <c r="FF269" s="25"/>
      <c r="FG269" s="25"/>
      <c r="FH269" s="25"/>
      <c r="FI269" s="25"/>
      <c r="FJ269" s="25"/>
      <c r="FK269" s="25"/>
      <c r="FL269" s="25"/>
      <c r="FM269" s="25"/>
      <c r="FN269" s="25"/>
      <c r="FO269" s="25"/>
      <c r="FP269" s="25"/>
      <c r="FQ269" s="25"/>
      <c r="FR269" s="25"/>
      <c r="FS269" s="25"/>
      <c r="FT269" s="25"/>
      <c r="FU269" s="25"/>
      <c r="FV269" s="25"/>
      <c r="FW269" s="25"/>
      <c r="FX269" s="25"/>
      <c r="FY269" s="25"/>
      <c r="FZ269" s="25"/>
      <c r="GA269" s="25"/>
      <c r="GB269" s="25"/>
      <c r="GC269" s="25"/>
      <c r="GD269" s="25"/>
      <c r="GE269" s="25"/>
      <c r="GF269" s="25"/>
      <c r="GG269" s="25"/>
      <c r="GH269" s="25"/>
      <c r="GI269" s="25"/>
      <c r="GJ269" s="25"/>
      <c r="GK269" s="25"/>
      <c r="GL269" s="25"/>
      <c r="GM269" s="25"/>
      <c r="GN269" s="25"/>
      <c r="GO269" s="25"/>
      <c r="GP269" s="25"/>
      <c r="GQ269" s="25"/>
      <c r="GR269" s="25"/>
      <c r="GS269" s="25"/>
      <c r="GT269" s="25"/>
      <c r="GU269" s="25"/>
    </row>
    <row r="270" spans="1:203" s="30" customFormat="1" ht="15.75" x14ac:dyDescent="0.25">
      <c r="A270" s="20">
        <v>267</v>
      </c>
      <c r="B270" s="21" t="s">
        <v>288</v>
      </c>
      <c r="C270" s="22">
        <v>3858.0771243070899</v>
      </c>
      <c r="D270" s="22">
        <v>0</v>
      </c>
      <c r="E270" s="22">
        <v>139233.76358882681</v>
      </c>
      <c r="F270" s="22">
        <v>0</v>
      </c>
      <c r="G270" s="22">
        <v>0</v>
      </c>
      <c r="H270" s="22">
        <v>0</v>
      </c>
      <c r="I270" s="22">
        <v>95.03</v>
      </c>
      <c r="J270" s="22">
        <v>4057.0800000000004</v>
      </c>
      <c r="K270" s="22">
        <v>1195.02</v>
      </c>
      <c r="L270" s="22">
        <v>99384.515044773609</v>
      </c>
      <c r="M270" s="22">
        <v>0</v>
      </c>
      <c r="N270" s="22">
        <v>0</v>
      </c>
      <c r="O270" s="22">
        <v>4258.49</v>
      </c>
      <c r="P270" s="22">
        <v>0</v>
      </c>
      <c r="Q270" s="22">
        <v>0</v>
      </c>
      <c r="R270" s="22">
        <v>0</v>
      </c>
      <c r="S270" s="22">
        <v>1.93</v>
      </c>
      <c r="T270" s="22">
        <v>1533.8342420925101</v>
      </c>
      <c r="U270" s="22">
        <v>0</v>
      </c>
      <c r="V270" s="22">
        <v>0</v>
      </c>
      <c r="W270" s="22">
        <v>0</v>
      </c>
      <c r="X270" s="22">
        <v>1287.33</v>
      </c>
      <c r="Y270" s="22">
        <v>0</v>
      </c>
      <c r="Z270" s="22">
        <v>0</v>
      </c>
      <c r="AA270" s="22">
        <v>0</v>
      </c>
      <c r="AB270" s="22">
        <v>0</v>
      </c>
      <c r="AC270" s="23">
        <v>254905.06999999995</v>
      </c>
      <c r="AD270" s="24">
        <v>1.6450745280596136E-4</v>
      </c>
    </row>
    <row r="271" spans="1:203" s="30" customFormat="1" ht="15.75" x14ac:dyDescent="0.25">
      <c r="A271" s="20">
        <v>268</v>
      </c>
      <c r="B271" s="21" t="s">
        <v>169</v>
      </c>
      <c r="C271" s="22">
        <v>100.51</v>
      </c>
      <c r="D271" s="22">
        <v>0</v>
      </c>
      <c r="E271" s="22">
        <v>73841.38</v>
      </c>
      <c r="F271" s="22">
        <v>0</v>
      </c>
      <c r="G271" s="22">
        <v>0</v>
      </c>
      <c r="H271" s="22">
        <v>0</v>
      </c>
      <c r="I271" s="22">
        <v>381.58</v>
      </c>
      <c r="J271" s="22">
        <v>640.46</v>
      </c>
      <c r="K271" s="22">
        <v>136125.1</v>
      </c>
      <c r="L271" s="22">
        <v>38385.01</v>
      </c>
      <c r="M271" s="22">
        <v>0</v>
      </c>
      <c r="N271" s="22">
        <v>0</v>
      </c>
      <c r="O271" s="22">
        <v>1155.78</v>
      </c>
      <c r="P271" s="22">
        <v>0</v>
      </c>
      <c r="Q271" s="22">
        <v>0</v>
      </c>
      <c r="R271" s="22">
        <v>0</v>
      </c>
      <c r="S271" s="22">
        <v>1</v>
      </c>
      <c r="T271" s="22">
        <v>538.35</v>
      </c>
      <c r="U271" s="22">
        <v>0</v>
      </c>
      <c r="V271" s="22">
        <v>0</v>
      </c>
      <c r="W271" s="22">
        <v>0</v>
      </c>
      <c r="X271" s="22">
        <v>0</v>
      </c>
      <c r="Y271" s="22">
        <v>0</v>
      </c>
      <c r="Z271" s="22">
        <v>0</v>
      </c>
      <c r="AA271" s="22">
        <v>0</v>
      </c>
      <c r="AB271" s="22">
        <v>0</v>
      </c>
      <c r="AC271" s="23">
        <v>251169.17000000004</v>
      </c>
      <c r="AD271" s="24">
        <v>1.6209642428880486E-4</v>
      </c>
      <c r="AE271" s="25"/>
      <c r="AF271" s="25"/>
      <c r="AG271" s="25"/>
      <c r="AH271" s="25"/>
      <c r="AI271" s="25"/>
      <c r="AJ271" s="25"/>
      <c r="AK271" s="25"/>
      <c r="AL271" s="25"/>
      <c r="AM271" s="25"/>
      <c r="AN271" s="25"/>
      <c r="AO271" s="25"/>
      <c r="AP271" s="25"/>
      <c r="AQ271" s="25"/>
      <c r="AR271" s="25"/>
      <c r="AS271" s="25"/>
      <c r="AT271" s="25"/>
      <c r="AU271" s="25"/>
      <c r="AV271" s="25"/>
      <c r="AW271" s="25"/>
      <c r="AX271" s="25"/>
      <c r="AY271" s="25"/>
      <c r="AZ271" s="25"/>
      <c r="BA271" s="25"/>
      <c r="BB271" s="25"/>
      <c r="BC271" s="25"/>
      <c r="BD271" s="25"/>
      <c r="BE271" s="25"/>
      <c r="BF271" s="25"/>
      <c r="BG271" s="25"/>
      <c r="BH271" s="25"/>
      <c r="BI271" s="25"/>
      <c r="BJ271" s="25"/>
      <c r="BK271" s="25"/>
      <c r="BL271" s="25"/>
      <c r="BM271" s="25"/>
      <c r="BN271" s="25"/>
      <c r="BO271" s="25"/>
      <c r="BP271" s="25"/>
      <c r="BQ271" s="25"/>
      <c r="BR271" s="25"/>
      <c r="BS271" s="25"/>
      <c r="BT271" s="25"/>
      <c r="BU271" s="25"/>
      <c r="BV271" s="25"/>
      <c r="BW271" s="25"/>
      <c r="BX271" s="25"/>
      <c r="BY271" s="25"/>
      <c r="BZ271" s="25"/>
      <c r="CA271" s="25"/>
      <c r="CB271" s="25"/>
      <c r="CC271" s="25"/>
      <c r="CD271" s="25"/>
      <c r="CE271" s="25"/>
      <c r="CF271" s="25"/>
      <c r="CG271" s="25"/>
      <c r="CH271" s="25"/>
      <c r="CI271" s="25"/>
      <c r="CJ271" s="25"/>
      <c r="CK271" s="25"/>
      <c r="CL271" s="25"/>
      <c r="CM271" s="25"/>
      <c r="CN271" s="25"/>
      <c r="CO271" s="25"/>
      <c r="CP271" s="25"/>
      <c r="CQ271" s="25"/>
      <c r="CR271" s="25"/>
      <c r="CS271" s="25"/>
      <c r="CT271" s="25"/>
      <c r="CU271" s="25"/>
      <c r="CV271" s="25"/>
      <c r="CW271" s="25"/>
      <c r="CX271" s="25"/>
      <c r="CY271" s="25"/>
      <c r="CZ271" s="25"/>
      <c r="DA271" s="25"/>
      <c r="DB271" s="25"/>
      <c r="DC271" s="25"/>
      <c r="DD271" s="25"/>
      <c r="DE271" s="25"/>
      <c r="DF271" s="25"/>
      <c r="DG271" s="25"/>
      <c r="DH271" s="25"/>
      <c r="DI271" s="25"/>
      <c r="DJ271" s="25"/>
      <c r="DK271" s="25"/>
      <c r="DL271" s="25"/>
      <c r="DM271" s="25"/>
      <c r="DN271" s="25"/>
      <c r="DO271" s="25"/>
      <c r="DP271" s="25"/>
      <c r="DQ271" s="25"/>
      <c r="DR271" s="25"/>
      <c r="DS271" s="25"/>
      <c r="DT271" s="25"/>
      <c r="DU271" s="25"/>
      <c r="DV271" s="25"/>
      <c r="DW271" s="25"/>
      <c r="DX271" s="25"/>
      <c r="DY271" s="25"/>
      <c r="DZ271" s="25"/>
      <c r="EA271" s="25"/>
      <c r="EB271" s="25"/>
      <c r="EC271" s="25"/>
      <c r="ED271" s="25"/>
      <c r="EE271" s="25"/>
      <c r="EF271" s="25"/>
      <c r="EG271" s="25"/>
      <c r="EH271" s="25"/>
      <c r="EI271" s="25"/>
      <c r="EJ271" s="25"/>
      <c r="EK271" s="25"/>
      <c r="EL271" s="25"/>
      <c r="EM271" s="25"/>
      <c r="EN271" s="25"/>
      <c r="EO271" s="25"/>
      <c r="EP271" s="25"/>
      <c r="EQ271" s="25"/>
      <c r="ER271" s="25"/>
      <c r="ES271" s="25"/>
      <c r="ET271" s="25"/>
      <c r="EU271" s="25"/>
      <c r="EV271" s="25"/>
      <c r="EW271" s="25"/>
      <c r="EX271" s="25"/>
      <c r="EY271" s="25"/>
      <c r="EZ271" s="25"/>
      <c r="FA271" s="25"/>
      <c r="FB271" s="25"/>
      <c r="FC271" s="25"/>
      <c r="FD271" s="25"/>
      <c r="FE271" s="25"/>
      <c r="FF271" s="25"/>
      <c r="FG271" s="25"/>
      <c r="FH271" s="25"/>
      <c r="FI271" s="25"/>
      <c r="FJ271" s="25"/>
      <c r="FK271" s="25"/>
      <c r="FL271" s="25"/>
      <c r="FM271" s="25"/>
      <c r="FN271" s="25"/>
      <c r="FO271" s="25"/>
      <c r="FP271" s="25"/>
      <c r="FQ271" s="25"/>
      <c r="FR271" s="25"/>
      <c r="FS271" s="25"/>
      <c r="FT271" s="25"/>
      <c r="FU271" s="25"/>
      <c r="FV271" s="25"/>
      <c r="FW271" s="25"/>
      <c r="FX271" s="25"/>
      <c r="FY271" s="25"/>
      <c r="FZ271" s="25"/>
      <c r="GA271" s="25"/>
      <c r="GB271" s="25"/>
      <c r="GC271" s="25"/>
      <c r="GD271" s="25"/>
      <c r="GE271" s="25"/>
      <c r="GF271" s="25"/>
      <c r="GG271" s="25"/>
      <c r="GH271" s="25"/>
      <c r="GI271" s="25"/>
      <c r="GJ271" s="25"/>
      <c r="GK271" s="25"/>
      <c r="GL271" s="25"/>
      <c r="GM271" s="25"/>
      <c r="GN271" s="25"/>
      <c r="GO271" s="25"/>
      <c r="GP271" s="25"/>
      <c r="GQ271" s="25"/>
      <c r="GR271" s="25"/>
      <c r="GS271" s="25"/>
      <c r="GT271" s="25"/>
      <c r="GU271" s="25"/>
    </row>
    <row r="272" spans="1:203" s="30" customFormat="1" ht="15.75" x14ac:dyDescent="0.25">
      <c r="A272" s="20">
        <v>269</v>
      </c>
      <c r="B272" s="21" t="s">
        <v>171</v>
      </c>
      <c r="C272" s="22">
        <v>3045.1800000000003</v>
      </c>
      <c r="D272" s="22">
        <v>0</v>
      </c>
      <c r="E272" s="22">
        <v>75590.62</v>
      </c>
      <c r="F272" s="22">
        <v>0</v>
      </c>
      <c r="G272" s="22">
        <v>0</v>
      </c>
      <c r="H272" s="22">
        <v>0</v>
      </c>
      <c r="I272" s="22">
        <v>2151.42</v>
      </c>
      <c r="J272" s="22">
        <v>68358.28</v>
      </c>
      <c r="K272" s="22">
        <v>21205.19</v>
      </c>
      <c r="L272" s="22">
        <v>71693.91</v>
      </c>
      <c r="M272" s="22">
        <v>0</v>
      </c>
      <c r="N272" s="22">
        <v>0</v>
      </c>
      <c r="O272" s="22">
        <v>7765.93</v>
      </c>
      <c r="P272" s="22">
        <v>0</v>
      </c>
      <c r="Q272" s="22">
        <v>0</v>
      </c>
      <c r="R272" s="22">
        <v>0</v>
      </c>
      <c r="S272" s="22">
        <v>0</v>
      </c>
      <c r="T272" s="22">
        <v>619.78</v>
      </c>
      <c r="U272" s="22">
        <v>0</v>
      </c>
      <c r="V272" s="22">
        <v>0</v>
      </c>
      <c r="W272" s="22">
        <v>0</v>
      </c>
      <c r="X272" s="22">
        <v>0</v>
      </c>
      <c r="Y272" s="22">
        <v>0</v>
      </c>
      <c r="Z272" s="22">
        <v>0</v>
      </c>
      <c r="AA272" s="22">
        <v>0</v>
      </c>
      <c r="AB272" s="22">
        <v>0</v>
      </c>
      <c r="AC272" s="23">
        <v>250430.31</v>
      </c>
      <c r="AD272" s="24">
        <v>1.6161958804313811E-4</v>
      </c>
      <c r="AE272" s="25"/>
      <c r="AF272" s="25"/>
      <c r="AG272" s="25"/>
      <c r="AH272" s="25"/>
      <c r="AI272" s="25"/>
      <c r="AJ272" s="25"/>
      <c r="AK272" s="25"/>
      <c r="AL272" s="25"/>
      <c r="AM272" s="25"/>
      <c r="AN272" s="25"/>
      <c r="AO272" s="25"/>
      <c r="AP272" s="25"/>
      <c r="AQ272" s="25"/>
      <c r="AR272" s="25"/>
      <c r="AS272" s="25"/>
      <c r="AT272" s="25"/>
      <c r="AU272" s="25"/>
      <c r="AV272" s="25"/>
      <c r="AW272" s="25"/>
      <c r="AX272" s="25"/>
      <c r="AY272" s="25"/>
      <c r="AZ272" s="25"/>
      <c r="BA272" s="25"/>
      <c r="BB272" s="25"/>
      <c r="BC272" s="25"/>
      <c r="BD272" s="25"/>
      <c r="BE272" s="25"/>
      <c r="BF272" s="25"/>
      <c r="BG272" s="25"/>
      <c r="BH272" s="25"/>
      <c r="BI272" s="25"/>
      <c r="BJ272" s="25"/>
      <c r="BK272" s="25"/>
      <c r="BL272" s="25"/>
      <c r="BM272" s="25"/>
      <c r="BN272" s="25"/>
      <c r="BO272" s="25"/>
      <c r="BP272" s="25"/>
      <c r="BQ272" s="25"/>
      <c r="BR272" s="25"/>
      <c r="BS272" s="25"/>
      <c r="BT272" s="25"/>
      <c r="BU272" s="25"/>
      <c r="BV272" s="25"/>
      <c r="BW272" s="25"/>
      <c r="BX272" s="25"/>
      <c r="BY272" s="25"/>
      <c r="BZ272" s="25"/>
      <c r="CA272" s="25"/>
      <c r="CB272" s="25"/>
      <c r="CC272" s="25"/>
      <c r="CD272" s="25"/>
      <c r="CE272" s="25"/>
      <c r="CF272" s="25"/>
      <c r="CG272" s="25"/>
      <c r="CH272" s="25"/>
      <c r="CI272" s="25"/>
      <c r="CJ272" s="25"/>
      <c r="CK272" s="25"/>
      <c r="CL272" s="25"/>
      <c r="CM272" s="25"/>
      <c r="CN272" s="25"/>
      <c r="CO272" s="25"/>
      <c r="CP272" s="25"/>
      <c r="CQ272" s="25"/>
      <c r="CR272" s="25"/>
      <c r="CS272" s="25"/>
      <c r="CT272" s="25"/>
      <c r="CU272" s="25"/>
      <c r="CV272" s="25"/>
      <c r="CW272" s="25"/>
      <c r="CX272" s="25"/>
      <c r="CY272" s="25"/>
      <c r="CZ272" s="25"/>
      <c r="DA272" s="25"/>
      <c r="DB272" s="25"/>
      <c r="DC272" s="25"/>
      <c r="DD272" s="25"/>
      <c r="DE272" s="25"/>
      <c r="DF272" s="25"/>
      <c r="DG272" s="25"/>
      <c r="DH272" s="25"/>
      <c r="DI272" s="25"/>
      <c r="DJ272" s="25"/>
      <c r="DK272" s="25"/>
      <c r="DL272" s="25"/>
      <c r="DM272" s="25"/>
      <c r="DN272" s="25"/>
      <c r="DO272" s="25"/>
      <c r="DP272" s="25"/>
      <c r="DQ272" s="25"/>
      <c r="DR272" s="25"/>
      <c r="DS272" s="25"/>
      <c r="DT272" s="25"/>
      <c r="DU272" s="25"/>
      <c r="DV272" s="25"/>
      <c r="DW272" s="25"/>
      <c r="DX272" s="25"/>
      <c r="DY272" s="25"/>
      <c r="DZ272" s="25"/>
      <c r="EA272" s="25"/>
      <c r="EB272" s="25"/>
      <c r="EC272" s="25"/>
      <c r="ED272" s="25"/>
      <c r="EE272" s="25"/>
      <c r="EF272" s="25"/>
      <c r="EG272" s="25"/>
      <c r="EH272" s="25"/>
      <c r="EI272" s="25"/>
      <c r="EJ272" s="25"/>
      <c r="EK272" s="25"/>
      <c r="EL272" s="25"/>
      <c r="EM272" s="25"/>
      <c r="EN272" s="25"/>
      <c r="EO272" s="25"/>
      <c r="EP272" s="25"/>
      <c r="EQ272" s="25"/>
      <c r="ER272" s="25"/>
      <c r="ES272" s="25"/>
      <c r="ET272" s="25"/>
      <c r="EU272" s="25"/>
      <c r="EV272" s="25"/>
      <c r="EW272" s="25"/>
      <c r="EX272" s="25"/>
      <c r="EY272" s="25"/>
      <c r="EZ272" s="25"/>
      <c r="FA272" s="25"/>
      <c r="FB272" s="25"/>
      <c r="FC272" s="25"/>
      <c r="FD272" s="25"/>
      <c r="FE272" s="25"/>
      <c r="FF272" s="25"/>
      <c r="FG272" s="25"/>
      <c r="FH272" s="25"/>
      <c r="FI272" s="25"/>
      <c r="FJ272" s="25"/>
      <c r="FK272" s="25"/>
      <c r="FL272" s="25"/>
      <c r="FM272" s="25"/>
      <c r="FN272" s="25"/>
      <c r="FO272" s="25"/>
      <c r="FP272" s="25"/>
      <c r="FQ272" s="25"/>
      <c r="FR272" s="25"/>
      <c r="FS272" s="25"/>
      <c r="FT272" s="25"/>
      <c r="FU272" s="25"/>
      <c r="FV272" s="25"/>
      <c r="FW272" s="25"/>
      <c r="FX272" s="25"/>
      <c r="FY272" s="25"/>
      <c r="FZ272" s="25"/>
      <c r="GA272" s="25"/>
      <c r="GB272" s="25"/>
      <c r="GC272" s="25"/>
      <c r="GD272" s="25"/>
      <c r="GE272" s="25"/>
      <c r="GF272" s="25"/>
      <c r="GG272" s="25"/>
      <c r="GH272" s="25"/>
      <c r="GI272" s="25"/>
      <c r="GJ272" s="25"/>
      <c r="GK272" s="25"/>
      <c r="GL272" s="25"/>
      <c r="GM272" s="25"/>
      <c r="GN272" s="25"/>
      <c r="GO272" s="25"/>
      <c r="GP272" s="25"/>
      <c r="GQ272" s="25"/>
      <c r="GR272" s="25"/>
      <c r="GS272" s="25"/>
      <c r="GT272" s="25"/>
      <c r="GU272" s="25"/>
    </row>
    <row r="273" spans="1:203" s="30" customFormat="1" ht="15.75" x14ac:dyDescent="0.25">
      <c r="A273" s="20">
        <v>270</v>
      </c>
      <c r="B273" s="21" t="s">
        <v>380</v>
      </c>
      <c r="C273" s="22">
        <v>13939.78</v>
      </c>
      <c r="D273" s="22">
        <v>1179</v>
      </c>
      <c r="E273" s="22">
        <v>1933.51</v>
      </c>
      <c r="F273" s="22">
        <v>0</v>
      </c>
      <c r="G273" s="22">
        <v>0</v>
      </c>
      <c r="H273" s="22">
        <v>0</v>
      </c>
      <c r="I273" s="22">
        <v>0</v>
      </c>
      <c r="J273" s="22">
        <v>9912</v>
      </c>
      <c r="K273" s="22">
        <v>168.61</v>
      </c>
      <c r="L273" s="22">
        <v>1352.43</v>
      </c>
      <c r="M273" s="22">
        <v>0</v>
      </c>
      <c r="N273" s="22">
        <v>0</v>
      </c>
      <c r="O273" s="22">
        <v>12987.08</v>
      </c>
      <c r="P273" s="22">
        <v>0</v>
      </c>
      <c r="Q273" s="22">
        <v>0</v>
      </c>
      <c r="R273" s="22">
        <v>0</v>
      </c>
      <c r="S273" s="22">
        <v>0</v>
      </c>
      <c r="T273" s="22">
        <v>4261.1099999999997</v>
      </c>
      <c r="U273" s="22">
        <v>0</v>
      </c>
      <c r="V273" s="22">
        <v>0</v>
      </c>
      <c r="W273" s="22">
        <v>0</v>
      </c>
      <c r="X273" s="22">
        <v>0</v>
      </c>
      <c r="Y273" s="22">
        <v>0</v>
      </c>
      <c r="Z273" s="22">
        <v>0</v>
      </c>
      <c r="AA273" s="22">
        <v>98.91</v>
      </c>
      <c r="AB273" s="22">
        <v>202964.04</v>
      </c>
      <c r="AC273" s="23">
        <v>248796.47000000003</v>
      </c>
      <c r="AD273" s="24">
        <v>1.6056516077461619E-4</v>
      </c>
    </row>
    <row r="274" spans="1:203" s="30" customFormat="1" ht="15.75" x14ac:dyDescent="0.25">
      <c r="A274" s="20">
        <v>271</v>
      </c>
      <c r="B274" s="21" t="s">
        <v>333</v>
      </c>
      <c r="C274" s="22">
        <v>3282</v>
      </c>
      <c r="D274" s="22">
        <v>0</v>
      </c>
      <c r="E274" s="22">
        <v>40500</v>
      </c>
      <c r="F274" s="22">
        <v>0</v>
      </c>
      <c r="G274" s="22">
        <v>0</v>
      </c>
      <c r="H274" s="22">
        <v>0</v>
      </c>
      <c r="I274" s="22">
        <v>12196</v>
      </c>
      <c r="J274" s="22">
        <v>10506</v>
      </c>
      <c r="K274" s="22">
        <v>77</v>
      </c>
      <c r="L274" s="22">
        <v>171818</v>
      </c>
      <c r="M274" s="22">
        <v>0</v>
      </c>
      <c r="N274" s="22">
        <v>0</v>
      </c>
      <c r="O274" s="22">
        <v>1801</v>
      </c>
      <c r="P274" s="22">
        <v>0</v>
      </c>
      <c r="Q274" s="22">
        <v>0</v>
      </c>
      <c r="R274" s="22">
        <v>0</v>
      </c>
      <c r="S274" s="22">
        <v>0</v>
      </c>
      <c r="T274" s="22">
        <v>3659</v>
      </c>
      <c r="U274" s="22">
        <v>0</v>
      </c>
      <c r="V274" s="22">
        <v>0</v>
      </c>
      <c r="W274" s="22">
        <v>0</v>
      </c>
      <c r="X274" s="22">
        <v>0</v>
      </c>
      <c r="Y274" s="22">
        <v>0</v>
      </c>
      <c r="Z274" s="22">
        <v>1360</v>
      </c>
      <c r="AA274" s="22">
        <v>0</v>
      </c>
      <c r="AB274" s="22">
        <v>1192</v>
      </c>
      <c r="AC274" s="23">
        <v>246391</v>
      </c>
      <c r="AD274" s="24">
        <v>1.5901274856680423E-4</v>
      </c>
    </row>
    <row r="275" spans="1:203" s="30" customFormat="1" ht="15.75" x14ac:dyDescent="0.25">
      <c r="A275" s="20">
        <v>272</v>
      </c>
      <c r="B275" s="21" t="s">
        <v>332</v>
      </c>
      <c r="C275" s="22">
        <v>7626.25</v>
      </c>
      <c r="D275" s="22">
        <v>0</v>
      </c>
      <c r="E275" s="22">
        <v>105872.7</v>
      </c>
      <c r="F275" s="22">
        <v>0</v>
      </c>
      <c r="G275" s="22">
        <v>8996.82</v>
      </c>
      <c r="H275" s="22">
        <v>0</v>
      </c>
      <c r="I275" s="22">
        <v>0</v>
      </c>
      <c r="J275" s="22">
        <v>18972.14</v>
      </c>
      <c r="K275" s="22">
        <v>744.58</v>
      </c>
      <c r="L275" s="22">
        <v>64897.760000000009</v>
      </c>
      <c r="M275" s="22">
        <v>3324.91</v>
      </c>
      <c r="N275" s="22">
        <v>90</v>
      </c>
      <c r="O275" s="22">
        <v>4345.6499999999996</v>
      </c>
      <c r="P275" s="22">
        <v>0</v>
      </c>
      <c r="Q275" s="22">
        <v>0</v>
      </c>
      <c r="R275" s="22">
        <v>0</v>
      </c>
      <c r="S275" s="22">
        <v>0</v>
      </c>
      <c r="T275" s="22">
        <v>713.63</v>
      </c>
      <c r="U275" s="22">
        <v>0</v>
      </c>
      <c r="V275" s="22">
        <v>0</v>
      </c>
      <c r="W275" s="22">
        <v>0</v>
      </c>
      <c r="X275" s="22">
        <v>21518.05</v>
      </c>
      <c r="Y275" s="22">
        <v>0</v>
      </c>
      <c r="Z275" s="22">
        <v>0</v>
      </c>
      <c r="AA275" s="22">
        <v>6151.82</v>
      </c>
      <c r="AB275" s="22">
        <v>858.22</v>
      </c>
      <c r="AC275" s="23">
        <v>244112.52999999997</v>
      </c>
      <c r="AD275" s="24">
        <v>1.5754229803400469E-4</v>
      </c>
    </row>
    <row r="276" spans="1:203" s="30" customFormat="1" ht="15.75" x14ac:dyDescent="0.25">
      <c r="A276" s="20">
        <v>273</v>
      </c>
      <c r="B276" s="21" t="s">
        <v>377</v>
      </c>
      <c r="C276" s="22">
        <v>241</v>
      </c>
      <c r="D276" s="22">
        <v>0</v>
      </c>
      <c r="E276" s="22">
        <v>94646</v>
      </c>
      <c r="F276" s="22">
        <v>0</v>
      </c>
      <c r="G276" s="22">
        <v>0</v>
      </c>
      <c r="H276" s="22">
        <v>0</v>
      </c>
      <c r="I276" s="22">
        <v>0</v>
      </c>
      <c r="J276" s="22">
        <v>6696</v>
      </c>
      <c r="K276" s="22">
        <v>2666</v>
      </c>
      <c r="L276" s="22">
        <v>124578</v>
      </c>
      <c r="M276" s="22">
        <v>0</v>
      </c>
      <c r="N276" s="22">
        <v>0</v>
      </c>
      <c r="O276" s="22">
        <v>3538</v>
      </c>
      <c r="P276" s="22">
        <v>0</v>
      </c>
      <c r="Q276" s="22">
        <v>0</v>
      </c>
      <c r="R276" s="22">
        <v>0</v>
      </c>
      <c r="S276" s="22">
        <v>2</v>
      </c>
      <c r="T276" s="22">
        <v>3528</v>
      </c>
      <c r="U276" s="22">
        <v>1783</v>
      </c>
      <c r="V276" s="22">
        <v>0</v>
      </c>
      <c r="W276" s="22">
        <v>0</v>
      </c>
      <c r="X276" s="22">
        <v>292</v>
      </c>
      <c r="Y276" s="22">
        <v>0</v>
      </c>
      <c r="Z276" s="22">
        <v>0</v>
      </c>
      <c r="AA276" s="22">
        <v>0</v>
      </c>
      <c r="AB276" s="22">
        <v>1469</v>
      </c>
      <c r="AC276" s="23">
        <v>239439</v>
      </c>
      <c r="AD276" s="24">
        <v>1.545261535692742E-4</v>
      </c>
    </row>
    <row r="277" spans="1:203" s="30" customFormat="1" ht="15.75" x14ac:dyDescent="0.25">
      <c r="A277" s="20">
        <v>274</v>
      </c>
      <c r="B277" s="21" t="s">
        <v>366</v>
      </c>
      <c r="C277" s="22">
        <v>4818.0800000000008</v>
      </c>
      <c r="D277" s="22">
        <v>0</v>
      </c>
      <c r="E277" s="22">
        <v>109080.48</v>
      </c>
      <c r="F277" s="22">
        <v>0</v>
      </c>
      <c r="G277" s="22">
        <v>0</v>
      </c>
      <c r="H277" s="22">
        <v>0</v>
      </c>
      <c r="I277" s="22">
        <v>0</v>
      </c>
      <c r="J277" s="22">
        <v>3729.49</v>
      </c>
      <c r="K277" s="22">
        <v>1728.8600000000001</v>
      </c>
      <c r="L277" s="22">
        <v>112432.25000000001</v>
      </c>
      <c r="M277" s="22">
        <v>0</v>
      </c>
      <c r="N277" s="22">
        <v>0</v>
      </c>
      <c r="O277" s="22">
        <v>2314</v>
      </c>
      <c r="P277" s="22">
        <v>0</v>
      </c>
      <c r="Q277" s="22">
        <v>0</v>
      </c>
      <c r="R277" s="22">
        <v>0</v>
      </c>
      <c r="S277" s="22">
        <v>0.51</v>
      </c>
      <c r="T277" s="22">
        <v>2009.9399999999998</v>
      </c>
      <c r="U277" s="22">
        <v>0</v>
      </c>
      <c r="V277" s="22">
        <v>0</v>
      </c>
      <c r="W277" s="22">
        <v>0</v>
      </c>
      <c r="X277" s="22">
        <v>0</v>
      </c>
      <c r="Y277" s="22">
        <v>0</v>
      </c>
      <c r="Z277" s="22">
        <v>0</v>
      </c>
      <c r="AA277" s="22">
        <v>0</v>
      </c>
      <c r="AB277" s="22">
        <v>0</v>
      </c>
      <c r="AC277" s="23">
        <v>236113.61000000004</v>
      </c>
      <c r="AD277" s="24">
        <v>1.5238005487266371E-4</v>
      </c>
    </row>
    <row r="278" spans="1:203" s="30" customFormat="1" ht="15.75" x14ac:dyDescent="0.25">
      <c r="A278" s="20">
        <v>275</v>
      </c>
      <c r="B278" s="21" t="s">
        <v>342</v>
      </c>
      <c r="C278" s="22">
        <v>24666.12</v>
      </c>
      <c r="D278" s="22">
        <v>4008.75</v>
      </c>
      <c r="E278" s="22">
        <v>39707.199999999997</v>
      </c>
      <c r="F278" s="22">
        <v>0</v>
      </c>
      <c r="G278" s="22">
        <v>0</v>
      </c>
      <c r="H278" s="22">
        <v>0</v>
      </c>
      <c r="I278" s="22">
        <v>3689</v>
      </c>
      <c r="J278" s="22">
        <v>25928.51</v>
      </c>
      <c r="K278" s="22">
        <v>1180</v>
      </c>
      <c r="L278" s="22">
        <v>110208.97</v>
      </c>
      <c r="M278" s="22">
        <v>0</v>
      </c>
      <c r="N278" s="22">
        <v>0</v>
      </c>
      <c r="O278" s="22">
        <v>1350.24</v>
      </c>
      <c r="P278" s="22">
        <v>0</v>
      </c>
      <c r="Q278" s="22">
        <v>2944.67</v>
      </c>
      <c r="R278" s="22">
        <v>0</v>
      </c>
      <c r="S278" s="22">
        <v>0</v>
      </c>
      <c r="T278" s="22">
        <v>5959</v>
      </c>
      <c r="U278" s="22">
        <v>0</v>
      </c>
      <c r="V278" s="22">
        <v>0</v>
      </c>
      <c r="W278" s="22">
        <v>0</v>
      </c>
      <c r="X278" s="22">
        <v>0</v>
      </c>
      <c r="Y278" s="22">
        <v>0</v>
      </c>
      <c r="Z278" s="22">
        <v>0</v>
      </c>
      <c r="AA278" s="22">
        <v>0</v>
      </c>
      <c r="AB278" s="22">
        <v>858.22</v>
      </c>
      <c r="AC278" s="23">
        <v>220500.68</v>
      </c>
      <c r="AD278" s="24">
        <v>1.4230397696202117E-4</v>
      </c>
    </row>
    <row r="279" spans="1:203" s="30" customFormat="1" ht="15.75" x14ac:dyDescent="0.25">
      <c r="A279" s="20">
        <v>276</v>
      </c>
      <c r="B279" s="21" t="s">
        <v>297</v>
      </c>
      <c r="C279" s="22">
        <v>885</v>
      </c>
      <c r="D279" s="22">
        <v>0</v>
      </c>
      <c r="E279" s="22">
        <v>11581</v>
      </c>
      <c r="F279" s="22">
        <v>0</v>
      </c>
      <c r="G279" s="22">
        <v>0</v>
      </c>
      <c r="H279" s="22">
        <v>0</v>
      </c>
      <c r="I279" s="22">
        <v>0</v>
      </c>
      <c r="J279" s="22">
        <v>64</v>
      </c>
      <c r="K279" s="22">
        <v>2431</v>
      </c>
      <c r="L279" s="22">
        <v>192079</v>
      </c>
      <c r="M279" s="22">
        <v>0</v>
      </c>
      <c r="N279" s="22">
        <v>0</v>
      </c>
      <c r="O279" s="22">
        <v>1540</v>
      </c>
      <c r="P279" s="22">
        <v>0</v>
      </c>
      <c r="Q279" s="22">
        <v>0</v>
      </c>
      <c r="R279" s="22">
        <v>0</v>
      </c>
      <c r="S279" s="22">
        <v>0</v>
      </c>
      <c r="T279" s="22">
        <v>274</v>
      </c>
      <c r="U279" s="22">
        <v>0</v>
      </c>
      <c r="V279" s="22">
        <v>0</v>
      </c>
      <c r="W279" s="22">
        <v>0</v>
      </c>
      <c r="X279" s="22">
        <v>0</v>
      </c>
      <c r="Y279" s="22">
        <v>0</v>
      </c>
      <c r="Z279" s="22">
        <v>0</v>
      </c>
      <c r="AA279" s="22">
        <v>859</v>
      </c>
      <c r="AB279" s="22">
        <v>430</v>
      </c>
      <c r="AC279" s="23">
        <v>210143</v>
      </c>
      <c r="AD279" s="24">
        <v>1.3561946670971725E-4</v>
      </c>
    </row>
    <row r="280" spans="1:203" s="30" customFormat="1" ht="15.75" x14ac:dyDescent="0.25">
      <c r="A280" s="20">
        <v>277</v>
      </c>
      <c r="B280" s="21" t="s">
        <v>193</v>
      </c>
      <c r="C280" s="22">
        <v>3633.59</v>
      </c>
      <c r="D280" s="22">
        <v>512</v>
      </c>
      <c r="E280" s="22">
        <v>35909.599999999999</v>
      </c>
      <c r="F280" s="22">
        <v>0</v>
      </c>
      <c r="G280" s="22">
        <v>0</v>
      </c>
      <c r="H280" s="22">
        <v>9888.7000000000007</v>
      </c>
      <c r="I280" s="22">
        <v>8572.89</v>
      </c>
      <c r="J280" s="22">
        <v>7413.97</v>
      </c>
      <c r="K280" s="22">
        <v>0</v>
      </c>
      <c r="L280" s="22">
        <v>120759.52</v>
      </c>
      <c r="M280" s="22">
        <v>0</v>
      </c>
      <c r="N280" s="22">
        <v>1503</v>
      </c>
      <c r="O280" s="22">
        <v>4669.93</v>
      </c>
      <c r="P280" s="22">
        <v>0</v>
      </c>
      <c r="Q280" s="22">
        <v>0</v>
      </c>
      <c r="R280" s="22">
        <v>0</v>
      </c>
      <c r="S280" s="22">
        <v>0</v>
      </c>
      <c r="T280" s="22">
        <v>5033.8100000000004</v>
      </c>
      <c r="U280" s="22">
        <v>4988.13</v>
      </c>
      <c r="V280" s="22">
        <v>0</v>
      </c>
      <c r="W280" s="22">
        <v>0</v>
      </c>
      <c r="X280" s="22">
        <v>0</v>
      </c>
      <c r="Y280" s="22">
        <v>0</v>
      </c>
      <c r="Z280" s="22">
        <v>0</v>
      </c>
      <c r="AA280" s="22">
        <v>1188.99</v>
      </c>
      <c r="AB280" s="22">
        <v>0</v>
      </c>
      <c r="AC280" s="23">
        <v>204074.13</v>
      </c>
      <c r="AD280" s="24">
        <v>1.3170281512993299E-4</v>
      </c>
      <c r="AE280" s="25"/>
      <c r="AF280" s="25"/>
      <c r="AG280" s="25"/>
      <c r="AH280" s="25"/>
      <c r="AI280" s="25"/>
      <c r="AJ280" s="25"/>
      <c r="AK280" s="25"/>
      <c r="AL280" s="25"/>
      <c r="AM280" s="25"/>
      <c r="AN280" s="25"/>
      <c r="AO280" s="25"/>
      <c r="AP280" s="25"/>
      <c r="AQ280" s="25"/>
      <c r="AR280" s="25"/>
      <c r="AS280" s="25"/>
      <c r="AT280" s="25"/>
      <c r="AU280" s="25"/>
      <c r="AV280" s="25"/>
      <c r="AW280" s="25"/>
      <c r="AX280" s="25"/>
      <c r="AY280" s="25"/>
      <c r="AZ280" s="25"/>
      <c r="BA280" s="25"/>
      <c r="BB280" s="25"/>
      <c r="BC280" s="25"/>
      <c r="BD280" s="25"/>
      <c r="BE280" s="25"/>
      <c r="BF280" s="25"/>
      <c r="BG280" s="25"/>
      <c r="BH280" s="25"/>
      <c r="BI280" s="25"/>
      <c r="BJ280" s="25"/>
      <c r="BK280" s="25"/>
      <c r="BL280" s="25"/>
      <c r="BM280" s="25"/>
      <c r="BN280" s="25"/>
      <c r="BO280" s="25"/>
      <c r="BP280" s="25"/>
      <c r="BQ280" s="25"/>
      <c r="BR280" s="25"/>
      <c r="BS280" s="25"/>
      <c r="BT280" s="25"/>
      <c r="BU280" s="25"/>
      <c r="BV280" s="25"/>
      <c r="BW280" s="25"/>
      <c r="BX280" s="25"/>
      <c r="BY280" s="25"/>
      <c r="BZ280" s="25"/>
      <c r="CA280" s="25"/>
      <c r="CB280" s="25"/>
      <c r="CC280" s="25"/>
      <c r="CD280" s="25"/>
      <c r="CE280" s="25"/>
      <c r="CF280" s="25"/>
      <c r="CG280" s="25"/>
      <c r="CH280" s="25"/>
      <c r="CI280" s="25"/>
      <c r="CJ280" s="25"/>
      <c r="CK280" s="25"/>
      <c r="CL280" s="25"/>
      <c r="CM280" s="25"/>
      <c r="CN280" s="25"/>
      <c r="CO280" s="25"/>
      <c r="CP280" s="25"/>
      <c r="CQ280" s="25"/>
      <c r="CR280" s="25"/>
      <c r="CS280" s="25"/>
      <c r="CT280" s="25"/>
      <c r="CU280" s="25"/>
      <c r="CV280" s="25"/>
      <c r="CW280" s="25"/>
      <c r="CX280" s="25"/>
      <c r="CY280" s="25"/>
      <c r="CZ280" s="25"/>
      <c r="DA280" s="25"/>
      <c r="DB280" s="25"/>
      <c r="DC280" s="25"/>
      <c r="DD280" s="25"/>
      <c r="DE280" s="25"/>
      <c r="DF280" s="25"/>
      <c r="DG280" s="25"/>
      <c r="DH280" s="25"/>
      <c r="DI280" s="25"/>
      <c r="DJ280" s="25"/>
      <c r="DK280" s="25"/>
      <c r="DL280" s="25"/>
      <c r="DM280" s="25"/>
      <c r="DN280" s="25"/>
      <c r="DO280" s="25"/>
      <c r="DP280" s="25"/>
      <c r="DQ280" s="25"/>
      <c r="DR280" s="25"/>
      <c r="DS280" s="25"/>
      <c r="DT280" s="25"/>
      <c r="DU280" s="25"/>
      <c r="DV280" s="25"/>
      <c r="DW280" s="25"/>
      <c r="DX280" s="25"/>
      <c r="DY280" s="25"/>
      <c r="DZ280" s="25"/>
      <c r="EA280" s="25"/>
      <c r="EB280" s="25"/>
      <c r="EC280" s="25"/>
      <c r="ED280" s="25"/>
      <c r="EE280" s="25"/>
      <c r="EF280" s="25"/>
      <c r="EG280" s="25"/>
      <c r="EH280" s="25"/>
      <c r="EI280" s="25"/>
      <c r="EJ280" s="25"/>
      <c r="EK280" s="25"/>
      <c r="EL280" s="25"/>
      <c r="EM280" s="25"/>
      <c r="EN280" s="25"/>
      <c r="EO280" s="25"/>
      <c r="EP280" s="25"/>
      <c r="EQ280" s="25"/>
      <c r="ER280" s="25"/>
      <c r="ES280" s="25"/>
      <c r="ET280" s="25"/>
      <c r="EU280" s="25"/>
      <c r="EV280" s="25"/>
      <c r="EW280" s="25"/>
      <c r="EX280" s="25"/>
      <c r="EY280" s="25"/>
      <c r="EZ280" s="25"/>
      <c r="FA280" s="25"/>
      <c r="FB280" s="25"/>
      <c r="FC280" s="25"/>
      <c r="FD280" s="25"/>
      <c r="FE280" s="25"/>
      <c r="FF280" s="25"/>
      <c r="FG280" s="25"/>
      <c r="FH280" s="25"/>
      <c r="FI280" s="25"/>
      <c r="FJ280" s="25"/>
      <c r="FK280" s="25"/>
      <c r="FL280" s="25"/>
      <c r="FM280" s="25"/>
      <c r="FN280" s="25"/>
      <c r="FO280" s="25"/>
      <c r="FP280" s="25"/>
      <c r="FQ280" s="25"/>
      <c r="FR280" s="25"/>
      <c r="FS280" s="25"/>
      <c r="FT280" s="25"/>
      <c r="FU280" s="25"/>
      <c r="FV280" s="25"/>
      <c r="FW280" s="25"/>
      <c r="FX280" s="25"/>
      <c r="FY280" s="25"/>
      <c r="FZ280" s="25"/>
      <c r="GA280" s="25"/>
      <c r="GB280" s="25"/>
      <c r="GC280" s="25"/>
      <c r="GD280" s="25"/>
      <c r="GE280" s="25"/>
      <c r="GF280" s="25"/>
      <c r="GG280" s="25"/>
      <c r="GH280" s="25"/>
      <c r="GI280" s="25"/>
      <c r="GJ280" s="25"/>
      <c r="GK280" s="25"/>
      <c r="GL280" s="25"/>
      <c r="GM280" s="25"/>
      <c r="GN280" s="25"/>
      <c r="GO280" s="25"/>
      <c r="GP280" s="25"/>
      <c r="GQ280" s="25"/>
      <c r="GR280" s="25"/>
      <c r="GS280" s="25"/>
      <c r="GT280" s="25"/>
      <c r="GU280" s="25"/>
    </row>
    <row r="281" spans="1:203" s="30" customFormat="1" ht="15.75" x14ac:dyDescent="0.25">
      <c r="A281" s="20">
        <v>278</v>
      </c>
      <c r="B281" s="21" t="s">
        <v>358</v>
      </c>
      <c r="C281" s="22">
        <v>5988.56</v>
      </c>
      <c r="D281" s="22">
        <v>0</v>
      </c>
      <c r="E281" s="22">
        <v>83517.3</v>
      </c>
      <c r="F281" s="22">
        <v>0</v>
      </c>
      <c r="G281" s="22">
        <v>0</v>
      </c>
      <c r="H281" s="22">
        <v>0</v>
      </c>
      <c r="I281" s="22">
        <v>1230.04</v>
      </c>
      <c r="J281" s="22">
        <v>6097.97</v>
      </c>
      <c r="K281" s="22">
        <v>70.759999999999991</v>
      </c>
      <c r="L281" s="22">
        <v>80479.75</v>
      </c>
      <c r="M281" s="22">
        <v>0</v>
      </c>
      <c r="N281" s="22">
        <v>0</v>
      </c>
      <c r="O281" s="22">
        <v>3410</v>
      </c>
      <c r="P281" s="22">
        <v>0</v>
      </c>
      <c r="Q281" s="22">
        <v>3418.91</v>
      </c>
      <c r="R281" s="22">
        <v>0</v>
      </c>
      <c r="S281" s="22">
        <v>0</v>
      </c>
      <c r="T281" s="22">
        <v>3831.3599999999997</v>
      </c>
      <c r="U281" s="22">
        <v>0</v>
      </c>
      <c r="V281" s="22">
        <v>0</v>
      </c>
      <c r="W281" s="22">
        <v>0</v>
      </c>
      <c r="X281" s="22">
        <v>0</v>
      </c>
      <c r="Y281" s="22">
        <v>0</v>
      </c>
      <c r="Z281" s="22">
        <v>0</v>
      </c>
      <c r="AA281" s="22">
        <v>328.02</v>
      </c>
      <c r="AB281" s="22">
        <v>0</v>
      </c>
      <c r="AC281" s="23">
        <v>188372.66999999998</v>
      </c>
      <c r="AD281" s="24">
        <v>1.2156960283276412E-4</v>
      </c>
    </row>
    <row r="282" spans="1:203" s="30" customFormat="1" ht="15.75" x14ac:dyDescent="0.25">
      <c r="A282" s="20">
        <v>279</v>
      </c>
      <c r="B282" s="21" t="s">
        <v>388</v>
      </c>
      <c r="C282" s="22">
        <v>5385.97</v>
      </c>
      <c r="D282" s="22">
        <v>0</v>
      </c>
      <c r="E282" s="22">
        <v>47385.369999999995</v>
      </c>
      <c r="F282" s="22">
        <v>0</v>
      </c>
      <c r="G282" s="22">
        <v>0</v>
      </c>
      <c r="H282" s="22">
        <v>0</v>
      </c>
      <c r="I282" s="22">
        <v>0</v>
      </c>
      <c r="J282" s="22">
        <v>76278.48</v>
      </c>
      <c r="K282" s="22">
        <v>6677.17</v>
      </c>
      <c r="L282" s="22">
        <v>35753.279999999999</v>
      </c>
      <c r="M282" s="22">
        <v>0</v>
      </c>
      <c r="N282" s="22">
        <v>0</v>
      </c>
      <c r="O282" s="22">
        <v>11388.8</v>
      </c>
      <c r="P282" s="22">
        <v>0</v>
      </c>
      <c r="Q282" s="22">
        <v>0</v>
      </c>
      <c r="R282" s="22">
        <v>0</v>
      </c>
      <c r="S282" s="22">
        <v>0.36</v>
      </c>
      <c r="T282" s="22">
        <v>492.47</v>
      </c>
      <c r="U282" s="22">
        <v>0</v>
      </c>
      <c r="V282" s="22">
        <v>0</v>
      </c>
      <c r="W282" s="22">
        <v>0</v>
      </c>
      <c r="X282" s="22">
        <v>0</v>
      </c>
      <c r="Y282" s="22">
        <v>0</v>
      </c>
      <c r="Z282" s="22">
        <v>0</v>
      </c>
      <c r="AA282" s="22">
        <v>0</v>
      </c>
      <c r="AB282" s="22">
        <v>0</v>
      </c>
      <c r="AC282" s="23">
        <v>183361.89999999997</v>
      </c>
      <c r="AD282" s="24">
        <v>1.1833581462566204E-4</v>
      </c>
    </row>
    <row r="283" spans="1:203" s="30" customFormat="1" ht="15.75" x14ac:dyDescent="0.25">
      <c r="A283" s="20">
        <v>280</v>
      </c>
      <c r="B283" s="21" t="s">
        <v>316</v>
      </c>
      <c r="C283" s="22">
        <v>14107.880000000001</v>
      </c>
      <c r="D283" s="22">
        <v>0</v>
      </c>
      <c r="E283" s="22">
        <v>64437.420000000006</v>
      </c>
      <c r="F283" s="22">
        <v>0</v>
      </c>
      <c r="G283" s="22">
        <v>0</v>
      </c>
      <c r="H283" s="22">
        <v>0</v>
      </c>
      <c r="I283" s="22">
        <v>0</v>
      </c>
      <c r="J283" s="22">
        <v>0</v>
      </c>
      <c r="K283" s="22">
        <v>25589.440000000002</v>
      </c>
      <c r="L283" s="22">
        <v>29363.96</v>
      </c>
      <c r="M283" s="22">
        <v>0</v>
      </c>
      <c r="N283" s="22">
        <v>0</v>
      </c>
      <c r="O283" s="22">
        <v>3394.49</v>
      </c>
      <c r="P283" s="22">
        <v>0</v>
      </c>
      <c r="Q283" s="22">
        <v>0</v>
      </c>
      <c r="R283" s="22">
        <v>0</v>
      </c>
      <c r="S283" s="22">
        <v>0</v>
      </c>
      <c r="T283" s="22">
        <v>18722.77</v>
      </c>
      <c r="U283" s="22">
        <v>0</v>
      </c>
      <c r="V283" s="22">
        <v>0</v>
      </c>
      <c r="W283" s="22">
        <v>0</v>
      </c>
      <c r="X283" s="22">
        <v>0</v>
      </c>
      <c r="Y283" s="22">
        <v>0</v>
      </c>
      <c r="Z283" s="22">
        <v>0</v>
      </c>
      <c r="AA283" s="22">
        <v>11745</v>
      </c>
      <c r="AB283" s="22">
        <v>11332</v>
      </c>
      <c r="AC283" s="23">
        <v>178692.96</v>
      </c>
      <c r="AD283" s="24">
        <v>1.1532263239784734E-4</v>
      </c>
    </row>
    <row r="284" spans="1:203" s="30" customFormat="1" ht="15.75" x14ac:dyDescent="0.25">
      <c r="A284" s="20">
        <v>281</v>
      </c>
      <c r="B284" s="21" t="s">
        <v>71</v>
      </c>
      <c r="C284" s="22">
        <v>3110.1299999999997</v>
      </c>
      <c r="D284" s="22">
        <v>0</v>
      </c>
      <c r="E284" s="22">
        <v>32347.55</v>
      </c>
      <c r="F284" s="22">
        <v>0</v>
      </c>
      <c r="G284" s="22">
        <v>0</v>
      </c>
      <c r="H284" s="22">
        <v>0</v>
      </c>
      <c r="I284" s="22">
        <v>0</v>
      </c>
      <c r="J284" s="22">
        <v>74625.22</v>
      </c>
      <c r="K284" s="22">
        <v>13364.19</v>
      </c>
      <c r="L284" s="22">
        <v>45242.879999999997</v>
      </c>
      <c r="M284" s="22">
        <v>0</v>
      </c>
      <c r="N284" s="22">
        <v>0</v>
      </c>
      <c r="O284" s="22">
        <v>3262.69</v>
      </c>
      <c r="P284" s="22">
        <v>0</v>
      </c>
      <c r="Q284" s="22">
        <v>0</v>
      </c>
      <c r="R284" s="22">
        <v>0</v>
      </c>
      <c r="S284" s="22">
        <v>0</v>
      </c>
      <c r="T284" s="22">
        <v>180</v>
      </c>
      <c r="U284" s="22">
        <v>0</v>
      </c>
      <c r="V284" s="22">
        <v>0</v>
      </c>
      <c r="W284" s="22">
        <v>0</v>
      </c>
      <c r="X284" s="22">
        <v>0</v>
      </c>
      <c r="Y284" s="22">
        <v>0</v>
      </c>
      <c r="Z284" s="22">
        <v>0</v>
      </c>
      <c r="AA284" s="22">
        <v>0</v>
      </c>
      <c r="AB284" s="22">
        <v>0</v>
      </c>
      <c r="AC284" s="23">
        <v>172132.66</v>
      </c>
      <c r="AD284" s="24">
        <v>1.1108882785781624E-4</v>
      </c>
      <c r="AE284" s="25"/>
      <c r="AF284" s="25"/>
      <c r="AG284" s="25"/>
      <c r="AH284" s="25"/>
      <c r="AI284" s="25"/>
      <c r="AJ284" s="25"/>
      <c r="AK284" s="25"/>
      <c r="AL284" s="25"/>
      <c r="AM284" s="25"/>
      <c r="AN284" s="25"/>
      <c r="AO284" s="25"/>
      <c r="AP284" s="25"/>
      <c r="AQ284" s="25"/>
      <c r="AR284" s="25"/>
      <c r="AS284" s="25"/>
      <c r="AT284" s="25"/>
      <c r="AU284" s="25"/>
      <c r="AV284" s="25"/>
      <c r="AW284" s="25"/>
      <c r="AX284" s="25"/>
      <c r="AY284" s="25"/>
      <c r="AZ284" s="25"/>
      <c r="BA284" s="25"/>
      <c r="BB284" s="25"/>
      <c r="BC284" s="25"/>
      <c r="BD284" s="25"/>
      <c r="BE284" s="25"/>
      <c r="BF284" s="25"/>
      <c r="BG284" s="25"/>
      <c r="BH284" s="25"/>
      <c r="BI284" s="25"/>
      <c r="BJ284" s="25"/>
      <c r="BK284" s="25"/>
      <c r="BL284" s="25"/>
      <c r="BM284" s="25"/>
      <c r="BN284" s="25"/>
      <c r="BO284" s="25"/>
      <c r="BP284" s="25"/>
      <c r="BQ284" s="25"/>
      <c r="BR284" s="25"/>
      <c r="BS284" s="25"/>
      <c r="BT284" s="25"/>
      <c r="BU284" s="25"/>
      <c r="BV284" s="25"/>
      <c r="BW284" s="25"/>
      <c r="BX284" s="25"/>
      <c r="BY284" s="25"/>
      <c r="BZ284" s="25"/>
      <c r="CA284" s="25"/>
      <c r="CB284" s="25"/>
      <c r="CC284" s="25"/>
      <c r="CD284" s="25"/>
      <c r="CE284" s="25"/>
      <c r="CF284" s="25"/>
      <c r="CG284" s="25"/>
      <c r="CH284" s="25"/>
      <c r="CI284" s="25"/>
      <c r="CJ284" s="25"/>
      <c r="CK284" s="25"/>
      <c r="CL284" s="25"/>
      <c r="CM284" s="25"/>
      <c r="CN284" s="25"/>
      <c r="CO284" s="25"/>
      <c r="CP284" s="25"/>
      <c r="CQ284" s="25"/>
      <c r="CR284" s="25"/>
      <c r="CS284" s="25"/>
      <c r="CT284" s="25"/>
      <c r="CU284" s="25"/>
      <c r="CV284" s="25"/>
      <c r="CW284" s="25"/>
      <c r="CX284" s="25"/>
      <c r="CY284" s="25"/>
      <c r="CZ284" s="25"/>
      <c r="DA284" s="25"/>
      <c r="DB284" s="25"/>
      <c r="DC284" s="25"/>
      <c r="DD284" s="25"/>
      <c r="DE284" s="25"/>
      <c r="DF284" s="25"/>
      <c r="DG284" s="25"/>
      <c r="DH284" s="25"/>
      <c r="DI284" s="25"/>
      <c r="DJ284" s="25"/>
      <c r="DK284" s="25"/>
      <c r="DL284" s="25"/>
      <c r="DM284" s="25"/>
      <c r="DN284" s="25"/>
      <c r="DO284" s="25"/>
      <c r="DP284" s="25"/>
      <c r="DQ284" s="25"/>
      <c r="DR284" s="25"/>
      <c r="DS284" s="25"/>
      <c r="DT284" s="25"/>
      <c r="DU284" s="25"/>
      <c r="DV284" s="25"/>
      <c r="DW284" s="25"/>
      <c r="DX284" s="25"/>
      <c r="DY284" s="25"/>
      <c r="DZ284" s="25"/>
      <c r="EA284" s="25"/>
      <c r="EB284" s="25"/>
      <c r="EC284" s="25"/>
      <c r="ED284" s="25"/>
      <c r="EE284" s="25"/>
      <c r="EF284" s="25"/>
      <c r="EG284" s="25"/>
      <c r="EH284" s="25"/>
      <c r="EI284" s="25"/>
      <c r="EJ284" s="25"/>
      <c r="EK284" s="25"/>
      <c r="EL284" s="25"/>
      <c r="EM284" s="25"/>
      <c r="EN284" s="25"/>
      <c r="EO284" s="25"/>
      <c r="EP284" s="25"/>
      <c r="EQ284" s="25"/>
      <c r="ER284" s="25"/>
      <c r="ES284" s="25"/>
      <c r="ET284" s="25"/>
      <c r="EU284" s="25"/>
      <c r="EV284" s="25"/>
      <c r="EW284" s="25"/>
      <c r="EX284" s="25"/>
      <c r="EY284" s="25"/>
      <c r="EZ284" s="25"/>
      <c r="FA284" s="25"/>
      <c r="FB284" s="25"/>
      <c r="FC284" s="25"/>
      <c r="FD284" s="25"/>
      <c r="FE284" s="25"/>
      <c r="FF284" s="25"/>
      <c r="FG284" s="25"/>
      <c r="FH284" s="25"/>
      <c r="FI284" s="25"/>
      <c r="FJ284" s="25"/>
      <c r="FK284" s="25"/>
      <c r="FL284" s="25"/>
      <c r="FM284" s="25"/>
      <c r="FN284" s="25"/>
      <c r="FO284" s="25"/>
      <c r="FP284" s="25"/>
      <c r="FQ284" s="25"/>
      <c r="FR284" s="25"/>
      <c r="FS284" s="25"/>
      <c r="FT284" s="25"/>
      <c r="FU284" s="25"/>
      <c r="FV284" s="25"/>
      <c r="FW284" s="25"/>
      <c r="FX284" s="25"/>
      <c r="FY284" s="25"/>
      <c r="FZ284" s="25"/>
      <c r="GA284" s="25"/>
      <c r="GB284" s="25"/>
      <c r="GC284" s="25"/>
      <c r="GD284" s="25"/>
      <c r="GE284" s="25"/>
      <c r="GF284" s="25"/>
      <c r="GG284" s="25"/>
      <c r="GH284" s="25"/>
      <c r="GI284" s="25"/>
      <c r="GJ284" s="25"/>
      <c r="GK284" s="25"/>
      <c r="GL284" s="25"/>
      <c r="GM284" s="25"/>
      <c r="GN284" s="25"/>
      <c r="GO284" s="25"/>
      <c r="GP284" s="25"/>
      <c r="GQ284" s="25"/>
      <c r="GR284" s="25"/>
      <c r="GS284" s="25"/>
      <c r="GT284" s="25"/>
      <c r="GU284" s="25"/>
    </row>
    <row r="285" spans="1:203" s="30" customFormat="1" ht="15.75" x14ac:dyDescent="0.25">
      <c r="A285" s="20">
        <v>282</v>
      </c>
      <c r="B285" s="21" t="s">
        <v>219</v>
      </c>
      <c r="C285" s="22">
        <v>18170</v>
      </c>
      <c r="D285" s="22">
        <v>0</v>
      </c>
      <c r="E285" s="22">
        <v>1503</v>
      </c>
      <c r="F285" s="22">
        <v>0</v>
      </c>
      <c r="G285" s="22">
        <v>0</v>
      </c>
      <c r="H285" s="22">
        <v>0</v>
      </c>
      <c r="I285" s="22">
        <v>53213</v>
      </c>
      <c r="J285" s="22">
        <v>0</v>
      </c>
      <c r="K285" s="22">
        <v>77407</v>
      </c>
      <c r="L285" s="22">
        <v>333</v>
      </c>
      <c r="M285" s="22">
        <v>0</v>
      </c>
      <c r="N285" s="22">
        <v>0</v>
      </c>
      <c r="O285" s="22">
        <v>416</v>
      </c>
      <c r="P285" s="22">
        <v>6599</v>
      </c>
      <c r="Q285" s="22">
        <v>0</v>
      </c>
      <c r="R285" s="22">
        <v>0</v>
      </c>
      <c r="S285" s="22">
        <v>0</v>
      </c>
      <c r="T285" s="22">
        <v>1789</v>
      </c>
      <c r="U285" s="22">
        <v>0</v>
      </c>
      <c r="V285" s="22">
        <v>0</v>
      </c>
      <c r="W285" s="22">
        <v>0</v>
      </c>
      <c r="X285" s="22">
        <v>0</v>
      </c>
      <c r="Y285" s="22">
        <v>0</v>
      </c>
      <c r="Z285" s="22">
        <v>0</v>
      </c>
      <c r="AA285" s="22">
        <v>0</v>
      </c>
      <c r="AB285" s="22">
        <v>0</v>
      </c>
      <c r="AC285" s="23">
        <v>159430</v>
      </c>
      <c r="AD285" s="24">
        <v>1.0289094367897204E-4</v>
      </c>
    </row>
    <row r="286" spans="1:203" s="30" customFormat="1" ht="15.75" x14ac:dyDescent="0.25">
      <c r="A286" s="20">
        <v>283</v>
      </c>
      <c r="B286" s="21" t="s">
        <v>265</v>
      </c>
      <c r="C286" s="22">
        <v>3423</v>
      </c>
      <c r="D286" s="22">
        <v>24329</v>
      </c>
      <c r="E286" s="22">
        <v>38619</v>
      </c>
      <c r="F286" s="22">
        <v>0</v>
      </c>
      <c r="G286" s="22">
        <v>0</v>
      </c>
      <c r="H286" s="22">
        <v>0</v>
      </c>
      <c r="I286" s="22">
        <v>0</v>
      </c>
      <c r="J286" s="22">
        <v>2882</v>
      </c>
      <c r="K286" s="22">
        <v>18</v>
      </c>
      <c r="L286" s="22">
        <v>47166</v>
      </c>
      <c r="M286" s="22">
        <v>0</v>
      </c>
      <c r="N286" s="22">
        <v>0</v>
      </c>
      <c r="O286" s="22">
        <v>9712.83</v>
      </c>
      <c r="P286" s="22">
        <v>0</v>
      </c>
      <c r="Q286" s="22">
        <v>0</v>
      </c>
      <c r="R286" s="22">
        <v>0</v>
      </c>
      <c r="S286" s="22">
        <v>0</v>
      </c>
      <c r="T286" s="22">
        <v>2120</v>
      </c>
      <c r="U286" s="22">
        <v>6615</v>
      </c>
      <c r="V286" s="22">
        <v>1963</v>
      </c>
      <c r="W286" s="22">
        <v>829</v>
      </c>
      <c r="X286" s="22">
        <v>0</v>
      </c>
      <c r="Y286" s="22">
        <v>0</v>
      </c>
      <c r="Z286" s="22">
        <v>5190</v>
      </c>
      <c r="AA286" s="22">
        <v>0</v>
      </c>
      <c r="AB286" s="22">
        <v>7820</v>
      </c>
      <c r="AC286" s="23">
        <v>150686.83000000002</v>
      </c>
      <c r="AD286" s="24">
        <v>9.724838574103265E-5</v>
      </c>
    </row>
    <row r="287" spans="1:203" s="30" customFormat="1" ht="15.75" x14ac:dyDescent="0.25">
      <c r="A287" s="20">
        <v>284</v>
      </c>
      <c r="B287" s="21" t="s">
        <v>165</v>
      </c>
      <c r="C287" s="22">
        <v>389</v>
      </c>
      <c r="D287" s="22">
        <v>810</v>
      </c>
      <c r="E287" s="22">
        <v>75885.195999999996</v>
      </c>
      <c r="F287" s="22">
        <v>0</v>
      </c>
      <c r="G287" s="22">
        <v>0</v>
      </c>
      <c r="H287" s="22">
        <v>0</v>
      </c>
      <c r="I287" s="22">
        <v>0</v>
      </c>
      <c r="J287" s="22">
        <v>18267.47</v>
      </c>
      <c r="K287" s="22">
        <v>0</v>
      </c>
      <c r="L287" s="22">
        <v>42555.619999999995</v>
      </c>
      <c r="M287" s="22">
        <v>0</v>
      </c>
      <c r="N287" s="22">
        <v>0</v>
      </c>
      <c r="O287" s="22">
        <v>1200</v>
      </c>
      <c r="P287" s="22">
        <v>0</v>
      </c>
      <c r="Q287" s="22">
        <v>0</v>
      </c>
      <c r="R287" s="22">
        <v>0</v>
      </c>
      <c r="S287" s="22">
        <v>0</v>
      </c>
      <c r="T287" s="22">
        <v>204.49</v>
      </c>
      <c r="U287" s="22">
        <v>0</v>
      </c>
      <c r="V287" s="22">
        <v>0</v>
      </c>
      <c r="W287" s="22">
        <v>0</v>
      </c>
      <c r="X287" s="22">
        <v>2094</v>
      </c>
      <c r="Y287" s="22">
        <v>0</v>
      </c>
      <c r="Z287" s="22">
        <v>0</v>
      </c>
      <c r="AA287" s="22">
        <v>0</v>
      </c>
      <c r="AB287" s="22">
        <v>0</v>
      </c>
      <c r="AC287" s="23">
        <v>141405.77599999998</v>
      </c>
      <c r="AD287" s="24">
        <v>9.1258694940082381E-5</v>
      </c>
      <c r="AE287" s="25"/>
      <c r="AF287" s="25"/>
      <c r="AG287" s="25"/>
      <c r="AH287" s="25"/>
      <c r="AI287" s="25"/>
      <c r="AJ287" s="25"/>
      <c r="AK287" s="25"/>
      <c r="AL287" s="25"/>
      <c r="AM287" s="25"/>
      <c r="AN287" s="25"/>
      <c r="AO287" s="25"/>
      <c r="AP287" s="25"/>
      <c r="AQ287" s="25"/>
      <c r="AR287" s="25"/>
      <c r="AS287" s="25"/>
      <c r="AT287" s="25"/>
      <c r="AU287" s="25"/>
      <c r="AV287" s="25"/>
      <c r="AW287" s="25"/>
      <c r="AX287" s="25"/>
      <c r="AY287" s="25"/>
      <c r="AZ287" s="25"/>
      <c r="BA287" s="25"/>
      <c r="BB287" s="25"/>
      <c r="BC287" s="25"/>
      <c r="BD287" s="25"/>
      <c r="BE287" s="25"/>
      <c r="BF287" s="25"/>
      <c r="BG287" s="25"/>
      <c r="BH287" s="25"/>
      <c r="BI287" s="25"/>
      <c r="BJ287" s="25"/>
      <c r="BK287" s="25"/>
      <c r="BL287" s="25"/>
      <c r="BM287" s="25"/>
      <c r="BN287" s="25"/>
      <c r="BO287" s="25"/>
      <c r="BP287" s="25"/>
      <c r="BQ287" s="25"/>
      <c r="BR287" s="25"/>
      <c r="BS287" s="25"/>
      <c r="BT287" s="25"/>
      <c r="BU287" s="25"/>
      <c r="BV287" s="25"/>
      <c r="BW287" s="25"/>
      <c r="BX287" s="25"/>
      <c r="BY287" s="25"/>
      <c r="BZ287" s="25"/>
      <c r="CA287" s="25"/>
      <c r="CB287" s="25"/>
      <c r="CC287" s="25"/>
      <c r="CD287" s="25"/>
      <c r="CE287" s="25"/>
      <c r="CF287" s="25"/>
      <c r="CG287" s="25"/>
      <c r="CH287" s="25"/>
      <c r="CI287" s="25"/>
      <c r="CJ287" s="25"/>
      <c r="CK287" s="25"/>
      <c r="CL287" s="25"/>
      <c r="CM287" s="25"/>
      <c r="CN287" s="25"/>
      <c r="CO287" s="25"/>
      <c r="CP287" s="25"/>
      <c r="CQ287" s="25"/>
      <c r="CR287" s="25"/>
      <c r="CS287" s="25"/>
      <c r="CT287" s="25"/>
      <c r="CU287" s="25"/>
      <c r="CV287" s="25"/>
      <c r="CW287" s="25"/>
      <c r="CX287" s="25"/>
      <c r="CY287" s="25"/>
      <c r="CZ287" s="25"/>
      <c r="DA287" s="25"/>
      <c r="DB287" s="25"/>
      <c r="DC287" s="25"/>
      <c r="DD287" s="25"/>
      <c r="DE287" s="25"/>
      <c r="DF287" s="25"/>
      <c r="DG287" s="25"/>
      <c r="DH287" s="25"/>
      <c r="DI287" s="25"/>
      <c r="DJ287" s="25"/>
      <c r="DK287" s="25"/>
      <c r="DL287" s="25"/>
      <c r="DM287" s="25"/>
      <c r="DN287" s="25"/>
      <c r="DO287" s="25"/>
      <c r="DP287" s="25"/>
      <c r="DQ287" s="25"/>
      <c r="DR287" s="25"/>
      <c r="DS287" s="25"/>
      <c r="DT287" s="25"/>
      <c r="DU287" s="25"/>
      <c r="DV287" s="25"/>
      <c r="DW287" s="25"/>
      <c r="DX287" s="25"/>
      <c r="DY287" s="25"/>
      <c r="DZ287" s="25"/>
      <c r="EA287" s="25"/>
      <c r="EB287" s="25"/>
      <c r="EC287" s="25"/>
      <c r="ED287" s="25"/>
      <c r="EE287" s="25"/>
      <c r="EF287" s="25"/>
      <c r="EG287" s="25"/>
      <c r="EH287" s="25"/>
      <c r="EI287" s="25"/>
      <c r="EJ287" s="25"/>
      <c r="EK287" s="25"/>
      <c r="EL287" s="25"/>
      <c r="EM287" s="25"/>
      <c r="EN287" s="25"/>
      <c r="EO287" s="25"/>
      <c r="EP287" s="25"/>
      <c r="EQ287" s="25"/>
      <c r="ER287" s="25"/>
      <c r="ES287" s="25"/>
      <c r="ET287" s="25"/>
      <c r="EU287" s="25"/>
      <c r="EV287" s="25"/>
      <c r="EW287" s="25"/>
      <c r="EX287" s="25"/>
      <c r="EY287" s="25"/>
      <c r="EZ287" s="25"/>
      <c r="FA287" s="25"/>
      <c r="FB287" s="25"/>
      <c r="FC287" s="25"/>
      <c r="FD287" s="25"/>
      <c r="FE287" s="25"/>
      <c r="FF287" s="25"/>
      <c r="FG287" s="25"/>
      <c r="FH287" s="25"/>
      <c r="FI287" s="25"/>
      <c r="FJ287" s="25"/>
      <c r="FK287" s="25"/>
      <c r="FL287" s="25"/>
      <c r="FM287" s="25"/>
      <c r="FN287" s="25"/>
      <c r="FO287" s="25"/>
      <c r="FP287" s="25"/>
      <c r="FQ287" s="25"/>
      <c r="FR287" s="25"/>
      <c r="FS287" s="25"/>
      <c r="FT287" s="25"/>
      <c r="FU287" s="25"/>
      <c r="FV287" s="25"/>
      <c r="FW287" s="25"/>
      <c r="FX287" s="25"/>
      <c r="FY287" s="25"/>
      <c r="FZ287" s="25"/>
      <c r="GA287" s="25"/>
      <c r="GB287" s="25"/>
      <c r="GC287" s="25"/>
      <c r="GD287" s="25"/>
      <c r="GE287" s="25"/>
      <c r="GF287" s="25"/>
      <c r="GG287" s="25"/>
      <c r="GH287" s="25"/>
      <c r="GI287" s="25"/>
      <c r="GJ287" s="25"/>
      <c r="GK287" s="25"/>
      <c r="GL287" s="25"/>
      <c r="GM287" s="25"/>
      <c r="GN287" s="25"/>
      <c r="GO287" s="25"/>
      <c r="GP287" s="25"/>
      <c r="GQ287" s="25"/>
      <c r="GR287" s="25"/>
      <c r="GS287" s="25"/>
      <c r="GT287" s="25"/>
      <c r="GU287" s="25"/>
    </row>
    <row r="288" spans="1:203" s="30" customFormat="1" ht="15.75" x14ac:dyDescent="0.25">
      <c r="A288" s="20">
        <v>285</v>
      </c>
      <c r="B288" s="21" t="s">
        <v>298</v>
      </c>
      <c r="C288" s="22">
        <v>638.6078431372548</v>
      </c>
      <c r="D288" s="22">
        <v>0</v>
      </c>
      <c r="E288" s="22">
        <v>18816.176470588234</v>
      </c>
      <c r="F288" s="22">
        <v>0</v>
      </c>
      <c r="G288" s="22">
        <v>0</v>
      </c>
      <c r="H288" s="22">
        <v>7915</v>
      </c>
      <c r="I288" s="22">
        <v>0</v>
      </c>
      <c r="J288" s="22">
        <v>4567.8725490196075</v>
      </c>
      <c r="K288" s="22">
        <v>3504.4607843137255</v>
      </c>
      <c r="L288" s="22">
        <v>99516</v>
      </c>
      <c r="M288" s="22">
        <v>0</v>
      </c>
      <c r="N288" s="22">
        <v>0</v>
      </c>
      <c r="O288" s="22">
        <v>2100.1176470588234</v>
      </c>
      <c r="P288" s="22">
        <v>0</v>
      </c>
      <c r="Q288" s="22">
        <v>0</v>
      </c>
      <c r="R288" s="22">
        <v>0</v>
      </c>
      <c r="S288" s="22">
        <v>0</v>
      </c>
      <c r="T288" s="22">
        <v>1293.8137254901958</v>
      </c>
      <c r="U288" s="22">
        <v>754.62195273631846</v>
      </c>
      <c r="V288" s="22">
        <v>0</v>
      </c>
      <c r="W288" s="22">
        <v>597.59999999999991</v>
      </c>
      <c r="X288" s="22">
        <v>0</v>
      </c>
      <c r="Y288" s="22">
        <v>0</v>
      </c>
      <c r="Z288" s="22">
        <v>446.48435945273627</v>
      </c>
      <c r="AA288" s="22">
        <v>415.84313725490199</v>
      </c>
      <c r="AB288" s="22">
        <v>0</v>
      </c>
      <c r="AC288" s="23">
        <v>140566.59846905179</v>
      </c>
      <c r="AD288" s="24">
        <v>9.0717117018276896E-5</v>
      </c>
    </row>
    <row r="289" spans="1:203" s="30" customFormat="1" ht="15.75" x14ac:dyDescent="0.25">
      <c r="A289" s="20">
        <v>286</v>
      </c>
      <c r="B289" s="21" t="s">
        <v>274</v>
      </c>
      <c r="C289" s="22">
        <v>8474.58</v>
      </c>
      <c r="D289" s="22">
        <v>0</v>
      </c>
      <c r="E289" s="22">
        <v>36109.519999999997</v>
      </c>
      <c r="F289" s="22">
        <v>0</v>
      </c>
      <c r="G289" s="22">
        <v>0</v>
      </c>
      <c r="H289" s="22">
        <v>0</v>
      </c>
      <c r="I289" s="22">
        <v>0</v>
      </c>
      <c r="J289" s="22">
        <v>21612.28</v>
      </c>
      <c r="K289" s="22">
        <v>1076.93</v>
      </c>
      <c r="L289" s="22">
        <v>58892.46</v>
      </c>
      <c r="M289" s="22">
        <v>0</v>
      </c>
      <c r="N289" s="22">
        <v>0</v>
      </c>
      <c r="O289" s="22">
        <v>4430.82</v>
      </c>
      <c r="P289" s="22">
        <v>0</v>
      </c>
      <c r="Q289" s="22">
        <v>0</v>
      </c>
      <c r="R289" s="22">
        <v>0</v>
      </c>
      <c r="S289" s="22">
        <v>0</v>
      </c>
      <c r="T289" s="22">
        <v>1280.03</v>
      </c>
      <c r="U289" s="22">
        <v>914.52</v>
      </c>
      <c r="V289" s="22">
        <v>0</v>
      </c>
      <c r="W289" s="22">
        <v>0</v>
      </c>
      <c r="X289" s="22">
        <v>42.84</v>
      </c>
      <c r="Y289" s="22">
        <v>0</v>
      </c>
      <c r="Z289" s="22">
        <v>0</v>
      </c>
      <c r="AA289" s="22">
        <v>1230.3599999999999</v>
      </c>
      <c r="AB289" s="22">
        <v>0</v>
      </c>
      <c r="AC289" s="23">
        <v>134064.33999999997</v>
      </c>
      <c r="AD289" s="24">
        <v>8.6520770597118198E-5</v>
      </c>
    </row>
    <row r="290" spans="1:203" s="30" customFormat="1" ht="15.75" x14ac:dyDescent="0.25">
      <c r="A290" s="20">
        <v>287</v>
      </c>
      <c r="B290" s="21" t="s">
        <v>206</v>
      </c>
      <c r="C290" s="22">
        <v>0</v>
      </c>
      <c r="D290" s="22">
        <v>0</v>
      </c>
      <c r="E290" s="22">
        <v>21211.61</v>
      </c>
      <c r="F290" s="22">
        <v>0</v>
      </c>
      <c r="G290" s="22">
        <v>0</v>
      </c>
      <c r="H290" s="22">
        <v>0</v>
      </c>
      <c r="I290" s="22">
        <v>0</v>
      </c>
      <c r="J290" s="22">
        <v>30577.77</v>
      </c>
      <c r="K290" s="22">
        <v>76.86</v>
      </c>
      <c r="L290" s="22">
        <v>59012.72</v>
      </c>
      <c r="M290" s="22">
        <v>0</v>
      </c>
      <c r="N290" s="22">
        <v>0</v>
      </c>
      <c r="O290" s="22">
        <v>4639</v>
      </c>
      <c r="P290" s="22">
        <v>0</v>
      </c>
      <c r="Q290" s="22">
        <v>10813.79</v>
      </c>
      <c r="R290" s="22">
        <v>0</v>
      </c>
      <c r="S290" s="22">
        <v>0</v>
      </c>
      <c r="T290" s="22">
        <v>3858.4</v>
      </c>
      <c r="U290" s="22">
        <v>2079.1400000000003</v>
      </c>
      <c r="V290" s="22">
        <v>0</v>
      </c>
      <c r="W290" s="22">
        <v>320</v>
      </c>
      <c r="X290" s="22">
        <v>0</v>
      </c>
      <c r="Y290" s="22">
        <v>0</v>
      </c>
      <c r="Z290" s="22">
        <v>0</v>
      </c>
      <c r="AA290" s="22">
        <v>825</v>
      </c>
      <c r="AB290" s="22">
        <v>0</v>
      </c>
      <c r="AC290" s="23">
        <v>133414.29</v>
      </c>
      <c r="AD290" s="24">
        <v>8.6101249440883416E-5</v>
      </c>
    </row>
    <row r="291" spans="1:203" s="30" customFormat="1" ht="15.75" x14ac:dyDescent="0.25">
      <c r="A291" s="20">
        <v>288</v>
      </c>
      <c r="B291" s="21" t="s">
        <v>236</v>
      </c>
      <c r="C291" s="22">
        <v>345</v>
      </c>
      <c r="D291" s="22">
        <v>0</v>
      </c>
      <c r="E291" s="22">
        <v>31133.65</v>
      </c>
      <c r="F291" s="22">
        <v>0</v>
      </c>
      <c r="G291" s="22">
        <v>0</v>
      </c>
      <c r="H291" s="22">
        <v>0</v>
      </c>
      <c r="I291" s="22">
        <v>0</v>
      </c>
      <c r="J291" s="22">
        <v>0</v>
      </c>
      <c r="K291" s="22">
        <v>51079.609999999993</v>
      </c>
      <c r="L291" s="22">
        <v>19812.7</v>
      </c>
      <c r="M291" s="22">
        <v>0</v>
      </c>
      <c r="N291" s="22">
        <v>0</v>
      </c>
      <c r="O291" s="22">
        <v>18257.23</v>
      </c>
      <c r="P291" s="22">
        <v>0</v>
      </c>
      <c r="Q291" s="22">
        <v>0</v>
      </c>
      <c r="R291" s="22">
        <v>0</v>
      </c>
      <c r="S291" s="22">
        <v>0</v>
      </c>
      <c r="T291" s="22">
        <v>1876.96</v>
      </c>
      <c r="U291" s="22">
        <v>2101.3227999999999</v>
      </c>
      <c r="V291" s="22">
        <v>0</v>
      </c>
      <c r="W291" s="22">
        <v>0</v>
      </c>
      <c r="X291" s="22">
        <v>0</v>
      </c>
      <c r="Y291" s="22">
        <v>0</v>
      </c>
      <c r="Z291" s="22">
        <v>0</v>
      </c>
      <c r="AA291" s="22">
        <v>5162.24</v>
      </c>
      <c r="AB291" s="22">
        <v>996.1848</v>
      </c>
      <c r="AC291" s="23">
        <v>130764.8976</v>
      </c>
      <c r="AD291" s="24">
        <v>8.4391417638763998E-5</v>
      </c>
    </row>
    <row r="292" spans="1:203" s="30" customFormat="1" ht="15.75" x14ac:dyDescent="0.25">
      <c r="A292" s="20">
        <v>289</v>
      </c>
      <c r="B292" s="21" t="s">
        <v>114</v>
      </c>
      <c r="C292" s="22">
        <v>2974.94</v>
      </c>
      <c r="D292" s="22">
        <v>0</v>
      </c>
      <c r="E292" s="22">
        <v>38606.54</v>
      </c>
      <c r="F292" s="22">
        <v>0</v>
      </c>
      <c r="G292" s="22">
        <v>0</v>
      </c>
      <c r="H292" s="22">
        <v>0</v>
      </c>
      <c r="I292" s="22">
        <v>0</v>
      </c>
      <c r="J292" s="22">
        <v>1386</v>
      </c>
      <c r="K292" s="22">
        <v>9666.57</v>
      </c>
      <c r="L292" s="22">
        <v>60561.16</v>
      </c>
      <c r="M292" s="22">
        <v>0</v>
      </c>
      <c r="N292" s="22">
        <v>0</v>
      </c>
      <c r="O292" s="22">
        <v>3141</v>
      </c>
      <c r="P292" s="22">
        <v>0</v>
      </c>
      <c r="Q292" s="22">
        <v>0</v>
      </c>
      <c r="R292" s="22">
        <v>0</v>
      </c>
      <c r="S292" s="22">
        <v>0</v>
      </c>
      <c r="T292" s="22">
        <v>35.06</v>
      </c>
      <c r="U292" s="22">
        <v>0</v>
      </c>
      <c r="V292" s="22">
        <v>0</v>
      </c>
      <c r="W292" s="22">
        <v>0</v>
      </c>
      <c r="X292" s="22">
        <v>0</v>
      </c>
      <c r="Y292" s="22">
        <v>0</v>
      </c>
      <c r="Z292" s="22">
        <v>0</v>
      </c>
      <c r="AA292" s="22">
        <v>652.89</v>
      </c>
      <c r="AB292" s="22">
        <v>250</v>
      </c>
      <c r="AC292" s="23">
        <v>117274.16</v>
      </c>
      <c r="AD292" s="24">
        <v>7.5684933773811423E-5</v>
      </c>
      <c r="AE292" s="25"/>
      <c r="AF292" s="25"/>
      <c r="AG292" s="25"/>
      <c r="AH292" s="25"/>
      <c r="AI292" s="25"/>
      <c r="AJ292" s="25"/>
      <c r="AK292" s="25"/>
      <c r="AL292" s="25"/>
      <c r="AM292" s="25"/>
      <c r="AN292" s="25"/>
      <c r="AO292" s="25"/>
      <c r="AP292" s="25"/>
      <c r="AQ292" s="25"/>
      <c r="AR292" s="25"/>
      <c r="AS292" s="25"/>
      <c r="AT292" s="25"/>
      <c r="AU292" s="25"/>
      <c r="AV292" s="25"/>
      <c r="AW292" s="25"/>
      <c r="AX292" s="25"/>
      <c r="AY292" s="25"/>
      <c r="AZ292" s="25"/>
      <c r="BA292" s="25"/>
      <c r="BB292" s="25"/>
      <c r="BC292" s="25"/>
      <c r="BD292" s="25"/>
      <c r="BE292" s="25"/>
      <c r="BF292" s="25"/>
      <c r="BG292" s="25"/>
      <c r="BH292" s="25"/>
      <c r="BI292" s="25"/>
      <c r="BJ292" s="25"/>
      <c r="BK292" s="25"/>
      <c r="BL292" s="25"/>
      <c r="BM292" s="25"/>
      <c r="BN292" s="25"/>
      <c r="BO292" s="25"/>
      <c r="BP292" s="25"/>
      <c r="BQ292" s="25"/>
      <c r="BR292" s="25"/>
      <c r="BS292" s="25"/>
      <c r="BT292" s="25"/>
      <c r="BU292" s="25"/>
      <c r="BV292" s="25"/>
      <c r="BW292" s="25"/>
      <c r="BX292" s="25"/>
      <c r="BY292" s="25"/>
      <c r="BZ292" s="25"/>
      <c r="CA292" s="25"/>
      <c r="CB292" s="25"/>
      <c r="CC292" s="25"/>
      <c r="CD292" s="25"/>
      <c r="CE292" s="25"/>
      <c r="CF292" s="25"/>
      <c r="CG292" s="25"/>
      <c r="CH292" s="25"/>
      <c r="CI292" s="25"/>
      <c r="CJ292" s="25"/>
      <c r="CK292" s="25"/>
      <c r="CL292" s="25"/>
      <c r="CM292" s="25"/>
      <c r="CN292" s="25"/>
      <c r="CO292" s="25"/>
      <c r="CP292" s="25"/>
      <c r="CQ292" s="25"/>
      <c r="CR292" s="25"/>
      <c r="CS292" s="25"/>
      <c r="CT292" s="25"/>
      <c r="CU292" s="25"/>
      <c r="CV292" s="25"/>
      <c r="CW292" s="25"/>
      <c r="CX292" s="25"/>
      <c r="CY292" s="25"/>
      <c r="CZ292" s="25"/>
      <c r="DA292" s="25"/>
      <c r="DB292" s="25"/>
      <c r="DC292" s="25"/>
      <c r="DD292" s="25"/>
      <c r="DE292" s="25"/>
      <c r="DF292" s="25"/>
      <c r="DG292" s="25"/>
      <c r="DH292" s="25"/>
      <c r="DI292" s="25"/>
      <c r="DJ292" s="25"/>
      <c r="DK292" s="25"/>
      <c r="DL292" s="25"/>
      <c r="DM292" s="25"/>
      <c r="DN292" s="25"/>
      <c r="DO292" s="25"/>
      <c r="DP292" s="25"/>
      <c r="DQ292" s="25"/>
      <c r="DR292" s="25"/>
      <c r="DS292" s="25"/>
      <c r="DT292" s="25"/>
      <c r="DU292" s="25"/>
      <c r="DV292" s="25"/>
      <c r="DW292" s="25"/>
      <c r="DX292" s="25"/>
      <c r="DY292" s="25"/>
      <c r="DZ292" s="25"/>
      <c r="EA292" s="25"/>
      <c r="EB292" s="25"/>
      <c r="EC292" s="25"/>
      <c r="ED292" s="25"/>
      <c r="EE292" s="25"/>
      <c r="EF292" s="25"/>
      <c r="EG292" s="25"/>
      <c r="EH292" s="25"/>
      <c r="EI292" s="25"/>
      <c r="EJ292" s="25"/>
      <c r="EK292" s="25"/>
      <c r="EL292" s="25"/>
      <c r="EM292" s="25"/>
      <c r="EN292" s="25"/>
      <c r="EO292" s="25"/>
      <c r="EP292" s="25"/>
      <c r="EQ292" s="25"/>
      <c r="ER292" s="25"/>
      <c r="ES292" s="25"/>
      <c r="ET292" s="25"/>
      <c r="EU292" s="25"/>
      <c r="EV292" s="25"/>
      <c r="EW292" s="25"/>
      <c r="EX292" s="25"/>
      <c r="EY292" s="25"/>
      <c r="EZ292" s="25"/>
      <c r="FA292" s="25"/>
      <c r="FB292" s="25"/>
      <c r="FC292" s="25"/>
      <c r="FD292" s="25"/>
      <c r="FE292" s="25"/>
      <c r="FF292" s="25"/>
      <c r="FG292" s="25"/>
      <c r="FH292" s="25"/>
      <c r="FI292" s="25"/>
      <c r="FJ292" s="25"/>
      <c r="FK292" s="25"/>
      <c r="FL292" s="25"/>
      <c r="FM292" s="25"/>
      <c r="FN292" s="25"/>
      <c r="FO292" s="25"/>
      <c r="FP292" s="25"/>
      <c r="FQ292" s="25"/>
      <c r="FR292" s="25"/>
      <c r="FS292" s="25"/>
      <c r="FT292" s="25"/>
      <c r="FU292" s="25"/>
      <c r="FV292" s="25"/>
      <c r="FW292" s="25"/>
      <c r="FX292" s="25"/>
      <c r="FY292" s="25"/>
      <c r="FZ292" s="25"/>
      <c r="GA292" s="25"/>
      <c r="GB292" s="25"/>
      <c r="GC292" s="25"/>
      <c r="GD292" s="25"/>
      <c r="GE292" s="25"/>
      <c r="GF292" s="25"/>
      <c r="GG292" s="25"/>
      <c r="GH292" s="25"/>
      <c r="GI292" s="25"/>
      <c r="GJ292" s="25"/>
      <c r="GK292" s="25"/>
      <c r="GL292" s="25"/>
      <c r="GM292" s="25"/>
      <c r="GN292" s="25"/>
      <c r="GO292" s="25"/>
      <c r="GP292" s="25"/>
      <c r="GQ292" s="25"/>
      <c r="GR292" s="25"/>
      <c r="GS292" s="25"/>
      <c r="GT292" s="25"/>
      <c r="GU292" s="25"/>
    </row>
    <row r="293" spans="1:203" s="30" customFormat="1" ht="15.75" x14ac:dyDescent="0.25">
      <c r="A293" s="20">
        <v>290</v>
      </c>
      <c r="B293" s="21" t="s">
        <v>229</v>
      </c>
      <c r="C293" s="22">
        <v>0</v>
      </c>
      <c r="D293" s="22">
        <v>0</v>
      </c>
      <c r="E293" s="22">
        <v>35263</v>
      </c>
      <c r="F293" s="22">
        <v>0</v>
      </c>
      <c r="G293" s="22">
        <v>0</v>
      </c>
      <c r="H293" s="22">
        <v>0</v>
      </c>
      <c r="I293" s="22">
        <v>1650</v>
      </c>
      <c r="J293" s="22">
        <v>480</v>
      </c>
      <c r="K293" s="22">
        <v>3031.56</v>
      </c>
      <c r="L293" s="22">
        <v>64515</v>
      </c>
      <c r="M293" s="22">
        <v>0</v>
      </c>
      <c r="N293" s="22">
        <v>0</v>
      </c>
      <c r="O293" s="22">
        <v>0</v>
      </c>
      <c r="P293" s="22">
        <v>0</v>
      </c>
      <c r="Q293" s="22">
        <v>0</v>
      </c>
      <c r="R293" s="22">
        <v>0</v>
      </c>
      <c r="S293" s="22">
        <v>0</v>
      </c>
      <c r="T293" s="22">
        <v>0</v>
      </c>
      <c r="U293" s="22">
        <v>0</v>
      </c>
      <c r="V293" s="22">
        <v>0</v>
      </c>
      <c r="W293" s="22">
        <v>0</v>
      </c>
      <c r="X293" s="22">
        <v>0</v>
      </c>
      <c r="Y293" s="22">
        <v>0</v>
      </c>
      <c r="Z293" s="22">
        <v>0</v>
      </c>
      <c r="AA293" s="22">
        <v>0</v>
      </c>
      <c r="AB293" s="22">
        <v>0</v>
      </c>
      <c r="AC293" s="23">
        <v>104939.56</v>
      </c>
      <c r="AD293" s="24">
        <v>6.7724583564298478E-5</v>
      </c>
    </row>
    <row r="294" spans="1:203" s="30" customFormat="1" ht="15.75" x14ac:dyDescent="0.25">
      <c r="A294" s="20">
        <v>291</v>
      </c>
      <c r="B294" s="21" t="s">
        <v>65</v>
      </c>
      <c r="C294" s="22">
        <v>19913.14</v>
      </c>
      <c r="D294" s="22">
        <v>0</v>
      </c>
      <c r="E294" s="22">
        <v>29800.899999999998</v>
      </c>
      <c r="F294" s="22">
        <v>0</v>
      </c>
      <c r="G294" s="22">
        <v>0</v>
      </c>
      <c r="H294" s="22">
        <v>0</v>
      </c>
      <c r="I294" s="22">
        <v>0</v>
      </c>
      <c r="J294" s="22">
        <v>6288.59</v>
      </c>
      <c r="K294" s="22">
        <v>3976.1399999999994</v>
      </c>
      <c r="L294" s="22">
        <v>32338.18</v>
      </c>
      <c r="M294" s="22">
        <v>0</v>
      </c>
      <c r="N294" s="22">
        <v>0</v>
      </c>
      <c r="O294" s="22">
        <v>1880.5</v>
      </c>
      <c r="P294" s="22">
        <v>0</v>
      </c>
      <c r="Q294" s="22">
        <v>0</v>
      </c>
      <c r="R294" s="22">
        <v>0</v>
      </c>
      <c r="S294" s="22">
        <v>0</v>
      </c>
      <c r="T294" s="22">
        <v>1135.05</v>
      </c>
      <c r="U294" s="22">
        <v>0</v>
      </c>
      <c r="V294" s="22">
        <v>0</v>
      </c>
      <c r="W294" s="22">
        <v>0</v>
      </c>
      <c r="X294" s="22">
        <v>0</v>
      </c>
      <c r="Y294" s="22">
        <v>0</v>
      </c>
      <c r="Z294" s="22">
        <v>3776.79</v>
      </c>
      <c r="AA294" s="22">
        <v>204</v>
      </c>
      <c r="AB294" s="22">
        <v>0</v>
      </c>
      <c r="AC294" s="23">
        <v>99313.289999999979</v>
      </c>
      <c r="AD294" s="24">
        <v>6.409357164877008E-5</v>
      </c>
      <c r="AE294" s="25"/>
      <c r="AF294" s="25"/>
      <c r="AG294" s="25"/>
      <c r="AH294" s="25"/>
      <c r="AI294" s="25"/>
      <c r="AJ294" s="25"/>
      <c r="AK294" s="25"/>
      <c r="AL294" s="25"/>
      <c r="AM294" s="25"/>
      <c r="AN294" s="25"/>
      <c r="AO294" s="25"/>
      <c r="AP294" s="25"/>
      <c r="AQ294" s="25"/>
      <c r="AR294" s="25"/>
      <c r="AS294" s="25"/>
      <c r="AT294" s="25"/>
      <c r="AU294" s="25"/>
      <c r="AV294" s="25"/>
      <c r="AW294" s="25"/>
      <c r="AX294" s="25"/>
      <c r="AY294" s="25"/>
      <c r="AZ294" s="25"/>
      <c r="BA294" s="25"/>
      <c r="BB294" s="25"/>
      <c r="BC294" s="25"/>
      <c r="BD294" s="25"/>
      <c r="BE294" s="25"/>
      <c r="BF294" s="25"/>
      <c r="BG294" s="25"/>
      <c r="BH294" s="25"/>
      <c r="BI294" s="25"/>
      <c r="BJ294" s="25"/>
      <c r="BK294" s="25"/>
      <c r="BL294" s="25"/>
      <c r="BM294" s="25"/>
      <c r="BN294" s="25"/>
      <c r="BO294" s="25"/>
      <c r="BP294" s="25"/>
      <c r="BQ294" s="25"/>
      <c r="BR294" s="25"/>
      <c r="BS294" s="25"/>
      <c r="BT294" s="25"/>
      <c r="BU294" s="25"/>
      <c r="BV294" s="25"/>
      <c r="BW294" s="25"/>
      <c r="BX294" s="25"/>
      <c r="BY294" s="25"/>
      <c r="BZ294" s="25"/>
      <c r="CA294" s="25"/>
      <c r="CB294" s="25"/>
      <c r="CC294" s="25"/>
      <c r="CD294" s="25"/>
      <c r="CE294" s="25"/>
      <c r="CF294" s="25"/>
      <c r="CG294" s="25"/>
      <c r="CH294" s="25"/>
      <c r="CI294" s="25"/>
      <c r="CJ294" s="25"/>
      <c r="CK294" s="25"/>
      <c r="CL294" s="25"/>
      <c r="CM294" s="25"/>
      <c r="CN294" s="25"/>
      <c r="CO294" s="25"/>
      <c r="CP294" s="25"/>
      <c r="CQ294" s="25"/>
      <c r="CR294" s="25"/>
      <c r="CS294" s="25"/>
      <c r="CT294" s="25"/>
      <c r="CU294" s="25"/>
      <c r="CV294" s="25"/>
      <c r="CW294" s="25"/>
      <c r="CX294" s="25"/>
      <c r="CY294" s="25"/>
      <c r="CZ294" s="25"/>
      <c r="DA294" s="25"/>
      <c r="DB294" s="25"/>
      <c r="DC294" s="25"/>
      <c r="DD294" s="25"/>
      <c r="DE294" s="25"/>
      <c r="DF294" s="25"/>
      <c r="DG294" s="25"/>
      <c r="DH294" s="25"/>
      <c r="DI294" s="25"/>
      <c r="DJ294" s="25"/>
      <c r="DK294" s="25"/>
      <c r="DL294" s="25"/>
      <c r="DM294" s="25"/>
      <c r="DN294" s="25"/>
      <c r="DO294" s="25"/>
      <c r="DP294" s="25"/>
      <c r="DQ294" s="25"/>
      <c r="DR294" s="25"/>
      <c r="DS294" s="25"/>
      <c r="DT294" s="25"/>
      <c r="DU294" s="25"/>
      <c r="DV294" s="25"/>
      <c r="DW294" s="25"/>
      <c r="DX294" s="25"/>
      <c r="DY294" s="25"/>
      <c r="DZ294" s="25"/>
      <c r="EA294" s="25"/>
      <c r="EB294" s="25"/>
      <c r="EC294" s="25"/>
      <c r="ED294" s="25"/>
      <c r="EE294" s="25"/>
      <c r="EF294" s="25"/>
      <c r="EG294" s="25"/>
      <c r="EH294" s="25"/>
      <c r="EI294" s="25"/>
      <c r="EJ294" s="25"/>
      <c r="EK294" s="25"/>
      <c r="EL294" s="25"/>
      <c r="EM294" s="25"/>
      <c r="EN294" s="25"/>
      <c r="EO294" s="25"/>
      <c r="EP294" s="25"/>
      <c r="EQ294" s="25"/>
      <c r="ER294" s="25"/>
      <c r="ES294" s="25"/>
      <c r="ET294" s="25"/>
      <c r="EU294" s="25"/>
      <c r="EV294" s="25"/>
      <c r="EW294" s="25"/>
      <c r="EX294" s="25"/>
      <c r="EY294" s="25"/>
      <c r="EZ294" s="25"/>
      <c r="FA294" s="25"/>
      <c r="FB294" s="25"/>
      <c r="FC294" s="25"/>
      <c r="FD294" s="25"/>
      <c r="FE294" s="25"/>
      <c r="FF294" s="25"/>
      <c r="FG294" s="25"/>
      <c r="FH294" s="25"/>
      <c r="FI294" s="25"/>
      <c r="FJ294" s="25"/>
      <c r="FK294" s="25"/>
      <c r="FL294" s="25"/>
      <c r="FM294" s="25"/>
      <c r="FN294" s="25"/>
      <c r="FO294" s="25"/>
      <c r="FP294" s="25"/>
      <c r="FQ294" s="25"/>
      <c r="FR294" s="25"/>
      <c r="FS294" s="25"/>
      <c r="FT294" s="25"/>
      <c r="FU294" s="25"/>
      <c r="FV294" s="25"/>
      <c r="FW294" s="25"/>
      <c r="FX294" s="25"/>
      <c r="FY294" s="25"/>
      <c r="FZ294" s="25"/>
      <c r="GA294" s="25"/>
      <c r="GB294" s="25"/>
      <c r="GC294" s="25"/>
      <c r="GD294" s="25"/>
      <c r="GE294" s="25"/>
      <c r="GF294" s="25"/>
      <c r="GG294" s="25"/>
      <c r="GH294" s="25"/>
      <c r="GI294" s="25"/>
      <c r="GJ294" s="25"/>
      <c r="GK294" s="25"/>
      <c r="GL294" s="25"/>
      <c r="GM294" s="25"/>
      <c r="GN294" s="25"/>
      <c r="GO294" s="25"/>
      <c r="GP294" s="25"/>
      <c r="GQ294" s="25"/>
      <c r="GR294" s="25"/>
      <c r="GS294" s="25"/>
      <c r="GT294" s="25"/>
      <c r="GU294" s="25"/>
    </row>
    <row r="295" spans="1:203" s="30" customFormat="1" ht="15.75" x14ac:dyDescent="0.25">
      <c r="A295" s="20">
        <v>292</v>
      </c>
      <c r="B295" s="21" t="s">
        <v>326</v>
      </c>
      <c r="C295" s="22">
        <v>0</v>
      </c>
      <c r="D295" s="22">
        <v>459</v>
      </c>
      <c r="E295" s="22">
        <v>3117</v>
      </c>
      <c r="F295" s="22">
        <v>0</v>
      </c>
      <c r="G295" s="22">
        <v>0</v>
      </c>
      <c r="H295" s="22">
        <v>0</v>
      </c>
      <c r="I295" s="22">
        <v>2029</v>
      </c>
      <c r="J295" s="22">
        <v>12461</v>
      </c>
      <c r="K295" s="22">
        <v>0</v>
      </c>
      <c r="L295" s="22">
        <v>6614</v>
      </c>
      <c r="M295" s="22">
        <v>0</v>
      </c>
      <c r="N295" s="22">
        <v>0</v>
      </c>
      <c r="O295" s="22">
        <v>4824</v>
      </c>
      <c r="P295" s="22">
        <v>0</v>
      </c>
      <c r="Q295" s="22">
        <v>0</v>
      </c>
      <c r="R295" s="22">
        <v>0</v>
      </c>
      <c r="S295" s="22">
        <v>0</v>
      </c>
      <c r="T295" s="22">
        <v>2631</v>
      </c>
      <c r="U295" s="22">
        <v>23474</v>
      </c>
      <c r="V295" s="22">
        <v>6715</v>
      </c>
      <c r="W295" s="22">
        <v>4086</v>
      </c>
      <c r="X295" s="22">
        <v>26799</v>
      </c>
      <c r="Y295" s="22">
        <v>0</v>
      </c>
      <c r="Z295" s="22">
        <v>0</v>
      </c>
      <c r="AA295" s="22">
        <v>532</v>
      </c>
      <c r="AB295" s="22">
        <v>4892.1568627450979</v>
      </c>
      <c r="AC295" s="23">
        <v>98633.156862745091</v>
      </c>
      <c r="AD295" s="24">
        <v>6.3654635812857805E-5</v>
      </c>
    </row>
    <row r="296" spans="1:203" s="30" customFormat="1" ht="15.75" x14ac:dyDescent="0.25">
      <c r="A296" s="20">
        <v>293</v>
      </c>
      <c r="B296" s="21" t="s">
        <v>339</v>
      </c>
      <c r="C296" s="22">
        <v>0</v>
      </c>
      <c r="D296" s="22">
        <v>0</v>
      </c>
      <c r="E296" s="22">
        <v>7210.5</v>
      </c>
      <c r="F296" s="22">
        <v>0</v>
      </c>
      <c r="G296" s="22">
        <v>0</v>
      </c>
      <c r="H296" s="22">
        <v>0</v>
      </c>
      <c r="I296" s="22">
        <v>25280.34</v>
      </c>
      <c r="J296" s="22">
        <v>0</v>
      </c>
      <c r="K296" s="22">
        <v>51590.130000000005</v>
      </c>
      <c r="L296" s="22">
        <v>7728.5</v>
      </c>
      <c r="M296" s="22">
        <v>0</v>
      </c>
      <c r="N296" s="22">
        <v>0</v>
      </c>
      <c r="O296" s="22">
        <v>1518.08</v>
      </c>
      <c r="P296" s="22">
        <v>0</v>
      </c>
      <c r="Q296" s="22">
        <v>0</v>
      </c>
      <c r="R296" s="22">
        <v>0</v>
      </c>
      <c r="S296" s="22">
        <v>0</v>
      </c>
      <c r="T296" s="22">
        <v>61.61</v>
      </c>
      <c r="U296" s="22">
        <v>0</v>
      </c>
      <c r="V296" s="22">
        <v>0</v>
      </c>
      <c r="W296" s="22">
        <v>0</v>
      </c>
      <c r="X296" s="22">
        <v>0</v>
      </c>
      <c r="Y296" s="22">
        <v>0</v>
      </c>
      <c r="Z296" s="22">
        <v>0</v>
      </c>
      <c r="AA296" s="22">
        <v>0</v>
      </c>
      <c r="AB296" s="22">
        <v>0</v>
      </c>
      <c r="AC296" s="23">
        <v>93389.16</v>
      </c>
      <c r="AD296" s="24">
        <v>6.0270330563799211E-5</v>
      </c>
    </row>
    <row r="297" spans="1:203" s="30" customFormat="1" ht="15.75" x14ac:dyDescent="0.25">
      <c r="A297" s="20">
        <v>294</v>
      </c>
      <c r="B297" s="21" t="s">
        <v>330</v>
      </c>
      <c r="C297" s="22">
        <v>674.33</v>
      </c>
      <c r="D297" s="22">
        <v>35649.599999999999</v>
      </c>
      <c r="E297" s="22">
        <v>14781.83</v>
      </c>
      <c r="F297" s="22">
        <v>0</v>
      </c>
      <c r="G297" s="22">
        <v>0</v>
      </c>
      <c r="H297" s="22">
        <v>0</v>
      </c>
      <c r="I297" s="22">
        <v>0</v>
      </c>
      <c r="J297" s="22">
        <v>0</v>
      </c>
      <c r="K297" s="22">
        <v>1909.99</v>
      </c>
      <c r="L297" s="22">
        <v>20913.189999999999</v>
      </c>
      <c r="M297" s="22">
        <v>0</v>
      </c>
      <c r="N297" s="22">
        <v>0</v>
      </c>
      <c r="O297" s="22">
        <v>5628.34</v>
      </c>
      <c r="P297" s="22">
        <v>0</v>
      </c>
      <c r="Q297" s="22">
        <v>0</v>
      </c>
      <c r="R297" s="22">
        <v>0</v>
      </c>
      <c r="S297" s="22">
        <v>0</v>
      </c>
      <c r="T297" s="22">
        <v>1269.48</v>
      </c>
      <c r="U297" s="22">
        <v>0</v>
      </c>
      <c r="V297" s="22">
        <v>0</v>
      </c>
      <c r="W297" s="22">
        <v>0</v>
      </c>
      <c r="X297" s="22">
        <v>3166.8</v>
      </c>
      <c r="Y297" s="22">
        <v>0</v>
      </c>
      <c r="Z297" s="22">
        <v>115.04</v>
      </c>
      <c r="AA297" s="22">
        <v>427</v>
      </c>
      <c r="AB297" s="22">
        <v>0</v>
      </c>
      <c r="AC297" s="23">
        <v>84535.599999999991</v>
      </c>
      <c r="AD297" s="24">
        <v>5.4556530505350984E-5</v>
      </c>
    </row>
    <row r="298" spans="1:203" s="30" customFormat="1" ht="15.75" x14ac:dyDescent="0.25">
      <c r="A298" s="20">
        <v>295</v>
      </c>
      <c r="B298" s="21" t="s">
        <v>121</v>
      </c>
      <c r="C298" s="22">
        <v>3414.12</v>
      </c>
      <c r="D298" s="22">
        <v>0</v>
      </c>
      <c r="E298" s="22">
        <v>8322.5899006893087</v>
      </c>
      <c r="F298" s="22">
        <v>0</v>
      </c>
      <c r="G298" s="22">
        <v>0</v>
      </c>
      <c r="H298" s="22">
        <v>0</v>
      </c>
      <c r="I298" s="22">
        <v>0</v>
      </c>
      <c r="J298" s="22">
        <v>47477.01</v>
      </c>
      <c r="K298" s="22">
        <v>0</v>
      </c>
      <c r="L298" s="22">
        <v>4109.4699999999993</v>
      </c>
      <c r="M298" s="22">
        <v>0</v>
      </c>
      <c r="N298" s="22">
        <v>0</v>
      </c>
      <c r="O298" s="22">
        <v>12080.2</v>
      </c>
      <c r="P298" s="22">
        <v>0</v>
      </c>
      <c r="Q298" s="22">
        <v>0</v>
      </c>
      <c r="R298" s="22">
        <v>0</v>
      </c>
      <c r="S298" s="22">
        <v>0</v>
      </c>
      <c r="T298" s="22">
        <v>60.000099310693102</v>
      </c>
      <c r="U298" s="22">
        <v>0</v>
      </c>
      <c r="V298" s="22">
        <v>0</v>
      </c>
      <c r="W298" s="22">
        <v>0</v>
      </c>
      <c r="X298" s="22">
        <v>0</v>
      </c>
      <c r="Y298" s="22">
        <v>0</v>
      </c>
      <c r="Z298" s="22">
        <v>0</v>
      </c>
      <c r="AA298" s="22">
        <v>0</v>
      </c>
      <c r="AB298" s="22">
        <v>3970.7</v>
      </c>
      <c r="AC298" s="23">
        <v>79434.09</v>
      </c>
      <c r="AD298" s="24">
        <v>5.1264181649503831E-5</v>
      </c>
      <c r="AE298" s="25"/>
      <c r="AF298" s="25"/>
      <c r="AG298" s="25"/>
      <c r="AH298" s="25"/>
      <c r="AI298" s="25"/>
      <c r="AJ298" s="25"/>
      <c r="AK298" s="25"/>
      <c r="AL298" s="25"/>
      <c r="AM298" s="25"/>
      <c r="AN298" s="25"/>
      <c r="AO298" s="25"/>
      <c r="AP298" s="25"/>
      <c r="AQ298" s="25"/>
      <c r="AR298" s="25"/>
      <c r="AS298" s="25"/>
      <c r="AT298" s="25"/>
      <c r="AU298" s="25"/>
      <c r="AV298" s="25"/>
      <c r="AW298" s="25"/>
      <c r="AX298" s="25"/>
      <c r="AY298" s="25"/>
      <c r="AZ298" s="25"/>
      <c r="BA298" s="25"/>
      <c r="BB298" s="25"/>
      <c r="BC298" s="25"/>
      <c r="BD298" s="25"/>
      <c r="BE298" s="25"/>
      <c r="BF298" s="25"/>
      <c r="BG298" s="25"/>
      <c r="BH298" s="25"/>
      <c r="BI298" s="25"/>
      <c r="BJ298" s="25"/>
      <c r="BK298" s="25"/>
      <c r="BL298" s="25"/>
      <c r="BM298" s="25"/>
      <c r="BN298" s="25"/>
      <c r="BO298" s="25"/>
      <c r="BP298" s="25"/>
      <c r="BQ298" s="25"/>
      <c r="BR298" s="25"/>
      <c r="BS298" s="25"/>
      <c r="BT298" s="25"/>
      <c r="BU298" s="25"/>
      <c r="BV298" s="25"/>
      <c r="BW298" s="25"/>
      <c r="BX298" s="25"/>
      <c r="BY298" s="25"/>
      <c r="BZ298" s="25"/>
      <c r="CA298" s="25"/>
      <c r="CB298" s="25"/>
      <c r="CC298" s="25"/>
      <c r="CD298" s="25"/>
      <c r="CE298" s="25"/>
      <c r="CF298" s="25"/>
      <c r="CG298" s="25"/>
      <c r="CH298" s="25"/>
      <c r="CI298" s="25"/>
      <c r="CJ298" s="25"/>
      <c r="CK298" s="25"/>
      <c r="CL298" s="25"/>
      <c r="CM298" s="25"/>
      <c r="CN298" s="25"/>
      <c r="CO298" s="25"/>
      <c r="CP298" s="25"/>
      <c r="CQ298" s="25"/>
      <c r="CR298" s="25"/>
      <c r="CS298" s="25"/>
      <c r="CT298" s="25"/>
      <c r="CU298" s="25"/>
      <c r="CV298" s="25"/>
      <c r="CW298" s="25"/>
      <c r="CX298" s="25"/>
      <c r="CY298" s="25"/>
      <c r="CZ298" s="25"/>
      <c r="DA298" s="25"/>
      <c r="DB298" s="25"/>
      <c r="DC298" s="25"/>
      <c r="DD298" s="25"/>
      <c r="DE298" s="25"/>
      <c r="DF298" s="25"/>
      <c r="DG298" s="25"/>
      <c r="DH298" s="25"/>
      <c r="DI298" s="25"/>
      <c r="DJ298" s="25"/>
      <c r="DK298" s="25"/>
      <c r="DL298" s="25"/>
      <c r="DM298" s="25"/>
      <c r="DN298" s="25"/>
      <c r="DO298" s="25"/>
      <c r="DP298" s="25"/>
      <c r="DQ298" s="25"/>
      <c r="DR298" s="25"/>
      <c r="DS298" s="25"/>
      <c r="DT298" s="25"/>
      <c r="DU298" s="25"/>
      <c r="DV298" s="25"/>
      <c r="DW298" s="25"/>
      <c r="DX298" s="25"/>
      <c r="DY298" s="25"/>
      <c r="DZ298" s="25"/>
      <c r="EA298" s="25"/>
      <c r="EB298" s="25"/>
      <c r="EC298" s="25"/>
      <c r="ED298" s="25"/>
      <c r="EE298" s="25"/>
      <c r="EF298" s="25"/>
      <c r="EG298" s="25"/>
      <c r="EH298" s="25"/>
      <c r="EI298" s="25"/>
      <c r="EJ298" s="25"/>
      <c r="EK298" s="25"/>
      <c r="EL298" s="25"/>
      <c r="EM298" s="25"/>
      <c r="EN298" s="25"/>
      <c r="EO298" s="25"/>
      <c r="EP298" s="25"/>
      <c r="EQ298" s="25"/>
      <c r="ER298" s="25"/>
      <c r="ES298" s="25"/>
      <c r="ET298" s="25"/>
      <c r="EU298" s="25"/>
      <c r="EV298" s="25"/>
      <c r="EW298" s="25"/>
      <c r="EX298" s="25"/>
      <c r="EY298" s="25"/>
      <c r="EZ298" s="25"/>
      <c r="FA298" s="25"/>
      <c r="FB298" s="25"/>
      <c r="FC298" s="25"/>
      <c r="FD298" s="25"/>
      <c r="FE298" s="25"/>
      <c r="FF298" s="25"/>
      <c r="FG298" s="25"/>
      <c r="FH298" s="25"/>
      <c r="FI298" s="25"/>
      <c r="FJ298" s="25"/>
      <c r="FK298" s="25"/>
      <c r="FL298" s="25"/>
      <c r="FM298" s="25"/>
      <c r="FN298" s="25"/>
      <c r="FO298" s="25"/>
      <c r="FP298" s="25"/>
      <c r="FQ298" s="25"/>
      <c r="FR298" s="25"/>
      <c r="FS298" s="25"/>
      <c r="FT298" s="25"/>
      <c r="FU298" s="25"/>
      <c r="FV298" s="25"/>
      <c r="FW298" s="25"/>
      <c r="FX298" s="25"/>
      <c r="FY298" s="25"/>
      <c r="FZ298" s="25"/>
      <c r="GA298" s="25"/>
      <c r="GB298" s="25"/>
      <c r="GC298" s="25"/>
      <c r="GD298" s="25"/>
      <c r="GE298" s="25"/>
      <c r="GF298" s="25"/>
      <c r="GG298" s="25"/>
      <c r="GH298" s="25"/>
      <c r="GI298" s="25"/>
      <c r="GJ298" s="25"/>
      <c r="GK298" s="25"/>
      <c r="GL298" s="25"/>
      <c r="GM298" s="25"/>
      <c r="GN298" s="25"/>
      <c r="GO298" s="25"/>
      <c r="GP298" s="25"/>
      <c r="GQ298" s="25"/>
      <c r="GR298" s="25"/>
      <c r="GS298" s="25"/>
      <c r="GT298" s="25"/>
      <c r="GU298" s="25"/>
    </row>
    <row r="299" spans="1:203" s="30" customFormat="1" ht="15.75" x14ac:dyDescent="0.25">
      <c r="A299" s="20">
        <v>296</v>
      </c>
      <c r="B299" s="21" t="s">
        <v>94</v>
      </c>
      <c r="C299" s="22">
        <v>8539</v>
      </c>
      <c r="D299" s="22">
        <v>0</v>
      </c>
      <c r="E299" s="22">
        <v>8170</v>
      </c>
      <c r="F299" s="22">
        <v>0</v>
      </c>
      <c r="G299" s="22">
        <v>0</v>
      </c>
      <c r="H299" s="22">
        <v>0</v>
      </c>
      <c r="I299" s="22">
        <v>0</v>
      </c>
      <c r="J299" s="22">
        <v>0</v>
      </c>
      <c r="K299" s="22">
        <v>2721</v>
      </c>
      <c r="L299" s="22">
        <v>51061</v>
      </c>
      <c r="M299" s="22">
        <v>0</v>
      </c>
      <c r="N299" s="22">
        <v>0</v>
      </c>
      <c r="O299" s="22">
        <v>5881</v>
      </c>
      <c r="P299" s="22">
        <v>0</v>
      </c>
      <c r="Q299" s="22">
        <v>0</v>
      </c>
      <c r="R299" s="22">
        <v>0</v>
      </c>
      <c r="S299" s="22">
        <v>0</v>
      </c>
      <c r="T299" s="22">
        <v>38</v>
      </c>
      <c r="U299" s="22">
        <v>0</v>
      </c>
      <c r="V299" s="22">
        <v>0</v>
      </c>
      <c r="W299" s="22">
        <v>0</v>
      </c>
      <c r="X299" s="22">
        <v>0</v>
      </c>
      <c r="Y299" s="22">
        <v>0</v>
      </c>
      <c r="Z299" s="22">
        <v>0</v>
      </c>
      <c r="AA299" s="22">
        <v>0</v>
      </c>
      <c r="AB299" s="22">
        <v>0</v>
      </c>
      <c r="AC299" s="23">
        <v>76410</v>
      </c>
      <c r="AD299" s="24">
        <v>4.9312532186603859E-5</v>
      </c>
      <c r="AE299" s="25"/>
      <c r="AF299" s="25"/>
      <c r="AG299" s="25"/>
      <c r="AH299" s="25"/>
      <c r="AI299" s="25"/>
      <c r="AJ299" s="25"/>
      <c r="AK299" s="25"/>
      <c r="AL299" s="25"/>
      <c r="AM299" s="25"/>
      <c r="AN299" s="25"/>
      <c r="AO299" s="25"/>
      <c r="AP299" s="25"/>
      <c r="AQ299" s="25"/>
      <c r="AR299" s="25"/>
      <c r="AS299" s="25"/>
      <c r="AT299" s="25"/>
      <c r="AU299" s="25"/>
      <c r="AV299" s="25"/>
      <c r="AW299" s="25"/>
      <c r="AX299" s="25"/>
      <c r="AY299" s="25"/>
      <c r="AZ299" s="25"/>
      <c r="BA299" s="25"/>
      <c r="BB299" s="25"/>
      <c r="BC299" s="25"/>
      <c r="BD299" s="25"/>
      <c r="BE299" s="25"/>
      <c r="BF299" s="25"/>
      <c r="BG299" s="25"/>
      <c r="BH299" s="25"/>
      <c r="BI299" s="25"/>
      <c r="BJ299" s="25"/>
      <c r="BK299" s="25"/>
      <c r="BL299" s="25"/>
      <c r="BM299" s="25"/>
      <c r="BN299" s="25"/>
      <c r="BO299" s="25"/>
      <c r="BP299" s="25"/>
      <c r="BQ299" s="25"/>
      <c r="BR299" s="25"/>
      <c r="BS299" s="25"/>
      <c r="BT299" s="25"/>
      <c r="BU299" s="25"/>
      <c r="BV299" s="25"/>
      <c r="BW299" s="25"/>
      <c r="BX299" s="25"/>
      <c r="BY299" s="25"/>
      <c r="BZ299" s="25"/>
      <c r="CA299" s="25"/>
      <c r="CB299" s="25"/>
      <c r="CC299" s="25"/>
      <c r="CD299" s="25"/>
      <c r="CE299" s="25"/>
      <c r="CF299" s="25"/>
      <c r="CG299" s="25"/>
      <c r="CH299" s="25"/>
      <c r="CI299" s="25"/>
      <c r="CJ299" s="25"/>
      <c r="CK299" s="25"/>
      <c r="CL299" s="25"/>
      <c r="CM299" s="25"/>
      <c r="CN299" s="25"/>
      <c r="CO299" s="25"/>
      <c r="CP299" s="25"/>
      <c r="CQ299" s="25"/>
      <c r="CR299" s="25"/>
      <c r="CS299" s="25"/>
      <c r="CT299" s="25"/>
      <c r="CU299" s="25"/>
      <c r="CV299" s="25"/>
      <c r="CW299" s="25"/>
      <c r="CX299" s="25"/>
      <c r="CY299" s="25"/>
      <c r="CZ299" s="25"/>
      <c r="DA299" s="25"/>
      <c r="DB299" s="25"/>
      <c r="DC299" s="25"/>
      <c r="DD299" s="25"/>
      <c r="DE299" s="25"/>
      <c r="DF299" s="25"/>
      <c r="DG299" s="25"/>
      <c r="DH299" s="25"/>
      <c r="DI299" s="25"/>
      <c r="DJ299" s="25"/>
      <c r="DK299" s="25"/>
      <c r="DL299" s="25"/>
      <c r="DM299" s="25"/>
      <c r="DN299" s="25"/>
      <c r="DO299" s="25"/>
      <c r="DP299" s="25"/>
      <c r="DQ299" s="25"/>
      <c r="DR299" s="25"/>
      <c r="DS299" s="25"/>
      <c r="DT299" s="25"/>
      <c r="DU299" s="25"/>
      <c r="DV299" s="25"/>
      <c r="DW299" s="25"/>
      <c r="DX299" s="25"/>
      <c r="DY299" s="25"/>
      <c r="DZ299" s="25"/>
      <c r="EA299" s="25"/>
      <c r="EB299" s="25"/>
      <c r="EC299" s="25"/>
      <c r="ED299" s="25"/>
      <c r="EE299" s="25"/>
      <c r="EF299" s="25"/>
      <c r="EG299" s="25"/>
      <c r="EH299" s="25"/>
      <c r="EI299" s="25"/>
      <c r="EJ299" s="25"/>
      <c r="EK299" s="25"/>
      <c r="EL299" s="25"/>
      <c r="EM299" s="25"/>
      <c r="EN299" s="25"/>
      <c r="EO299" s="25"/>
      <c r="EP299" s="25"/>
      <c r="EQ299" s="25"/>
      <c r="ER299" s="25"/>
      <c r="ES299" s="25"/>
      <c r="ET299" s="25"/>
      <c r="EU299" s="25"/>
      <c r="EV299" s="25"/>
      <c r="EW299" s="25"/>
      <c r="EX299" s="25"/>
      <c r="EY299" s="25"/>
      <c r="EZ299" s="25"/>
      <c r="FA299" s="25"/>
      <c r="FB299" s="25"/>
      <c r="FC299" s="25"/>
      <c r="FD299" s="25"/>
      <c r="FE299" s="25"/>
      <c r="FF299" s="25"/>
      <c r="FG299" s="25"/>
      <c r="FH299" s="25"/>
      <c r="FI299" s="25"/>
      <c r="FJ299" s="25"/>
      <c r="FK299" s="25"/>
      <c r="FL299" s="25"/>
      <c r="FM299" s="25"/>
      <c r="FN299" s="25"/>
      <c r="FO299" s="25"/>
      <c r="FP299" s="25"/>
      <c r="FQ299" s="25"/>
      <c r="FR299" s="25"/>
      <c r="FS299" s="25"/>
      <c r="FT299" s="25"/>
      <c r="FU299" s="25"/>
      <c r="FV299" s="25"/>
      <c r="FW299" s="25"/>
      <c r="FX299" s="25"/>
      <c r="FY299" s="25"/>
      <c r="FZ299" s="25"/>
      <c r="GA299" s="25"/>
      <c r="GB299" s="25"/>
      <c r="GC299" s="25"/>
      <c r="GD299" s="25"/>
      <c r="GE299" s="25"/>
      <c r="GF299" s="25"/>
      <c r="GG299" s="25"/>
      <c r="GH299" s="25"/>
      <c r="GI299" s="25"/>
      <c r="GJ299" s="25"/>
      <c r="GK299" s="25"/>
      <c r="GL299" s="25"/>
      <c r="GM299" s="25"/>
      <c r="GN299" s="25"/>
      <c r="GO299" s="25"/>
      <c r="GP299" s="25"/>
      <c r="GQ299" s="25"/>
      <c r="GR299" s="25"/>
      <c r="GS299" s="25"/>
      <c r="GT299" s="25"/>
      <c r="GU299" s="25"/>
    </row>
    <row r="300" spans="1:203" s="30" customFormat="1" ht="15.75" x14ac:dyDescent="0.25">
      <c r="A300" s="20">
        <v>297</v>
      </c>
      <c r="B300" s="21" t="s">
        <v>306</v>
      </c>
      <c r="C300" s="22">
        <v>5</v>
      </c>
      <c r="D300" s="22">
        <v>0</v>
      </c>
      <c r="E300" s="22">
        <v>42553.420000000006</v>
      </c>
      <c r="F300" s="22">
        <v>0</v>
      </c>
      <c r="G300" s="22">
        <v>0</v>
      </c>
      <c r="H300" s="22">
        <v>0</v>
      </c>
      <c r="I300" s="22">
        <v>0</v>
      </c>
      <c r="J300" s="22">
        <v>2261.4</v>
      </c>
      <c r="K300" s="22">
        <v>76.599999999999994</v>
      </c>
      <c r="L300" s="22">
        <v>20935.05</v>
      </c>
      <c r="M300" s="22">
        <v>0</v>
      </c>
      <c r="N300" s="22">
        <v>0</v>
      </c>
      <c r="O300" s="22">
        <v>2363</v>
      </c>
      <c r="P300" s="22">
        <v>0</v>
      </c>
      <c r="Q300" s="22">
        <v>0</v>
      </c>
      <c r="R300" s="22">
        <v>0</v>
      </c>
      <c r="S300" s="22">
        <v>0</v>
      </c>
      <c r="T300" s="22">
        <v>30</v>
      </c>
      <c r="U300" s="22">
        <v>0</v>
      </c>
      <c r="V300" s="22">
        <v>0</v>
      </c>
      <c r="W300" s="22">
        <v>0</v>
      </c>
      <c r="X300" s="22">
        <v>7617</v>
      </c>
      <c r="Y300" s="22">
        <v>0</v>
      </c>
      <c r="Z300" s="22">
        <v>0</v>
      </c>
      <c r="AA300" s="22">
        <v>0</v>
      </c>
      <c r="AB300" s="22">
        <v>0</v>
      </c>
      <c r="AC300" s="23">
        <v>75841.47</v>
      </c>
      <c r="AD300" s="24">
        <v>4.8945621390581744E-5</v>
      </c>
    </row>
    <row r="301" spans="1:203" s="30" customFormat="1" ht="13.5" customHeight="1" x14ac:dyDescent="0.25">
      <c r="A301" s="20">
        <v>298</v>
      </c>
      <c r="B301" s="21" t="s">
        <v>285</v>
      </c>
      <c r="C301" s="22">
        <v>2793</v>
      </c>
      <c r="D301" s="22">
        <v>0</v>
      </c>
      <c r="E301" s="22">
        <v>8906</v>
      </c>
      <c r="F301" s="22">
        <v>0</v>
      </c>
      <c r="G301" s="22">
        <v>0</v>
      </c>
      <c r="H301" s="22">
        <v>0</v>
      </c>
      <c r="I301" s="22">
        <v>0</v>
      </c>
      <c r="J301" s="22">
        <v>11689</v>
      </c>
      <c r="K301" s="22">
        <v>3363</v>
      </c>
      <c r="L301" s="22">
        <v>41808</v>
      </c>
      <c r="M301" s="22">
        <v>0</v>
      </c>
      <c r="N301" s="22">
        <v>0</v>
      </c>
      <c r="O301" s="22">
        <v>4341</v>
      </c>
      <c r="P301" s="22">
        <v>0</v>
      </c>
      <c r="Q301" s="22">
        <v>0</v>
      </c>
      <c r="R301" s="22">
        <v>0</v>
      </c>
      <c r="S301" s="22">
        <v>0</v>
      </c>
      <c r="T301" s="22">
        <v>32</v>
      </c>
      <c r="U301" s="22">
        <v>0</v>
      </c>
      <c r="V301" s="22">
        <v>0</v>
      </c>
      <c r="W301" s="22">
        <v>0</v>
      </c>
      <c r="X301" s="22">
        <v>0</v>
      </c>
      <c r="Y301" s="22">
        <v>0</v>
      </c>
      <c r="Z301" s="22">
        <v>0</v>
      </c>
      <c r="AA301" s="22">
        <v>0</v>
      </c>
      <c r="AB301" s="22">
        <v>0</v>
      </c>
      <c r="AC301" s="23">
        <v>72932</v>
      </c>
      <c r="AD301" s="24">
        <v>4.7067943952799276E-5</v>
      </c>
    </row>
    <row r="302" spans="1:203" s="30" customFormat="1" ht="15.75" x14ac:dyDescent="0.25">
      <c r="A302" s="20">
        <v>299</v>
      </c>
      <c r="B302" s="21" t="s">
        <v>279</v>
      </c>
      <c r="C302" s="22">
        <v>2555</v>
      </c>
      <c r="D302" s="22">
        <v>831</v>
      </c>
      <c r="E302" s="22">
        <v>38635</v>
      </c>
      <c r="F302" s="22">
        <v>0</v>
      </c>
      <c r="G302" s="22">
        <v>0</v>
      </c>
      <c r="H302" s="22">
        <v>1174</v>
      </c>
      <c r="I302" s="22">
        <v>0</v>
      </c>
      <c r="J302" s="22">
        <v>1744</v>
      </c>
      <c r="K302" s="22">
        <v>6958</v>
      </c>
      <c r="L302" s="22">
        <v>16189</v>
      </c>
      <c r="M302" s="22">
        <v>0</v>
      </c>
      <c r="N302" s="22">
        <v>0</v>
      </c>
      <c r="O302" s="22">
        <v>950</v>
      </c>
      <c r="P302" s="22">
        <v>0</v>
      </c>
      <c r="Q302" s="22">
        <v>0</v>
      </c>
      <c r="R302" s="22">
        <v>0</v>
      </c>
      <c r="S302" s="22">
        <v>0</v>
      </c>
      <c r="T302" s="22">
        <v>2173</v>
      </c>
      <c r="U302" s="22">
        <v>0</v>
      </c>
      <c r="V302" s="22">
        <v>0</v>
      </c>
      <c r="W302" s="22">
        <v>0</v>
      </c>
      <c r="X302" s="22">
        <v>0</v>
      </c>
      <c r="Y302" s="22">
        <v>0</v>
      </c>
      <c r="Z302" s="22">
        <v>0</v>
      </c>
      <c r="AA302" s="22">
        <v>0</v>
      </c>
      <c r="AB302" s="22">
        <v>0</v>
      </c>
      <c r="AC302" s="23">
        <v>71209</v>
      </c>
      <c r="AD302" s="24">
        <v>4.595597571621351E-5</v>
      </c>
    </row>
    <row r="303" spans="1:203" s="30" customFormat="1" ht="15.75" x14ac:dyDescent="0.25">
      <c r="A303" s="20">
        <v>300</v>
      </c>
      <c r="B303" s="21" t="s">
        <v>354</v>
      </c>
      <c r="C303" s="22">
        <v>545.6</v>
      </c>
      <c r="D303" s="22">
        <v>0</v>
      </c>
      <c r="E303" s="22">
        <v>1412.5</v>
      </c>
      <c r="F303" s="22">
        <v>0</v>
      </c>
      <c r="G303" s="22">
        <v>0</v>
      </c>
      <c r="H303" s="22">
        <v>0</v>
      </c>
      <c r="I303" s="22">
        <v>0</v>
      </c>
      <c r="J303" s="22">
        <v>1315.2</v>
      </c>
      <c r="K303" s="22">
        <v>43968.66</v>
      </c>
      <c r="L303" s="22">
        <v>14122.52</v>
      </c>
      <c r="M303" s="22">
        <v>0</v>
      </c>
      <c r="N303" s="22">
        <v>1075.71</v>
      </c>
      <c r="O303" s="22">
        <v>6177.7</v>
      </c>
      <c r="P303" s="22">
        <v>0</v>
      </c>
      <c r="Q303" s="22">
        <v>0</v>
      </c>
      <c r="R303" s="22">
        <v>0</v>
      </c>
      <c r="S303" s="22">
        <v>0</v>
      </c>
      <c r="T303" s="22">
        <v>237.17</v>
      </c>
      <c r="U303" s="22">
        <v>0</v>
      </c>
      <c r="V303" s="22">
        <v>0</v>
      </c>
      <c r="W303" s="22">
        <v>0</v>
      </c>
      <c r="X303" s="22">
        <v>0</v>
      </c>
      <c r="Y303" s="22">
        <v>0</v>
      </c>
      <c r="Z303" s="22">
        <v>0</v>
      </c>
      <c r="AA303" s="22">
        <v>0</v>
      </c>
      <c r="AB303" s="22">
        <v>0</v>
      </c>
      <c r="AC303" s="23">
        <v>68855.060000000012</v>
      </c>
      <c r="AD303" s="24">
        <v>4.443681929669599E-5</v>
      </c>
    </row>
    <row r="304" spans="1:203" s="30" customFormat="1" ht="15.75" x14ac:dyDescent="0.25">
      <c r="A304" s="20">
        <v>301</v>
      </c>
      <c r="B304" s="21" t="s">
        <v>224</v>
      </c>
      <c r="C304" s="22">
        <v>1572</v>
      </c>
      <c r="D304" s="22">
        <v>0</v>
      </c>
      <c r="E304" s="22">
        <v>23450</v>
      </c>
      <c r="F304" s="22">
        <v>0</v>
      </c>
      <c r="G304" s="22">
        <v>0</v>
      </c>
      <c r="H304" s="22">
        <v>0</v>
      </c>
      <c r="I304" s="22">
        <v>0</v>
      </c>
      <c r="J304" s="22">
        <v>17437</v>
      </c>
      <c r="K304" s="22">
        <v>3705</v>
      </c>
      <c r="L304" s="22">
        <v>21374</v>
      </c>
      <c r="M304" s="22">
        <v>0</v>
      </c>
      <c r="N304" s="22">
        <v>0</v>
      </c>
      <c r="O304" s="22">
        <v>0</v>
      </c>
      <c r="P304" s="22">
        <v>0</v>
      </c>
      <c r="Q304" s="22">
        <v>0</v>
      </c>
      <c r="R304" s="22">
        <v>0</v>
      </c>
      <c r="S304" s="22">
        <v>0</v>
      </c>
      <c r="T304" s="22">
        <v>0</v>
      </c>
      <c r="U304" s="22">
        <v>0</v>
      </c>
      <c r="V304" s="22">
        <v>0</v>
      </c>
      <c r="W304" s="22">
        <v>0</v>
      </c>
      <c r="X304" s="22">
        <v>0</v>
      </c>
      <c r="Y304" s="22">
        <v>0</v>
      </c>
      <c r="Z304" s="22">
        <v>0</v>
      </c>
      <c r="AA304" s="22">
        <v>0</v>
      </c>
      <c r="AB304" s="22">
        <v>0</v>
      </c>
      <c r="AC304" s="23">
        <v>67538</v>
      </c>
      <c r="AD304" s="24">
        <v>4.3586831551090842E-5</v>
      </c>
    </row>
    <row r="305" spans="1:203" s="30" customFormat="1" ht="15.75" x14ac:dyDescent="0.25">
      <c r="A305" s="20">
        <v>302</v>
      </c>
      <c r="B305" s="21" t="s">
        <v>105</v>
      </c>
      <c r="C305" s="22">
        <v>3159</v>
      </c>
      <c r="D305" s="22">
        <v>0</v>
      </c>
      <c r="E305" s="22">
        <v>3578</v>
      </c>
      <c r="F305" s="22">
        <v>0</v>
      </c>
      <c r="G305" s="22">
        <v>0</v>
      </c>
      <c r="H305" s="22">
        <v>0</v>
      </c>
      <c r="I305" s="22">
        <v>0</v>
      </c>
      <c r="J305" s="22">
        <v>0</v>
      </c>
      <c r="K305" s="22">
        <v>28129</v>
      </c>
      <c r="L305" s="22">
        <v>15067</v>
      </c>
      <c r="M305" s="22">
        <v>0</v>
      </c>
      <c r="N305" s="22">
        <v>0</v>
      </c>
      <c r="O305" s="22">
        <v>1144</v>
      </c>
      <c r="P305" s="22">
        <v>0</v>
      </c>
      <c r="Q305" s="22">
        <v>0</v>
      </c>
      <c r="R305" s="22">
        <v>0</v>
      </c>
      <c r="S305" s="22">
        <v>0</v>
      </c>
      <c r="T305" s="22">
        <v>1840</v>
      </c>
      <c r="U305" s="22">
        <v>0</v>
      </c>
      <c r="V305" s="22">
        <v>0</v>
      </c>
      <c r="W305" s="22">
        <v>0</v>
      </c>
      <c r="X305" s="22">
        <v>0</v>
      </c>
      <c r="Y305" s="22">
        <v>0</v>
      </c>
      <c r="Z305" s="22">
        <v>0</v>
      </c>
      <c r="AA305" s="22">
        <v>0</v>
      </c>
      <c r="AB305" s="22">
        <v>7783</v>
      </c>
      <c r="AC305" s="23">
        <v>60700</v>
      </c>
      <c r="AD305" s="24">
        <v>3.917380845081605E-5</v>
      </c>
      <c r="AE305" s="25"/>
      <c r="AF305" s="25"/>
      <c r="AG305" s="25"/>
      <c r="AH305" s="25"/>
      <c r="AI305" s="25"/>
      <c r="AJ305" s="25"/>
      <c r="AK305" s="25"/>
      <c r="AL305" s="25"/>
      <c r="AM305" s="25"/>
      <c r="AN305" s="25"/>
      <c r="AO305" s="25"/>
      <c r="AP305" s="25"/>
      <c r="AQ305" s="25"/>
      <c r="AR305" s="25"/>
      <c r="AS305" s="25"/>
      <c r="AT305" s="25"/>
      <c r="AU305" s="25"/>
      <c r="AV305" s="25"/>
      <c r="AW305" s="25"/>
      <c r="AX305" s="25"/>
      <c r="AY305" s="25"/>
      <c r="AZ305" s="25"/>
      <c r="BA305" s="25"/>
      <c r="BB305" s="25"/>
      <c r="BC305" s="25"/>
      <c r="BD305" s="25"/>
      <c r="BE305" s="25"/>
      <c r="BF305" s="25"/>
      <c r="BG305" s="25"/>
      <c r="BH305" s="25"/>
      <c r="BI305" s="25"/>
      <c r="BJ305" s="25"/>
      <c r="BK305" s="25"/>
      <c r="BL305" s="25"/>
      <c r="BM305" s="25"/>
      <c r="BN305" s="25"/>
      <c r="BO305" s="25"/>
      <c r="BP305" s="25"/>
      <c r="BQ305" s="25"/>
      <c r="BR305" s="25"/>
      <c r="BS305" s="25"/>
      <c r="BT305" s="25"/>
      <c r="BU305" s="25"/>
      <c r="BV305" s="25"/>
      <c r="BW305" s="25"/>
      <c r="BX305" s="25"/>
      <c r="BY305" s="25"/>
      <c r="BZ305" s="25"/>
      <c r="CA305" s="25"/>
      <c r="CB305" s="25"/>
      <c r="CC305" s="25"/>
      <c r="CD305" s="25"/>
      <c r="CE305" s="25"/>
      <c r="CF305" s="25"/>
      <c r="CG305" s="25"/>
      <c r="CH305" s="25"/>
      <c r="CI305" s="25"/>
      <c r="CJ305" s="25"/>
      <c r="CK305" s="25"/>
      <c r="CL305" s="25"/>
      <c r="CM305" s="25"/>
      <c r="CN305" s="25"/>
      <c r="CO305" s="25"/>
      <c r="CP305" s="25"/>
      <c r="CQ305" s="25"/>
      <c r="CR305" s="25"/>
      <c r="CS305" s="25"/>
      <c r="CT305" s="25"/>
      <c r="CU305" s="25"/>
      <c r="CV305" s="25"/>
      <c r="CW305" s="25"/>
      <c r="CX305" s="25"/>
      <c r="CY305" s="25"/>
      <c r="CZ305" s="25"/>
      <c r="DA305" s="25"/>
      <c r="DB305" s="25"/>
      <c r="DC305" s="25"/>
      <c r="DD305" s="25"/>
      <c r="DE305" s="25"/>
      <c r="DF305" s="25"/>
      <c r="DG305" s="25"/>
      <c r="DH305" s="25"/>
      <c r="DI305" s="25"/>
      <c r="DJ305" s="25"/>
      <c r="DK305" s="25"/>
      <c r="DL305" s="25"/>
      <c r="DM305" s="25"/>
      <c r="DN305" s="25"/>
      <c r="DO305" s="25"/>
      <c r="DP305" s="25"/>
      <c r="DQ305" s="25"/>
      <c r="DR305" s="25"/>
      <c r="DS305" s="25"/>
      <c r="DT305" s="25"/>
      <c r="DU305" s="25"/>
      <c r="DV305" s="25"/>
      <c r="DW305" s="25"/>
      <c r="DX305" s="25"/>
      <c r="DY305" s="25"/>
      <c r="DZ305" s="25"/>
      <c r="EA305" s="25"/>
      <c r="EB305" s="25"/>
      <c r="EC305" s="25"/>
      <c r="ED305" s="25"/>
      <c r="EE305" s="25"/>
      <c r="EF305" s="25"/>
      <c r="EG305" s="25"/>
      <c r="EH305" s="25"/>
      <c r="EI305" s="25"/>
      <c r="EJ305" s="25"/>
      <c r="EK305" s="25"/>
      <c r="EL305" s="25"/>
      <c r="EM305" s="25"/>
      <c r="EN305" s="25"/>
      <c r="EO305" s="25"/>
      <c r="EP305" s="25"/>
      <c r="EQ305" s="25"/>
      <c r="ER305" s="25"/>
      <c r="ES305" s="25"/>
      <c r="ET305" s="25"/>
      <c r="EU305" s="25"/>
      <c r="EV305" s="25"/>
      <c r="EW305" s="25"/>
      <c r="EX305" s="25"/>
      <c r="EY305" s="25"/>
      <c r="EZ305" s="25"/>
      <c r="FA305" s="25"/>
      <c r="FB305" s="25"/>
      <c r="FC305" s="25"/>
      <c r="FD305" s="25"/>
      <c r="FE305" s="25"/>
      <c r="FF305" s="25"/>
      <c r="FG305" s="25"/>
      <c r="FH305" s="25"/>
      <c r="FI305" s="25"/>
      <c r="FJ305" s="25"/>
      <c r="FK305" s="25"/>
      <c r="FL305" s="25"/>
      <c r="FM305" s="25"/>
      <c r="FN305" s="25"/>
      <c r="FO305" s="25"/>
      <c r="FP305" s="25"/>
      <c r="FQ305" s="25"/>
      <c r="FR305" s="25"/>
      <c r="FS305" s="25"/>
      <c r="FT305" s="25"/>
      <c r="FU305" s="25"/>
      <c r="FV305" s="25"/>
      <c r="FW305" s="25"/>
      <c r="FX305" s="25"/>
      <c r="FY305" s="25"/>
      <c r="FZ305" s="25"/>
      <c r="GA305" s="25"/>
      <c r="GB305" s="25"/>
      <c r="GC305" s="25"/>
      <c r="GD305" s="25"/>
      <c r="GE305" s="25"/>
      <c r="GF305" s="25"/>
      <c r="GG305" s="25"/>
      <c r="GH305" s="25"/>
      <c r="GI305" s="25"/>
      <c r="GJ305" s="25"/>
      <c r="GK305" s="25"/>
      <c r="GL305" s="25"/>
      <c r="GM305" s="25"/>
      <c r="GN305" s="25"/>
      <c r="GO305" s="25"/>
      <c r="GP305" s="25"/>
      <c r="GQ305" s="25"/>
      <c r="GR305" s="25"/>
      <c r="GS305" s="25"/>
      <c r="GT305" s="25"/>
      <c r="GU305" s="25"/>
    </row>
    <row r="306" spans="1:203" s="30" customFormat="1" ht="15.75" x14ac:dyDescent="0.25">
      <c r="A306" s="20">
        <v>303</v>
      </c>
      <c r="B306" s="21" t="s">
        <v>385</v>
      </c>
      <c r="C306" s="22">
        <v>124.65</v>
      </c>
      <c r="D306" s="22">
        <v>0</v>
      </c>
      <c r="E306" s="22">
        <v>31852.080000000002</v>
      </c>
      <c r="F306" s="22">
        <v>0</v>
      </c>
      <c r="G306" s="22">
        <v>0</v>
      </c>
      <c r="H306" s="22">
        <v>0</v>
      </c>
      <c r="I306" s="22">
        <v>0</v>
      </c>
      <c r="J306" s="22">
        <v>4953.2</v>
      </c>
      <c r="K306" s="22">
        <v>0</v>
      </c>
      <c r="L306" s="22">
        <v>20035.400000000001</v>
      </c>
      <c r="M306" s="22">
        <v>0</v>
      </c>
      <c r="N306" s="22">
        <v>0</v>
      </c>
      <c r="O306" s="22">
        <v>1440.67</v>
      </c>
      <c r="P306" s="22">
        <v>0</v>
      </c>
      <c r="Q306" s="22">
        <v>0</v>
      </c>
      <c r="R306" s="22">
        <v>0</v>
      </c>
      <c r="S306" s="22">
        <v>0</v>
      </c>
      <c r="T306" s="22">
        <v>223.45999999999998</v>
      </c>
      <c r="U306" s="22">
        <v>0</v>
      </c>
      <c r="V306" s="22">
        <v>0</v>
      </c>
      <c r="W306" s="22">
        <v>0</v>
      </c>
      <c r="X306" s="22">
        <v>0</v>
      </c>
      <c r="Y306" s="22">
        <v>0</v>
      </c>
      <c r="Z306" s="22">
        <v>0</v>
      </c>
      <c r="AA306" s="22">
        <v>0</v>
      </c>
      <c r="AB306" s="22">
        <v>0</v>
      </c>
      <c r="AC306" s="23">
        <v>58629.46</v>
      </c>
      <c r="AD306" s="24">
        <v>3.7837549186404967E-5</v>
      </c>
    </row>
    <row r="307" spans="1:203" s="30" customFormat="1" ht="15.75" x14ac:dyDescent="0.25">
      <c r="A307" s="20">
        <v>304</v>
      </c>
      <c r="B307" s="21" t="s">
        <v>391</v>
      </c>
      <c r="C307" s="22">
        <v>0</v>
      </c>
      <c r="D307" s="22">
        <v>0</v>
      </c>
      <c r="E307" s="22">
        <v>11860.75</v>
      </c>
      <c r="F307" s="22">
        <v>0</v>
      </c>
      <c r="G307" s="22">
        <v>0</v>
      </c>
      <c r="H307" s="22">
        <v>0</v>
      </c>
      <c r="I307" s="22">
        <v>0</v>
      </c>
      <c r="J307" s="22">
        <v>982.15000000000009</v>
      </c>
      <c r="K307" s="22">
        <v>0</v>
      </c>
      <c r="L307" s="22">
        <v>29562.890000000003</v>
      </c>
      <c r="M307" s="22">
        <v>0</v>
      </c>
      <c r="N307" s="22">
        <v>0</v>
      </c>
      <c r="O307" s="22">
        <v>15667.26</v>
      </c>
      <c r="P307" s="22">
        <v>0</v>
      </c>
      <c r="Q307" s="22">
        <v>62</v>
      </c>
      <c r="R307" s="22">
        <v>0</v>
      </c>
      <c r="S307" s="22">
        <v>0</v>
      </c>
      <c r="T307" s="22">
        <v>78</v>
      </c>
      <c r="U307" s="22">
        <v>0</v>
      </c>
      <c r="V307" s="22">
        <v>0</v>
      </c>
      <c r="W307" s="22">
        <v>0</v>
      </c>
      <c r="X307" s="22">
        <v>0</v>
      </c>
      <c r="Y307" s="22">
        <v>0</v>
      </c>
      <c r="Z307" s="22">
        <v>0</v>
      </c>
      <c r="AA307" s="22">
        <v>0</v>
      </c>
      <c r="AB307" s="22">
        <v>0</v>
      </c>
      <c r="AC307" s="23">
        <v>58213.05</v>
      </c>
      <c r="AD307" s="24">
        <v>3.756881169749221E-5</v>
      </c>
    </row>
    <row r="308" spans="1:203" s="30" customFormat="1" ht="15.75" x14ac:dyDescent="0.25">
      <c r="A308" s="20">
        <v>305</v>
      </c>
      <c r="B308" s="21" t="s">
        <v>359</v>
      </c>
      <c r="C308" s="22">
        <v>0</v>
      </c>
      <c r="D308" s="22">
        <v>0</v>
      </c>
      <c r="E308" s="22">
        <v>16201</v>
      </c>
      <c r="F308" s="22">
        <v>0</v>
      </c>
      <c r="G308" s="22">
        <v>0</v>
      </c>
      <c r="H308" s="22">
        <v>0</v>
      </c>
      <c r="I308" s="22">
        <v>1199</v>
      </c>
      <c r="J308" s="22">
        <v>0</v>
      </c>
      <c r="K308" s="22">
        <v>2606</v>
      </c>
      <c r="L308" s="22">
        <v>15467</v>
      </c>
      <c r="M308" s="22">
        <v>0</v>
      </c>
      <c r="N308" s="22">
        <v>0</v>
      </c>
      <c r="O308" s="22">
        <v>6149</v>
      </c>
      <c r="P308" s="22">
        <v>0</v>
      </c>
      <c r="Q308" s="22">
        <v>10126</v>
      </c>
      <c r="R308" s="22">
        <v>0</v>
      </c>
      <c r="S308" s="22">
        <v>0</v>
      </c>
      <c r="T308" s="22">
        <v>1259</v>
      </c>
      <c r="U308" s="22">
        <v>0</v>
      </c>
      <c r="V308" s="22">
        <v>0</v>
      </c>
      <c r="W308" s="22">
        <v>0</v>
      </c>
      <c r="X308" s="22">
        <v>0</v>
      </c>
      <c r="Y308" s="22">
        <v>0</v>
      </c>
      <c r="Z308" s="22">
        <v>0</v>
      </c>
      <c r="AA308" s="22">
        <v>0</v>
      </c>
      <c r="AB308" s="22">
        <v>0</v>
      </c>
      <c r="AC308" s="23">
        <v>53007</v>
      </c>
      <c r="AD308" s="24">
        <v>3.4208996121126958E-5</v>
      </c>
    </row>
    <row r="309" spans="1:203" s="30" customFormat="1" ht="15.75" x14ac:dyDescent="0.25">
      <c r="A309" s="20">
        <v>306</v>
      </c>
      <c r="B309" s="21" t="s">
        <v>205</v>
      </c>
      <c r="C309" s="22">
        <v>534.4</v>
      </c>
      <c r="D309" s="22">
        <v>0</v>
      </c>
      <c r="E309" s="22">
        <v>16737.099999999999</v>
      </c>
      <c r="F309" s="22">
        <v>0</v>
      </c>
      <c r="G309" s="22">
        <v>0</v>
      </c>
      <c r="H309" s="22">
        <v>0</v>
      </c>
      <c r="I309" s="22">
        <v>0</v>
      </c>
      <c r="J309" s="22">
        <v>2301.61</v>
      </c>
      <c r="K309" s="22">
        <v>1024.98</v>
      </c>
      <c r="L309" s="22">
        <v>23175.719999999998</v>
      </c>
      <c r="M309" s="22">
        <v>0</v>
      </c>
      <c r="N309" s="22">
        <v>0</v>
      </c>
      <c r="O309" s="22">
        <v>2650</v>
      </c>
      <c r="P309" s="22">
        <v>0</v>
      </c>
      <c r="Q309" s="22">
        <v>0</v>
      </c>
      <c r="R309" s="22">
        <v>0</v>
      </c>
      <c r="S309" s="22">
        <v>0</v>
      </c>
      <c r="T309" s="22">
        <v>27.19</v>
      </c>
      <c r="U309" s="22">
        <v>0</v>
      </c>
      <c r="V309" s="22">
        <v>0</v>
      </c>
      <c r="W309" s="22">
        <v>0</v>
      </c>
      <c r="X309" s="22">
        <v>0</v>
      </c>
      <c r="Y309" s="22">
        <v>0</v>
      </c>
      <c r="Z309" s="22">
        <v>0</v>
      </c>
      <c r="AA309" s="22">
        <v>4257.58</v>
      </c>
      <c r="AB309" s="22">
        <v>0</v>
      </c>
      <c r="AC309" s="23">
        <v>50708.58</v>
      </c>
      <c r="AD309" s="24">
        <v>3.2725670506307773E-5</v>
      </c>
    </row>
    <row r="310" spans="1:203" s="30" customFormat="1" ht="15.75" x14ac:dyDescent="0.25">
      <c r="A310" s="20">
        <v>307</v>
      </c>
      <c r="B310" s="21" t="s">
        <v>370</v>
      </c>
      <c r="C310" s="22">
        <v>2536.7200000000003</v>
      </c>
      <c r="D310" s="22">
        <v>18.829999999999998</v>
      </c>
      <c r="E310" s="22">
        <v>11171</v>
      </c>
      <c r="F310" s="22">
        <v>0</v>
      </c>
      <c r="G310" s="22">
        <v>0</v>
      </c>
      <c r="H310" s="22">
        <v>0</v>
      </c>
      <c r="I310" s="22">
        <v>0</v>
      </c>
      <c r="J310" s="22">
        <v>11443.73</v>
      </c>
      <c r="K310" s="22">
        <v>1400</v>
      </c>
      <c r="L310" s="22">
        <v>6262.51</v>
      </c>
      <c r="M310" s="22">
        <v>0</v>
      </c>
      <c r="N310" s="22">
        <v>0</v>
      </c>
      <c r="O310" s="22">
        <v>2000.1399999999999</v>
      </c>
      <c r="P310" s="22">
        <v>0</v>
      </c>
      <c r="Q310" s="22">
        <v>10546.07</v>
      </c>
      <c r="R310" s="22">
        <v>0</v>
      </c>
      <c r="S310" s="22">
        <v>0</v>
      </c>
      <c r="T310" s="22">
        <v>1094.1500000000001</v>
      </c>
      <c r="U310" s="22">
        <v>0</v>
      </c>
      <c r="V310" s="22">
        <v>0</v>
      </c>
      <c r="W310" s="22">
        <v>0</v>
      </c>
      <c r="X310" s="22">
        <v>0</v>
      </c>
      <c r="Y310" s="22">
        <v>0</v>
      </c>
      <c r="Z310" s="22">
        <v>0</v>
      </c>
      <c r="AA310" s="22">
        <v>0</v>
      </c>
      <c r="AB310" s="22">
        <v>0</v>
      </c>
      <c r="AC310" s="23">
        <v>46473.15</v>
      </c>
      <c r="AD310" s="24">
        <v>2.99922615519941E-5</v>
      </c>
    </row>
    <row r="311" spans="1:203" s="30" customFormat="1" ht="15.75" x14ac:dyDescent="0.25">
      <c r="A311" s="20">
        <v>308</v>
      </c>
      <c r="B311" s="21" t="s">
        <v>240</v>
      </c>
      <c r="C311" s="22">
        <v>248.2</v>
      </c>
      <c r="D311" s="22">
        <v>0</v>
      </c>
      <c r="E311" s="22">
        <v>0</v>
      </c>
      <c r="F311" s="22">
        <v>0</v>
      </c>
      <c r="G311" s="22">
        <v>0</v>
      </c>
      <c r="H311" s="22">
        <v>0</v>
      </c>
      <c r="I311" s="22">
        <v>0</v>
      </c>
      <c r="J311" s="22">
        <v>25061.969999999998</v>
      </c>
      <c r="K311" s="22">
        <v>1950.48</v>
      </c>
      <c r="L311" s="22">
        <v>10964.5</v>
      </c>
      <c r="M311" s="22">
        <v>0</v>
      </c>
      <c r="N311" s="22">
        <v>0</v>
      </c>
      <c r="O311" s="22">
        <v>1310</v>
      </c>
      <c r="P311" s="22">
        <v>0</v>
      </c>
      <c r="Q311" s="22">
        <v>0</v>
      </c>
      <c r="R311" s="22">
        <v>0</v>
      </c>
      <c r="S311" s="22">
        <v>0</v>
      </c>
      <c r="T311" s="22">
        <v>0</v>
      </c>
      <c r="U311" s="22">
        <v>0</v>
      </c>
      <c r="V311" s="22">
        <v>0</v>
      </c>
      <c r="W311" s="22">
        <v>0</v>
      </c>
      <c r="X311" s="22">
        <v>0</v>
      </c>
      <c r="Y311" s="22">
        <v>0</v>
      </c>
      <c r="Z311" s="22">
        <v>3007.65</v>
      </c>
      <c r="AA311" s="22">
        <v>0</v>
      </c>
      <c r="AB311" s="22">
        <v>993.6</v>
      </c>
      <c r="AC311" s="23">
        <v>43536.399999999994</v>
      </c>
      <c r="AD311" s="24">
        <v>2.8096978488271955E-5</v>
      </c>
    </row>
    <row r="312" spans="1:203" s="30" customFormat="1" ht="15.75" x14ac:dyDescent="0.25">
      <c r="A312" s="20">
        <v>309</v>
      </c>
      <c r="B312" s="21" t="s">
        <v>389</v>
      </c>
      <c r="C312" s="22">
        <v>1</v>
      </c>
      <c r="D312" s="22">
        <v>0</v>
      </c>
      <c r="E312" s="22">
        <v>32355.14</v>
      </c>
      <c r="F312" s="22">
        <v>0</v>
      </c>
      <c r="G312" s="22">
        <v>0</v>
      </c>
      <c r="H312" s="22">
        <v>0</v>
      </c>
      <c r="I312" s="22">
        <v>0</v>
      </c>
      <c r="J312" s="22">
        <v>0</v>
      </c>
      <c r="K312" s="22">
        <v>0</v>
      </c>
      <c r="L312" s="22">
        <v>6829.11</v>
      </c>
      <c r="M312" s="22">
        <v>0</v>
      </c>
      <c r="N312" s="22">
        <v>0</v>
      </c>
      <c r="O312" s="22">
        <v>1152</v>
      </c>
      <c r="P312" s="22">
        <v>0</v>
      </c>
      <c r="Q312" s="22">
        <v>0</v>
      </c>
      <c r="R312" s="22">
        <v>0</v>
      </c>
      <c r="S312" s="22">
        <v>0.5</v>
      </c>
      <c r="T312" s="22">
        <v>9.5299999999999994</v>
      </c>
      <c r="U312" s="22">
        <v>0</v>
      </c>
      <c r="V312" s="22">
        <v>0</v>
      </c>
      <c r="W312" s="22">
        <v>0</v>
      </c>
      <c r="X312" s="22">
        <v>0</v>
      </c>
      <c r="Y312" s="22">
        <v>0</v>
      </c>
      <c r="Z312" s="22">
        <v>0</v>
      </c>
      <c r="AA312" s="22">
        <v>0</v>
      </c>
      <c r="AB312" s="22">
        <v>0</v>
      </c>
      <c r="AC312" s="23">
        <v>40347.279999999999</v>
      </c>
      <c r="AD312" s="24">
        <v>2.6038824023582228E-5</v>
      </c>
    </row>
    <row r="313" spans="1:203" s="30" customFormat="1" ht="15.75" x14ac:dyDescent="0.25">
      <c r="A313" s="20">
        <v>310</v>
      </c>
      <c r="B313" s="21" t="s">
        <v>355</v>
      </c>
      <c r="C313" s="22">
        <v>6</v>
      </c>
      <c r="D313" s="22">
        <v>0</v>
      </c>
      <c r="E313" s="22">
        <v>4524.66</v>
      </c>
      <c r="F313" s="22">
        <v>0</v>
      </c>
      <c r="G313" s="22">
        <v>0</v>
      </c>
      <c r="H313" s="22">
        <v>0</v>
      </c>
      <c r="I313" s="22">
        <v>967</v>
      </c>
      <c r="J313" s="22">
        <v>546</v>
      </c>
      <c r="K313" s="22">
        <v>1141</v>
      </c>
      <c r="L313" s="22">
        <v>8512.7999999999993</v>
      </c>
      <c r="M313" s="22">
        <v>0</v>
      </c>
      <c r="N313" s="22">
        <v>0</v>
      </c>
      <c r="O313" s="22">
        <v>15435</v>
      </c>
      <c r="P313" s="22">
        <v>0</v>
      </c>
      <c r="Q313" s="22">
        <v>0</v>
      </c>
      <c r="R313" s="22">
        <v>0</v>
      </c>
      <c r="S313" s="22">
        <v>0</v>
      </c>
      <c r="T313" s="22">
        <v>6427</v>
      </c>
      <c r="U313" s="22">
        <v>0</v>
      </c>
      <c r="V313" s="22">
        <v>0</v>
      </c>
      <c r="W313" s="22">
        <v>0</v>
      </c>
      <c r="X313" s="22">
        <v>0</v>
      </c>
      <c r="Y313" s="22">
        <v>0</v>
      </c>
      <c r="Z313" s="22">
        <v>0</v>
      </c>
      <c r="AA313" s="22">
        <v>0</v>
      </c>
      <c r="AB313" s="22">
        <v>0</v>
      </c>
      <c r="AC313" s="23">
        <v>37559.46</v>
      </c>
      <c r="AD313" s="24">
        <v>2.4239655544581339E-5</v>
      </c>
    </row>
    <row r="314" spans="1:203" s="30" customFormat="1" ht="15.75" x14ac:dyDescent="0.25">
      <c r="A314" s="20">
        <v>311</v>
      </c>
      <c r="B314" s="21" t="s">
        <v>350</v>
      </c>
      <c r="C314" s="22">
        <v>0</v>
      </c>
      <c r="D314" s="22">
        <v>0</v>
      </c>
      <c r="E314" s="22">
        <v>3286.63</v>
      </c>
      <c r="F314" s="22">
        <v>0</v>
      </c>
      <c r="G314" s="22">
        <v>0</v>
      </c>
      <c r="H314" s="22">
        <v>0</v>
      </c>
      <c r="I314" s="22">
        <v>0</v>
      </c>
      <c r="J314" s="22">
        <v>0</v>
      </c>
      <c r="K314" s="22">
        <v>0</v>
      </c>
      <c r="L314" s="22">
        <v>31549.68</v>
      </c>
      <c r="M314" s="22">
        <v>0</v>
      </c>
      <c r="N314" s="22">
        <v>0</v>
      </c>
      <c r="O314" s="22">
        <v>0</v>
      </c>
      <c r="P314" s="22">
        <v>0</v>
      </c>
      <c r="Q314" s="22">
        <v>0</v>
      </c>
      <c r="R314" s="22">
        <v>0</v>
      </c>
      <c r="S314" s="22">
        <v>0</v>
      </c>
      <c r="T314" s="22">
        <v>0</v>
      </c>
      <c r="U314" s="22">
        <v>0</v>
      </c>
      <c r="V314" s="22">
        <v>0</v>
      </c>
      <c r="W314" s="22">
        <v>0</v>
      </c>
      <c r="X314" s="22">
        <v>0</v>
      </c>
      <c r="Y314" s="22">
        <v>0</v>
      </c>
      <c r="Z314" s="22">
        <v>0</v>
      </c>
      <c r="AA314" s="22">
        <v>0</v>
      </c>
      <c r="AB314" s="22">
        <v>0</v>
      </c>
      <c r="AC314" s="23">
        <v>34836.31</v>
      </c>
      <c r="AD314" s="24">
        <v>2.2482222983084802E-5</v>
      </c>
    </row>
    <row r="315" spans="1:203" s="30" customFormat="1" ht="15.75" x14ac:dyDescent="0.25">
      <c r="A315" s="20">
        <v>312</v>
      </c>
      <c r="B315" s="21" t="s">
        <v>242</v>
      </c>
      <c r="C315" s="22">
        <v>579.64</v>
      </c>
      <c r="D315" s="22">
        <v>0</v>
      </c>
      <c r="E315" s="22">
        <v>9591.83</v>
      </c>
      <c r="F315" s="22">
        <v>0</v>
      </c>
      <c r="G315" s="22">
        <v>0</v>
      </c>
      <c r="H315" s="22">
        <v>0</v>
      </c>
      <c r="I315" s="22">
        <v>0</v>
      </c>
      <c r="J315" s="22">
        <v>2406.8399999999997</v>
      </c>
      <c r="K315" s="22">
        <v>811.11</v>
      </c>
      <c r="L315" s="22">
        <v>7046.52</v>
      </c>
      <c r="M315" s="22">
        <v>0</v>
      </c>
      <c r="N315" s="22">
        <v>0</v>
      </c>
      <c r="O315" s="22">
        <v>1017</v>
      </c>
      <c r="P315" s="22">
        <v>0</v>
      </c>
      <c r="Q315" s="22">
        <v>676.93</v>
      </c>
      <c r="R315" s="22">
        <v>0</v>
      </c>
      <c r="S315" s="22">
        <v>0</v>
      </c>
      <c r="T315" s="22">
        <v>603.96</v>
      </c>
      <c r="U315" s="22">
        <v>0</v>
      </c>
      <c r="V315" s="22">
        <v>0</v>
      </c>
      <c r="W315" s="22">
        <v>0</v>
      </c>
      <c r="X315" s="22">
        <v>0</v>
      </c>
      <c r="Y315" s="22">
        <v>0</v>
      </c>
      <c r="Z315" s="22">
        <v>0</v>
      </c>
      <c r="AA315" s="22">
        <v>0</v>
      </c>
      <c r="AB315" s="22">
        <v>10018.969999999999</v>
      </c>
      <c r="AC315" s="23">
        <v>32752.800000000003</v>
      </c>
      <c r="AD315" s="24">
        <v>2.1137593301942143E-5</v>
      </c>
    </row>
    <row r="316" spans="1:203" s="30" customFormat="1" ht="15.75" x14ac:dyDescent="0.25">
      <c r="A316" s="20">
        <v>313</v>
      </c>
      <c r="B316" s="21" t="s">
        <v>361</v>
      </c>
      <c r="C316" s="22">
        <v>0</v>
      </c>
      <c r="D316" s="22">
        <v>0</v>
      </c>
      <c r="E316" s="22">
        <v>617</v>
      </c>
      <c r="F316" s="22">
        <v>0</v>
      </c>
      <c r="G316" s="22">
        <v>0</v>
      </c>
      <c r="H316" s="22">
        <v>0</v>
      </c>
      <c r="I316" s="22">
        <v>0</v>
      </c>
      <c r="J316" s="22">
        <v>0</v>
      </c>
      <c r="K316" s="22">
        <v>0</v>
      </c>
      <c r="L316" s="22">
        <v>284</v>
      </c>
      <c r="M316" s="22">
        <v>0</v>
      </c>
      <c r="N316" s="22">
        <v>0</v>
      </c>
      <c r="O316" s="22">
        <v>7119</v>
      </c>
      <c r="P316" s="22">
        <v>0</v>
      </c>
      <c r="Q316" s="22">
        <v>3172</v>
      </c>
      <c r="R316" s="22">
        <v>15300</v>
      </c>
      <c r="S316" s="22">
        <v>0</v>
      </c>
      <c r="T316" s="22">
        <v>15</v>
      </c>
      <c r="U316" s="22">
        <v>0</v>
      </c>
      <c r="V316" s="22">
        <v>0</v>
      </c>
      <c r="W316" s="22">
        <v>0</v>
      </c>
      <c r="X316" s="22">
        <v>0</v>
      </c>
      <c r="Y316" s="22">
        <v>0</v>
      </c>
      <c r="Z316" s="22">
        <v>0</v>
      </c>
      <c r="AA316" s="22">
        <v>0</v>
      </c>
      <c r="AB316" s="22">
        <v>0</v>
      </c>
      <c r="AC316" s="23">
        <v>26507</v>
      </c>
      <c r="AD316" s="24">
        <v>1.7106756846882717E-5</v>
      </c>
    </row>
    <row r="317" spans="1:203" s="30" customFormat="1" ht="15.75" x14ac:dyDescent="0.25">
      <c r="A317" s="20">
        <v>314</v>
      </c>
      <c r="B317" s="21" t="s">
        <v>304</v>
      </c>
      <c r="C317" s="22">
        <v>74.2</v>
      </c>
      <c r="D317" s="22">
        <v>0</v>
      </c>
      <c r="E317" s="22">
        <v>3185</v>
      </c>
      <c r="F317" s="22">
        <v>0</v>
      </c>
      <c r="G317" s="22">
        <v>0</v>
      </c>
      <c r="H317" s="22">
        <v>0</v>
      </c>
      <c r="I317" s="22">
        <v>0</v>
      </c>
      <c r="J317" s="22">
        <v>8743</v>
      </c>
      <c r="K317" s="22">
        <v>0</v>
      </c>
      <c r="L317" s="22">
        <v>11377</v>
      </c>
      <c r="M317" s="22">
        <v>0</v>
      </c>
      <c r="N317" s="22">
        <v>90</v>
      </c>
      <c r="O317" s="22">
        <v>8</v>
      </c>
      <c r="P317" s="22">
        <v>0</v>
      </c>
      <c r="Q317" s="22">
        <v>0</v>
      </c>
      <c r="R317" s="22">
        <v>0</v>
      </c>
      <c r="S317" s="22">
        <v>0</v>
      </c>
      <c r="T317" s="22">
        <v>302</v>
      </c>
      <c r="U317" s="22">
        <v>0</v>
      </c>
      <c r="V317" s="22">
        <v>0</v>
      </c>
      <c r="W317" s="22">
        <v>481</v>
      </c>
      <c r="X317" s="22">
        <v>0</v>
      </c>
      <c r="Y317" s="22">
        <v>0</v>
      </c>
      <c r="Z317" s="22">
        <v>0</v>
      </c>
      <c r="AA317" s="22">
        <v>92</v>
      </c>
      <c r="AB317" s="22">
        <v>0</v>
      </c>
      <c r="AC317" s="23">
        <v>24352.2</v>
      </c>
      <c r="AD317" s="24">
        <v>1.5716118915254739E-5</v>
      </c>
    </row>
    <row r="318" spans="1:203" s="30" customFormat="1" ht="15.75" x14ac:dyDescent="0.25">
      <c r="A318" s="20">
        <v>315</v>
      </c>
      <c r="B318" s="21" t="s">
        <v>128</v>
      </c>
      <c r="C318" s="22">
        <v>1445.69</v>
      </c>
      <c r="D318" s="22">
        <v>0</v>
      </c>
      <c r="E318" s="22">
        <v>0</v>
      </c>
      <c r="F318" s="22">
        <v>0</v>
      </c>
      <c r="G318" s="22">
        <v>0</v>
      </c>
      <c r="H318" s="22">
        <v>0</v>
      </c>
      <c r="I318" s="22">
        <v>0</v>
      </c>
      <c r="J318" s="22">
        <v>0</v>
      </c>
      <c r="K318" s="22">
        <v>0</v>
      </c>
      <c r="L318" s="22">
        <v>0</v>
      </c>
      <c r="M318" s="22">
        <v>0</v>
      </c>
      <c r="N318" s="22">
        <v>0</v>
      </c>
      <c r="O318" s="22">
        <v>1089</v>
      </c>
      <c r="P318" s="22">
        <v>0</v>
      </c>
      <c r="Q318" s="22">
        <v>0</v>
      </c>
      <c r="R318" s="22">
        <v>0</v>
      </c>
      <c r="S318" s="22">
        <v>0</v>
      </c>
      <c r="T318" s="22">
        <v>16648.63</v>
      </c>
      <c r="U318" s="22">
        <v>0</v>
      </c>
      <c r="V318" s="22">
        <v>0</v>
      </c>
      <c r="W318" s="22">
        <v>0</v>
      </c>
      <c r="X318" s="22">
        <v>0</v>
      </c>
      <c r="Y318" s="22">
        <v>0</v>
      </c>
      <c r="Z318" s="22">
        <v>0</v>
      </c>
      <c r="AA318" s="22">
        <v>0</v>
      </c>
      <c r="AB318" s="22">
        <v>0</v>
      </c>
      <c r="AC318" s="23">
        <v>19183.32</v>
      </c>
      <c r="AD318" s="24">
        <v>1.2380291649599811E-5</v>
      </c>
      <c r="AE318" s="25"/>
      <c r="AF318" s="25"/>
      <c r="AG318" s="25"/>
      <c r="AH318" s="25"/>
      <c r="AI318" s="25"/>
      <c r="AJ318" s="25"/>
      <c r="AK318" s="25"/>
      <c r="AL318" s="25"/>
      <c r="AM318" s="25"/>
      <c r="AN318" s="25"/>
      <c r="AO318" s="25"/>
      <c r="AP318" s="25"/>
      <c r="AQ318" s="25"/>
      <c r="AR318" s="25"/>
      <c r="AS318" s="25"/>
      <c r="AT318" s="25"/>
      <c r="AU318" s="25"/>
      <c r="AV318" s="25"/>
      <c r="AW318" s="25"/>
      <c r="AX318" s="25"/>
      <c r="AY318" s="25"/>
      <c r="AZ318" s="25"/>
      <c r="BA318" s="25"/>
      <c r="BB318" s="25"/>
      <c r="BC318" s="25"/>
      <c r="BD318" s="25"/>
      <c r="BE318" s="25"/>
      <c r="BF318" s="25"/>
      <c r="BG318" s="25"/>
      <c r="BH318" s="25"/>
      <c r="BI318" s="25"/>
      <c r="BJ318" s="25"/>
      <c r="BK318" s="25"/>
      <c r="BL318" s="25"/>
      <c r="BM318" s="25"/>
      <c r="BN318" s="25"/>
      <c r="BO318" s="25"/>
      <c r="BP318" s="25"/>
      <c r="BQ318" s="25"/>
      <c r="BR318" s="25"/>
      <c r="BS318" s="25"/>
      <c r="BT318" s="25"/>
      <c r="BU318" s="25"/>
      <c r="BV318" s="25"/>
      <c r="BW318" s="25"/>
      <c r="BX318" s="25"/>
      <c r="BY318" s="25"/>
      <c r="BZ318" s="25"/>
      <c r="CA318" s="25"/>
      <c r="CB318" s="25"/>
      <c r="CC318" s="25"/>
      <c r="CD318" s="25"/>
      <c r="CE318" s="25"/>
      <c r="CF318" s="25"/>
      <c r="CG318" s="25"/>
      <c r="CH318" s="25"/>
      <c r="CI318" s="25"/>
      <c r="CJ318" s="25"/>
      <c r="CK318" s="25"/>
      <c r="CL318" s="25"/>
      <c r="CM318" s="25"/>
      <c r="CN318" s="25"/>
      <c r="CO318" s="25"/>
      <c r="CP318" s="25"/>
      <c r="CQ318" s="25"/>
      <c r="CR318" s="25"/>
      <c r="CS318" s="25"/>
      <c r="CT318" s="25"/>
      <c r="CU318" s="25"/>
      <c r="CV318" s="25"/>
      <c r="CW318" s="25"/>
      <c r="CX318" s="25"/>
      <c r="CY318" s="25"/>
      <c r="CZ318" s="25"/>
      <c r="DA318" s="25"/>
      <c r="DB318" s="25"/>
      <c r="DC318" s="25"/>
      <c r="DD318" s="25"/>
      <c r="DE318" s="25"/>
      <c r="DF318" s="25"/>
      <c r="DG318" s="25"/>
      <c r="DH318" s="25"/>
      <c r="DI318" s="25"/>
      <c r="DJ318" s="25"/>
      <c r="DK318" s="25"/>
      <c r="DL318" s="25"/>
      <c r="DM318" s="25"/>
      <c r="DN318" s="25"/>
      <c r="DO318" s="25"/>
      <c r="DP318" s="25"/>
      <c r="DQ318" s="25"/>
      <c r="DR318" s="25"/>
      <c r="DS318" s="25"/>
      <c r="DT318" s="25"/>
      <c r="DU318" s="25"/>
      <c r="DV318" s="25"/>
      <c r="DW318" s="25"/>
      <c r="DX318" s="25"/>
      <c r="DY318" s="25"/>
      <c r="DZ318" s="25"/>
      <c r="EA318" s="25"/>
      <c r="EB318" s="25"/>
      <c r="EC318" s="25"/>
      <c r="ED318" s="25"/>
      <c r="EE318" s="25"/>
      <c r="EF318" s="25"/>
      <c r="EG318" s="25"/>
      <c r="EH318" s="25"/>
      <c r="EI318" s="25"/>
      <c r="EJ318" s="25"/>
      <c r="EK318" s="25"/>
      <c r="EL318" s="25"/>
      <c r="EM318" s="25"/>
      <c r="EN318" s="25"/>
      <c r="EO318" s="25"/>
      <c r="EP318" s="25"/>
      <c r="EQ318" s="25"/>
      <c r="ER318" s="25"/>
      <c r="ES318" s="25"/>
      <c r="ET318" s="25"/>
      <c r="EU318" s="25"/>
      <c r="EV318" s="25"/>
      <c r="EW318" s="25"/>
      <c r="EX318" s="25"/>
      <c r="EY318" s="25"/>
      <c r="EZ318" s="25"/>
      <c r="FA318" s="25"/>
      <c r="FB318" s="25"/>
      <c r="FC318" s="25"/>
      <c r="FD318" s="25"/>
      <c r="FE318" s="25"/>
      <c r="FF318" s="25"/>
      <c r="FG318" s="25"/>
      <c r="FH318" s="25"/>
      <c r="FI318" s="25"/>
      <c r="FJ318" s="25"/>
      <c r="FK318" s="25"/>
      <c r="FL318" s="25"/>
      <c r="FM318" s="25"/>
      <c r="FN318" s="25"/>
      <c r="FO318" s="25"/>
      <c r="FP318" s="25"/>
      <c r="FQ318" s="25"/>
      <c r="FR318" s="25"/>
      <c r="FS318" s="25"/>
      <c r="FT318" s="25"/>
      <c r="FU318" s="25"/>
      <c r="FV318" s="25"/>
      <c r="FW318" s="25"/>
      <c r="FX318" s="25"/>
      <c r="FY318" s="25"/>
      <c r="FZ318" s="25"/>
      <c r="GA318" s="25"/>
      <c r="GB318" s="25"/>
      <c r="GC318" s="25"/>
      <c r="GD318" s="25"/>
      <c r="GE318" s="25"/>
      <c r="GF318" s="25"/>
      <c r="GG318" s="25"/>
      <c r="GH318" s="25"/>
      <c r="GI318" s="25"/>
      <c r="GJ318" s="25"/>
      <c r="GK318" s="25"/>
      <c r="GL318" s="25"/>
      <c r="GM318" s="25"/>
      <c r="GN318" s="25"/>
      <c r="GO318" s="25"/>
      <c r="GP318" s="25"/>
      <c r="GQ318" s="25"/>
      <c r="GR318" s="25"/>
      <c r="GS318" s="25"/>
      <c r="GT318" s="25"/>
      <c r="GU318" s="25"/>
    </row>
    <row r="319" spans="1:203" s="30" customFormat="1" ht="15.75" x14ac:dyDescent="0.25">
      <c r="A319" s="20">
        <v>316</v>
      </c>
      <c r="B319" s="21" t="s">
        <v>287</v>
      </c>
      <c r="C319" s="22">
        <v>0</v>
      </c>
      <c r="D319" s="22">
        <v>0</v>
      </c>
      <c r="E319" s="22">
        <v>2121.52</v>
      </c>
      <c r="F319" s="22">
        <v>0</v>
      </c>
      <c r="G319" s="22">
        <v>0</v>
      </c>
      <c r="H319" s="22">
        <v>0</v>
      </c>
      <c r="I319" s="22">
        <v>0</v>
      </c>
      <c r="J319" s="22">
        <v>12161.45</v>
      </c>
      <c r="K319" s="22">
        <v>0</v>
      </c>
      <c r="L319" s="22">
        <v>680.81999999999994</v>
      </c>
      <c r="M319" s="22">
        <v>0</v>
      </c>
      <c r="N319" s="22">
        <v>0</v>
      </c>
      <c r="O319" s="22">
        <v>990</v>
      </c>
      <c r="P319" s="22">
        <v>0</v>
      </c>
      <c r="Q319" s="22">
        <v>0</v>
      </c>
      <c r="R319" s="22">
        <v>0</v>
      </c>
      <c r="S319" s="22">
        <v>0</v>
      </c>
      <c r="T319" s="22">
        <v>292.68</v>
      </c>
      <c r="U319" s="22">
        <v>0</v>
      </c>
      <c r="V319" s="22">
        <v>0</v>
      </c>
      <c r="W319" s="22">
        <v>0</v>
      </c>
      <c r="X319" s="22">
        <v>0</v>
      </c>
      <c r="Y319" s="22">
        <v>0</v>
      </c>
      <c r="Z319" s="22">
        <v>0</v>
      </c>
      <c r="AA319" s="22">
        <v>143.19999999999999</v>
      </c>
      <c r="AB319" s="22">
        <v>0</v>
      </c>
      <c r="AC319" s="23">
        <v>16389.670000000002</v>
      </c>
      <c r="AD319" s="24">
        <v>1.0577360677958588E-5</v>
      </c>
    </row>
    <row r="320" spans="1:203" s="30" customFormat="1" ht="15.75" x14ac:dyDescent="0.25">
      <c r="A320" s="20">
        <v>317</v>
      </c>
      <c r="B320" s="21" t="s">
        <v>349</v>
      </c>
      <c r="C320" s="22">
        <v>0</v>
      </c>
      <c r="D320" s="22">
        <v>0</v>
      </c>
      <c r="E320" s="22">
        <v>0</v>
      </c>
      <c r="F320" s="22">
        <v>5005</v>
      </c>
      <c r="G320" s="22">
        <v>0</v>
      </c>
      <c r="H320" s="22">
        <v>0</v>
      </c>
      <c r="I320" s="22">
        <v>0</v>
      </c>
      <c r="J320" s="22">
        <v>1590.03</v>
      </c>
      <c r="K320" s="22">
        <v>0</v>
      </c>
      <c r="L320" s="22">
        <v>7005</v>
      </c>
      <c r="M320" s="22">
        <v>0</v>
      </c>
      <c r="N320" s="22">
        <v>0</v>
      </c>
      <c r="O320" s="22">
        <v>1.3</v>
      </c>
      <c r="P320" s="22">
        <v>0</v>
      </c>
      <c r="Q320" s="22">
        <v>0</v>
      </c>
      <c r="R320" s="22">
        <v>0</v>
      </c>
      <c r="S320" s="22">
        <v>0</v>
      </c>
      <c r="T320" s="22">
        <v>0</v>
      </c>
      <c r="U320" s="22">
        <v>0</v>
      </c>
      <c r="V320" s="22">
        <v>0</v>
      </c>
      <c r="W320" s="22">
        <v>0</v>
      </c>
      <c r="X320" s="22">
        <v>0</v>
      </c>
      <c r="Y320" s="22">
        <v>0</v>
      </c>
      <c r="Z320" s="22">
        <v>0</v>
      </c>
      <c r="AA320" s="22">
        <v>0</v>
      </c>
      <c r="AB320" s="22">
        <v>0</v>
      </c>
      <c r="AC320" s="23">
        <v>13601.329999999998</v>
      </c>
      <c r="AD320" s="24">
        <v>8.77785660784741E-6</v>
      </c>
    </row>
    <row r="321" spans="1:203" s="30" customFormat="1" ht="15.75" x14ac:dyDescent="0.25">
      <c r="A321" s="20">
        <v>318</v>
      </c>
      <c r="B321" s="21" t="s">
        <v>270</v>
      </c>
      <c r="C321" s="22">
        <v>0</v>
      </c>
      <c r="D321" s="22">
        <v>0</v>
      </c>
      <c r="E321" s="22">
        <v>4843.2</v>
      </c>
      <c r="F321" s="22">
        <v>0</v>
      </c>
      <c r="G321" s="22">
        <v>0</v>
      </c>
      <c r="H321" s="22">
        <v>0</v>
      </c>
      <c r="I321" s="22">
        <v>0</v>
      </c>
      <c r="J321" s="22">
        <v>0</v>
      </c>
      <c r="K321" s="22">
        <v>1869.76</v>
      </c>
      <c r="L321" s="22">
        <v>2780.21</v>
      </c>
      <c r="M321" s="22">
        <v>0</v>
      </c>
      <c r="N321" s="22">
        <v>0</v>
      </c>
      <c r="O321" s="22">
        <v>1926</v>
      </c>
      <c r="P321" s="22">
        <v>0</v>
      </c>
      <c r="Q321" s="22">
        <v>0</v>
      </c>
      <c r="R321" s="22">
        <v>0</v>
      </c>
      <c r="S321" s="22">
        <v>0</v>
      </c>
      <c r="T321" s="22">
        <v>1080.27</v>
      </c>
      <c r="U321" s="22">
        <v>0</v>
      </c>
      <c r="V321" s="22">
        <v>0</v>
      </c>
      <c r="W321" s="22">
        <v>0</v>
      </c>
      <c r="X321" s="22">
        <v>0</v>
      </c>
      <c r="Y321" s="22">
        <v>0</v>
      </c>
      <c r="Z321" s="22">
        <v>0</v>
      </c>
      <c r="AA321" s="22">
        <v>0</v>
      </c>
      <c r="AB321" s="22">
        <v>0</v>
      </c>
      <c r="AC321" s="23">
        <v>12499.44</v>
      </c>
      <c r="AD321" s="24">
        <v>8.0667325914739399E-6</v>
      </c>
    </row>
    <row r="322" spans="1:203" s="30" customFormat="1" ht="15.75" x14ac:dyDescent="0.25">
      <c r="A322" s="20">
        <v>319</v>
      </c>
      <c r="B322" s="21" t="s">
        <v>383</v>
      </c>
      <c r="C322" s="22">
        <v>0</v>
      </c>
      <c r="D322" s="22">
        <v>1664.58</v>
      </c>
      <c r="E322" s="22">
        <v>4473.99</v>
      </c>
      <c r="F322" s="22">
        <v>0</v>
      </c>
      <c r="G322" s="22">
        <v>0</v>
      </c>
      <c r="H322" s="22">
        <v>0</v>
      </c>
      <c r="I322" s="22">
        <v>0</v>
      </c>
      <c r="J322" s="22">
        <v>0</v>
      </c>
      <c r="K322" s="22">
        <v>3250.36</v>
      </c>
      <c r="L322" s="22">
        <v>2283.69</v>
      </c>
      <c r="M322" s="22">
        <v>0</v>
      </c>
      <c r="N322" s="22">
        <v>0</v>
      </c>
      <c r="O322" s="22">
        <v>0</v>
      </c>
      <c r="P322" s="22">
        <v>0</v>
      </c>
      <c r="Q322" s="22">
        <v>0</v>
      </c>
      <c r="R322" s="22">
        <v>0</v>
      </c>
      <c r="S322" s="22">
        <v>0</v>
      </c>
      <c r="T322" s="22">
        <v>0</v>
      </c>
      <c r="U322" s="22">
        <v>0</v>
      </c>
      <c r="V322" s="22">
        <v>0</v>
      </c>
      <c r="W322" s="22">
        <v>0</v>
      </c>
      <c r="X322" s="22">
        <v>0</v>
      </c>
      <c r="Y322" s="22">
        <v>0</v>
      </c>
      <c r="Z322" s="22">
        <v>0</v>
      </c>
      <c r="AA322" s="22">
        <v>0</v>
      </c>
      <c r="AB322" s="22">
        <v>0</v>
      </c>
      <c r="AC322" s="23">
        <v>11672.62</v>
      </c>
      <c r="AD322" s="24">
        <v>7.5331298187671242E-6</v>
      </c>
    </row>
    <row r="323" spans="1:203" s="30" customFormat="1" ht="15.75" x14ac:dyDescent="0.25">
      <c r="A323" s="20">
        <v>320</v>
      </c>
      <c r="B323" s="21" t="s">
        <v>322</v>
      </c>
      <c r="C323" s="22">
        <v>441</v>
      </c>
      <c r="D323" s="22">
        <v>0</v>
      </c>
      <c r="E323" s="22">
        <v>0</v>
      </c>
      <c r="F323" s="22">
        <v>0</v>
      </c>
      <c r="G323" s="22">
        <v>0</v>
      </c>
      <c r="H323" s="22">
        <v>0</v>
      </c>
      <c r="I323" s="22">
        <v>533</v>
      </c>
      <c r="J323" s="22">
        <v>0</v>
      </c>
      <c r="K323" s="22">
        <v>3878</v>
      </c>
      <c r="L323" s="22">
        <v>0</v>
      </c>
      <c r="M323" s="22">
        <v>0</v>
      </c>
      <c r="N323" s="22">
        <v>0</v>
      </c>
      <c r="O323" s="22">
        <v>3308</v>
      </c>
      <c r="P323" s="22">
        <v>0</v>
      </c>
      <c r="Q323" s="22">
        <v>0</v>
      </c>
      <c r="R323" s="22">
        <v>0</v>
      </c>
      <c r="S323" s="22">
        <v>0</v>
      </c>
      <c r="T323" s="22">
        <v>125</v>
      </c>
      <c r="U323" s="22">
        <v>0</v>
      </c>
      <c r="V323" s="22">
        <v>0</v>
      </c>
      <c r="W323" s="22">
        <v>0</v>
      </c>
      <c r="X323" s="22">
        <v>0</v>
      </c>
      <c r="Y323" s="22">
        <v>0</v>
      </c>
      <c r="Z323" s="22">
        <v>0</v>
      </c>
      <c r="AA323" s="22">
        <v>0</v>
      </c>
      <c r="AB323" s="22">
        <v>0</v>
      </c>
      <c r="AC323" s="23">
        <v>8285</v>
      </c>
      <c r="AD323" s="24">
        <v>5.3468699014005098E-6</v>
      </c>
    </row>
    <row r="324" spans="1:203" s="30" customFormat="1" ht="15.75" x14ac:dyDescent="0.25">
      <c r="A324" s="20">
        <v>321</v>
      </c>
      <c r="B324" s="21" t="s">
        <v>368</v>
      </c>
      <c r="C324" s="22">
        <v>0</v>
      </c>
      <c r="D324" s="22">
        <v>0</v>
      </c>
      <c r="E324" s="22">
        <v>0</v>
      </c>
      <c r="F324" s="22">
        <v>0</v>
      </c>
      <c r="G324" s="22">
        <v>0</v>
      </c>
      <c r="H324" s="22">
        <v>0</v>
      </c>
      <c r="I324" s="22">
        <v>0</v>
      </c>
      <c r="J324" s="22">
        <v>5362.22</v>
      </c>
      <c r="K324" s="22">
        <v>443.83</v>
      </c>
      <c r="L324" s="22">
        <v>0</v>
      </c>
      <c r="M324" s="22">
        <v>0</v>
      </c>
      <c r="N324" s="22">
        <v>0</v>
      </c>
      <c r="O324" s="22">
        <v>0</v>
      </c>
      <c r="P324" s="22">
        <v>0</v>
      </c>
      <c r="Q324" s="22">
        <v>0</v>
      </c>
      <c r="R324" s="22">
        <v>0</v>
      </c>
      <c r="S324" s="22">
        <v>0</v>
      </c>
      <c r="T324" s="22">
        <v>0</v>
      </c>
      <c r="U324" s="22">
        <v>0</v>
      </c>
      <c r="V324" s="22">
        <v>0</v>
      </c>
      <c r="W324" s="22">
        <v>0</v>
      </c>
      <c r="X324" s="22">
        <v>0</v>
      </c>
      <c r="Y324" s="22">
        <v>0</v>
      </c>
      <c r="Z324" s="22">
        <v>0</v>
      </c>
      <c r="AA324" s="22">
        <v>0</v>
      </c>
      <c r="AB324" s="22">
        <v>0</v>
      </c>
      <c r="AC324" s="23">
        <v>5806.05</v>
      </c>
      <c r="AD324" s="24">
        <v>3.7470360882349347E-6</v>
      </c>
    </row>
    <row r="325" spans="1:203" s="30" customFormat="1" ht="15.75" x14ac:dyDescent="0.25">
      <c r="A325" s="20">
        <v>322</v>
      </c>
      <c r="B325" s="21" t="s">
        <v>384</v>
      </c>
      <c r="C325" s="22">
        <v>0</v>
      </c>
      <c r="D325" s="22">
        <v>0</v>
      </c>
      <c r="E325" s="22">
        <v>0</v>
      </c>
      <c r="F325" s="22">
        <v>0</v>
      </c>
      <c r="G325" s="22">
        <v>0</v>
      </c>
      <c r="H325" s="22">
        <v>0</v>
      </c>
      <c r="I325" s="22">
        <v>0</v>
      </c>
      <c r="J325" s="22">
        <v>0</v>
      </c>
      <c r="K325" s="22">
        <v>2986.82</v>
      </c>
      <c r="L325" s="22">
        <v>0</v>
      </c>
      <c r="M325" s="22">
        <v>0</v>
      </c>
      <c r="N325" s="22">
        <v>0</v>
      </c>
      <c r="O325" s="22">
        <v>0</v>
      </c>
      <c r="P325" s="22">
        <v>0</v>
      </c>
      <c r="Q325" s="22">
        <v>0</v>
      </c>
      <c r="R325" s="22">
        <v>0</v>
      </c>
      <c r="S325" s="22">
        <v>0</v>
      </c>
      <c r="T325" s="22">
        <v>0</v>
      </c>
      <c r="U325" s="22">
        <v>0</v>
      </c>
      <c r="V325" s="22">
        <v>0</v>
      </c>
      <c r="W325" s="22">
        <v>0</v>
      </c>
      <c r="X325" s="22">
        <v>34.4</v>
      </c>
      <c r="Y325" s="22">
        <v>0</v>
      </c>
      <c r="Z325" s="22">
        <v>0</v>
      </c>
      <c r="AA325" s="22">
        <v>36</v>
      </c>
      <c r="AB325" s="22">
        <v>0</v>
      </c>
      <c r="AC325" s="23">
        <v>3057.2200000000003</v>
      </c>
      <c r="AD325" s="24">
        <v>1.9730304888303765E-6</v>
      </c>
    </row>
    <row r="326" spans="1:203" s="30" customFormat="1" ht="15.75" x14ac:dyDescent="0.25">
      <c r="A326" s="20">
        <v>323</v>
      </c>
      <c r="B326" s="21" t="s">
        <v>364</v>
      </c>
      <c r="C326" s="22">
        <v>0</v>
      </c>
      <c r="D326" s="22">
        <v>0</v>
      </c>
      <c r="E326" s="22">
        <v>0</v>
      </c>
      <c r="F326" s="22">
        <v>0</v>
      </c>
      <c r="G326" s="22">
        <v>0</v>
      </c>
      <c r="H326" s="22">
        <v>0</v>
      </c>
      <c r="I326" s="22">
        <v>0</v>
      </c>
      <c r="J326" s="22">
        <v>2354</v>
      </c>
      <c r="K326" s="22">
        <v>0</v>
      </c>
      <c r="L326" s="22">
        <v>0</v>
      </c>
      <c r="M326" s="22">
        <v>0</v>
      </c>
      <c r="N326" s="22">
        <v>0</v>
      </c>
      <c r="O326" s="22">
        <v>0</v>
      </c>
      <c r="P326" s="22">
        <v>0</v>
      </c>
      <c r="Q326" s="22">
        <v>0</v>
      </c>
      <c r="R326" s="22">
        <v>0</v>
      </c>
      <c r="S326" s="22">
        <v>0</v>
      </c>
      <c r="T326" s="22">
        <v>0</v>
      </c>
      <c r="U326" s="22">
        <v>0</v>
      </c>
      <c r="V326" s="22">
        <v>0</v>
      </c>
      <c r="W326" s="22">
        <v>0</v>
      </c>
      <c r="X326" s="22">
        <v>0</v>
      </c>
      <c r="Y326" s="22">
        <v>0</v>
      </c>
      <c r="Z326" s="22">
        <v>0</v>
      </c>
      <c r="AA326" s="22">
        <v>0</v>
      </c>
      <c r="AB326" s="22">
        <v>0</v>
      </c>
      <c r="AC326" s="23">
        <v>2354</v>
      </c>
      <c r="AD326" s="24">
        <v>1.5191951415687147E-6</v>
      </c>
    </row>
    <row r="327" spans="1:203" s="30" customFormat="1" ht="15.75" x14ac:dyDescent="0.25">
      <c r="A327" s="20">
        <v>324</v>
      </c>
      <c r="B327" s="21" t="s">
        <v>231</v>
      </c>
      <c r="C327" s="22">
        <v>0</v>
      </c>
      <c r="D327" s="22">
        <v>0</v>
      </c>
      <c r="E327" s="22">
        <v>0</v>
      </c>
      <c r="F327" s="22">
        <v>0</v>
      </c>
      <c r="G327" s="22">
        <v>0</v>
      </c>
      <c r="H327" s="22">
        <v>0</v>
      </c>
      <c r="I327" s="22">
        <v>0</v>
      </c>
      <c r="J327" s="22">
        <v>0</v>
      </c>
      <c r="K327" s="22">
        <v>0</v>
      </c>
      <c r="L327" s="22">
        <v>330</v>
      </c>
      <c r="M327" s="22">
        <v>0</v>
      </c>
      <c r="N327" s="22">
        <v>0</v>
      </c>
      <c r="O327" s="22">
        <v>0</v>
      </c>
      <c r="P327" s="22">
        <v>0</v>
      </c>
      <c r="Q327" s="22">
        <v>990</v>
      </c>
      <c r="R327" s="22">
        <v>0</v>
      </c>
      <c r="S327" s="22">
        <v>0</v>
      </c>
      <c r="T327" s="22">
        <v>0</v>
      </c>
      <c r="U327" s="22">
        <v>0</v>
      </c>
      <c r="V327" s="22">
        <v>0</v>
      </c>
      <c r="W327" s="22">
        <v>0</v>
      </c>
      <c r="X327" s="22">
        <v>0</v>
      </c>
      <c r="Y327" s="22">
        <v>0</v>
      </c>
      <c r="Z327" s="22">
        <v>0</v>
      </c>
      <c r="AA327" s="22">
        <v>0</v>
      </c>
      <c r="AB327" s="22">
        <v>0</v>
      </c>
      <c r="AC327" s="23">
        <v>1320</v>
      </c>
      <c r="AD327" s="24">
        <v>8.5188512611329795E-7</v>
      </c>
      <c r="AE327" s="25"/>
      <c r="AF327" s="25"/>
      <c r="AG327" s="25"/>
      <c r="AH327" s="25"/>
      <c r="AI327" s="25"/>
      <c r="AJ327" s="25"/>
      <c r="AK327" s="25"/>
      <c r="AL327" s="25"/>
      <c r="AM327" s="25"/>
      <c r="AN327" s="25"/>
      <c r="AO327" s="25"/>
      <c r="AP327" s="25"/>
      <c r="AQ327" s="25"/>
      <c r="AR327" s="25"/>
      <c r="AS327" s="25"/>
      <c r="AT327" s="25"/>
      <c r="AU327" s="25"/>
      <c r="AV327" s="25"/>
      <c r="AW327" s="25"/>
      <c r="AX327" s="25"/>
      <c r="AY327" s="25"/>
      <c r="AZ327" s="25"/>
      <c r="BA327" s="25"/>
      <c r="BB327" s="25"/>
      <c r="BC327" s="25"/>
      <c r="BD327" s="25"/>
      <c r="BE327" s="25"/>
      <c r="BF327" s="25"/>
      <c r="BG327" s="25"/>
      <c r="BH327" s="25"/>
      <c r="BI327" s="25"/>
      <c r="BJ327" s="25"/>
      <c r="BK327" s="25"/>
      <c r="BL327" s="25"/>
      <c r="BM327" s="25"/>
      <c r="BN327" s="25"/>
      <c r="BO327" s="25"/>
      <c r="BP327" s="25"/>
      <c r="BQ327" s="25"/>
      <c r="BR327" s="25"/>
      <c r="BS327" s="25"/>
      <c r="BT327" s="25"/>
      <c r="BU327" s="25"/>
      <c r="BV327" s="25"/>
      <c r="BW327" s="25"/>
      <c r="BX327" s="25"/>
      <c r="BY327" s="25"/>
      <c r="BZ327" s="25"/>
      <c r="CA327" s="25"/>
      <c r="CB327" s="25"/>
      <c r="CC327" s="25"/>
      <c r="CD327" s="25"/>
      <c r="CE327" s="25"/>
      <c r="CF327" s="25"/>
      <c r="CG327" s="25"/>
      <c r="CH327" s="25"/>
      <c r="CI327" s="25"/>
      <c r="CJ327" s="25"/>
      <c r="CK327" s="25"/>
      <c r="CL327" s="25"/>
      <c r="CM327" s="25"/>
      <c r="CN327" s="25"/>
      <c r="CO327" s="25"/>
      <c r="CP327" s="25"/>
      <c r="CQ327" s="25"/>
      <c r="CR327" s="25"/>
      <c r="CS327" s="25"/>
      <c r="CT327" s="25"/>
      <c r="CU327" s="25"/>
      <c r="CV327" s="25"/>
      <c r="CW327" s="25"/>
      <c r="CX327" s="25"/>
      <c r="CY327" s="25"/>
      <c r="CZ327" s="25"/>
      <c r="DA327" s="25"/>
      <c r="DB327" s="25"/>
      <c r="DC327" s="25"/>
      <c r="DD327" s="25"/>
      <c r="DE327" s="25"/>
      <c r="DF327" s="25"/>
      <c r="DG327" s="25"/>
      <c r="DH327" s="25"/>
      <c r="DI327" s="25"/>
      <c r="DJ327" s="25"/>
      <c r="DK327" s="25"/>
      <c r="DL327" s="25"/>
      <c r="DM327" s="25"/>
      <c r="DN327" s="25"/>
      <c r="DO327" s="25"/>
      <c r="DP327" s="25"/>
      <c r="DQ327" s="25"/>
      <c r="DR327" s="25"/>
      <c r="DS327" s="25"/>
      <c r="DT327" s="25"/>
      <c r="DU327" s="25"/>
      <c r="DV327" s="25"/>
      <c r="DW327" s="25"/>
      <c r="DX327" s="25"/>
      <c r="DY327" s="25"/>
      <c r="DZ327" s="25"/>
      <c r="EA327" s="25"/>
      <c r="EB327" s="25"/>
      <c r="EC327" s="25"/>
      <c r="ED327" s="25"/>
      <c r="EE327" s="25"/>
      <c r="EF327" s="25"/>
      <c r="EG327" s="25"/>
      <c r="EH327" s="25"/>
      <c r="EI327" s="25"/>
      <c r="EJ327" s="25"/>
      <c r="EK327" s="25"/>
      <c r="EL327" s="25"/>
      <c r="EM327" s="25"/>
      <c r="EN327" s="25"/>
      <c r="EO327" s="25"/>
      <c r="EP327" s="25"/>
      <c r="EQ327" s="25"/>
      <c r="ER327" s="25"/>
      <c r="ES327" s="25"/>
      <c r="ET327" s="25"/>
      <c r="EU327" s="25"/>
      <c r="EV327" s="25"/>
      <c r="EW327" s="25"/>
      <c r="EX327" s="25"/>
      <c r="EY327" s="25"/>
      <c r="EZ327" s="25"/>
      <c r="FA327" s="25"/>
      <c r="FB327" s="25"/>
      <c r="FC327" s="25"/>
      <c r="FD327" s="25"/>
      <c r="FE327" s="25"/>
      <c r="FF327" s="25"/>
      <c r="FG327" s="25"/>
      <c r="FH327" s="25"/>
      <c r="FI327" s="25"/>
      <c r="FJ327" s="25"/>
      <c r="FK327" s="25"/>
      <c r="FL327" s="25"/>
      <c r="FM327" s="25"/>
      <c r="FN327" s="25"/>
      <c r="FO327" s="25"/>
      <c r="FP327" s="25"/>
      <c r="FQ327" s="25"/>
      <c r="FR327" s="25"/>
      <c r="FS327" s="25"/>
      <c r="FT327" s="25"/>
      <c r="FU327" s="25"/>
      <c r="FV327" s="25"/>
      <c r="FW327" s="25"/>
      <c r="FX327" s="25"/>
      <c r="FY327" s="25"/>
      <c r="FZ327" s="25"/>
      <c r="GA327" s="25"/>
      <c r="GB327" s="25"/>
      <c r="GC327" s="25"/>
      <c r="GD327" s="25"/>
      <c r="GE327" s="25"/>
      <c r="GF327" s="25"/>
      <c r="GG327" s="25"/>
      <c r="GH327" s="25"/>
      <c r="GI327" s="25"/>
      <c r="GJ327" s="25"/>
      <c r="GK327" s="25"/>
      <c r="GL327" s="25"/>
      <c r="GM327" s="25"/>
      <c r="GN327" s="25"/>
      <c r="GO327" s="25"/>
      <c r="GP327" s="25"/>
      <c r="GQ327" s="25"/>
      <c r="GR327" s="25"/>
      <c r="GS327" s="25"/>
      <c r="GT327" s="25"/>
      <c r="GU327" s="25"/>
    </row>
    <row r="328" spans="1:203" s="30" customFormat="1" ht="15.75" x14ac:dyDescent="0.25">
      <c r="A328" s="20">
        <v>325</v>
      </c>
      <c r="B328" s="21" t="s">
        <v>351</v>
      </c>
      <c r="C328" s="22">
        <v>0</v>
      </c>
      <c r="D328" s="22">
        <v>0</v>
      </c>
      <c r="E328" s="22">
        <v>0</v>
      </c>
      <c r="F328" s="22">
        <v>0</v>
      </c>
      <c r="G328" s="22">
        <v>0</v>
      </c>
      <c r="H328" s="22">
        <v>0</v>
      </c>
      <c r="I328" s="22">
        <v>0</v>
      </c>
      <c r="J328" s="22">
        <v>0</v>
      </c>
      <c r="K328" s="22">
        <v>0</v>
      </c>
      <c r="L328" s="22">
        <v>0</v>
      </c>
      <c r="M328" s="22">
        <v>0</v>
      </c>
      <c r="N328" s="22">
        <v>0</v>
      </c>
      <c r="O328" s="22">
        <v>0</v>
      </c>
      <c r="P328" s="22">
        <v>0</v>
      </c>
      <c r="Q328" s="22">
        <v>0</v>
      </c>
      <c r="R328" s="22">
        <v>0</v>
      </c>
      <c r="S328" s="22">
        <v>0</v>
      </c>
      <c r="T328" s="22">
        <v>0</v>
      </c>
      <c r="U328" s="22">
        <v>0</v>
      </c>
      <c r="V328" s="22">
        <v>0</v>
      </c>
      <c r="W328" s="22">
        <v>0</v>
      </c>
      <c r="X328" s="22">
        <v>0</v>
      </c>
      <c r="Y328" s="22">
        <v>0</v>
      </c>
      <c r="Z328" s="22">
        <v>0</v>
      </c>
      <c r="AA328" s="22">
        <v>0</v>
      </c>
      <c r="AB328" s="22">
        <v>0</v>
      </c>
      <c r="AC328" s="23">
        <v>0</v>
      </c>
      <c r="AD328" s="24">
        <v>0</v>
      </c>
    </row>
    <row r="329" spans="1:203" s="30" customFormat="1" ht="15.75" x14ac:dyDescent="0.25">
      <c r="A329" s="20">
        <v>326</v>
      </c>
      <c r="B329" s="21" t="s">
        <v>360</v>
      </c>
      <c r="C329" s="22">
        <v>0</v>
      </c>
      <c r="D329" s="22">
        <v>0</v>
      </c>
      <c r="E329" s="22">
        <v>0</v>
      </c>
      <c r="F329" s="22">
        <v>0</v>
      </c>
      <c r="G329" s="22">
        <v>0</v>
      </c>
      <c r="H329" s="22">
        <v>0</v>
      </c>
      <c r="I329" s="22">
        <v>0</v>
      </c>
      <c r="J329" s="22">
        <v>0</v>
      </c>
      <c r="K329" s="22">
        <v>0</v>
      </c>
      <c r="L329" s="22">
        <v>0</v>
      </c>
      <c r="M329" s="22">
        <v>0</v>
      </c>
      <c r="N329" s="22">
        <v>0</v>
      </c>
      <c r="O329" s="22">
        <v>0</v>
      </c>
      <c r="P329" s="22">
        <v>0</v>
      </c>
      <c r="Q329" s="22">
        <v>0</v>
      </c>
      <c r="R329" s="22">
        <v>0</v>
      </c>
      <c r="S329" s="22">
        <v>0</v>
      </c>
      <c r="T329" s="22">
        <v>0</v>
      </c>
      <c r="U329" s="22">
        <v>0</v>
      </c>
      <c r="V329" s="22">
        <v>0</v>
      </c>
      <c r="W329" s="22">
        <v>0</v>
      </c>
      <c r="X329" s="22">
        <v>0</v>
      </c>
      <c r="Y329" s="22">
        <v>0</v>
      </c>
      <c r="Z329" s="22">
        <v>0</v>
      </c>
      <c r="AA329" s="22">
        <v>0</v>
      </c>
      <c r="AB329" s="22">
        <v>0</v>
      </c>
      <c r="AC329" s="23">
        <v>0</v>
      </c>
      <c r="AD329" s="24">
        <v>0</v>
      </c>
    </row>
    <row r="330" spans="1:203" s="30" customFormat="1" ht="15.75" x14ac:dyDescent="0.25">
      <c r="A330" s="20">
        <v>327</v>
      </c>
      <c r="B330" s="21" t="s">
        <v>372</v>
      </c>
      <c r="C330" s="22">
        <v>0</v>
      </c>
      <c r="D330" s="22">
        <v>0</v>
      </c>
      <c r="E330" s="22">
        <v>0</v>
      </c>
      <c r="F330" s="22">
        <v>0</v>
      </c>
      <c r="G330" s="22">
        <v>0</v>
      </c>
      <c r="H330" s="22">
        <v>0</v>
      </c>
      <c r="I330" s="22">
        <v>0</v>
      </c>
      <c r="J330" s="22">
        <v>0</v>
      </c>
      <c r="K330" s="22">
        <v>0</v>
      </c>
      <c r="L330" s="22">
        <v>0</v>
      </c>
      <c r="M330" s="22">
        <v>0</v>
      </c>
      <c r="N330" s="22">
        <v>0</v>
      </c>
      <c r="O330" s="22">
        <v>0</v>
      </c>
      <c r="P330" s="22">
        <v>0</v>
      </c>
      <c r="Q330" s="22">
        <v>0</v>
      </c>
      <c r="R330" s="22">
        <v>0</v>
      </c>
      <c r="S330" s="22">
        <v>0</v>
      </c>
      <c r="T330" s="22">
        <v>0</v>
      </c>
      <c r="U330" s="22">
        <v>0</v>
      </c>
      <c r="V330" s="22">
        <v>0</v>
      </c>
      <c r="W330" s="22">
        <v>0</v>
      </c>
      <c r="X330" s="22">
        <v>0</v>
      </c>
      <c r="Y330" s="22">
        <v>0</v>
      </c>
      <c r="Z330" s="22">
        <v>0</v>
      </c>
      <c r="AA330" s="22">
        <v>0</v>
      </c>
      <c r="AB330" s="22">
        <v>0</v>
      </c>
      <c r="AC330" s="23">
        <v>0</v>
      </c>
      <c r="AD330" s="24">
        <v>0</v>
      </c>
    </row>
    <row r="331" spans="1:203" s="30" customFormat="1" ht="15.75" x14ac:dyDescent="0.25">
      <c r="A331" s="20">
        <v>328</v>
      </c>
      <c r="B331" s="21" t="s">
        <v>387</v>
      </c>
      <c r="C331" s="22">
        <v>0</v>
      </c>
      <c r="D331" s="22">
        <v>0</v>
      </c>
      <c r="E331" s="22">
        <v>0</v>
      </c>
      <c r="F331" s="22">
        <v>0</v>
      </c>
      <c r="G331" s="22">
        <v>0</v>
      </c>
      <c r="H331" s="22">
        <v>0</v>
      </c>
      <c r="I331" s="22">
        <v>0</v>
      </c>
      <c r="J331" s="22">
        <v>0</v>
      </c>
      <c r="K331" s="22">
        <v>0</v>
      </c>
      <c r="L331" s="22">
        <v>0</v>
      </c>
      <c r="M331" s="22">
        <v>0</v>
      </c>
      <c r="N331" s="22">
        <v>0</v>
      </c>
      <c r="O331" s="22">
        <v>0</v>
      </c>
      <c r="P331" s="22">
        <v>0</v>
      </c>
      <c r="Q331" s="22">
        <v>0</v>
      </c>
      <c r="R331" s="22">
        <v>0</v>
      </c>
      <c r="S331" s="22">
        <v>0</v>
      </c>
      <c r="T331" s="22">
        <v>0</v>
      </c>
      <c r="U331" s="22">
        <v>0</v>
      </c>
      <c r="V331" s="22">
        <v>0</v>
      </c>
      <c r="W331" s="22">
        <v>0</v>
      </c>
      <c r="X331" s="22">
        <v>0</v>
      </c>
      <c r="Y331" s="22">
        <v>0</v>
      </c>
      <c r="Z331" s="22">
        <v>0</v>
      </c>
      <c r="AA331" s="22">
        <v>0</v>
      </c>
      <c r="AB331" s="22">
        <v>0</v>
      </c>
      <c r="AC331" s="23">
        <v>0</v>
      </c>
      <c r="AD331" s="24">
        <v>0</v>
      </c>
    </row>
    <row r="332" spans="1:203" s="30" customFormat="1" ht="15.75" x14ac:dyDescent="0.25">
      <c r="A332" s="20">
        <v>329</v>
      </c>
      <c r="B332" s="21" t="s">
        <v>390</v>
      </c>
      <c r="C332" s="22">
        <v>0</v>
      </c>
      <c r="D332" s="22">
        <v>0</v>
      </c>
      <c r="E332" s="22">
        <v>0</v>
      </c>
      <c r="F332" s="22">
        <v>0</v>
      </c>
      <c r="G332" s="22">
        <v>0</v>
      </c>
      <c r="H332" s="22">
        <v>0</v>
      </c>
      <c r="I332" s="22">
        <v>0</v>
      </c>
      <c r="J332" s="22">
        <v>0</v>
      </c>
      <c r="K332" s="22">
        <v>0</v>
      </c>
      <c r="L332" s="22">
        <v>0</v>
      </c>
      <c r="M332" s="22">
        <v>0</v>
      </c>
      <c r="N332" s="22">
        <v>0</v>
      </c>
      <c r="O332" s="22">
        <v>0</v>
      </c>
      <c r="P332" s="22">
        <v>0</v>
      </c>
      <c r="Q332" s="22">
        <v>0</v>
      </c>
      <c r="R332" s="22">
        <v>0</v>
      </c>
      <c r="S332" s="22">
        <v>0</v>
      </c>
      <c r="T332" s="22">
        <v>0</v>
      </c>
      <c r="U332" s="22">
        <v>0</v>
      </c>
      <c r="V332" s="22">
        <v>0</v>
      </c>
      <c r="W332" s="22">
        <v>0</v>
      </c>
      <c r="X332" s="22">
        <v>0</v>
      </c>
      <c r="Y332" s="22">
        <v>0</v>
      </c>
      <c r="Z332" s="22">
        <v>0</v>
      </c>
      <c r="AA332" s="22">
        <v>0</v>
      </c>
      <c r="AB332" s="22">
        <v>0</v>
      </c>
      <c r="AC332" s="23">
        <v>0</v>
      </c>
      <c r="AD332" s="24">
        <v>0</v>
      </c>
    </row>
    <row r="333" spans="1:203" s="30" customFormat="1" ht="15.75" x14ac:dyDescent="0.25">
      <c r="A333" s="20">
        <v>330</v>
      </c>
      <c r="B333" s="21" t="s">
        <v>392</v>
      </c>
      <c r="C333" s="22">
        <v>0</v>
      </c>
      <c r="D333" s="22">
        <v>0</v>
      </c>
      <c r="E333" s="22">
        <v>0</v>
      </c>
      <c r="F333" s="22">
        <v>0</v>
      </c>
      <c r="G333" s="22">
        <v>0</v>
      </c>
      <c r="H333" s="22">
        <v>0</v>
      </c>
      <c r="I333" s="22">
        <v>0</v>
      </c>
      <c r="J333" s="22">
        <v>0</v>
      </c>
      <c r="K333" s="22">
        <v>0</v>
      </c>
      <c r="L333" s="22">
        <v>0</v>
      </c>
      <c r="M333" s="22">
        <v>0</v>
      </c>
      <c r="N333" s="22">
        <v>0</v>
      </c>
      <c r="O333" s="22">
        <v>0</v>
      </c>
      <c r="P333" s="22">
        <v>0</v>
      </c>
      <c r="Q333" s="22">
        <v>0</v>
      </c>
      <c r="R333" s="22">
        <v>0</v>
      </c>
      <c r="S333" s="22">
        <v>0</v>
      </c>
      <c r="T333" s="22">
        <v>0</v>
      </c>
      <c r="U333" s="22">
        <v>0</v>
      </c>
      <c r="V333" s="22">
        <v>0</v>
      </c>
      <c r="W333" s="22">
        <v>0</v>
      </c>
      <c r="X333" s="22">
        <v>0</v>
      </c>
      <c r="Y333" s="22">
        <v>0</v>
      </c>
      <c r="Z333" s="22">
        <v>0</v>
      </c>
      <c r="AA333" s="22">
        <v>0</v>
      </c>
      <c r="AB333" s="22">
        <v>0</v>
      </c>
      <c r="AC333" s="23">
        <v>0</v>
      </c>
      <c r="AD333" s="24">
        <v>0</v>
      </c>
    </row>
    <row r="334" spans="1:203" s="31" customFormat="1" ht="16.5" thickBot="1" x14ac:dyDescent="0.3">
      <c r="A334" s="20">
        <v>331</v>
      </c>
      <c r="B334" s="65" t="s">
        <v>394</v>
      </c>
      <c r="C334" s="67">
        <v>0</v>
      </c>
      <c r="D334" s="67">
        <v>0</v>
      </c>
      <c r="E334" s="67">
        <v>0</v>
      </c>
      <c r="F334" s="67">
        <v>0</v>
      </c>
      <c r="G334" s="67">
        <v>0</v>
      </c>
      <c r="H334" s="67">
        <v>0</v>
      </c>
      <c r="I334" s="67">
        <v>0</v>
      </c>
      <c r="J334" s="67">
        <v>0</v>
      </c>
      <c r="K334" s="67">
        <v>0</v>
      </c>
      <c r="L334" s="67">
        <v>0</v>
      </c>
      <c r="M334" s="67">
        <v>0</v>
      </c>
      <c r="N334" s="67">
        <v>0</v>
      </c>
      <c r="O334" s="67">
        <v>0</v>
      </c>
      <c r="P334" s="67">
        <v>0</v>
      </c>
      <c r="Q334" s="67">
        <v>0</v>
      </c>
      <c r="R334" s="67">
        <v>0</v>
      </c>
      <c r="S334" s="67">
        <v>0</v>
      </c>
      <c r="T334" s="67">
        <v>0</v>
      </c>
      <c r="U334" s="67">
        <v>0</v>
      </c>
      <c r="V334" s="67">
        <v>0</v>
      </c>
      <c r="W334" s="67">
        <v>0</v>
      </c>
      <c r="X334" s="67">
        <v>0</v>
      </c>
      <c r="Y334" s="67">
        <v>0</v>
      </c>
      <c r="Z334" s="67">
        <v>0</v>
      </c>
      <c r="AA334" s="67">
        <v>0</v>
      </c>
      <c r="AB334" s="67">
        <v>0</v>
      </c>
      <c r="AC334" s="68">
        <v>0</v>
      </c>
      <c r="AD334" s="70">
        <v>0</v>
      </c>
      <c r="AE334" s="30"/>
      <c r="AF334" s="30"/>
      <c r="AG334" s="30"/>
      <c r="AH334" s="30"/>
      <c r="AI334" s="30"/>
      <c r="AJ334" s="30"/>
      <c r="AK334" s="30"/>
      <c r="AL334" s="30"/>
      <c r="AM334" s="30"/>
      <c r="AN334" s="30"/>
      <c r="AO334" s="30"/>
      <c r="AP334" s="30"/>
      <c r="AQ334" s="30"/>
      <c r="AR334" s="30"/>
      <c r="AS334" s="30"/>
      <c r="AT334" s="30"/>
      <c r="AU334" s="30"/>
      <c r="AV334" s="30"/>
      <c r="AW334" s="30"/>
      <c r="AX334" s="30"/>
      <c r="AY334" s="30"/>
      <c r="AZ334" s="30"/>
      <c r="BA334" s="30"/>
      <c r="BB334" s="30"/>
      <c r="BC334" s="30"/>
      <c r="BD334" s="30"/>
      <c r="BE334" s="30"/>
      <c r="BF334" s="30"/>
      <c r="BG334" s="30"/>
      <c r="BH334" s="30"/>
      <c r="BI334" s="30"/>
      <c r="BJ334" s="30"/>
      <c r="BK334" s="30"/>
      <c r="BL334" s="30"/>
      <c r="BM334" s="30"/>
      <c r="BN334" s="30"/>
      <c r="BO334" s="30"/>
      <c r="BP334" s="30"/>
      <c r="BQ334" s="30"/>
      <c r="BR334" s="30"/>
      <c r="BS334" s="30"/>
      <c r="BT334" s="30"/>
      <c r="BU334" s="30"/>
      <c r="BV334" s="30"/>
      <c r="BW334" s="30"/>
      <c r="BX334" s="30"/>
      <c r="BY334" s="30"/>
      <c r="BZ334" s="30"/>
      <c r="CA334" s="30"/>
      <c r="CB334" s="30"/>
      <c r="CC334" s="30"/>
      <c r="CD334" s="30"/>
      <c r="CE334" s="30"/>
      <c r="CF334" s="30"/>
      <c r="CG334" s="30"/>
      <c r="CH334" s="30"/>
      <c r="CI334" s="30"/>
      <c r="CJ334" s="30"/>
      <c r="CK334" s="30"/>
      <c r="CL334" s="30"/>
      <c r="CM334" s="30"/>
      <c r="CN334" s="30"/>
      <c r="CO334" s="30"/>
      <c r="CP334" s="30"/>
      <c r="CQ334" s="30"/>
      <c r="CR334" s="30"/>
      <c r="CS334" s="30"/>
      <c r="CT334" s="30"/>
      <c r="CU334" s="30"/>
      <c r="CV334" s="30"/>
      <c r="CW334" s="30"/>
      <c r="CX334" s="30"/>
      <c r="CY334" s="30"/>
      <c r="CZ334" s="30"/>
      <c r="DA334" s="30"/>
      <c r="DB334" s="30"/>
      <c r="DC334" s="30"/>
      <c r="DD334" s="30"/>
      <c r="DE334" s="30"/>
      <c r="DF334" s="30"/>
      <c r="DG334" s="30"/>
      <c r="DH334" s="30"/>
      <c r="DI334" s="30"/>
      <c r="DJ334" s="30"/>
      <c r="DK334" s="30"/>
      <c r="DL334" s="30"/>
      <c r="DM334" s="30"/>
      <c r="DN334" s="30"/>
      <c r="DO334" s="30"/>
      <c r="DP334" s="30"/>
      <c r="DQ334" s="30"/>
      <c r="DR334" s="30"/>
      <c r="DS334" s="30"/>
      <c r="DT334" s="30"/>
      <c r="DU334" s="30"/>
      <c r="DV334" s="30"/>
      <c r="DW334" s="30"/>
      <c r="DX334" s="30"/>
      <c r="DY334" s="30"/>
      <c r="DZ334" s="30"/>
      <c r="EA334" s="30"/>
      <c r="EB334" s="30"/>
      <c r="EC334" s="30"/>
      <c r="ED334" s="30"/>
      <c r="EE334" s="30"/>
      <c r="EF334" s="30"/>
      <c r="EG334" s="30"/>
      <c r="EH334" s="30"/>
      <c r="EI334" s="30"/>
      <c r="EJ334" s="30"/>
      <c r="EK334" s="30"/>
      <c r="EL334" s="30"/>
      <c r="EM334" s="30"/>
      <c r="EN334" s="30"/>
      <c r="EO334" s="30"/>
      <c r="EP334" s="30"/>
      <c r="EQ334" s="30"/>
      <c r="ER334" s="30"/>
      <c r="ES334" s="30"/>
      <c r="ET334" s="30"/>
      <c r="EU334" s="30"/>
      <c r="EV334" s="30"/>
      <c r="EW334" s="30"/>
      <c r="EX334" s="30"/>
      <c r="EY334" s="30"/>
      <c r="EZ334" s="30"/>
      <c r="FA334" s="30"/>
      <c r="FB334" s="30"/>
      <c r="FC334" s="30"/>
      <c r="FD334" s="30"/>
      <c r="FE334" s="30"/>
      <c r="FF334" s="30"/>
      <c r="FG334" s="30"/>
      <c r="FH334" s="30"/>
      <c r="FI334" s="30"/>
      <c r="FJ334" s="30"/>
      <c r="FK334" s="30"/>
      <c r="FL334" s="30"/>
      <c r="FM334" s="30"/>
      <c r="FN334" s="30"/>
      <c r="FO334" s="30"/>
      <c r="FP334" s="30"/>
      <c r="FQ334" s="30"/>
      <c r="FR334" s="30"/>
      <c r="FS334" s="30"/>
      <c r="FT334" s="30"/>
      <c r="FU334" s="30"/>
      <c r="FV334" s="30"/>
      <c r="FW334" s="30"/>
      <c r="FX334" s="30"/>
      <c r="FY334" s="30"/>
      <c r="FZ334" s="30"/>
      <c r="GA334" s="30"/>
      <c r="GB334" s="30"/>
      <c r="GC334" s="30"/>
      <c r="GD334" s="30"/>
      <c r="GE334" s="30"/>
      <c r="GF334" s="30"/>
      <c r="GG334" s="30"/>
      <c r="GH334" s="30"/>
      <c r="GI334" s="30"/>
      <c r="GJ334" s="30"/>
      <c r="GK334" s="30"/>
      <c r="GL334" s="30"/>
      <c r="GM334" s="30"/>
      <c r="GN334" s="30"/>
      <c r="GO334" s="30"/>
      <c r="GP334" s="30"/>
      <c r="GQ334" s="30"/>
      <c r="GR334" s="30"/>
      <c r="GS334" s="30"/>
      <c r="GT334" s="30"/>
      <c r="GU334" s="30"/>
    </row>
    <row r="335" spans="1:203" s="25" customFormat="1" ht="15.75" x14ac:dyDescent="0.25">
      <c r="A335" s="84" t="s">
        <v>5</v>
      </c>
      <c r="B335" s="85"/>
      <c r="C335" s="66">
        <f t="shared" ref="C335:AB335" si="0">SUM(C4:C334)</f>
        <v>16806335.622459237</v>
      </c>
      <c r="D335" s="66">
        <f t="shared" si="0"/>
        <v>26330005.080000009</v>
      </c>
      <c r="E335" s="66">
        <f t="shared" si="0"/>
        <v>419752550.69911635</v>
      </c>
      <c r="F335" s="66">
        <f t="shared" si="0"/>
        <v>1398160</v>
      </c>
      <c r="G335" s="66">
        <f t="shared" si="0"/>
        <v>171516.42</v>
      </c>
      <c r="H335" s="66">
        <f t="shared" si="0"/>
        <v>3167079.6999999997</v>
      </c>
      <c r="I335" s="66">
        <f t="shared" si="0"/>
        <v>7201690.5469537023</v>
      </c>
      <c r="J335" s="66">
        <f t="shared" si="0"/>
        <v>72592354.845119223</v>
      </c>
      <c r="K335" s="66">
        <f t="shared" si="0"/>
        <v>26962301.794835445</v>
      </c>
      <c r="L335" s="66">
        <f t="shared" si="0"/>
        <v>792343779.22497606</v>
      </c>
      <c r="M335" s="66">
        <f t="shared" si="0"/>
        <v>82386.66</v>
      </c>
      <c r="N335" s="66">
        <f t="shared" si="0"/>
        <v>114139.32</v>
      </c>
      <c r="O335" s="66">
        <f t="shared" si="0"/>
        <v>20769138.924294095</v>
      </c>
      <c r="P335" s="66">
        <f t="shared" si="0"/>
        <v>2224855.25</v>
      </c>
      <c r="Q335" s="66">
        <f t="shared" si="0"/>
        <v>43528813.68156863</v>
      </c>
      <c r="R335" s="66">
        <f t="shared" si="0"/>
        <v>1547731.4700000002</v>
      </c>
      <c r="S335" s="66">
        <f t="shared" si="0"/>
        <v>27724.569999999992</v>
      </c>
      <c r="T335" s="66">
        <f t="shared" si="0"/>
        <v>10671717.512818957</v>
      </c>
      <c r="U335" s="66">
        <f t="shared" si="0"/>
        <v>55355610.602752738</v>
      </c>
      <c r="V335" s="66">
        <f t="shared" si="0"/>
        <v>1052934.6786000002</v>
      </c>
      <c r="W335" s="66">
        <f t="shared" si="0"/>
        <v>3696571.0895000016</v>
      </c>
      <c r="X335" s="66">
        <f t="shared" si="0"/>
        <v>2306607.9599999986</v>
      </c>
      <c r="Y335" s="66">
        <f t="shared" si="0"/>
        <v>10673</v>
      </c>
      <c r="Z335" s="66">
        <f t="shared" si="0"/>
        <v>8415295.146859454</v>
      </c>
      <c r="AA335" s="66">
        <f t="shared" si="0"/>
        <v>4465749.0900960797</v>
      </c>
      <c r="AB335" s="66">
        <f t="shared" si="0"/>
        <v>28508969.159862749</v>
      </c>
      <c r="AC335" s="66">
        <f>SUM(AC4:AC334)</f>
        <v>1549504692.0498106</v>
      </c>
      <c r="AD335" s="69">
        <f>SUM(AD4:AD334)</f>
        <v>1.0000000000000002</v>
      </c>
      <c r="AE335" s="31"/>
      <c r="AF335" s="31"/>
      <c r="AG335" s="31"/>
      <c r="AH335" s="31"/>
      <c r="AI335" s="31"/>
      <c r="AJ335" s="31"/>
      <c r="AK335" s="31"/>
      <c r="AL335" s="31"/>
      <c r="AM335" s="31"/>
      <c r="AN335" s="31"/>
      <c r="AO335" s="31"/>
      <c r="AP335" s="31"/>
      <c r="AQ335" s="31"/>
      <c r="AR335" s="31"/>
      <c r="AS335" s="31"/>
      <c r="AT335" s="31"/>
      <c r="AU335" s="31"/>
      <c r="AV335" s="31"/>
      <c r="AW335" s="31"/>
      <c r="AX335" s="31"/>
      <c r="AY335" s="31"/>
      <c r="AZ335" s="31"/>
      <c r="BA335" s="31"/>
      <c r="BB335" s="31"/>
      <c r="BC335" s="31"/>
      <c r="BD335" s="31"/>
      <c r="BE335" s="31"/>
      <c r="BF335" s="31"/>
      <c r="BG335" s="31"/>
      <c r="BH335" s="31"/>
      <c r="BI335" s="31"/>
      <c r="BJ335" s="31"/>
      <c r="BK335" s="31"/>
      <c r="BL335" s="31"/>
      <c r="BM335" s="31"/>
      <c r="BN335" s="31"/>
      <c r="BO335" s="31"/>
      <c r="BP335" s="31"/>
      <c r="BQ335" s="31"/>
      <c r="BR335" s="31"/>
      <c r="BS335" s="31"/>
      <c r="BT335" s="31"/>
      <c r="BU335" s="31"/>
      <c r="BV335" s="31"/>
      <c r="BW335" s="31"/>
      <c r="BX335" s="31"/>
      <c r="BY335" s="31"/>
      <c r="BZ335" s="31"/>
      <c r="CA335" s="31"/>
      <c r="CB335" s="31"/>
      <c r="CC335" s="31"/>
      <c r="CD335" s="31"/>
      <c r="CE335" s="31"/>
      <c r="CF335" s="31"/>
      <c r="CG335" s="31"/>
      <c r="CH335" s="31"/>
      <c r="CI335" s="31"/>
      <c r="CJ335" s="31"/>
      <c r="CK335" s="31"/>
      <c r="CL335" s="31"/>
      <c r="CM335" s="31"/>
      <c r="CN335" s="31"/>
      <c r="CO335" s="31"/>
      <c r="CP335" s="31"/>
      <c r="CQ335" s="31"/>
      <c r="CR335" s="31"/>
      <c r="CS335" s="31"/>
      <c r="CT335" s="31"/>
      <c r="CU335" s="31"/>
      <c r="CV335" s="31"/>
      <c r="CW335" s="31"/>
      <c r="CX335" s="31"/>
      <c r="CY335" s="31"/>
      <c r="CZ335" s="31"/>
      <c r="DA335" s="31"/>
      <c r="DB335" s="31"/>
      <c r="DC335" s="31"/>
      <c r="DD335" s="31"/>
      <c r="DE335" s="31"/>
      <c r="DF335" s="31"/>
      <c r="DG335" s="31"/>
      <c r="DH335" s="31"/>
      <c r="DI335" s="31"/>
      <c r="DJ335" s="31"/>
      <c r="DK335" s="31"/>
      <c r="DL335" s="31"/>
      <c r="DM335" s="31"/>
      <c r="DN335" s="31"/>
      <c r="DO335" s="31"/>
      <c r="DP335" s="31"/>
      <c r="DQ335" s="31"/>
      <c r="DR335" s="31"/>
      <c r="DS335" s="31"/>
      <c r="DT335" s="31"/>
      <c r="DU335" s="31"/>
      <c r="DV335" s="31"/>
      <c r="DW335" s="31"/>
      <c r="DX335" s="31"/>
      <c r="DY335" s="31"/>
      <c r="DZ335" s="31"/>
      <c r="EA335" s="31"/>
      <c r="EB335" s="31"/>
      <c r="EC335" s="31"/>
      <c r="ED335" s="31"/>
      <c r="EE335" s="31"/>
      <c r="EF335" s="31"/>
      <c r="EG335" s="31"/>
      <c r="EH335" s="31"/>
      <c r="EI335" s="31"/>
      <c r="EJ335" s="31"/>
      <c r="EK335" s="31"/>
      <c r="EL335" s="31"/>
      <c r="EM335" s="31"/>
      <c r="EN335" s="31"/>
      <c r="EO335" s="31"/>
      <c r="EP335" s="31"/>
      <c r="EQ335" s="31"/>
      <c r="ER335" s="31"/>
      <c r="ES335" s="31"/>
      <c r="ET335" s="31"/>
      <c r="EU335" s="31"/>
      <c r="EV335" s="31"/>
      <c r="EW335" s="31"/>
      <c r="EX335" s="31"/>
      <c r="EY335" s="31"/>
      <c r="EZ335" s="31"/>
      <c r="FA335" s="31"/>
      <c r="FB335" s="31"/>
      <c r="FC335" s="31"/>
      <c r="FD335" s="31"/>
      <c r="FE335" s="31"/>
      <c r="FF335" s="31"/>
      <c r="FG335" s="31"/>
      <c r="FH335" s="31"/>
      <c r="FI335" s="31"/>
      <c r="FJ335" s="31"/>
      <c r="FK335" s="31"/>
      <c r="FL335" s="31"/>
      <c r="FM335" s="31"/>
      <c r="FN335" s="31"/>
      <c r="FO335" s="31"/>
      <c r="FP335" s="31"/>
      <c r="FQ335" s="31"/>
      <c r="FR335" s="31"/>
      <c r="FS335" s="31"/>
      <c r="FT335" s="31"/>
      <c r="FU335" s="31"/>
      <c r="FV335" s="31"/>
      <c r="FW335" s="31"/>
      <c r="FX335" s="31"/>
      <c r="FY335" s="31"/>
      <c r="FZ335" s="31"/>
      <c r="GA335" s="31"/>
      <c r="GB335" s="31"/>
      <c r="GC335" s="31"/>
      <c r="GD335" s="31"/>
      <c r="GE335" s="31"/>
      <c r="GF335" s="31"/>
      <c r="GG335" s="31"/>
      <c r="GH335" s="31"/>
      <c r="GI335" s="31"/>
      <c r="GJ335" s="31"/>
      <c r="GK335" s="31"/>
      <c r="GL335" s="31"/>
      <c r="GM335" s="31"/>
      <c r="GN335" s="31"/>
      <c r="GO335" s="31"/>
      <c r="GP335" s="31"/>
      <c r="GQ335" s="31"/>
      <c r="GR335" s="31"/>
      <c r="GS335" s="31"/>
      <c r="GT335" s="31"/>
      <c r="GU335" s="31"/>
    </row>
    <row r="336" spans="1:203" x14ac:dyDescent="0.2">
      <c r="A336" s="74"/>
      <c r="B336" s="74"/>
      <c r="C336" s="10"/>
      <c r="D336" s="10"/>
      <c r="E336" s="10"/>
    </row>
    <row r="337" spans="1:5" ht="15.75" x14ac:dyDescent="0.2">
      <c r="A337" s="35"/>
      <c r="B337" s="36"/>
      <c r="C337" s="36"/>
      <c r="D337" s="36"/>
      <c r="E337" s="10"/>
    </row>
    <row r="338" spans="1:5" ht="22.5" x14ac:dyDescent="0.3">
      <c r="A338" s="82"/>
      <c r="B338" s="83"/>
      <c r="C338" s="83"/>
      <c r="D338" s="83"/>
      <c r="E338" s="37"/>
    </row>
  </sheetData>
  <autoFilter ref="A3:GU3">
    <sortState ref="A4:GU335">
      <sortCondition descending="1" ref="AC3"/>
    </sortState>
  </autoFilter>
  <mergeCells count="4">
    <mergeCell ref="A1:AD1"/>
    <mergeCell ref="A336:B336"/>
    <mergeCell ref="A338:D338"/>
    <mergeCell ref="A335:B335"/>
  </mergeCells>
  <printOptions horizontalCentered="1" verticalCentered="1"/>
  <pageMargins left="0" right="0" top="0" bottom="0" header="0" footer="0"/>
  <pageSetup paperSize="9" scale="24" orientation="landscape" r:id="rId1"/>
  <rowBreaks count="3" manualBreakCount="3">
    <brk id="99" max="29" man="1"/>
    <brk id="202" max="29" man="1"/>
    <brk id="302" max="2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zoomScale="85" zoomScaleNormal="85" zoomScaleSheetLayoutView="80" workbookViewId="0">
      <selection activeCell="D29" sqref="D29"/>
    </sheetView>
  </sheetViews>
  <sheetFormatPr defaultRowHeight="15" x14ac:dyDescent="0.25"/>
  <cols>
    <col min="1" max="1" width="92.7109375" customWidth="1"/>
    <col min="2" max="3" width="16.5703125" customWidth="1"/>
    <col min="4" max="4" width="22" customWidth="1"/>
    <col min="5" max="8" width="18.42578125" customWidth="1"/>
  </cols>
  <sheetData>
    <row r="1" spans="1:8" ht="15.75" customHeight="1" x14ac:dyDescent="0.25">
      <c r="A1" s="71" t="s">
        <v>37</v>
      </c>
      <c r="B1" s="72"/>
      <c r="C1" s="72"/>
      <c r="D1" s="72"/>
    </row>
    <row r="2" spans="1:8" ht="15.75" thickBot="1" x14ac:dyDescent="0.3"/>
    <row r="3" spans="1:8" ht="78.75" x14ac:dyDescent="0.25">
      <c r="A3" s="38" t="s">
        <v>38</v>
      </c>
      <c r="B3" s="39" t="s">
        <v>39</v>
      </c>
      <c r="C3" s="39" t="s">
        <v>40</v>
      </c>
      <c r="D3" s="40" t="s">
        <v>41</v>
      </c>
    </row>
    <row r="4" spans="1:8" s="45" customFormat="1" ht="15.75" x14ac:dyDescent="0.25">
      <c r="A4" s="41" t="s">
        <v>42</v>
      </c>
      <c r="B4" s="42">
        <v>16806335.622459237</v>
      </c>
      <c r="C4" s="42">
        <v>3931952.3961880864</v>
      </c>
      <c r="D4" s="43">
        <v>0.23395655570114884</v>
      </c>
      <c r="E4" s="44"/>
      <c r="F4" s="44"/>
      <c r="H4" s="44"/>
    </row>
    <row r="5" spans="1:8" s="45" customFormat="1" ht="15.75" x14ac:dyDescent="0.25">
      <c r="A5" s="41" t="s">
        <v>43</v>
      </c>
      <c r="B5" s="42">
        <v>26330005.080000013</v>
      </c>
      <c r="C5" s="42">
        <v>3409088.9734379989</v>
      </c>
      <c r="D5" s="43">
        <v>0.12947543925950497</v>
      </c>
      <c r="E5" s="44"/>
      <c r="F5" s="44"/>
      <c r="H5" s="44"/>
    </row>
    <row r="6" spans="1:8" s="45" customFormat="1" ht="15" customHeight="1" x14ac:dyDescent="0.25">
      <c r="A6" s="41" t="s">
        <v>44</v>
      </c>
      <c r="B6" s="42">
        <v>419752550.69911593</v>
      </c>
      <c r="C6" s="42">
        <v>100700804.56153138</v>
      </c>
      <c r="D6" s="43">
        <v>0.23990516411111704</v>
      </c>
      <c r="E6" s="44"/>
      <c r="F6" s="44"/>
      <c r="H6" s="44"/>
    </row>
    <row r="7" spans="1:8" s="45" customFormat="1" ht="15.75" x14ac:dyDescent="0.25">
      <c r="A7" s="41" t="s">
        <v>45</v>
      </c>
      <c r="B7" s="42">
        <v>1398160</v>
      </c>
      <c r="C7" s="42">
        <v>258218.24000000002</v>
      </c>
      <c r="D7" s="43">
        <v>0.18468432797390857</v>
      </c>
      <c r="E7" s="46"/>
      <c r="F7" s="44"/>
      <c r="H7" s="44"/>
    </row>
    <row r="8" spans="1:8" s="45" customFormat="1" ht="15.75" x14ac:dyDescent="0.25">
      <c r="A8" s="41" t="s">
        <v>46</v>
      </c>
      <c r="B8" s="42">
        <v>171516.42</v>
      </c>
      <c r="C8" s="42">
        <v>13824.251</v>
      </c>
      <c r="D8" s="43">
        <v>8.0600160614359831E-2</v>
      </c>
      <c r="F8" s="44"/>
      <c r="H8" s="44"/>
    </row>
    <row r="9" spans="1:8" s="45" customFormat="1" ht="15.75" x14ac:dyDescent="0.25">
      <c r="A9" s="41" t="s">
        <v>47</v>
      </c>
      <c r="B9" s="42">
        <v>3167079.7000000007</v>
      </c>
      <c r="C9" s="42">
        <v>391554.34930599993</v>
      </c>
      <c r="D9" s="43">
        <v>0.12363261628875329</v>
      </c>
      <c r="F9" s="44"/>
      <c r="H9" s="44"/>
    </row>
    <row r="10" spans="1:8" s="45" customFormat="1" ht="15.75" x14ac:dyDescent="0.25">
      <c r="A10" s="41" t="s">
        <v>48</v>
      </c>
      <c r="B10" s="42">
        <v>7201690.5469537023</v>
      </c>
      <c r="C10" s="42">
        <v>1617540.6905412304</v>
      </c>
      <c r="D10" s="43">
        <v>0.22460569223228374</v>
      </c>
      <c r="F10" s="44"/>
      <c r="H10" s="44"/>
    </row>
    <row r="11" spans="1:8" s="45" customFormat="1" ht="15.75" x14ac:dyDescent="0.25">
      <c r="A11" s="41" t="s">
        <v>49</v>
      </c>
      <c r="B11" s="42">
        <v>72592354.845119208</v>
      </c>
      <c r="C11" s="42">
        <v>16290174.128735015</v>
      </c>
      <c r="D11" s="43">
        <v>0.22440619488775676</v>
      </c>
      <c r="F11" s="44"/>
      <c r="H11" s="44"/>
    </row>
    <row r="12" spans="1:8" s="45" customFormat="1" ht="15.75" x14ac:dyDescent="0.25">
      <c r="A12" s="41" t="s">
        <v>50</v>
      </c>
      <c r="B12" s="42">
        <v>26962301.794835445</v>
      </c>
      <c r="C12" s="42">
        <v>5777596.1832424076</v>
      </c>
      <c r="D12" s="43">
        <v>0.21428423386126069</v>
      </c>
      <c r="F12" s="44"/>
      <c r="H12" s="44"/>
    </row>
    <row r="13" spans="1:8" s="45" customFormat="1" ht="15.75" x14ac:dyDescent="0.25">
      <c r="A13" s="41" t="s">
        <v>51</v>
      </c>
      <c r="B13" s="42">
        <v>792343779.22497606</v>
      </c>
      <c r="C13" s="42">
        <v>119303915.98014447</v>
      </c>
      <c r="D13" s="43">
        <v>0.1505709000414448</v>
      </c>
      <c r="F13" s="44"/>
      <c r="H13" s="44"/>
    </row>
    <row r="14" spans="1:8" s="45" customFormat="1" ht="15.75" x14ac:dyDescent="0.25">
      <c r="A14" s="41" t="s">
        <v>52</v>
      </c>
      <c r="B14" s="42">
        <v>82386.66</v>
      </c>
      <c r="C14" s="42">
        <v>5898.9754999999996</v>
      </c>
      <c r="D14" s="43">
        <v>7.1601100226662898E-2</v>
      </c>
      <c r="F14" s="44"/>
      <c r="H14" s="44"/>
    </row>
    <row r="15" spans="1:8" s="45" customFormat="1" ht="15.75" x14ac:dyDescent="0.25">
      <c r="A15" s="41" t="s">
        <v>53</v>
      </c>
      <c r="B15" s="42">
        <v>114139.32000000002</v>
      </c>
      <c r="C15" s="42">
        <v>7560.9695000000002</v>
      </c>
      <c r="D15" s="43">
        <v>6.6243337528206742E-2</v>
      </c>
      <c r="F15" s="44"/>
      <c r="H15" s="44"/>
    </row>
    <row r="16" spans="1:8" s="45" customFormat="1" ht="15.75" x14ac:dyDescent="0.25">
      <c r="A16" s="41" t="s">
        <v>54</v>
      </c>
      <c r="B16" s="42">
        <v>20769138.924294114</v>
      </c>
      <c r="C16" s="42">
        <v>4041410.3559309472</v>
      </c>
      <c r="D16" s="43">
        <v>0.19458728504163558</v>
      </c>
      <c r="F16" s="44"/>
      <c r="H16" s="44"/>
    </row>
    <row r="17" spans="1:8" s="45" customFormat="1" ht="15.75" x14ac:dyDescent="0.25">
      <c r="A17" s="41" t="s">
        <v>55</v>
      </c>
      <c r="B17" s="42">
        <v>2224855.25</v>
      </c>
      <c r="C17" s="42">
        <v>331507.32679999998</v>
      </c>
      <c r="D17" s="43">
        <v>0.14900175047342967</v>
      </c>
      <c r="F17" s="44"/>
      <c r="H17" s="44"/>
    </row>
    <row r="18" spans="1:8" s="45" customFormat="1" ht="15.75" x14ac:dyDescent="0.25">
      <c r="A18" s="41" t="s">
        <v>56</v>
      </c>
      <c r="B18" s="42">
        <v>43528813.68156863</v>
      </c>
      <c r="C18" s="42">
        <v>7139312.3495999975</v>
      </c>
      <c r="D18" s="43">
        <v>0.16401348315685871</v>
      </c>
      <c r="F18" s="44"/>
      <c r="H18" s="44"/>
    </row>
    <row r="19" spans="1:8" s="45" customFormat="1" ht="15.75" x14ac:dyDescent="0.25">
      <c r="A19" s="41" t="s">
        <v>57</v>
      </c>
      <c r="B19" s="42">
        <v>1547731.47</v>
      </c>
      <c r="C19" s="42">
        <v>296785.43250400003</v>
      </c>
      <c r="D19" s="43">
        <v>0.19175511919002333</v>
      </c>
      <c r="F19" s="44"/>
      <c r="H19" s="44"/>
    </row>
    <row r="20" spans="1:8" s="45" customFormat="1" ht="15.75" x14ac:dyDescent="0.25">
      <c r="A20" s="41" t="s">
        <v>58</v>
      </c>
      <c r="B20" s="42">
        <v>27724.569999999996</v>
      </c>
      <c r="C20" s="42">
        <v>12769.788999999999</v>
      </c>
      <c r="D20" s="43">
        <v>0.46059466386674347</v>
      </c>
      <c r="F20" s="44"/>
      <c r="H20" s="44"/>
    </row>
    <row r="21" spans="1:8" s="45" customFormat="1" ht="16.5" thickBot="1" x14ac:dyDescent="0.3">
      <c r="A21" s="47" t="s">
        <v>26</v>
      </c>
      <c r="B21" s="48">
        <v>10671717.51281896</v>
      </c>
      <c r="C21" s="48">
        <v>3995479.4547326998</v>
      </c>
      <c r="D21" s="49">
        <v>0.37439891469515518</v>
      </c>
      <c r="E21" s="44"/>
      <c r="F21" s="44"/>
      <c r="H21" s="44"/>
    </row>
    <row r="22" spans="1:8" s="45" customFormat="1" ht="16.5" thickBot="1" x14ac:dyDescent="0.3">
      <c r="A22" s="86"/>
      <c r="B22" s="87"/>
      <c r="C22" s="87"/>
      <c r="D22" s="88"/>
      <c r="E22" s="44"/>
    </row>
    <row r="23" spans="1:8" s="45" customFormat="1" ht="15.75" x14ac:dyDescent="0.25">
      <c r="A23" s="50" t="s">
        <v>59</v>
      </c>
      <c r="B23" s="51">
        <v>55355610.602752738</v>
      </c>
      <c r="C23" s="51">
        <v>5676364.328376512</v>
      </c>
      <c r="D23" s="52">
        <v>0.10254361331341247</v>
      </c>
    </row>
    <row r="24" spans="1:8" s="45" customFormat="1" ht="15.75" x14ac:dyDescent="0.25">
      <c r="A24" s="41" t="s">
        <v>28</v>
      </c>
      <c r="B24" s="51">
        <v>1052934.6786000002</v>
      </c>
      <c r="C24" s="51">
        <v>129334.91</v>
      </c>
      <c r="D24" s="52">
        <v>0.12283279545124859</v>
      </c>
    </row>
    <row r="25" spans="1:8" s="45" customFormat="1" ht="15.75" x14ac:dyDescent="0.25">
      <c r="A25" s="41" t="s">
        <v>60</v>
      </c>
      <c r="B25" s="51">
        <v>3696571.0895000021</v>
      </c>
      <c r="C25" s="51">
        <v>443640.02540498466</v>
      </c>
      <c r="D25" s="52">
        <v>0.1200139303867659</v>
      </c>
    </row>
    <row r="26" spans="1:8" s="45" customFormat="1" ht="15.75" x14ac:dyDescent="0.25">
      <c r="A26" s="41" t="s">
        <v>30</v>
      </c>
      <c r="B26" s="51">
        <v>2306607.959999999</v>
      </c>
      <c r="C26" s="51">
        <v>290421.90216000006</v>
      </c>
      <c r="D26" s="52">
        <v>0.12590865339769319</v>
      </c>
    </row>
    <row r="27" spans="1:8" s="45" customFormat="1" ht="15.75" x14ac:dyDescent="0.25">
      <c r="A27" s="41" t="s">
        <v>31</v>
      </c>
      <c r="B27" s="51">
        <v>10673</v>
      </c>
      <c r="C27" s="51">
        <v>1128</v>
      </c>
      <c r="D27" s="52">
        <v>0.10568724819638339</v>
      </c>
    </row>
    <row r="28" spans="1:8" s="45" customFormat="1" ht="15.75" x14ac:dyDescent="0.25">
      <c r="A28" s="41" t="s">
        <v>32</v>
      </c>
      <c r="B28" s="51">
        <v>8415295.146859454</v>
      </c>
      <c r="C28" s="51">
        <v>1141914.7122456122</v>
      </c>
      <c r="D28" s="52">
        <v>0.1356951470290105</v>
      </c>
    </row>
    <row r="29" spans="1:8" s="45" customFormat="1" ht="15.75" x14ac:dyDescent="0.25">
      <c r="A29" s="53" t="s">
        <v>9</v>
      </c>
      <c r="B29" s="51">
        <v>4465749.0900960797</v>
      </c>
      <c r="C29" s="51">
        <v>1083555.0750058831</v>
      </c>
      <c r="D29" s="52">
        <v>0.24263680138432736</v>
      </c>
    </row>
    <row r="30" spans="1:8" s="45" customFormat="1" ht="16.5" thickBot="1" x14ac:dyDescent="0.3">
      <c r="A30" s="54" t="s">
        <v>61</v>
      </c>
      <c r="B30" s="55">
        <v>28508969.159862753</v>
      </c>
      <c r="C30" s="55">
        <v>3978782.7535950933</v>
      </c>
      <c r="D30" s="56">
        <v>0.13956249106322469</v>
      </c>
    </row>
    <row r="31" spans="1:8" s="45" customFormat="1" ht="16.5" thickBot="1" x14ac:dyDescent="0.3">
      <c r="A31" s="57" t="s">
        <v>5</v>
      </c>
      <c r="B31" s="58">
        <v>1549504692.0498123</v>
      </c>
      <c r="C31" s="58">
        <v>280270536.11448234</v>
      </c>
      <c r="D31" s="59">
        <v>0.18081769962828034</v>
      </c>
    </row>
    <row r="32" spans="1:8" ht="8.25" customHeight="1" x14ac:dyDescent="0.25"/>
    <row r="33" spans="1:5" x14ac:dyDescent="0.25">
      <c r="A33" s="74" t="s">
        <v>6</v>
      </c>
      <c r="B33" s="74"/>
      <c r="C33" s="10"/>
      <c r="D33" s="10"/>
      <c r="E33" s="10"/>
    </row>
    <row r="34" spans="1:5" ht="29.25" customHeight="1" x14ac:dyDescent="0.25">
      <c r="A34" s="89" t="s">
        <v>62</v>
      </c>
      <c r="B34" s="75"/>
      <c r="C34" s="75"/>
      <c r="D34" s="75"/>
      <c r="E34" s="60"/>
    </row>
    <row r="35" spans="1:5" ht="22.5" x14ac:dyDescent="0.3">
      <c r="A35" s="82" t="s">
        <v>396</v>
      </c>
      <c r="B35" s="83"/>
      <c r="C35" s="83"/>
      <c r="D35" s="83"/>
      <c r="E35" s="61"/>
    </row>
    <row r="36" spans="1:5" ht="16.5" x14ac:dyDescent="0.25">
      <c r="A36" s="62"/>
    </row>
  </sheetData>
  <mergeCells count="5">
    <mergeCell ref="A1:D1"/>
    <mergeCell ref="A22:D22"/>
    <mergeCell ref="A33:B33"/>
    <mergeCell ref="A34:D34"/>
    <mergeCell ref="A35:D35"/>
  </mergeCells>
  <printOptions horizontalCentered="1"/>
  <pageMargins left="0.51181102362204722" right="0.51181102362204722" top="0.39370078740157483" bottom="0.39370078740157483" header="0.31496062992125984" footer="0.31496062992125984"/>
  <pageSetup paperSize="9" scale="8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1. Премии</vt:lpstr>
      <vt:lpstr>1.1. Премии_Р. България</vt:lpstr>
      <vt:lpstr>2. Премии и комисиони</vt:lpstr>
      <vt:lpstr>'1.1. Премии_Р. България'!Print_Area</vt:lpstr>
      <vt:lpstr>'2. Премии и комисиони'!Print_Area</vt:lpstr>
      <vt:lpstr>'1. Премии'!Print_Titles</vt:lpstr>
      <vt:lpstr>'1.1. Премии_Р. България'!Print_Titles</vt:lpstr>
      <vt:lpstr>'1.1. Премии_Р. България'!table2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Stanislav Stanev</dc:creator>
  <cp:lastModifiedBy>Stanislav Stanev</cp:lastModifiedBy>
  <dcterms:created xsi:type="dcterms:W3CDTF">2020-02-19T09:46:56Z</dcterms:created>
  <dcterms:modified xsi:type="dcterms:W3CDTF">2020-02-25T12:48:40Z</dcterms:modified>
</cp:coreProperties>
</file>