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3_2019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6" r:id="rId10"/>
    <sheet name="Таблица №6.1-П" sheetId="11" r:id="rId11"/>
    <sheet name="Графика №1-П" sheetId="12" r:id="rId12"/>
    <sheet name="Графика №2-П" sheetId="13" r:id="rId13"/>
    <sheet name="Графика №3-П" sheetId="14" r:id="rId14"/>
  </sheets>
  <definedNames>
    <definedName name="_xlnm.Print_Area" localSheetId="4">'Таблица № 3-П'!$A$1:$M$18</definedName>
    <definedName name="_xlnm.Print_Area" localSheetId="5">'Таблица №3.1-П'!$A$1:$N$19</definedName>
    <definedName name="_xlnm.Print_Area" localSheetId="10">'Таблица №6.1-П'!$A$1:$K$8</definedName>
    <definedName name="_xlnm.Print_Area" localSheetId="9">'Таблица №6-П'!$A$1:$K$6</definedName>
  </definedNames>
  <calcPr calcId="162913"/>
</workbook>
</file>

<file path=xl/calcChain.xml><?xml version="1.0" encoding="utf-8"?>
<calcChain xmlns="http://schemas.openxmlformats.org/spreadsheetml/2006/main">
  <c r="C8" i="11" l="1"/>
  <c r="D8" i="11"/>
  <c r="E8" i="11"/>
  <c r="F8" i="11"/>
  <c r="G8" i="11"/>
  <c r="H8" i="11"/>
  <c r="I8" i="11"/>
  <c r="J8" i="11"/>
  <c r="K8" i="11"/>
  <c r="B8" i="11"/>
</calcChain>
</file>

<file path=xl/sharedStrings.xml><?xml version="1.0" encoding="utf-8"?>
<sst xmlns="http://schemas.openxmlformats.org/spreadsheetml/2006/main" count="230" uniqueCount="84">
  <si>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</si>
  <si>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</si>
  <si>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</si>
  <si>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</si>
  <si>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</si>
  <si>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</si>
  <si>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</si>
  <si>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</si>
  <si>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</si>
  <si>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</si>
  <si>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</si>
  <si>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</si>
  <si>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</si>
  <si>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</si>
  <si>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</si>
  <si>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</si>
  <si>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</si>
  <si>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</si>
  <si>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</si>
  <si>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</si>
  <si>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</si>
  <si>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</si>
  <si>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</si>
  <si>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</si>
  <si>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</si>
  <si>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</si>
  <si>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</si>
  <si>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</si>
  <si>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</si>
  <si>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</si>
  <si>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</si>
  <si>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</si>
  <si>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</si>
  <si>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</si>
  <si>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</si>
  <si>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</si>
  <si>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</si>
  <si>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</si>
  <si>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</si>
  <si>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</si>
  <si>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</si>
  <si>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</si>
  <si>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</si>
  <si>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</si>
  <si>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</si>
  <si>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</si>
  <si>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</si>
  <si>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</si>
  <si>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</si>
  <si>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</si>
  <si>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</si>
  <si>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</si>
  <si>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</si>
  <si>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</si>
  <si>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</si>
  <si>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</si>
  <si>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</si>
  <si>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</si>
  <si>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</si>
  <si>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</si>
  <si>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</si>
  <si>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</si>
  <si>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</si>
  <si>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</si>
  <si>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</si>
  <si>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</si>
  <si>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</si>
  <si>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</si>
  <si>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</si>
  <si>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</si>
  <si>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2019 г. (по месеци)</t>
  </si>
  <si>
    <t>Пенсии</t>
  </si>
  <si>
    <t>(брой лица)</t>
  </si>
  <si>
    <t xml:space="preserve">  Пенсионери - общо</t>
  </si>
  <si>
    <t>ППФ "ДОВЕРИЕ"</t>
  </si>
  <si>
    <t>"ЕН EН  ППФ"</t>
  </si>
  <si>
    <t>ППФ "ПЕНСИОНО-ОСИГУРИТЕЛЕН ИНСТИТУТ"</t>
  </si>
  <si>
    <t>ППФ 
Показатели</t>
  </si>
  <si>
    <t xml:space="preserve">     в т.ч. със срочна пенсия за ранно пенсиониране</t>
  </si>
  <si>
    <t>Девет-месечие</t>
  </si>
  <si>
    <t>Инвестиционен портфейл и балансови активи на ППФ към 30.09.2019 г.</t>
  </si>
  <si>
    <t>Структура на инвестиционния портфейл и балансовите активи на ППФ към 30.09.2019 г.</t>
  </si>
  <si>
    <t>Брой на пенсионерите в ППФ към 30.09.2019 г.</t>
  </si>
  <si>
    <t>Начислени и изплатени суми от ППФ за периода 01.01.2019 г. - 30.09.2019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</si>
</sst>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_-* #,##0.00\ _ _-;\-* #,##0.00\ _ _-;_-* &quot;-&quot;??\ _ 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165" fontId="2" fillId="0" borderId="1" xfId="1" applyFont="1" applyFill="1" applyBorder="1" applyAlignment="1">
      <alignment horizontal="left" vertical="justify" wrapText="1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wrapText="1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10" fontId="4" fillId="0" borderId="0" xfId="10" applyNumberFormat="1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" fontId="8" fillId="0" borderId="1" xfId="0" applyNumberFormat="1" applyFont="1" applyBorder="1" applyAlignment="1">
      <alignment wrapText="1"/>
    </xf>
    <xf numFmtId="4" fontId="6" fillId="2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 wrapText="1"/>
    </xf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7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</a:t>
            </a:r>
            <a:r>
              <a:rPr lang="en-US" sz="1200"/>
              <a:t>9</a:t>
            </a:r>
            <a:r>
              <a:rPr lang="bg-BG" sz="1200"/>
              <a:t>.2019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22.76</c:v>
                </c:pt>
                <c:pt idx="1">
                  <c:v>14.47</c:v>
                </c:pt>
                <c:pt idx="2">
                  <c:v>13.82</c:v>
                </c:pt>
                <c:pt idx="3">
                  <c:v>15.58</c:v>
                </c:pt>
                <c:pt idx="4">
                  <c:v>7.79</c:v>
                </c:pt>
                <c:pt idx="5">
                  <c:v>11.07</c:v>
                </c:pt>
                <c:pt idx="6">
                  <c:v>5.25</c:v>
                </c:pt>
                <c:pt idx="7">
                  <c:v>6.17</c:v>
                </c:pt>
                <c:pt idx="8">
                  <c:v>3.09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.2019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23.1</c:v>
                </c:pt>
                <c:pt idx="1">
                  <c:v>16.57</c:v>
                </c:pt>
                <c:pt idx="2">
                  <c:v>15.52</c:v>
                </c:pt>
                <c:pt idx="3">
                  <c:v>17.82</c:v>
                </c:pt>
                <c:pt idx="4">
                  <c:v>7.38</c:v>
                </c:pt>
                <c:pt idx="5">
                  <c:v>11</c:v>
                </c:pt>
                <c:pt idx="6">
                  <c:v>2.31</c:v>
                </c:pt>
                <c:pt idx="7">
                  <c:v>4.5</c:v>
                </c:pt>
                <c:pt idx="8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.2019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0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53.69</c:v>
                </c:pt>
                <c:pt idx="1">
                  <c:v>12.46</c:v>
                </c:pt>
                <c:pt idx="2">
                  <c:v>0.08</c:v>
                </c:pt>
                <c:pt idx="3">
                  <c:v>30.88</c:v>
                </c:pt>
                <c:pt idx="4">
                  <c:v>0.62</c:v>
                </c:pt>
                <c:pt idx="5">
                  <c:v>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5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2.77734375" style="4" customWidth="1"/>
    <col min="2" max="11" width="7.88671875" style="4" customWidth="1"/>
    <col min="12" max="16384" width="9" style="4"/>
  </cols>
  <sheetData>
    <row r="1" spans="1:11" ht="34.5" customHeight="1">
      <c r="A1" s="165" t="s">
        <v>57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6.7" customHeight="1">
      <c r="A2" s="26"/>
      <c r="B2" s="26"/>
      <c r="C2" s="27"/>
      <c r="D2" s="27"/>
    </row>
    <row r="3" spans="1:11" ht="16.7" customHeight="1">
      <c r="A3" s="43" t="s">
        <v>42</v>
      </c>
      <c r="B3" s="6">
        <v>2018</v>
      </c>
      <c r="C3" s="162">
        <v>2019</v>
      </c>
      <c r="D3" s="163"/>
      <c r="E3" s="163"/>
      <c r="F3" s="163"/>
      <c r="G3" s="163"/>
      <c r="H3" s="163"/>
      <c r="I3" s="163"/>
      <c r="J3" s="163"/>
      <c r="K3" s="164"/>
    </row>
    <row r="4" spans="1:11" ht="16.7" customHeight="1">
      <c r="A4" s="42" t="s">
        <v>45</v>
      </c>
      <c r="B4" s="7">
        <v>12</v>
      </c>
      <c r="C4" s="5">
        <v>1</v>
      </c>
      <c r="D4" s="5">
        <v>2</v>
      </c>
      <c r="E4" s="60">
        <v>3</v>
      </c>
      <c r="F4" s="5">
        <v>4</v>
      </c>
      <c r="G4" s="5">
        <v>5</v>
      </c>
      <c r="H4" s="60">
        <v>6</v>
      </c>
      <c r="I4" s="5">
        <v>7</v>
      </c>
      <c r="J4" s="5">
        <v>8</v>
      </c>
      <c r="K4" s="60">
        <v>9</v>
      </c>
    </row>
    <row r="5" spans="1:11" ht="16.7" customHeight="1">
      <c r="A5" s="47" t="s">
        <v>5</v>
      </c>
      <c r="B5" s="96">
        <v>70109</v>
      </c>
      <c r="C5" s="24">
        <v>70018</v>
      </c>
      <c r="D5" s="24">
        <v>70096</v>
      </c>
      <c r="E5" s="96">
        <v>70072</v>
      </c>
      <c r="F5" s="24">
        <v>69891</v>
      </c>
      <c r="G5" s="24">
        <v>70018</v>
      </c>
      <c r="H5" s="96">
        <v>69889</v>
      </c>
      <c r="I5" s="24">
        <v>69785</v>
      </c>
      <c r="J5" s="24">
        <v>70027</v>
      </c>
      <c r="K5" s="96">
        <v>69931</v>
      </c>
    </row>
    <row r="6" spans="1:11" ht="16.7" customHeight="1">
      <c r="A6" s="47" t="s">
        <v>6</v>
      </c>
      <c r="B6" s="96">
        <v>44489</v>
      </c>
      <c r="C6" s="24">
        <v>44463</v>
      </c>
      <c r="D6" s="24">
        <v>44518</v>
      </c>
      <c r="E6" s="96">
        <v>44506</v>
      </c>
      <c r="F6" s="24">
        <v>44484</v>
      </c>
      <c r="G6" s="24">
        <v>44485</v>
      </c>
      <c r="H6" s="96">
        <v>44473</v>
      </c>
      <c r="I6" s="24">
        <v>44504</v>
      </c>
      <c r="J6" s="24">
        <v>44496</v>
      </c>
      <c r="K6" s="96">
        <v>44454</v>
      </c>
    </row>
    <row r="7" spans="1:11" ht="16.7" customHeight="1">
      <c r="A7" s="47" t="s">
        <v>7</v>
      </c>
      <c r="B7" s="96">
        <v>40680</v>
      </c>
      <c r="C7" s="24">
        <v>40572</v>
      </c>
      <c r="D7" s="24">
        <v>41258</v>
      </c>
      <c r="E7" s="96">
        <v>41248</v>
      </c>
      <c r="F7" s="24">
        <v>41211</v>
      </c>
      <c r="G7" s="24">
        <v>41992</v>
      </c>
      <c r="H7" s="96">
        <v>41955</v>
      </c>
      <c r="I7" s="24">
        <v>41754</v>
      </c>
      <c r="J7" s="24">
        <v>42497</v>
      </c>
      <c r="K7" s="96">
        <v>42446</v>
      </c>
    </row>
    <row r="8" spans="1:11" ht="16.7" customHeight="1">
      <c r="A8" s="47" t="s">
        <v>8</v>
      </c>
      <c r="B8" s="96">
        <v>46319</v>
      </c>
      <c r="C8" s="24">
        <v>46218</v>
      </c>
      <c r="D8" s="24">
        <v>46747</v>
      </c>
      <c r="E8" s="96">
        <v>46676</v>
      </c>
      <c r="F8" s="24">
        <v>46547</v>
      </c>
      <c r="G8" s="24">
        <v>47316</v>
      </c>
      <c r="H8" s="96">
        <v>47234</v>
      </c>
      <c r="I8" s="24">
        <v>47127</v>
      </c>
      <c r="J8" s="24">
        <v>47922</v>
      </c>
      <c r="K8" s="96">
        <v>47845</v>
      </c>
    </row>
    <row r="9" spans="1:11" ht="16.7" customHeight="1">
      <c r="A9" s="47" t="s">
        <v>51</v>
      </c>
      <c r="B9" s="96">
        <v>23947</v>
      </c>
      <c r="C9" s="24">
        <v>23917</v>
      </c>
      <c r="D9" s="24">
        <v>23670</v>
      </c>
      <c r="E9" s="96">
        <v>23664</v>
      </c>
      <c r="F9" s="24">
        <v>23612</v>
      </c>
      <c r="G9" s="24">
        <v>23774</v>
      </c>
      <c r="H9" s="96">
        <v>23744</v>
      </c>
      <c r="I9" s="24">
        <v>23696</v>
      </c>
      <c r="J9" s="24">
        <v>23960</v>
      </c>
      <c r="K9" s="96">
        <v>23940</v>
      </c>
    </row>
    <row r="10" spans="1:11" ht="16.7" customHeight="1">
      <c r="A10" s="47" t="s">
        <v>9</v>
      </c>
      <c r="B10" s="96">
        <v>33914</v>
      </c>
      <c r="C10" s="24">
        <v>33883</v>
      </c>
      <c r="D10" s="24">
        <v>33876</v>
      </c>
      <c r="E10" s="96">
        <v>33843</v>
      </c>
      <c r="F10" s="24">
        <v>33801</v>
      </c>
      <c r="G10" s="24">
        <v>33807</v>
      </c>
      <c r="H10" s="96">
        <v>33809</v>
      </c>
      <c r="I10" s="24">
        <v>33844</v>
      </c>
      <c r="J10" s="24">
        <v>34030</v>
      </c>
      <c r="K10" s="96">
        <v>33993</v>
      </c>
    </row>
    <row r="11" spans="1:11" ht="16.7" customHeight="1">
      <c r="A11" s="47" t="s">
        <v>36</v>
      </c>
      <c r="B11" s="96">
        <v>14788</v>
      </c>
      <c r="C11" s="24">
        <v>14829</v>
      </c>
      <c r="D11" s="24">
        <v>15287</v>
      </c>
      <c r="E11" s="96">
        <v>15359</v>
      </c>
      <c r="F11" s="24">
        <v>15362</v>
      </c>
      <c r="G11" s="24">
        <v>15817</v>
      </c>
      <c r="H11" s="96">
        <v>15816</v>
      </c>
      <c r="I11" s="24">
        <v>15830</v>
      </c>
      <c r="J11" s="24">
        <v>16115</v>
      </c>
      <c r="K11" s="96">
        <v>16130</v>
      </c>
    </row>
    <row r="12" spans="1:11" ht="16.7" customHeight="1">
      <c r="A12" s="47" t="s">
        <v>30</v>
      </c>
      <c r="B12" s="96">
        <v>18410</v>
      </c>
      <c r="C12" s="24">
        <v>18381</v>
      </c>
      <c r="D12" s="24">
        <v>18632</v>
      </c>
      <c r="E12" s="96">
        <v>18643</v>
      </c>
      <c r="F12" s="24">
        <v>18635</v>
      </c>
      <c r="G12" s="24">
        <v>18743</v>
      </c>
      <c r="H12" s="96">
        <v>18750</v>
      </c>
      <c r="I12" s="24">
        <v>18766</v>
      </c>
      <c r="J12" s="24">
        <v>18974</v>
      </c>
      <c r="K12" s="96">
        <v>18956</v>
      </c>
    </row>
    <row r="13" spans="1:11" ht="30" customHeight="1">
      <c r="A13" s="47" t="s">
        <v>39</v>
      </c>
      <c r="B13" s="96">
        <v>9493</v>
      </c>
      <c r="C13" s="24">
        <v>9490</v>
      </c>
      <c r="D13" s="24">
        <v>9522</v>
      </c>
      <c r="E13" s="96">
        <v>9520</v>
      </c>
      <c r="F13" s="24">
        <v>9518</v>
      </c>
      <c r="G13" s="24">
        <v>9496</v>
      </c>
      <c r="H13" s="96">
        <v>9493</v>
      </c>
      <c r="I13" s="24">
        <v>9494</v>
      </c>
      <c r="J13" s="24">
        <v>9489</v>
      </c>
      <c r="K13" s="96">
        <v>9480</v>
      </c>
    </row>
    <row r="14" spans="1:11" ht="16.7" customHeight="1">
      <c r="A14" s="48" t="s">
        <v>10</v>
      </c>
      <c r="B14" s="96">
        <v>302149</v>
      </c>
      <c r="C14" s="24">
        <v>301771</v>
      </c>
      <c r="D14" s="24">
        <v>303606</v>
      </c>
      <c r="E14" s="96">
        <v>303531</v>
      </c>
      <c r="F14" s="24">
        <v>303061</v>
      </c>
      <c r="G14" s="24">
        <v>305448</v>
      </c>
      <c r="H14" s="96">
        <v>305163</v>
      </c>
      <c r="I14" s="24">
        <v>304800</v>
      </c>
      <c r="J14" s="24">
        <v>307510</v>
      </c>
      <c r="K14" s="96">
        <v>307175</v>
      </c>
    </row>
    <row r="15" spans="1:11" ht="16.7" customHeight="1">
      <c r="E15" s="102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93" t="s">
        <v>82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2" ht="6" customHeight="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>
      <c r="H3" s="194" t="s">
        <v>72</v>
      </c>
      <c r="I3" s="194"/>
      <c r="J3" s="194"/>
      <c r="K3" s="195"/>
    </row>
    <row r="4" spans="1:12" ht="54" customHeight="1">
      <c r="A4" s="120" t="s">
        <v>77</v>
      </c>
      <c r="B4" s="121" t="s">
        <v>74</v>
      </c>
      <c r="C4" s="121" t="s">
        <v>6</v>
      </c>
      <c r="D4" s="121" t="s">
        <v>7</v>
      </c>
      <c r="E4" s="121" t="s">
        <v>8</v>
      </c>
      <c r="F4" s="122" t="s">
        <v>75</v>
      </c>
      <c r="G4" s="121" t="s">
        <v>9</v>
      </c>
      <c r="H4" s="123" t="s">
        <v>36</v>
      </c>
      <c r="I4" s="123" t="s">
        <v>30</v>
      </c>
      <c r="J4" s="124" t="s">
        <v>76</v>
      </c>
      <c r="K4" s="125" t="s">
        <v>10</v>
      </c>
    </row>
    <row r="5" spans="1:12">
      <c r="A5" s="126" t="s">
        <v>73</v>
      </c>
      <c r="B5" s="157">
        <v>1</v>
      </c>
      <c r="C5" s="157">
        <v>0</v>
      </c>
      <c r="D5" s="157">
        <v>0</v>
      </c>
      <c r="E5" s="157">
        <v>0</v>
      </c>
      <c r="F5" s="157">
        <v>0</v>
      </c>
      <c r="G5" s="157">
        <v>2</v>
      </c>
      <c r="H5" s="157">
        <v>0</v>
      </c>
      <c r="I5" s="157">
        <v>0</v>
      </c>
      <c r="J5" s="157">
        <v>0</v>
      </c>
      <c r="K5" s="158">
        <v>3</v>
      </c>
      <c r="L5" s="127"/>
    </row>
    <row r="6" spans="1:12" s="119" customFormat="1" ht="31.5">
      <c r="A6" s="131" t="s">
        <v>78</v>
      </c>
      <c r="B6" s="157">
        <v>1</v>
      </c>
      <c r="C6" s="157">
        <v>0</v>
      </c>
      <c r="D6" s="157">
        <v>0</v>
      </c>
      <c r="E6" s="157">
        <v>0</v>
      </c>
      <c r="F6" s="157">
        <v>0</v>
      </c>
      <c r="G6" s="157">
        <v>2</v>
      </c>
      <c r="H6" s="157">
        <v>0</v>
      </c>
      <c r="I6" s="157">
        <v>0</v>
      </c>
      <c r="J6" s="157">
        <v>0</v>
      </c>
      <c r="K6" s="159">
        <v>3</v>
      </c>
      <c r="L6" s="128"/>
    </row>
    <row r="7" spans="1:12">
      <c r="A7" s="130"/>
      <c r="B7" s="129"/>
      <c r="C7" s="129"/>
      <c r="D7" s="129"/>
      <c r="E7" s="129"/>
    </row>
    <row r="8" spans="1:12">
      <c r="A8" s="130"/>
      <c r="B8" s="129"/>
      <c r="C8" s="129"/>
      <c r="D8" s="129"/>
      <c r="E8" s="129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2" customFormat="1">
      <c r="A1" s="196" t="s">
        <v>83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31"/>
    </row>
    <row r="2" spans="1:12">
      <c r="A2" s="22"/>
      <c r="B2" s="21"/>
      <c r="C2" s="21" t="s">
        <v>0</v>
      </c>
      <c r="D2" s="21"/>
      <c r="E2" s="21"/>
      <c r="F2" s="21"/>
      <c r="G2" s="21"/>
      <c r="H2" s="185" t="s">
        <v>23</v>
      </c>
      <c r="I2" s="185"/>
      <c r="J2" s="185"/>
      <c r="K2" s="185"/>
      <c r="L2" s="21"/>
    </row>
    <row r="3" spans="1:12" ht="58.5" customHeight="1">
      <c r="A3" s="71" t="s">
        <v>47</v>
      </c>
      <c r="B3" s="74" t="s">
        <v>5</v>
      </c>
      <c r="C3" s="74" t="s">
        <v>6</v>
      </c>
      <c r="D3" s="74" t="s">
        <v>7</v>
      </c>
      <c r="E3" s="74" t="s">
        <v>8</v>
      </c>
      <c r="F3" s="75" t="s">
        <v>51</v>
      </c>
      <c r="G3" s="76" t="s">
        <v>9</v>
      </c>
      <c r="H3" s="77" t="s">
        <v>36</v>
      </c>
      <c r="I3" s="77" t="s">
        <v>30</v>
      </c>
      <c r="J3" s="65" t="s">
        <v>40</v>
      </c>
      <c r="K3" s="5" t="s">
        <v>10</v>
      </c>
    </row>
    <row r="4" spans="1:12" ht="15.75" customHeight="1">
      <c r="A4" s="97" t="s">
        <v>71</v>
      </c>
      <c r="B4" s="94">
        <v>4</v>
      </c>
      <c r="C4" s="94">
        <v>0</v>
      </c>
      <c r="D4" s="94">
        <v>0</v>
      </c>
      <c r="E4" s="94">
        <v>0</v>
      </c>
      <c r="F4" s="94">
        <v>0</v>
      </c>
      <c r="G4" s="94">
        <v>12</v>
      </c>
      <c r="H4" s="94">
        <v>0</v>
      </c>
      <c r="I4" s="94">
        <v>0</v>
      </c>
      <c r="J4" s="94">
        <v>0</v>
      </c>
      <c r="K4" s="94">
        <v>16</v>
      </c>
    </row>
    <row r="5" spans="1:12" ht="48.75" customHeight="1">
      <c r="A5" s="97" t="s">
        <v>58</v>
      </c>
      <c r="B5" s="94">
        <v>364</v>
      </c>
      <c r="C5" s="94">
        <v>0</v>
      </c>
      <c r="D5" s="94">
        <v>0</v>
      </c>
      <c r="E5" s="94">
        <v>0</v>
      </c>
      <c r="F5" s="94">
        <v>0</v>
      </c>
      <c r="G5" s="94">
        <v>181</v>
      </c>
      <c r="H5" s="94">
        <v>0</v>
      </c>
      <c r="I5" s="94">
        <v>0</v>
      </c>
      <c r="J5" s="94">
        <v>50</v>
      </c>
      <c r="K5" s="94">
        <v>595</v>
      </c>
    </row>
    <row r="6" spans="1:12" ht="33.75" customHeight="1">
      <c r="A6" s="72" t="s">
        <v>17</v>
      </c>
      <c r="B6" s="94">
        <v>62</v>
      </c>
      <c r="C6" s="94">
        <v>327</v>
      </c>
      <c r="D6" s="94">
        <v>232</v>
      </c>
      <c r="E6" s="94">
        <v>516</v>
      </c>
      <c r="F6" s="94">
        <v>159</v>
      </c>
      <c r="G6" s="94">
        <v>28</v>
      </c>
      <c r="H6" s="94">
        <v>28</v>
      </c>
      <c r="I6" s="94">
        <v>113</v>
      </c>
      <c r="J6" s="94">
        <v>50</v>
      </c>
      <c r="K6" s="94">
        <v>1515</v>
      </c>
    </row>
    <row r="7" spans="1:12" ht="31.5" customHeight="1">
      <c r="A7" s="72" t="s">
        <v>18</v>
      </c>
      <c r="B7" s="94">
        <v>791</v>
      </c>
      <c r="C7" s="94">
        <v>402</v>
      </c>
      <c r="D7" s="94">
        <v>332</v>
      </c>
      <c r="E7" s="94">
        <v>437</v>
      </c>
      <c r="F7" s="94">
        <v>150</v>
      </c>
      <c r="G7" s="94">
        <v>234</v>
      </c>
      <c r="H7" s="94">
        <v>5</v>
      </c>
      <c r="I7" s="94">
        <v>176</v>
      </c>
      <c r="J7" s="94">
        <v>0</v>
      </c>
      <c r="K7" s="94">
        <v>2527</v>
      </c>
    </row>
    <row r="8" spans="1:12">
      <c r="A8" s="73" t="s">
        <v>10</v>
      </c>
      <c r="B8" s="94">
        <f>SUM(B4:B7)</f>
        <v>1221</v>
      </c>
      <c r="C8" s="94">
        <f t="shared" ref="C8:K8" si="0">SUM(C4:C7)</f>
        <v>729</v>
      </c>
      <c r="D8" s="94">
        <f t="shared" si="0"/>
        <v>564</v>
      </c>
      <c r="E8" s="94">
        <f t="shared" si="0"/>
        <v>953</v>
      </c>
      <c r="F8" s="94">
        <f t="shared" si="0"/>
        <v>309</v>
      </c>
      <c r="G8" s="94">
        <f t="shared" si="0"/>
        <v>455</v>
      </c>
      <c r="H8" s="94">
        <f t="shared" si="0"/>
        <v>33</v>
      </c>
      <c r="I8" s="94">
        <f t="shared" si="0"/>
        <v>289</v>
      </c>
      <c r="J8" s="94">
        <f t="shared" si="0"/>
        <v>100</v>
      </c>
      <c r="K8" s="94">
        <f t="shared" si="0"/>
        <v>4653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16"/>
  <sheetViews>
    <sheetView showGridLines="0" zoomScaleNormal="75" workbookViewId="0">
      <selection sqref="A1:K1"/>
    </sheetView>
  </sheetViews>
  <sheetFormatPr defaultColWidth="8.44140625" defaultRowHeight="15.75"/>
  <cols>
    <col min="1" max="1" width="32.77734375" style="1" customWidth="1"/>
    <col min="2" max="11" width="6.88671875" style="1" customWidth="1"/>
    <col min="12" max="16384" width="8.44140625" style="1"/>
  </cols>
  <sheetData>
    <row r="1" spans="1:13" ht="15.75" customHeight="1">
      <c r="A1" s="165" t="s">
        <v>24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3" ht="15.75" customHeight="1">
      <c r="A2" s="10"/>
      <c r="E2" s="10"/>
      <c r="H2" s="10"/>
      <c r="K2" s="10" t="s">
        <v>21</v>
      </c>
    </row>
    <row r="3" spans="1:13" ht="15.75" customHeight="1">
      <c r="A3" s="43" t="s">
        <v>42</v>
      </c>
      <c r="B3" s="6">
        <v>2018</v>
      </c>
      <c r="C3" s="166">
        <v>2019</v>
      </c>
      <c r="D3" s="167"/>
      <c r="E3" s="167"/>
      <c r="F3" s="167"/>
      <c r="G3" s="167"/>
      <c r="H3" s="167"/>
      <c r="I3" s="167"/>
      <c r="J3" s="167"/>
      <c r="K3" s="168"/>
    </row>
    <row r="4" spans="1:13" ht="15.75" customHeight="1">
      <c r="A4" s="42" t="s">
        <v>45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3" ht="15.75" customHeight="1">
      <c r="A5" s="19" t="s">
        <v>5</v>
      </c>
      <c r="B5" s="18">
        <v>23.2</v>
      </c>
      <c r="C5" s="18">
        <v>23.2</v>
      </c>
      <c r="D5" s="18">
        <v>23.09</v>
      </c>
      <c r="E5" s="18">
        <v>23.09</v>
      </c>
      <c r="F5" s="18">
        <v>23.06</v>
      </c>
      <c r="G5" s="18">
        <v>22.92</v>
      </c>
      <c r="H5" s="18">
        <v>22.9</v>
      </c>
      <c r="I5" s="160">
        <v>22.9</v>
      </c>
      <c r="J5" s="160">
        <v>22.77</v>
      </c>
      <c r="K5" s="160">
        <v>22.76</v>
      </c>
      <c r="L5" s="32"/>
      <c r="M5" s="32"/>
    </row>
    <row r="6" spans="1:13" ht="15.75" customHeight="1">
      <c r="A6" s="19" t="s">
        <v>6</v>
      </c>
      <c r="B6" s="18">
        <v>14.72</v>
      </c>
      <c r="C6" s="18">
        <v>14.73</v>
      </c>
      <c r="D6" s="18">
        <v>14.66</v>
      </c>
      <c r="E6" s="18">
        <v>14.66</v>
      </c>
      <c r="F6" s="18">
        <v>14.68</v>
      </c>
      <c r="G6" s="18">
        <v>14.56</v>
      </c>
      <c r="H6" s="18">
        <v>14.58</v>
      </c>
      <c r="I6" s="160">
        <v>14.6</v>
      </c>
      <c r="J6" s="160">
        <v>14.47</v>
      </c>
      <c r="K6" s="160">
        <v>14.47</v>
      </c>
      <c r="L6" s="32"/>
      <c r="M6" s="32"/>
    </row>
    <row r="7" spans="1:13" ht="15.75" customHeight="1">
      <c r="A7" s="19" t="s">
        <v>7</v>
      </c>
      <c r="B7" s="18">
        <v>13.46</v>
      </c>
      <c r="C7" s="18">
        <v>13.45</v>
      </c>
      <c r="D7" s="18">
        <v>13.59</v>
      </c>
      <c r="E7" s="18">
        <v>13.59</v>
      </c>
      <c r="F7" s="18">
        <v>13.6</v>
      </c>
      <c r="G7" s="18">
        <v>13.75</v>
      </c>
      <c r="H7" s="18">
        <v>13.75</v>
      </c>
      <c r="I7" s="160">
        <v>13.7</v>
      </c>
      <c r="J7" s="160">
        <v>13.82</v>
      </c>
      <c r="K7" s="160">
        <v>13.82</v>
      </c>
      <c r="L7" s="32"/>
      <c r="M7" s="32"/>
    </row>
    <row r="8" spans="1:13" ht="15.75" customHeight="1">
      <c r="A8" s="19" t="s">
        <v>8</v>
      </c>
      <c r="B8" s="18">
        <v>15.33</v>
      </c>
      <c r="C8" s="18">
        <v>15.32</v>
      </c>
      <c r="D8" s="18">
        <v>15.4</v>
      </c>
      <c r="E8" s="18">
        <v>15.38</v>
      </c>
      <c r="F8" s="18">
        <v>15.36</v>
      </c>
      <c r="G8" s="18">
        <v>15.49</v>
      </c>
      <c r="H8" s="18">
        <v>15.48</v>
      </c>
      <c r="I8" s="160">
        <v>15.46</v>
      </c>
      <c r="J8" s="160">
        <v>15.58</v>
      </c>
      <c r="K8" s="160">
        <v>15.58</v>
      </c>
      <c r="L8" s="32"/>
      <c r="M8" s="32"/>
    </row>
    <row r="9" spans="1:13" ht="15.75" customHeight="1">
      <c r="A9" s="47" t="s">
        <v>51</v>
      </c>
      <c r="B9" s="18">
        <v>7.93</v>
      </c>
      <c r="C9" s="18">
        <v>7.93</v>
      </c>
      <c r="D9" s="18">
        <v>7.79</v>
      </c>
      <c r="E9" s="18">
        <v>7.79</v>
      </c>
      <c r="F9" s="18">
        <v>7.79</v>
      </c>
      <c r="G9" s="18">
        <v>7.78</v>
      </c>
      <c r="H9" s="18">
        <v>7.78</v>
      </c>
      <c r="I9" s="160">
        <v>7.78</v>
      </c>
      <c r="J9" s="160">
        <v>7.79</v>
      </c>
      <c r="K9" s="160">
        <v>7.79</v>
      </c>
      <c r="L9" s="32"/>
      <c r="M9" s="32"/>
    </row>
    <row r="10" spans="1:13" ht="15.75" customHeight="1">
      <c r="A10" s="19" t="s">
        <v>9</v>
      </c>
      <c r="B10" s="18">
        <v>11.23</v>
      </c>
      <c r="C10" s="18">
        <v>11.23</v>
      </c>
      <c r="D10" s="18">
        <v>11.16</v>
      </c>
      <c r="E10" s="18">
        <v>11.15</v>
      </c>
      <c r="F10" s="18">
        <v>11.15</v>
      </c>
      <c r="G10" s="18">
        <v>11.07</v>
      </c>
      <c r="H10" s="18">
        <v>11.08</v>
      </c>
      <c r="I10" s="160">
        <v>11.1</v>
      </c>
      <c r="J10" s="160">
        <v>11.07</v>
      </c>
      <c r="K10" s="160">
        <v>11.07</v>
      </c>
      <c r="L10" s="32"/>
      <c r="M10" s="32"/>
    </row>
    <row r="11" spans="1:13" ht="15.75" customHeight="1">
      <c r="A11" s="19" t="s">
        <v>36</v>
      </c>
      <c r="B11" s="18">
        <v>4.9000000000000004</v>
      </c>
      <c r="C11" s="18">
        <v>4.91</v>
      </c>
      <c r="D11" s="18">
        <v>5.03</v>
      </c>
      <c r="E11" s="18">
        <v>5.0599999999999996</v>
      </c>
      <c r="F11" s="18">
        <v>5.07</v>
      </c>
      <c r="G11" s="18">
        <v>5.18</v>
      </c>
      <c r="H11" s="18">
        <v>5.18</v>
      </c>
      <c r="I11" s="160">
        <v>5.19</v>
      </c>
      <c r="J11" s="160">
        <v>5.24</v>
      </c>
      <c r="K11" s="160">
        <v>5.25</v>
      </c>
      <c r="L11" s="32"/>
      <c r="M11" s="32"/>
    </row>
    <row r="12" spans="1:13" ht="15.75" customHeight="1">
      <c r="A12" s="19" t="s">
        <v>30</v>
      </c>
      <c r="B12" s="18">
        <v>6.09</v>
      </c>
      <c r="C12" s="18">
        <v>6.09</v>
      </c>
      <c r="D12" s="18">
        <v>6.14</v>
      </c>
      <c r="E12" s="18">
        <v>6.14</v>
      </c>
      <c r="F12" s="18">
        <v>6.15</v>
      </c>
      <c r="G12" s="18">
        <v>6.14</v>
      </c>
      <c r="H12" s="18">
        <v>6.14</v>
      </c>
      <c r="I12" s="160">
        <v>6.16</v>
      </c>
      <c r="J12" s="160">
        <v>6.17</v>
      </c>
      <c r="K12" s="160">
        <v>6.17</v>
      </c>
      <c r="L12" s="32"/>
      <c r="M12" s="32"/>
    </row>
    <row r="13" spans="1:13" ht="33" customHeight="1">
      <c r="A13" s="19" t="s">
        <v>39</v>
      </c>
      <c r="B13" s="103">
        <v>3.14</v>
      </c>
      <c r="C13" s="103">
        <v>3.14</v>
      </c>
      <c r="D13" s="103">
        <v>3.14</v>
      </c>
      <c r="E13" s="112">
        <v>3.14</v>
      </c>
      <c r="F13" s="112">
        <v>3.14</v>
      </c>
      <c r="G13" s="112">
        <v>3.11</v>
      </c>
      <c r="H13" s="112">
        <v>3.11</v>
      </c>
      <c r="I13" s="161">
        <v>3.11</v>
      </c>
      <c r="J13" s="161">
        <v>3.09</v>
      </c>
      <c r="K13" s="161">
        <v>3.09</v>
      </c>
      <c r="L13" s="32"/>
      <c r="M13" s="32"/>
    </row>
    <row r="14" spans="1:13" ht="15.75" customHeight="1">
      <c r="A14" s="20" t="s">
        <v>10</v>
      </c>
      <c r="B14" s="18">
        <v>100</v>
      </c>
      <c r="C14" s="18">
        <v>100</v>
      </c>
      <c r="D14" s="18">
        <v>100.00000000000001</v>
      </c>
      <c r="E14" s="18">
        <v>100.00000000000001</v>
      </c>
      <c r="F14" s="18">
        <v>100.00000000000001</v>
      </c>
      <c r="G14" s="18">
        <v>100</v>
      </c>
      <c r="H14" s="18">
        <v>100</v>
      </c>
      <c r="I14" s="160">
        <v>99.999999999999986</v>
      </c>
      <c r="J14" s="160">
        <v>100</v>
      </c>
      <c r="K14" s="160">
        <v>100.00000000000001</v>
      </c>
      <c r="L14" s="32"/>
      <c r="M14" s="32"/>
    </row>
    <row r="15" spans="1:13" ht="15.75" customHeight="1"/>
    <row r="16" spans="1:13" ht="15.75" customHeight="1"/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showGridLines="0" zoomScaleNormal="75" workbookViewId="0">
      <selection sqref="A1:K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8" width="7.88671875" style="3" customWidth="1"/>
    <col min="9" max="11" width="7.88671875" style="104" customWidth="1"/>
    <col min="12" max="16384" width="8.109375" style="3"/>
  </cols>
  <sheetData>
    <row r="1" spans="1:11" ht="15.75" customHeight="1">
      <c r="A1" s="165" t="s">
        <v>70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>
      <c r="A2" s="12"/>
      <c r="B2" s="12"/>
      <c r="E2" s="12"/>
      <c r="F2" s="104"/>
      <c r="G2" s="104"/>
      <c r="H2" s="105"/>
      <c r="K2" s="105" t="s">
        <v>23</v>
      </c>
    </row>
    <row r="3" spans="1:11" ht="15.75" customHeight="1">
      <c r="A3" s="43" t="s">
        <v>42</v>
      </c>
      <c r="B3" s="6">
        <v>2018</v>
      </c>
      <c r="C3" s="169">
        <v>2019</v>
      </c>
      <c r="D3" s="170"/>
      <c r="E3" s="170"/>
      <c r="F3" s="170"/>
      <c r="G3" s="170"/>
      <c r="H3" s="170"/>
      <c r="I3" s="170"/>
      <c r="J3" s="170"/>
      <c r="K3" s="171"/>
    </row>
    <row r="4" spans="1:11">
      <c r="A4" s="42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6" customFormat="1">
      <c r="A5" s="19" t="s">
        <v>5</v>
      </c>
      <c r="B5" s="14">
        <v>253532</v>
      </c>
      <c r="C5" s="14">
        <v>258152</v>
      </c>
      <c r="D5" s="14">
        <v>260109</v>
      </c>
      <c r="E5" s="14">
        <v>262587</v>
      </c>
      <c r="F5" s="14">
        <v>263157</v>
      </c>
      <c r="G5" s="14">
        <v>264930</v>
      </c>
      <c r="H5" s="14">
        <v>269118</v>
      </c>
      <c r="I5" s="14">
        <v>271022</v>
      </c>
      <c r="J5" s="14">
        <v>273487</v>
      </c>
      <c r="K5" s="14">
        <v>273414</v>
      </c>
    </row>
    <row r="6" spans="1:11" s="16" customFormat="1">
      <c r="A6" s="19" t="s">
        <v>6</v>
      </c>
      <c r="B6" s="14">
        <v>186953</v>
      </c>
      <c r="C6" s="14">
        <v>189447</v>
      </c>
      <c r="D6" s="14">
        <v>186704</v>
      </c>
      <c r="E6" s="14">
        <v>188291</v>
      </c>
      <c r="F6" s="14">
        <v>194684</v>
      </c>
      <c r="G6" s="14">
        <v>190825</v>
      </c>
      <c r="H6" s="14">
        <v>193416</v>
      </c>
      <c r="I6" s="14">
        <v>196392</v>
      </c>
      <c r="J6" s="14">
        <v>196342</v>
      </c>
      <c r="K6" s="14">
        <v>196174</v>
      </c>
    </row>
    <row r="7" spans="1:11" s="16" customFormat="1">
      <c r="A7" s="19" t="s">
        <v>7</v>
      </c>
      <c r="B7" s="14">
        <v>159057</v>
      </c>
      <c r="C7" s="14">
        <v>163028</v>
      </c>
      <c r="D7" s="14">
        <v>166917</v>
      </c>
      <c r="E7" s="14">
        <v>169562</v>
      </c>
      <c r="F7" s="14">
        <v>171864</v>
      </c>
      <c r="G7" s="14">
        <v>173073</v>
      </c>
      <c r="H7" s="14">
        <v>178541</v>
      </c>
      <c r="I7" s="14">
        <v>180570</v>
      </c>
      <c r="J7" s="14">
        <v>182625</v>
      </c>
      <c r="K7" s="14">
        <v>183743</v>
      </c>
    </row>
    <row r="8" spans="1:11" s="16" customFormat="1">
      <c r="A8" s="19" t="s">
        <v>8</v>
      </c>
      <c r="B8" s="14">
        <v>188576</v>
      </c>
      <c r="C8" s="14">
        <v>192495</v>
      </c>
      <c r="D8" s="14">
        <v>195953</v>
      </c>
      <c r="E8" s="14">
        <v>197817</v>
      </c>
      <c r="F8" s="14">
        <v>199561</v>
      </c>
      <c r="G8" s="14">
        <v>201415</v>
      </c>
      <c r="H8" s="14">
        <v>206471</v>
      </c>
      <c r="I8" s="14">
        <v>208422</v>
      </c>
      <c r="J8" s="14">
        <v>210970</v>
      </c>
      <c r="K8" s="14">
        <v>211008</v>
      </c>
    </row>
    <row r="9" spans="1:11" s="16" customFormat="1">
      <c r="A9" s="47" t="s">
        <v>51</v>
      </c>
      <c r="B9" s="14">
        <v>78210</v>
      </c>
      <c r="C9" s="14">
        <v>80214</v>
      </c>
      <c r="D9" s="14">
        <v>81025</v>
      </c>
      <c r="E9" s="14">
        <v>82138</v>
      </c>
      <c r="F9" s="14">
        <v>82943</v>
      </c>
      <c r="G9" s="14">
        <v>83114</v>
      </c>
      <c r="H9" s="14">
        <v>85322</v>
      </c>
      <c r="I9" s="14">
        <v>86423</v>
      </c>
      <c r="J9" s="14">
        <v>86890</v>
      </c>
      <c r="K9" s="14">
        <v>87377</v>
      </c>
    </row>
    <row r="10" spans="1:11" s="16" customFormat="1">
      <c r="A10" s="19" t="s">
        <v>9</v>
      </c>
      <c r="B10" s="14">
        <v>121008</v>
      </c>
      <c r="C10" s="14">
        <v>122337</v>
      </c>
      <c r="D10" s="14">
        <v>122128</v>
      </c>
      <c r="E10" s="14">
        <v>123954</v>
      </c>
      <c r="F10" s="14">
        <v>125228</v>
      </c>
      <c r="G10" s="14">
        <v>125176</v>
      </c>
      <c r="H10" s="14">
        <v>126921</v>
      </c>
      <c r="I10" s="14">
        <v>129353</v>
      </c>
      <c r="J10" s="14">
        <v>129743</v>
      </c>
      <c r="K10" s="14">
        <v>130261</v>
      </c>
    </row>
    <row r="11" spans="1:11" s="16" customFormat="1">
      <c r="A11" s="19" t="s">
        <v>36</v>
      </c>
      <c r="B11" s="14">
        <v>22762</v>
      </c>
      <c r="C11" s="14">
        <v>23120</v>
      </c>
      <c r="D11" s="14">
        <v>23896</v>
      </c>
      <c r="E11" s="14">
        <v>24468</v>
      </c>
      <c r="F11" s="14">
        <v>24547</v>
      </c>
      <c r="G11" s="14">
        <v>25219</v>
      </c>
      <c r="H11" s="14">
        <v>25752</v>
      </c>
      <c r="I11" s="14">
        <v>26136</v>
      </c>
      <c r="J11" s="14">
        <v>26932</v>
      </c>
      <c r="K11" s="14">
        <v>27292</v>
      </c>
    </row>
    <row r="12" spans="1:11" s="16" customFormat="1">
      <c r="A12" s="19" t="s">
        <v>30</v>
      </c>
      <c r="B12" s="14">
        <v>48113</v>
      </c>
      <c r="C12" s="14">
        <v>48342</v>
      </c>
      <c r="D12" s="14">
        <v>48762</v>
      </c>
      <c r="E12" s="14">
        <v>49522</v>
      </c>
      <c r="F12" s="14">
        <v>50019</v>
      </c>
      <c r="G12" s="14">
        <v>50042</v>
      </c>
      <c r="H12" s="14">
        <v>51418</v>
      </c>
      <c r="I12" s="14">
        <v>52369</v>
      </c>
      <c r="J12" s="14">
        <v>52883</v>
      </c>
      <c r="K12" s="14">
        <v>53284</v>
      </c>
    </row>
    <row r="13" spans="1:11" s="16" customFormat="1" ht="30" customHeight="1">
      <c r="A13" s="19" t="s">
        <v>39</v>
      </c>
      <c r="B13" s="14">
        <v>20007</v>
      </c>
      <c r="C13" s="14">
        <v>20378</v>
      </c>
      <c r="D13" s="14">
        <v>20491</v>
      </c>
      <c r="E13" s="14">
        <v>20767</v>
      </c>
      <c r="F13" s="14">
        <v>20832</v>
      </c>
      <c r="G13" s="14">
        <v>20649</v>
      </c>
      <c r="H13" s="14">
        <v>21233</v>
      </c>
      <c r="I13" s="14">
        <v>21587</v>
      </c>
      <c r="J13" s="14">
        <v>21066</v>
      </c>
      <c r="K13" s="14">
        <v>21262</v>
      </c>
    </row>
    <row r="14" spans="1:11" s="16" customFormat="1">
      <c r="A14" s="20" t="s">
        <v>10</v>
      </c>
      <c r="B14" s="14">
        <v>1078218</v>
      </c>
      <c r="C14" s="14">
        <v>1097513</v>
      </c>
      <c r="D14" s="14">
        <v>1105985</v>
      </c>
      <c r="E14" s="14">
        <v>1119106</v>
      </c>
      <c r="F14" s="14">
        <v>1132835</v>
      </c>
      <c r="G14" s="14">
        <v>1134443</v>
      </c>
      <c r="H14" s="14">
        <v>1158192</v>
      </c>
      <c r="I14" s="14">
        <v>1172274</v>
      </c>
      <c r="J14" s="14">
        <v>1180938</v>
      </c>
      <c r="K14" s="14">
        <v>1183815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4"/>
  <sheetViews>
    <sheetView showGridLines="0" zoomScaleNormal="75" workbookViewId="0">
      <selection sqref="A1:K1"/>
    </sheetView>
  </sheetViews>
  <sheetFormatPr defaultColWidth="7.77734375" defaultRowHeight="15.75"/>
  <cols>
    <col min="1" max="1" width="32.77734375" style="1" customWidth="1"/>
    <col min="2" max="11" width="7.21875" style="1" customWidth="1"/>
    <col min="12" max="16384" width="7.77734375" style="1"/>
  </cols>
  <sheetData>
    <row r="1" spans="1:11" ht="15.75" customHeight="1">
      <c r="A1" s="165" t="s">
        <v>25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>
      <c r="A2" s="10"/>
      <c r="E2" s="10"/>
      <c r="H2" s="10"/>
      <c r="K2" s="10" t="s">
        <v>21</v>
      </c>
    </row>
    <row r="3" spans="1:11" ht="15.75" customHeight="1">
      <c r="A3" s="43" t="s">
        <v>42</v>
      </c>
      <c r="B3" s="6">
        <v>2018</v>
      </c>
      <c r="C3" s="169">
        <v>2019</v>
      </c>
      <c r="D3" s="170"/>
      <c r="E3" s="170"/>
      <c r="F3" s="170"/>
      <c r="G3" s="170"/>
      <c r="H3" s="170"/>
      <c r="I3" s="170"/>
      <c r="J3" s="170"/>
      <c r="K3" s="171"/>
    </row>
    <row r="4" spans="1:11">
      <c r="A4" s="42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</row>
    <row r="5" spans="1:11">
      <c r="A5" s="19" t="s">
        <v>5</v>
      </c>
      <c r="B5" s="15">
        <v>23.51</v>
      </c>
      <c r="C5" s="15">
        <v>23.52</v>
      </c>
      <c r="D5" s="15">
        <v>23.52</v>
      </c>
      <c r="E5" s="15">
        <v>23.46</v>
      </c>
      <c r="F5" s="15">
        <v>23.23</v>
      </c>
      <c r="G5" s="15">
        <v>23.35</v>
      </c>
      <c r="H5" s="15">
        <v>23.24</v>
      </c>
      <c r="I5" s="15">
        <v>23.12</v>
      </c>
      <c r="J5" s="15">
        <v>23.16</v>
      </c>
      <c r="K5" s="15">
        <v>23.1</v>
      </c>
    </row>
    <row r="6" spans="1:11">
      <c r="A6" s="19" t="s">
        <v>6</v>
      </c>
      <c r="B6" s="15">
        <v>17.34</v>
      </c>
      <c r="C6" s="15">
        <v>17.260000000000002</v>
      </c>
      <c r="D6" s="15">
        <v>16.88</v>
      </c>
      <c r="E6" s="15">
        <v>16.82</v>
      </c>
      <c r="F6" s="15">
        <v>17.190000000000001</v>
      </c>
      <c r="G6" s="15">
        <v>16.82</v>
      </c>
      <c r="H6" s="15">
        <v>16.7</v>
      </c>
      <c r="I6" s="15">
        <v>16.75</v>
      </c>
      <c r="J6" s="15">
        <v>16.63</v>
      </c>
      <c r="K6" s="15">
        <v>16.57</v>
      </c>
    </row>
    <row r="7" spans="1:11">
      <c r="A7" s="19" t="s">
        <v>7</v>
      </c>
      <c r="B7" s="15">
        <v>14.75</v>
      </c>
      <c r="C7" s="15">
        <v>14.85</v>
      </c>
      <c r="D7" s="15">
        <v>15.09</v>
      </c>
      <c r="E7" s="15">
        <v>15.15</v>
      </c>
      <c r="F7" s="15">
        <v>15.17</v>
      </c>
      <c r="G7" s="15">
        <v>15.26</v>
      </c>
      <c r="H7" s="15">
        <v>15.41</v>
      </c>
      <c r="I7" s="15">
        <v>15.4</v>
      </c>
      <c r="J7" s="15">
        <v>15.46</v>
      </c>
      <c r="K7" s="15">
        <v>15.52</v>
      </c>
    </row>
    <row r="8" spans="1:11">
      <c r="A8" s="19" t="s">
        <v>8</v>
      </c>
      <c r="B8" s="15">
        <v>17.489999999999998</v>
      </c>
      <c r="C8" s="15">
        <v>17.54</v>
      </c>
      <c r="D8" s="15">
        <v>17.72</v>
      </c>
      <c r="E8" s="15">
        <v>17.68</v>
      </c>
      <c r="F8" s="15">
        <v>17.62</v>
      </c>
      <c r="G8" s="15">
        <v>17.760000000000002</v>
      </c>
      <c r="H8" s="15">
        <v>17.829999999999998</v>
      </c>
      <c r="I8" s="15">
        <v>17.78</v>
      </c>
      <c r="J8" s="15">
        <v>17.86</v>
      </c>
      <c r="K8" s="15">
        <v>17.82</v>
      </c>
    </row>
    <row r="9" spans="1:11">
      <c r="A9" s="47" t="s">
        <v>51</v>
      </c>
      <c r="B9" s="15">
        <v>7.26</v>
      </c>
      <c r="C9" s="15">
        <v>7.31</v>
      </c>
      <c r="D9" s="15">
        <v>7.33</v>
      </c>
      <c r="E9" s="15">
        <v>7.34</v>
      </c>
      <c r="F9" s="15">
        <v>7.32</v>
      </c>
      <c r="G9" s="15">
        <v>7.33</v>
      </c>
      <c r="H9" s="15">
        <v>7.37</v>
      </c>
      <c r="I9" s="15">
        <v>7.37</v>
      </c>
      <c r="J9" s="15">
        <v>7.36</v>
      </c>
      <c r="K9" s="15">
        <v>7.38</v>
      </c>
    </row>
    <row r="10" spans="1:11">
      <c r="A10" s="19" t="s">
        <v>9</v>
      </c>
      <c r="B10" s="15">
        <v>11.22</v>
      </c>
      <c r="C10" s="15">
        <v>11.15</v>
      </c>
      <c r="D10" s="15">
        <v>11.04</v>
      </c>
      <c r="E10" s="15">
        <v>11.08</v>
      </c>
      <c r="F10" s="15">
        <v>11.05</v>
      </c>
      <c r="G10" s="15">
        <v>11.03</v>
      </c>
      <c r="H10" s="15">
        <v>10.96</v>
      </c>
      <c r="I10" s="15">
        <v>11.04</v>
      </c>
      <c r="J10" s="15">
        <v>10.99</v>
      </c>
      <c r="K10" s="15">
        <v>11</v>
      </c>
    </row>
    <row r="11" spans="1:11">
      <c r="A11" s="19" t="s">
        <v>36</v>
      </c>
      <c r="B11" s="15">
        <v>2.11</v>
      </c>
      <c r="C11" s="15">
        <v>2.11</v>
      </c>
      <c r="D11" s="15">
        <v>2.16</v>
      </c>
      <c r="E11" s="15">
        <v>2.19</v>
      </c>
      <c r="F11" s="15">
        <v>2.17</v>
      </c>
      <c r="G11" s="15">
        <v>2.2200000000000002</v>
      </c>
      <c r="H11" s="15">
        <v>2.2200000000000002</v>
      </c>
      <c r="I11" s="15">
        <v>2.23</v>
      </c>
      <c r="J11" s="15">
        <v>2.2799999999999998</v>
      </c>
      <c r="K11" s="15">
        <v>2.31</v>
      </c>
    </row>
    <row r="12" spans="1:11">
      <c r="A12" s="19" t="s">
        <v>30</v>
      </c>
      <c r="B12" s="15">
        <v>4.46</v>
      </c>
      <c r="C12" s="15">
        <v>4.4000000000000004</v>
      </c>
      <c r="D12" s="15">
        <v>4.41</v>
      </c>
      <c r="E12" s="15">
        <v>4.42</v>
      </c>
      <c r="F12" s="15">
        <v>4.41</v>
      </c>
      <c r="G12" s="15">
        <v>4.41</v>
      </c>
      <c r="H12" s="15">
        <v>4.4400000000000004</v>
      </c>
      <c r="I12" s="15">
        <v>4.47</v>
      </c>
      <c r="J12" s="15">
        <v>4.4800000000000004</v>
      </c>
      <c r="K12" s="15">
        <v>4.5</v>
      </c>
    </row>
    <row r="13" spans="1:11" ht="30.75" customHeight="1">
      <c r="A13" s="19" t="s">
        <v>39</v>
      </c>
      <c r="B13" s="15">
        <v>1.86</v>
      </c>
      <c r="C13" s="15">
        <v>1.86</v>
      </c>
      <c r="D13" s="15">
        <v>1.85</v>
      </c>
      <c r="E13" s="15">
        <v>1.86</v>
      </c>
      <c r="F13" s="15">
        <v>1.84</v>
      </c>
      <c r="G13" s="15">
        <v>1.82</v>
      </c>
      <c r="H13" s="15">
        <v>1.83</v>
      </c>
      <c r="I13" s="15">
        <v>1.84</v>
      </c>
      <c r="J13" s="15">
        <v>1.78</v>
      </c>
      <c r="K13" s="15">
        <v>1.8</v>
      </c>
    </row>
    <row r="14" spans="1:11">
      <c r="A14" s="20" t="s">
        <v>10</v>
      </c>
      <c r="B14" s="85">
        <v>100</v>
      </c>
      <c r="C14" s="15">
        <v>100.00000000000001</v>
      </c>
      <c r="D14" s="15">
        <v>99.999999999999972</v>
      </c>
      <c r="E14" s="15">
        <v>100</v>
      </c>
      <c r="F14" s="15">
        <v>100</v>
      </c>
      <c r="G14" s="15">
        <v>99.999999999999986</v>
      </c>
      <c r="H14" s="15">
        <v>99.999999999999986</v>
      </c>
      <c r="I14" s="15">
        <v>100.00000000000001</v>
      </c>
      <c r="J14" s="15">
        <v>100</v>
      </c>
      <c r="K14" s="15">
        <v>99.999999999999986</v>
      </c>
    </row>
  </sheetData>
  <mergeCells count="2">
    <mergeCell ref="C3:K3"/>
    <mergeCell ref="A1:K1"/>
  </mergeCells>
  <phoneticPr fontId="0" type="noConversion"/>
  <conditionalFormatting sqref="C14:E14">
    <cfRule type="cellIs" dxfId="3" priority="7" stopIfTrue="1" operator="notEqual">
      <formula>100</formula>
    </cfRule>
  </conditionalFormatting>
  <conditionalFormatting sqref="B14">
    <cfRule type="cellIs" dxfId="2" priority="3" stopIfTrue="1" operator="notEqual">
      <formula>100</formula>
    </cfRule>
  </conditionalFormatting>
  <conditionalFormatting sqref="F14:H14">
    <cfRule type="cellIs" dxfId="1" priority="2" stopIfTrue="1" operator="notEqual">
      <formula>100</formula>
    </cfRule>
  </conditionalFormatting>
  <conditionalFormatting sqref="I14:K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M1"/>
    </sheetView>
  </sheetViews>
  <sheetFormatPr defaultColWidth="6.6640625" defaultRowHeight="16.7" customHeight="1"/>
  <cols>
    <col min="1" max="1" width="32.77734375" style="3" customWidth="1"/>
    <col min="2" max="2" width="8.44140625" style="3" customWidth="1"/>
    <col min="3" max="3" width="7.6640625" style="3" customWidth="1"/>
    <col min="4" max="6" width="6.21875" style="3" customWidth="1"/>
    <col min="7" max="9" width="6.21875" style="104" customWidth="1"/>
    <col min="10" max="12" width="6.21875" style="132" customWidth="1"/>
    <col min="13" max="13" width="8.88671875" style="3" customWidth="1"/>
    <col min="14" max="16384" width="6.6640625" style="3"/>
  </cols>
  <sheetData>
    <row r="1" spans="1:15" ht="16.7" customHeight="1">
      <c r="A1" s="165" t="s">
        <v>27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5" ht="16.7" customHeight="1">
      <c r="A2" s="12"/>
      <c r="B2" s="12"/>
      <c r="M2" s="23" t="s">
        <v>23</v>
      </c>
    </row>
    <row r="3" spans="1:15" ht="16.7" customHeight="1">
      <c r="A3" s="46" t="s">
        <v>43</v>
      </c>
      <c r="B3" s="173">
        <v>2018</v>
      </c>
      <c r="C3" s="174"/>
      <c r="D3" s="173">
        <v>2019</v>
      </c>
      <c r="E3" s="174"/>
      <c r="F3" s="174"/>
      <c r="G3" s="174"/>
      <c r="H3" s="174"/>
      <c r="I3" s="174"/>
      <c r="J3" s="174"/>
      <c r="K3" s="174"/>
      <c r="L3" s="174"/>
      <c r="M3" s="175"/>
    </row>
    <row r="4" spans="1:15" ht="16.7" customHeight="1">
      <c r="A4" s="44"/>
      <c r="B4" s="176" t="s">
        <v>79</v>
      </c>
      <c r="C4" s="178" t="s">
        <v>20</v>
      </c>
      <c r="D4" s="173" t="s">
        <v>12</v>
      </c>
      <c r="E4" s="174"/>
      <c r="F4" s="174"/>
      <c r="G4" s="174"/>
      <c r="H4" s="174"/>
      <c r="I4" s="174"/>
      <c r="J4" s="174"/>
      <c r="K4" s="174"/>
      <c r="L4" s="174"/>
      <c r="M4" s="176" t="s">
        <v>79</v>
      </c>
    </row>
    <row r="5" spans="1:15" ht="16.7" customHeight="1">
      <c r="A5" s="45" t="s">
        <v>41</v>
      </c>
      <c r="B5" s="177"/>
      <c r="C5" s="179"/>
      <c r="D5" s="29">
        <v>1</v>
      </c>
      <c r="E5" s="30">
        <v>2</v>
      </c>
      <c r="F5" s="29">
        <v>3</v>
      </c>
      <c r="G5" s="29">
        <v>4</v>
      </c>
      <c r="H5" s="30">
        <v>5</v>
      </c>
      <c r="I5" s="29">
        <v>6</v>
      </c>
      <c r="J5" s="133">
        <v>7</v>
      </c>
      <c r="K5" s="134">
        <v>8</v>
      </c>
      <c r="L5" s="133">
        <v>9</v>
      </c>
      <c r="M5" s="177"/>
    </row>
    <row r="6" spans="1:15" ht="16.7" customHeight="1">
      <c r="A6" s="19" t="s">
        <v>5</v>
      </c>
      <c r="B6" s="145">
        <v>16143</v>
      </c>
      <c r="C6" s="83">
        <v>23441</v>
      </c>
      <c r="D6" s="83">
        <v>2067</v>
      </c>
      <c r="E6" s="83">
        <v>2117</v>
      </c>
      <c r="F6" s="83">
        <v>2023</v>
      </c>
      <c r="G6" s="110">
        <v>543</v>
      </c>
      <c r="H6" s="110">
        <v>3774</v>
      </c>
      <c r="I6" s="110">
        <v>2038</v>
      </c>
      <c r="J6" s="135">
        <v>2193</v>
      </c>
      <c r="K6" s="135">
        <v>2206</v>
      </c>
      <c r="L6" s="135">
        <v>654</v>
      </c>
      <c r="M6" s="83">
        <v>17615</v>
      </c>
      <c r="O6" s="86"/>
    </row>
    <row r="7" spans="1:15" ht="16.7" customHeight="1">
      <c r="A7" s="19" t="s">
        <v>6</v>
      </c>
      <c r="B7" s="145">
        <v>12843</v>
      </c>
      <c r="C7" s="83">
        <v>18525</v>
      </c>
      <c r="D7" s="83">
        <v>1548</v>
      </c>
      <c r="E7" s="83">
        <v>1624</v>
      </c>
      <c r="F7" s="83">
        <v>1582</v>
      </c>
      <c r="G7" s="110">
        <v>482</v>
      </c>
      <c r="H7" s="110">
        <v>2955</v>
      </c>
      <c r="I7" s="110">
        <v>1582</v>
      </c>
      <c r="J7" s="135">
        <v>1683</v>
      </c>
      <c r="K7" s="135">
        <v>1647</v>
      </c>
      <c r="L7" s="135">
        <v>471</v>
      </c>
      <c r="M7" s="145">
        <v>13574</v>
      </c>
      <c r="O7" s="86"/>
    </row>
    <row r="8" spans="1:15" ht="16.7" customHeight="1">
      <c r="A8" s="19" t="s">
        <v>7</v>
      </c>
      <c r="B8" s="145">
        <v>10832</v>
      </c>
      <c r="C8" s="83">
        <v>15603</v>
      </c>
      <c r="D8" s="83">
        <v>1399</v>
      </c>
      <c r="E8" s="83">
        <v>1482</v>
      </c>
      <c r="F8" s="83">
        <v>1416</v>
      </c>
      <c r="G8" s="110">
        <v>454</v>
      </c>
      <c r="H8" s="110">
        <v>2553</v>
      </c>
      <c r="I8" s="110">
        <v>1393</v>
      </c>
      <c r="J8" s="135">
        <v>1493</v>
      </c>
      <c r="K8" s="135">
        <v>1515</v>
      </c>
      <c r="L8" s="135">
        <v>474</v>
      </c>
      <c r="M8" s="145">
        <v>12179</v>
      </c>
      <c r="O8" s="86"/>
    </row>
    <row r="9" spans="1:15" ht="16.7" customHeight="1">
      <c r="A9" s="19" t="s">
        <v>8</v>
      </c>
      <c r="B9" s="145">
        <v>11507</v>
      </c>
      <c r="C9" s="83">
        <v>16468</v>
      </c>
      <c r="D9" s="83">
        <v>1565</v>
      </c>
      <c r="E9" s="83">
        <v>1565</v>
      </c>
      <c r="F9" s="83">
        <v>1487</v>
      </c>
      <c r="G9" s="110">
        <v>408</v>
      </c>
      <c r="H9" s="110">
        <v>2733</v>
      </c>
      <c r="I9" s="110">
        <v>1522</v>
      </c>
      <c r="J9" s="135">
        <v>1602</v>
      </c>
      <c r="K9" s="135">
        <v>1592</v>
      </c>
      <c r="L9" s="135">
        <v>434</v>
      </c>
      <c r="M9" s="145">
        <v>12908</v>
      </c>
      <c r="O9" s="86"/>
    </row>
    <row r="10" spans="1:15" ht="16.7" customHeight="1">
      <c r="A10" s="47" t="s">
        <v>51</v>
      </c>
      <c r="B10" s="145">
        <v>6022</v>
      </c>
      <c r="C10" s="83">
        <v>8594</v>
      </c>
      <c r="D10" s="83">
        <v>746</v>
      </c>
      <c r="E10" s="83">
        <v>817</v>
      </c>
      <c r="F10" s="83">
        <v>740</v>
      </c>
      <c r="G10" s="110">
        <v>234</v>
      </c>
      <c r="H10" s="110">
        <v>1389</v>
      </c>
      <c r="I10" s="110">
        <v>755</v>
      </c>
      <c r="J10" s="135">
        <v>787</v>
      </c>
      <c r="K10" s="135">
        <v>836</v>
      </c>
      <c r="L10" s="135">
        <v>255</v>
      </c>
      <c r="M10" s="145">
        <v>6559</v>
      </c>
      <c r="O10" s="86"/>
    </row>
    <row r="11" spans="1:15" ht="16.7" customHeight="1">
      <c r="A11" s="19" t="s">
        <v>9</v>
      </c>
      <c r="B11" s="145">
        <v>8935</v>
      </c>
      <c r="C11" s="83">
        <v>12659</v>
      </c>
      <c r="D11" s="83">
        <v>1220</v>
      </c>
      <c r="E11" s="83">
        <v>1201</v>
      </c>
      <c r="F11" s="83">
        <v>1065</v>
      </c>
      <c r="G11" s="110">
        <v>292</v>
      </c>
      <c r="H11" s="110">
        <v>2089</v>
      </c>
      <c r="I11" s="110">
        <v>1065</v>
      </c>
      <c r="J11" s="135">
        <v>1155</v>
      </c>
      <c r="K11" s="135">
        <v>1238</v>
      </c>
      <c r="L11" s="135">
        <v>483</v>
      </c>
      <c r="M11" s="145">
        <v>9808</v>
      </c>
      <c r="O11" s="86"/>
    </row>
    <row r="12" spans="1:15" ht="16.7" customHeight="1">
      <c r="A12" s="19" t="s">
        <v>36</v>
      </c>
      <c r="B12" s="145">
        <v>3174</v>
      </c>
      <c r="C12" s="83">
        <v>4679</v>
      </c>
      <c r="D12" s="83">
        <v>356</v>
      </c>
      <c r="E12" s="83">
        <v>596</v>
      </c>
      <c r="F12" s="83">
        <v>437</v>
      </c>
      <c r="G12" s="110">
        <v>141</v>
      </c>
      <c r="H12" s="110">
        <v>949</v>
      </c>
      <c r="I12" s="110">
        <v>437</v>
      </c>
      <c r="J12" s="135">
        <v>460</v>
      </c>
      <c r="K12" s="135">
        <v>567</v>
      </c>
      <c r="L12" s="135">
        <v>152</v>
      </c>
      <c r="M12" s="145">
        <v>4095</v>
      </c>
      <c r="O12" s="86"/>
    </row>
    <row r="13" spans="1:15" ht="16.7" customHeight="1">
      <c r="A13" s="19" t="s">
        <v>30</v>
      </c>
      <c r="B13" s="145">
        <v>4629</v>
      </c>
      <c r="C13" s="83">
        <v>6749</v>
      </c>
      <c r="D13" s="83">
        <v>469</v>
      </c>
      <c r="E13" s="83">
        <v>650</v>
      </c>
      <c r="F13" s="83">
        <v>610</v>
      </c>
      <c r="G13" s="110">
        <v>289</v>
      </c>
      <c r="H13" s="110">
        <v>947</v>
      </c>
      <c r="I13" s="110">
        <v>887</v>
      </c>
      <c r="J13" s="135">
        <v>1176</v>
      </c>
      <c r="K13" s="135">
        <v>714</v>
      </c>
      <c r="L13" s="135">
        <v>171</v>
      </c>
      <c r="M13" s="145">
        <v>5913</v>
      </c>
      <c r="O13" s="86"/>
    </row>
    <row r="14" spans="1:15" ht="30.75" customHeight="1">
      <c r="A14" s="19" t="s">
        <v>39</v>
      </c>
      <c r="B14" s="146">
        <v>2468</v>
      </c>
      <c r="C14" s="84">
        <v>3452</v>
      </c>
      <c r="D14" s="84">
        <v>263</v>
      </c>
      <c r="E14" s="84">
        <v>318</v>
      </c>
      <c r="F14" s="84">
        <v>277</v>
      </c>
      <c r="G14" s="111">
        <v>91</v>
      </c>
      <c r="H14" s="111">
        <v>572</v>
      </c>
      <c r="I14" s="111">
        <v>273</v>
      </c>
      <c r="J14" s="136">
        <v>297</v>
      </c>
      <c r="K14" s="136">
        <v>324</v>
      </c>
      <c r="L14" s="136">
        <v>85</v>
      </c>
      <c r="M14" s="146">
        <v>2500</v>
      </c>
      <c r="O14" s="86"/>
    </row>
    <row r="15" spans="1:15" ht="16.7" customHeight="1">
      <c r="A15" s="20" t="s">
        <v>10</v>
      </c>
      <c r="B15" s="145">
        <v>76553</v>
      </c>
      <c r="C15" s="83">
        <v>110170</v>
      </c>
      <c r="D15" s="83">
        <v>9633</v>
      </c>
      <c r="E15" s="83">
        <v>10370</v>
      </c>
      <c r="F15" s="83">
        <v>9637</v>
      </c>
      <c r="G15" s="110">
        <v>2934</v>
      </c>
      <c r="H15" s="110">
        <v>17961</v>
      </c>
      <c r="I15" s="110">
        <v>9952</v>
      </c>
      <c r="J15" s="135">
        <v>10846</v>
      </c>
      <c r="K15" s="135">
        <v>10639</v>
      </c>
      <c r="L15" s="135">
        <v>3179</v>
      </c>
      <c r="M15" s="145">
        <v>85151</v>
      </c>
      <c r="N15" s="86"/>
      <c r="O15" s="86"/>
    </row>
    <row r="16" spans="1:15" ht="16.7" customHeight="1">
      <c r="O16" s="86"/>
    </row>
    <row r="17" spans="1:13" ht="16.7" customHeight="1">
      <c r="A17" s="51"/>
      <c r="B17" s="51"/>
      <c r="C17" s="52"/>
      <c r="D17" s="52"/>
      <c r="E17" s="53"/>
      <c r="G17" s="52"/>
      <c r="H17" s="53"/>
      <c r="J17" s="52"/>
      <c r="K17" s="53"/>
    </row>
    <row r="18" spans="1:13" ht="33.75" customHeight="1">
      <c r="A18" s="172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</row>
  </sheetData>
  <mergeCells count="8">
    <mergeCell ref="A18:M18"/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26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2.77734375" style="3" customWidth="1"/>
    <col min="2" max="2" width="8.44140625" style="104" customWidth="1"/>
    <col min="3" max="6" width="7.33203125" style="3" customWidth="1"/>
    <col min="7" max="9" width="7.33203125" style="104" customWidth="1"/>
    <col min="10" max="12" width="7.33203125" style="137" customWidth="1"/>
    <col min="13" max="13" width="9.109375" style="33" customWidth="1"/>
    <col min="14" max="14" width="8.44140625" style="33" customWidth="1"/>
    <col min="15" max="16384" width="9" style="3"/>
  </cols>
  <sheetData>
    <row r="1" spans="1:14" ht="29.25" customHeight="1">
      <c r="A1" s="165" t="s">
        <v>11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37"/>
    </row>
    <row r="2" spans="1:14" ht="13.5" customHeight="1">
      <c r="A2" s="12"/>
      <c r="B2" s="105"/>
      <c r="C2" s="12"/>
      <c r="D2" s="12"/>
      <c r="G2" s="105"/>
      <c r="J2" s="139"/>
      <c r="M2" s="35" t="s">
        <v>22</v>
      </c>
    </row>
    <row r="3" spans="1:14" ht="15.75" customHeight="1">
      <c r="A3" s="46" t="s">
        <v>43</v>
      </c>
      <c r="B3" s="173">
        <v>2018</v>
      </c>
      <c r="C3" s="174"/>
      <c r="D3" s="173">
        <v>2019</v>
      </c>
      <c r="E3" s="174"/>
      <c r="F3" s="174"/>
      <c r="G3" s="174"/>
      <c r="H3" s="174"/>
      <c r="I3" s="174"/>
      <c r="J3" s="174"/>
      <c r="K3" s="174"/>
      <c r="L3" s="174"/>
      <c r="M3" s="175"/>
      <c r="N3" s="36"/>
    </row>
    <row r="4" spans="1:14" ht="18" customHeight="1">
      <c r="A4" s="44"/>
      <c r="B4" s="176" t="s">
        <v>79</v>
      </c>
      <c r="C4" s="178" t="s">
        <v>20</v>
      </c>
      <c r="D4" s="182" t="s">
        <v>12</v>
      </c>
      <c r="E4" s="183"/>
      <c r="F4" s="183"/>
      <c r="G4" s="183"/>
      <c r="H4" s="183"/>
      <c r="I4" s="183"/>
      <c r="J4" s="183"/>
      <c r="K4" s="183"/>
      <c r="L4" s="184"/>
      <c r="M4" s="176" t="s">
        <v>79</v>
      </c>
      <c r="N4" s="3"/>
    </row>
    <row r="5" spans="1:14">
      <c r="A5" s="45" t="s">
        <v>41</v>
      </c>
      <c r="B5" s="177"/>
      <c r="C5" s="179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38">
        <v>7</v>
      </c>
      <c r="K5" s="138">
        <v>8</v>
      </c>
      <c r="L5" s="138">
        <v>9</v>
      </c>
      <c r="M5" s="177"/>
      <c r="N5" s="3"/>
    </row>
    <row r="6" spans="1:14">
      <c r="A6" s="19" t="s">
        <v>5</v>
      </c>
      <c r="B6" s="150">
        <v>93.703659655143667</v>
      </c>
      <c r="C6" s="107">
        <v>99.796580663873513</v>
      </c>
      <c r="D6" s="25">
        <v>120.39566427864175</v>
      </c>
      <c r="E6" s="25">
        <v>105.86089072268067</v>
      </c>
      <c r="F6" s="25">
        <v>99.704851632047493</v>
      </c>
      <c r="G6" s="107">
        <v>53.307442590775267</v>
      </c>
      <c r="H6" s="107">
        <v>175.99098549507951</v>
      </c>
      <c r="I6" s="107">
        <v>100.97151597721081</v>
      </c>
      <c r="J6" s="142">
        <v>105.97594202898551</v>
      </c>
      <c r="K6" s="142">
        <v>107.47862099210602</v>
      </c>
      <c r="L6" s="142">
        <v>79.76296255640932</v>
      </c>
      <c r="M6" s="25">
        <v>105.49431958599294</v>
      </c>
      <c r="N6" s="3"/>
    </row>
    <row r="7" spans="1:14">
      <c r="A7" s="19" t="s">
        <v>6</v>
      </c>
      <c r="B7" s="150">
        <v>103.19491834034521</v>
      </c>
      <c r="C7" s="107">
        <v>109.27428154021966</v>
      </c>
      <c r="D7" s="25">
        <v>123.22327747186978</v>
      </c>
      <c r="E7" s="25">
        <v>119.92460561299852</v>
      </c>
      <c r="F7" s="25">
        <v>111.37844139387539</v>
      </c>
      <c r="G7" s="107">
        <v>66.493198895027632</v>
      </c>
      <c r="H7" s="107">
        <v>197.54562015503876</v>
      </c>
      <c r="I7" s="107">
        <v>114.31477085441665</v>
      </c>
      <c r="J7" s="142">
        <v>116.65051858014421</v>
      </c>
      <c r="K7" s="142">
        <v>117.2196364024477</v>
      </c>
      <c r="L7" s="142">
        <v>92.687323888232982</v>
      </c>
      <c r="M7" s="150">
        <v>117.71526591711684</v>
      </c>
      <c r="N7" s="3"/>
    </row>
    <row r="8" spans="1:14">
      <c r="A8" s="19" t="s">
        <v>7</v>
      </c>
      <c r="B8" s="150">
        <v>91.281486519148132</v>
      </c>
      <c r="C8" s="107">
        <v>96.082600610100954</v>
      </c>
      <c r="D8" s="25">
        <v>121.31989074828751</v>
      </c>
      <c r="E8" s="25">
        <v>105.39172095007824</v>
      </c>
      <c r="F8" s="25">
        <v>98.618938749912914</v>
      </c>
      <c r="G8" s="107">
        <v>63.316965305838089</v>
      </c>
      <c r="H8" s="107">
        <v>165.41806698192656</v>
      </c>
      <c r="I8" s="107">
        <v>96.933383673185332</v>
      </c>
      <c r="J8" s="142">
        <v>100.81970818697648</v>
      </c>
      <c r="K8" s="142">
        <v>102.02935892255893</v>
      </c>
      <c r="L8" s="142">
        <v>74.68683753943219</v>
      </c>
      <c r="M8" s="150">
        <v>103.17054122868848</v>
      </c>
      <c r="N8" s="3"/>
    </row>
    <row r="9" spans="1:14">
      <c r="A9" s="19" t="s">
        <v>8</v>
      </c>
      <c r="B9" s="150">
        <v>93.864900186511193</v>
      </c>
      <c r="C9" s="107">
        <v>98.494475963591483</v>
      </c>
      <c r="D9" s="25">
        <v>132.32186184154898</v>
      </c>
      <c r="E9" s="25">
        <v>113.16384932398236</v>
      </c>
      <c r="F9" s="25">
        <v>103.74389547864918</v>
      </c>
      <c r="G9" s="107">
        <v>60.803727625298329</v>
      </c>
      <c r="H9" s="107">
        <v>178.35471816283925</v>
      </c>
      <c r="I9" s="107">
        <v>102.9238538071066</v>
      </c>
      <c r="J9" s="142">
        <v>106.84386584877984</v>
      </c>
      <c r="K9" s="142">
        <v>107.18871347785108</v>
      </c>
      <c r="L9" s="142">
        <v>70.239392568659127</v>
      </c>
      <c r="M9" s="150">
        <v>108.39820868163498</v>
      </c>
      <c r="N9" s="3"/>
    </row>
    <row r="10" spans="1:14">
      <c r="A10" s="47" t="s">
        <v>51</v>
      </c>
      <c r="B10" s="150">
        <v>88.870641547458121</v>
      </c>
      <c r="C10" s="107">
        <v>93.427160581756993</v>
      </c>
      <c r="D10" s="25">
        <v>116.9974177373864</v>
      </c>
      <c r="E10" s="25">
        <v>106.16406270326526</v>
      </c>
      <c r="F10" s="25">
        <v>95.290345182895408</v>
      </c>
      <c r="G10" s="107">
        <v>59.818719008264466</v>
      </c>
      <c r="H10" s="107">
        <v>166.70159663865547</v>
      </c>
      <c r="I10" s="107">
        <v>98.889768989819899</v>
      </c>
      <c r="J10" s="142">
        <v>99.468219472155582</v>
      </c>
      <c r="K10" s="142">
        <v>105.45551515151516</v>
      </c>
      <c r="L10" s="142">
        <v>75.997858417608569</v>
      </c>
      <c r="M10" s="150">
        <v>102.75372258906292</v>
      </c>
      <c r="N10" s="3"/>
    </row>
    <row r="11" spans="1:14">
      <c r="A11" s="19" t="s">
        <v>9</v>
      </c>
      <c r="B11" s="150">
        <v>91.269254293617621</v>
      </c>
      <c r="C11" s="107">
        <v>95.797947028533187</v>
      </c>
      <c r="D11" s="25">
        <v>132.42252930959617</v>
      </c>
      <c r="E11" s="25">
        <v>112.32358331774829</v>
      </c>
      <c r="F11" s="25">
        <v>98.687219132369293</v>
      </c>
      <c r="G11" s="107">
        <v>67.729979171488083</v>
      </c>
      <c r="H11" s="107">
        <v>181.2121532055175</v>
      </c>
      <c r="I11" s="107">
        <v>100.02272479564034</v>
      </c>
      <c r="J11" s="142">
        <v>104.47992767380887</v>
      </c>
      <c r="K11" s="142">
        <v>112.06732681336594</v>
      </c>
      <c r="L11" s="142">
        <v>94.28808697347894</v>
      </c>
      <c r="M11" s="150">
        <v>111.47039226589038</v>
      </c>
      <c r="N11" s="3"/>
    </row>
    <row r="12" spans="1:14">
      <c r="A12" s="19" t="s">
        <v>36</v>
      </c>
      <c r="B12" s="150">
        <v>79.8544041173962</v>
      </c>
      <c r="C12" s="107">
        <v>83.676427914547631</v>
      </c>
      <c r="D12" s="25">
        <v>96.095705422174277</v>
      </c>
      <c r="E12" s="25">
        <v>105.74504880212955</v>
      </c>
      <c r="F12" s="25">
        <v>81.057519480519488</v>
      </c>
      <c r="G12" s="107">
        <v>57.776782360146996</v>
      </c>
      <c r="H12" s="107">
        <v>153.95862108169564</v>
      </c>
      <c r="I12" s="107">
        <v>81.254997213449755</v>
      </c>
      <c r="J12" s="142">
        <v>81.918318206086497</v>
      </c>
      <c r="K12" s="142">
        <v>98.703016204913752</v>
      </c>
      <c r="L12" s="142">
        <v>65.313556989247303</v>
      </c>
      <c r="M12" s="150">
        <v>91.313729528929244</v>
      </c>
      <c r="N12" s="3"/>
    </row>
    <row r="13" spans="1:14">
      <c r="A13" s="19" t="s">
        <v>30</v>
      </c>
      <c r="B13" s="150">
        <v>70.474817917293066</v>
      </c>
      <c r="C13" s="107">
        <v>76.407721300821862</v>
      </c>
      <c r="D13" s="25">
        <v>88.89064087978764</v>
      </c>
      <c r="E13" s="25">
        <v>89.85928275290216</v>
      </c>
      <c r="F13" s="25">
        <v>78.976254206575206</v>
      </c>
      <c r="G13" s="107">
        <v>62.595428942807636</v>
      </c>
      <c r="H13" s="107">
        <v>131.39369501873179</v>
      </c>
      <c r="I13" s="107">
        <v>117.91612027674296</v>
      </c>
      <c r="J13" s="142">
        <v>145.1928430404738</v>
      </c>
      <c r="K13" s="142">
        <v>90.258596535592361</v>
      </c>
      <c r="L13" s="142">
        <v>59.745316544246243</v>
      </c>
      <c r="M13" s="150">
        <v>96.092019799762213</v>
      </c>
      <c r="N13" s="3"/>
    </row>
    <row r="14" spans="1:14" ht="30.75" customHeight="1">
      <c r="A14" s="19" t="s">
        <v>39</v>
      </c>
      <c r="B14" s="154">
        <v>82.837370154580796</v>
      </c>
      <c r="C14" s="90">
        <v>85.967451412480713</v>
      </c>
      <c r="D14" s="78">
        <v>99.4711224489796</v>
      </c>
      <c r="E14" s="78">
        <v>95.576511418269234</v>
      </c>
      <c r="F14" s="78">
        <v>83.032565178303855</v>
      </c>
      <c r="G14" s="109">
        <v>61.356727518593637</v>
      </c>
      <c r="H14" s="109">
        <v>159.56468880826125</v>
      </c>
      <c r="I14" s="109">
        <v>84.427778463437207</v>
      </c>
      <c r="J14" s="144">
        <v>88.336954193932186</v>
      </c>
      <c r="K14" s="144">
        <v>95.769641268900088</v>
      </c>
      <c r="L14" s="144">
        <v>66.348907103825141</v>
      </c>
      <c r="M14" s="156">
        <v>92.65387737805581</v>
      </c>
      <c r="N14" s="3"/>
    </row>
    <row r="15" spans="1:14">
      <c r="A15" s="20" t="s">
        <v>19</v>
      </c>
      <c r="B15" s="153">
        <v>88.372383636832666</v>
      </c>
      <c r="C15" s="89">
        <v>93.213849668436225</v>
      </c>
      <c r="D15" s="25">
        <v>114.57090112647468</v>
      </c>
      <c r="E15" s="107">
        <v>106.0010617337838</v>
      </c>
      <c r="F15" s="107">
        <v>94.498892270572014</v>
      </c>
      <c r="G15" s="107">
        <v>61.466552379804462</v>
      </c>
      <c r="H15" s="118">
        <v>167.79334950530509</v>
      </c>
      <c r="I15" s="118">
        <v>99.739434894556609</v>
      </c>
      <c r="J15" s="142">
        <v>105.52069969237145</v>
      </c>
      <c r="K15" s="150">
        <v>104.01893619658344</v>
      </c>
      <c r="L15" s="150">
        <v>75.452249175682198</v>
      </c>
      <c r="M15" s="150">
        <v>103.22911966390376</v>
      </c>
      <c r="N15" s="38"/>
    </row>
    <row r="16" spans="1:14">
      <c r="C16" s="41"/>
      <c r="E16" s="17"/>
      <c r="F16" s="17"/>
      <c r="H16" s="17"/>
      <c r="I16" s="17"/>
      <c r="K16" s="141"/>
      <c r="L16" s="141"/>
      <c r="M16" s="40"/>
    </row>
    <row r="17" spans="1:20">
      <c r="A17" s="3" t="s">
        <v>55</v>
      </c>
      <c r="C17" s="38"/>
    </row>
    <row r="18" spans="1:20" ht="36" customHeight="1">
      <c r="A18" s="180" t="s">
        <v>54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37"/>
      <c r="O18" s="39"/>
      <c r="P18" s="39"/>
      <c r="Q18" s="39"/>
      <c r="R18" s="39"/>
      <c r="S18" s="39"/>
      <c r="T18" s="39"/>
    </row>
    <row r="19" spans="1:20">
      <c r="A19" s="37"/>
      <c r="B19" s="108"/>
      <c r="C19" s="37"/>
      <c r="D19" s="37"/>
      <c r="E19" s="37"/>
      <c r="F19" s="37"/>
      <c r="G19" s="108"/>
      <c r="H19" s="108"/>
      <c r="I19" s="108"/>
      <c r="J19" s="143"/>
      <c r="K19" s="143"/>
      <c r="L19" s="143"/>
      <c r="M19" s="37"/>
      <c r="N19" s="37"/>
    </row>
    <row r="20" spans="1:20" ht="31.5" customHeight="1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</row>
    <row r="21" spans="1:20">
      <c r="A21" s="13"/>
      <c r="B21" s="106"/>
      <c r="C21" s="13"/>
      <c r="D21" s="13"/>
      <c r="E21" s="13"/>
      <c r="F21" s="13"/>
      <c r="G21" s="106"/>
      <c r="H21" s="106"/>
      <c r="I21" s="106"/>
      <c r="J21" s="140"/>
      <c r="K21" s="140"/>
      <c r="L21" s="140"/>
      <c r="M21" s="34"/>
    </row>
    <row r="22" spans="1:20">
      <c r="A22" s="13"/>
      <c r="B22" s="106"/>
      <c r="C22" s="13"/>
      <c r="D22" s="13"/>
      <c r="E22" s="13"/>
      <c r="F22" s="13"/>
      <c r="G22" s="106"/>
      <c r="H22" s="106"/>
      <c r="I22" s="106"/>
      <c r="J22" s="140"/>
      <c r="K22" s="140"/>
      <c r="L22" s="140"/>
      <c r="M22" s="34"/>
    </row>
    <row r="23" spans="1:20">
      <c r="A23" s="13"/>
      <c r="B23" s="106"/>
      <c r="C23" s="13"/>
      <c r="D23" s="13"/>
      <c r="E23" s="13"/>
      <c r="F23" s="13"/>
      <c r="G23" s="106"/>
      <c r="H23" s="106"/>
      <c r="I23" s="106"/>
      <c r="J23" s="140"/>
      <c r="K23" s="140"/>
      <c r="L23" s="140"/>
      <c r="M23" s="34"/>
    </row>
    <row r="24" spans="1:20">
      <c r="A24" s="13"/>
      <c r="B24" s="106"/>
      <c r="C24" s="13"/>
      <c r="D24" s="13"/>
      <c r="E24" s="13"/>
      <c r="F24" s="13"/>
      <c r="G24" s="106"/>
      <c r="H24" s="106"/>
      <c r="I24" s="106"/>
      <c r="J24" s="140"/>
      <c r="K24" s="140"/>
      <c r="L24" s="140"/>
      <c r="M24" s="34"/>
    </row>
    <row r="25" spans="1:20">
      <c r="A25" s="13"/>
      <c r="B25" s="106"/>
      <c r="C25" s="13"/>
      <c r="D25" s="13"/>
      <c r="E25" s="13"/>
      <c r="F25" s="13"/>
      <c r="G25" s="106"/>
      <c r="H25" s="106"/>
      <c r="I25" s="106"/>
      <c r="J25" s="140"/>
      <c r="K25" s="140"/>
      <c r="L25" s="140"/>
      <c r="M25" s="34"/>
      <c r="O25" s="3" t="s">
        <v>0</v>
      </c>
    </row>
    <row r="26" spans="1:20">
      <c r="A26" s="13"/>
      <c r="B26" s="106"/>
      <c r="C26" s="13"/>
      <c r="D26" s="13"/>
      <c r="E26" s="13"/>
      <c r="F26" s="13"/>
      <c r="G26" s="106"/>
      <c r="H26" s="106"/>
      <c r="I26" s="106"/>
      <c r="J26" s="140"/>
      <c r="K26" s="140"/>
      <c r="L26" s="140"/>
      <c r="M26" s="34"/>
    </row>
  </sheetData>
  <mergeCells count="9">
    <mergeCell ref="A18:M18"/>
    <mergeCell ref="A1:M1"/>
    <mergeCell ref="A20:N20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5.77734375" style="56" customWidth="1"/>
    <col min="3" max="3" width="8.88671875" style="56" customWidth="1"/>
    <col min="4" max="4" width="9.77734375" style="56" customWidth="1"/>
    <col min="5" max="6" width="8.88671875" style="56" customWidth="1"/>
    <col min="7" max="7" width="9.44140625" style="56" customWidth="1"/>
    <col min="8" max="9" width="8.88671875" style="56" customWidth="1"/>
    <col min="10" max="10" width="9" style="56" customWidth="1"/>
    <col min="11" max="11" width="11" style="56" customWidth="1"/>
    <col min="12" max="12" width="10.109375" style="56" customWidth="1"/>
    <col min="13" max="13" width="12" style="54" bestFit="1" customWidth="1"/>
    <col min="14" max="14" width="10.109375" style="54" bestFit="1" customWidth="1"/>
    <col min="15" max="16384" width="9" style="54"/>
  </cols>
  <sheetData>
    <row r="1" spans="1:14" ht="15.75" customHeight="1">
      <c r="A1" s="165" t="s">
        <v>80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4" ht="15.75" customHeight="1">
      <c r="I2" s="185" t="s">
        <v>23</v>
      </c>
      <c r="J2" s="185"/>
      <c r="K2" s="185"/>
      <c r="L2" s="185"/>
    </row>
    <row r="3" spans="1:14" ht="63.75" customHeight="1">
      <c r="A3" s="57" t="s">
        <v>4</v>
      </c>
      <c r="B3" s="58" t="s">
        <v>26</v>
      </c>
      <c r="C3" s="81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60" t="s">
        <v>10</v>
      </c>
    </row>
    <row r="4" spans="1:14" ht="15.75" customHeight="1">
      <c r="A4" s="79" t="s">
        <v>31</v>
      </c>
      <c r="B4" s="61" t="s">
        <v>32</v>
      </c>
      <c r="C4" s="113">
        <v>264543</v>
      </c>
      <c r="D4" s="113">
        <v>185913</v>
      </c>
      <c r="E4" s="113">
        <v>158837</v>
      </c>
      <c r="F4" s="113">
        <v>190016</v>
      </c>
      <c r="G4" s="113">
        <v>84903</v>
      </c>
      <c r="H4" s="113">
        <v>121887</v>
      </c>
      <c r="I4" s="113">
        <v>22649</v>
      </c>
      <c r="J4" s="113">
        <v>53005</v>
      </c>
      <c r="K4" s="113">
        <v>18830</v>
      </c>
      <c r="L4" s="113">
        <v>1100583</v>
      </c>
      <c r="M4" s="92"/>
      <c r="N4" s="62"/>
    </row>
    <row r="5" spans="1:14" ht="63.75" customHeight="1">
      <c r="A5" s="98" t="s">
        <v>1</v>
      </c>
      <c r="B5" s="99" t="s">
        <v>59</v>
      </c>
      <c r="C5" s="114">
        <v>159113</v>
      </c>
      <c r="D5" s="114">
        <v>45650</v>
      </c>
      <c r="E5" s="114">
        <v>112641</v>
      </c>
      <c r="F5" s="114">
        <v>121216</v>
      </c>
      <c r="G5" s="114">
        <v>56959</v>
      </c>
      <c r="H5" s="114">
        <v>57497</v>
      </c>
      <c r="I5" s="114">
        <v>3207</v>
      </c>
      <c r="J5" s="114">
        <v>23837</v>
      </c>
      <c r="K5" s="114">
        <v>10758</v>
      </c>
      <c r="L5" s="114">
        <v>590878</v>
      </c>
      <c r="M5" s="92"/>
      <c r="N5" s="62"/>
    </row>
    <row r="6" spans="1:14" ht="15.75" customHeight="1">
      <c r="A6" s="100" t="s">
        <v>2</v>
      </c>
      <c r="B6" s="99" t="s">
        <v>13</v>
      </c>
      <c r="C6" s="114">
        <v>37577</v>
      </c>
      <c r="D6" s="114">
        <v>46792</v>
      </c>
      <c r="E6" s="114">
        <v>2486</v>
      </c>
      <c r="F6" s="114">
        <v>13046</v>
      </c>
      <c r="G6" s="114">
        <v>7106</v>
      </c>
      <c r="H6" s="114">
        <v>17706</v>
      </c>
      <c r="I6" s="114">
        <v>6316</v>
      </c>
      <c r="J6" s="114">
        <v>5319</v>
      </c>
      <c r="K6" s="114">
        <v>819</v>
      </c>
      <c r="L6" s="114">
        <v>137167</v>
      </c>
      <c r="M6" s="92"/>
      <c r="N6" s="62"/>
    </row>
    <row r="7" spans="1:14" ht="15.75" customHeight="1">
      <c r="A7" s="100" t="s">
        <v>3</v>
      </c>
      <c r="B7" s="99" t="s">
        <v>14</v>
      </c>
      <c r="C7" s="114">
        <v>0</v>
      </c>
      <c r="D7" s="114">
        <v>871</v>
      </c>
      <c r="E7" s="114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4">
        <v>0</v>
      </c>
      <c r="L7" s="114">
        <v>871</v>
      </c>
      <c r="M7" s="92"/>
      <c r="N7" s="62"/>
    </row>
    <row r="8" spans="1:14" ht="15.75" customHeight="1">
      <c r="A8" s="100" t="s">
        <v>60</v>
      </c>
      <c r="B8" s="99" t="s">
        <v>61</v>
      </c>
      <c r="C8" s="114">
        <v>59417</v>
      </c>
      <c r="D8" s="114">
        <v>83429</v>
      </c>
      <c r="E8" s="114">
        <v>43710</v>
      </c>
      <c r="F8" s="114">
        <v>52045</v>
      </c>
      <c r="G8" s="114">
        <v>19838</v>
      </c>
      <c r="H8" s="114">
        <v>40376</v>
      </c>
      <c r="I8" s="114">
        <v>12626</v>
      </c>
      <c r="J8" s="114">
        <v>22847</v>
      </c>
      <c r="K8" s="114">
        <v>5572</v>
      </c>
      <c r="L8" s="114">
        <v>339860</v>
      </c>
      <c r="M8" s="92"/>
      <c r="N8" s="62"/>
    </row>
    <row r="9" spans="1:14" ht="15.75" customHeight="1">
      <c r="A9" s="101" t="s">
        <v>62</v>
      </c>
      <c r="B9" s="99" t="s">
        <v>38</v>
      </c>
      <c r="C9" s="114">
        <v>2782</v>
      </c>
      <c r="D9" s="114">
        <v>8985</v>
      </c>
      <c r="E9" s="114">
        <v>1446</v>
      </c>
      <c r="F9" s="114">
        <v>390</v>
      </c>
      <c r="G9" s="114">
        <v>2336</v>
      </c>
      <c r="H9" s="114">
        <v>2834</v>
      </c>
      <c r="I9" s="114">
        <v>1236</v>
      </c>
      <c r="J9" s="114">
        <v>2095</v>
      </c>
      <c r="K9" s="114">
        <v>605</v>
      </c>
      <c r="L9" s="114">
        <v>22709</v>
      </c>
      <c r="M9" s="92"/>
      <c r="N9" s="62"/>
    </row>
    <row r="10" spans="1:14" ht="15.75" customHeight="1">
      <c r="A10" s="101" t="s">
        <v>63</v>
      </c>
      <c r="B10" s="99" t="s">
        <v>64</v>
      </c>
      <c r="C10" s="114">
        <v>33385</v>
      </c>
      <c r="D10" s="114">
        <v>29943</v>
      </c>
      <c r="E10" s="114">
        <v>25473</v>
      </c>
      <c r="F10" s="114">
        <v>25238</v>
      </c>
      <c r="G10" s="114">
        <v>7824</v>
      </c>
      <c r="H10" s="114">
        <v>9089</v>
      </c>
      <c r="I10" s="114">
        <v>4702</v>
      </c>
      <c r="J10" s="114">
        <v>8036</v>
      </c>
      <c r="K10" s="114">
        <v>2179</v>
      </c>
      <c r="L10" s="115">
        <v>145869</v>
      </c>
      <c r="M10" s="92"/>
      <c r="N10" s="62"/>
    </row>
    <row r="11" spans="1:14" ht="30.75" customHeight="1">
      <c r="A11" s="101" t="s">
        <v>65</v>
      </c>
      <c r="B11" s="99" t="s">
        <v>66</v>
      </c>
      <c r="C11" s="114">
        <v>23250</v>
      </c>
      <c r="D11" s="114">
        <v>44501</v>
      </c>
      <c r="E11" s="114">
        <v>16791</v>
      </c>
      <c r="F11" s="114">
        <v>26417</v>
      </c>
      <c r="G11" s="114">
        <v>9678</v>
      </c>
      <c r="H11" s="114">
        <v>28453</v>
      </c>
      <c r="I11" s="114">
        <v>6688</v>
      </c>
      <c r="J11" s="114">
        <v>12716</v>
      </c>
      <c r="K11" s="114">
        <v>2788</v>
      </c>
      <c r="L11" s="114">
        <v>171282</v>
      </c>
      <c r="M11" s="92"/>
      <c r="N11" s="62"/>
    </row>
    <row r="12" spans="1:14" ht="15.75" customHeight="1">
      <c r="A12" s="100" t="s">
        <v>67</v>
      </c>
      <c r="B12" s="99" t="s">
        <v>68</v>
      </c>
      <c r="C12" s="114">
        <v>753</v>
      </c>
      <c r="D12" s="114">
        <v>0</v>
      </c>
      <c r="E12" s="114">
        <v>0</v>
      </c>
      <c r="F12" s="114">
        <v>3379</v>
      </c>
      <c r="G12" s="114">
        <v>1000</v>
      </c>
      <c r="H12" s="114">
        <v>0</v>
      </c>
      <c r="I12" s="114">
        <v>0</v>
      </c>
      <c r="J12" s="114">
        <v>0</v>
      </c>
      <c r="K12" s="114">
        <v>1681</v>
      </c>
      <c r="L12" s="114">
        <v>6813</v>
      </c>
      <c r="M12" s="92"/>
      <c r="N12" s="62"/>
    </row>
    <row r="13" spans="1:14" ht="15.75" customHeight="1">
      <c r="A13" s="100" t="s">
        <v>69</v>
      </c>
      <c r="B13" s="99" t="s">
        <v>15</v>
      </c>
      <c r="C13" s="114">
        <v>7683</v>
      </c>
      <c r="D13" s="114">
        <v>9171</v>
      </c>
      <c r="E13" s="114">
        <v>0</v>
      </c>
      <c r="F13" s="114">
        <v>330</v>
      </c>
      <c r="G13" s="114">
        <v>0</v>
      </c>
      <c r="H13" s="114">
        <v>6308</v>
      </c>
      <c r="I13" s="114">
        <v>500</v>
      </c>
      <c r="J13" s="114">
        <v>1002</v>
      </c>
      <c r="K13" s="114">
        <v>0</v>
      </c>
      <c r="L13" s="114">
        <v>24994</v>
      </c>
      <c r="M13" s="92"/>
    </row>
    <row r="14" spans="1:14" ht="15.75" customHeight="1">
      <c r="A14" s="80" t="s">
        <v>33</v>
      </c>
      <c r="B14" s="61" t="s">
        <v>34</v>
      </c>
      <c r="C14" s="113">
        <v>275516</v>
      </c>
      <c r="D14" s="113">
        <v>196920</v>
      </c>
      <c r="E14" s="113">
        <v>184613</v>
      </c>
      <c r="F14" s="113">
        <v>212210</v>
      </c>
      <c r="G14" s="113">
        <v>88003</v>
      </c>
      <c r="H14" s="113">
        <v>131024</v>
      </c>
      <c r="I14" s="113">
        <v>27562</v>
      </c>
      <c r="J14" s="113">
        <v>53829</v>
      </c>
      <c r="K14" s="113">
        <v>21316</v>
      </c>
      <c r="L14" s="113">
        <v>1190993</v>
      </c>
      <c r="M14" s="92"/>
      <c r="N14" s="92"/>
    </row>
    <row r="15" spans="1:14" ht="15.75" customHeight="1">
      <c r="A15" s="63" t="s">
        <v>1</v>
      </c>
      <c r="B15" s="64" t="s">
        <v>35</v>
      </c>
      <c r="C15" s="114">
        <v>264543</v>
      </c>
      <c r="D15" s="114">
        <v>185913</v>
      </c>
      <c r="E15" s="114">
        <v>158837</v>
      </c>
      <c r="F15" s="114">
        <v>190016</v>
      </c>
      <c r="G15" s="114">
        <v>84903</v>
      </c>
      <c r="H15" s="114">
        <v>121887</v>
      </c>
      <c r="I15" s="114">
        <v>22649</v>
      </c>
      <c r="J15" s="114">
        <v>53005</v>
      </c>
      <c r="K15" s="114">
        <v>18830</v>
      </c>
      <c r="L15" s="114">
        <v>1100583</v>
      </c>
      <c r="M15" s="92"/>
    </row>
    <row r="16" spans="1:14" ht="15.75" customHeight="1">
      <c r="A16" s="63" t="s">
        <v>2</v>
      </c>
      <c r="B16" s="64" t="s">
        <v>28</v>
      </c>
      <c r="C16" s="114">
        <v>10162</v>
      </c>
      <c r="D16" s="114">
        <v>1003</v>
      </c>
      <c r="E16" s="114">
        <v>25767</v>
      </c>
      <c r="F16" s="114">
        <v>22169</v>
      </c>
      <c r="G16" s="114">
        <v>3098</v>
      </c>
      <c r="H16" s="114">
        <v>936</v>
      </c>
      <c r="I16" s="114">
        <v>3478</v>
      </c>
      <c r="J16" s="114">
        <v>512</v>
      </c>
      <c r="K16" s="114">
        <v>2481</v>
      </c>
      <c r="L16" s="114">
        <v>69606</v>
      </c>
      <c r="M16" s="92"/>
    </row>
    <row r="17" spans="1:13" ht="15.75" customHeight="1">
      <c r="A17" s="63" t="s">
        <v>3</v>
      </c>
      <c r="B17" s="64" t="s">
        <v>29</v>
      </c>
      <c r="C17" s="114">
        <v>811</v>
      </c>
      <c r="D17" s="114">
        <v>10004</v>
      </c>
      <c r="E17" s="114">
        <v>9</v>
      </c>
      <c r="F17" s="114">
        <v>25</v>
      </c>
      <c r="G17" s="114">
        <v>2</v>
      </c>
      <c r="H17" s="114">
        <v>8201</v>
      </c>
      <c r="I17" s="114">
        <v>1435</v>
      </c>
      <c r="J17" s="114">
        <v>312</v>
      </c>
      <c r="K17" s="114">
        <v>5</v>
      </c>
      <c r="L17" s="114">
        <v>20804</v>
      </c>
      <c r="M17" s="92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5" customWidth="1"/>
    <col min="2" max="2" width="36.109375" style="56" customWidth="1"/>
    <col min="3" max="3" width="9" style="56" customWidth="1"/>
    <col min="4" max="4" width="9.88671875" style="56" customWidth="1"/>
    <col min="5" max="6" width="9" style="56" customWidth="1"/>
    <col min="7" max="7" width="9.33203125" style="56" customWidth="1"/>
    <col min="8" max="10" width="9" style="56" customWidth="1"/>
    <col min="11" max="12" width="11" style="56" customWidth="1"/>
    <col min="13" max="13" width="9.6640625" style="54" bestFit="1" customWidth="1"/>
    <col min="14" max="16384" width="9" style="54"/>
  </cols>
  <sheetData>
    <row r="1" spans="1:13" ht="15.75" customHeight="1">
      <c r="A1" s="165" t="s">
        <v>81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3" ht="15.75">
      <c r="I2" s="186" t="s">
        <v>46</v>
      </c>
      <c r="J2" s="186"/>
      <c r="K2" s="186"/>
      <c r="L2" s="186"/>
    </row>
    <row r="3" spans="1:13" ht="68.25" customHeight="1">
      <c r="A3" s="59" t="s">
        <v>4</v>
      </c>
      <c r="B3" s="66" t="s">
        <v>44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51</v>
      </c>
      <c r="H3" s="69" t="s">
        <v>9</v>
      </c>
      <c r="I3" s="65" t="s">
        <v>37</v>
      </c>
      <c r="J3" s="65" t="s">
        <v>30</v>
      </c>
      <c r="K3" s="65" t="s">
        <v>48</v>
      </c>
      <c r="L3" s="70" t="s">
        <v>10</v>
      </c>
    </row>
    <row r="4" spans="1:13" ht="15.75">
      <c r="A4" s="79" t="s">
        <v>31</v>
      </c>
      <c r="B4" s="61" t="s">
        <v>32</v>
      </c>
      <c r="C4" s="116">
        <v>100.00000000000001</v>
      </c>
      <c r="D4" s="116">
        <v>100</v>
      </c>
      <c r="E4" s="116">
        <v>100</v>
      </c>
      <c r="F4" s="116">
        <v>100</v>
      </c>
      <c r="G4" s="116">
        <v>100.00000000000001</v>
      </c>
      <c r="H4" s="116">
        <v>100</v>
      </c>
      <c r="I4" s="116">
        <v>99.999999999999986</v>
      </c>
      <c r="J4" s="116">
        <v>99.999999999999986</v>
      </c>
      <c r="K4" s="116">
        <v>100</v>
      </c>
      <c r="L4" s="116">
        <v>100</v>
      </c>
      <c r="M4" s="87"/>
    </row>
    <row r="5" spans="1:13" ht="63" customHeight="1">
      <c r="A5" s="98" t="s">
        <v>1</v>
      </c>
      <c r="B5" s="99" t="s">
        <v>59</v>
      </c>
      <c r="C5" s="117">
        <v>60.15</v>
      </c>
      <c r="D5" s="117">
        <v>24.55</v>
      </c>
      <c r="E5" s="117">
        <v>70.92</v>
      </c>
      <c r="F5" s="117">
        <v>63.79</v>
      </c>
      <c r="G5" s="117">
        <v>67.09</v>
      </c>
      <c r="H5" s="117">
        <v>47.17</v>
      </c>
      <c r="I5" s="117">
        <v>14.16</v>
      </c>
      <c r="J5" s="117">
        <v>44.97</v>
      </c>
      <c r="K5" s="117">
        <v>57.13</v>
      </c>
      <c r="L5" s="117">
        <v>53.69</v>
      </c>
      <c r="M5" s="95"/>
    </row>
    <row r="6" spans="1:13" ht="15.75" customHeight="1">
      <c r="A6" s="100" t="s">
        <v>2</v>
      </c>
      <c r="B6" s="99" t="s">
        <v>13</v>
      </c>
      <c r="C6" s="117">
        <v>14.2</v>
      </c>
      <c r="D6" s="117">
        <v>25.17</v>
      </c>
      <c r="E6" s="117">
        <v>1.56</v>
      </c>
      <c r="F6" s="117">
        <v>6.87</v>
      </c>
      <c r="G6" s="117">
        <v>8.3699999999999992</v>
      </c>
      <c r="H6" s="117">
        <v>14.53</v>
      </c>
      <c r="I6" s="117">
        <v>27.88</v>
      </c>
      <c r="J6" s="117">
        <v>10.039999999999999</v>
      </c>
      <c r="K6" s="117">
        <v>4.3499999999999996</v>
      </c>
      <c r="L6" s="117">
        <v>12.46</v>
      </c>
      <c r="M6" s="95"/>
    </row>
    <row r="7" spans="1:13" ht="15.75" customHeight="1">
      <c r="A7" s="100" t="s">
        <v>3</v>
      </c>
      <c r="B7" s="99" t="s">
        <v>14</v>
      </c>
      <c r="C7" s="117">
        <v>0</v>
      </c>
      <c r="D7" s="117">
        <v>0.47</v>
      </c>
      <c r="E7" s="117">
        <v>0</v>
      </c>
      <c r="F7" s="117">
        <v>0</v>
      </c>
      <c r="G7" s="117">
        <v>0</v>
      </c>
      <c r="H7" s="117">
        <v>0</v>
      </c>
      <c r="I7" s="117">
        <v>0</v>
      </c>
      <c r="J7" s="117">
        <v>0</v>
      </c>
      <c r="K7" s="117">
        <v>0</v>
      </c>
      <c r="L7" s="117">
        <v>0.08</v>
      </c>
      <c r="M7" s="95"/>
    </row>
    <row r="8" spans="1:13" ht="15.75" customHeight="1">
      <c r="A8" s="100" t="s">
        <v>60</v>
      </c>
      <c r="B8" s="99" t="s">
        <v>61</v>
      </c>
      <c r="C8" s="117">
        <v>22.46</v>
      </c>
      <c r="D8" s="117">
        <v>44.879999999999995</v>
      </c>
      <c r="E8" s="117">
        <v>27.52</v>
      </c>
      <c r="F8" s="117">
        <v>27.39</v>
      </c>
      <c r="G8" s="117">
        <v>23.36</v>
      </c>
      <c r="H8" s="117">
        <v>33.129999999999995</v>
      </c>
      <c r="I8" s="117">
        <v>55.75</v>
      </c>
      <c r="J8" s="117">
        <v>43.099999999999994</v>
      </c>
      <c r="K8" s="117">
        <v>29.590000000000003</v>
      </c>
      <c r="L8" s="117">
        <v>30.88</v>
      </c>
      <c r="M8" s="95"/>
    </row>
    <row r="9" spans="1:13" ht="15.75" customHeight="1">
      <c r="A9" s="101" t="s">
        <v>62</v>
      </c>
      <c r="B9" s="99" t="s">
        <v>38</v>
      </c>
      <c r="C9" s="117">
        <v>1.05</v>
      </c>
      <c r="D9" s="117">
        <v>4.83</v>
      </c>
      <c r="E9" s="117">
        <v>0.91</v>
      </c>
      <c r="F9" s="117">
        <v>0.21</v>
      </c>
      <c r="G9" s="117">
        <v>2.75</v>
      </c>
      <c r="H9" s="117">
        <v>2.33</v>
      </c>
      <c r="I9" s="117">
        <v>5.46</v>
      </c>
      <c r="J9" s="117">
        <v>3.95</v>
      </c>
      <c r="K9" s="117">
        <v>3.21</v>
      </c>
      <c r="L9" s="117">
        <v>2.06</v>
      </c>
      <c r="M9" s="95"/>
    </row>
    <row r="10" spans="1:13" ht="15.75" customHeight="1">
      <c r="A10" s="101" t="s">
        <v>63</v>
      </c>
      <c r="B10" s="99" t="s">
        <v>64</v>
      </c>
      <c r="C10" s="117">
        <v>12.62</v>
      </c>
      <c r="D10" s="117">
        <v>16.11</v>
      </c>
      <c r="E10" s="117">
        <v>16.04</v>
      </c>
      <c r="F10" s="117">
        <v>13.28</v>
      </c>
      <c r="G10" s="117">
        <v>9.2100000000000009</v>
      </c>
      <c r="H10" s="117">
        <v>7.46</v>
      </c>
      <c r="I10" s="117">
        <v>20.76</v>
      </c>
      <c r="J10" s="117">
        <v>15.16</v>
      </c>
      <c r="K10" s="117">
        <v>11.57</v>
      </c>
      <c r="L10" s="117">
        <v>13.26</v>
      </c>
      <c r="M10" s="95"/>
    </row>
    <row r="11" spans="1:13" ht="32.25" customHeight="1">
      <c r="A11" s="101" t="s">
        <v>65</v>
      </c>
      <c r="B11" s="99" t="s">
        <v>66</v>
      </c>
      <c r="C11" s="117">
        <v>8.7899999999999991</v>
      </c>
      <c r="D11" s="117">
        <v>23.94</v>
      </c>
      <c r="E11" s="117">
        <v>10.57</v>
      </c>
      <c r="F11" s="117">
        <v>13.9</v>
      </c>
      <c r="G11" s="117">
        <v>11.4</v>
      </c>
      <c r="H11" s="117">
        <v>23.34</v>
      </c>
      <c r="I11" s="117">
        <v>29.53</v>
      </c>
      <c r="J11" s="117">
        <v>23.99</v>
      </c>
      <c r="K11" s="117">
        <v>14.81</v>
      </c>
      <c r="L11" s="117">
        <v>15.56</v>
      </c>
      <c r="M11" s="95"/>
    </row>
    <row r="12" spans="1:13" ht="15.75" customHeight="1">
      <c r="A12" s="100" t="s">
        <v>67</v>
      </c>
      <c r="B12" s="99" t="s">
        <v>68</v>
      </c>
      <c r="C12" s="117">
        <v>0.28999999999999998</v>
      </c>
      <c r="D12" s="117">
        <v>0</v>
      </c>
      <c r="E12" s="117">
        <v>0</v>
      </c>
      <c r="F12" s="117">
        <v>1.78</v>
      </c>
      <c r="G12" s="117">
        <v>1.18</v>
      </c>
      <c r="H12" s="117">
        <v>0</v>
      </c>
      <c r="I12" s="117">
        <v>0</v>
      </c>
      <c r="J12" s="117">
        <v>0</v>
      </c>
      <c r="K12" s="117">
        <v>8.93</v>
      </c>
      <c r="L12" s="117">
        <v>0.62</v>
      </c>
      <c r="M12" s="95"/>
    </row>
    <row r="13" spans="1:13" ht="15.75" customHeight="1">
      <c r="A13" s="100" t="s">
        <v>69</v>
      </c>
      <c r="B13" s="99" t="s">
        <v>15</v>
      </c>
      <c r="C13" s="117">
        <v>2.9</v>
      </c>
      <c r="D13" s="117">
        <v>4.93</v>
      </c>
      <c r="E13" s="117">
        <v>0</v>
      </c>
      <c r="F13" s="117">
        <v>0.17</v>
      </c>
      <c r="G13" s="117">
        <v>0</v>
      </c>
      <c r="H13" s="117">
        <v>5.17</v>
      </c>
      <c r="I13" s="117">
        <v>2.21</v>
      </c>
      <c r="J13" s="117">
        <v>1.89</v>
      </c>
      <c r="K13" s="117">
        <v>0</v>
      </c>
      <c r="L13" s="117">
        <v>2.27</v>
      </c>
      <c r="M13" s="95"/>
    </row>
    <row r="14" spans="1:13" ht="15.75" customHeight="1">
      <c r="A14" s="79" t="s">
        <v>33</v>
      </c>
      <c r="B14" s="61" t="s">
        <v>34</v>
      </c>
      <c r="C14" s="116">
        <v>100</v>
      </c>
      <c r="D14" s="116">
        <v>100</v>
      </c>
      <c r="E14" s="116">
        <v>100</v>
      </c>
      <c r="F14" s="116">
        <v>100.00000000000001</v>
      </c>
      <c r="G14" s="116">
        <v>100</v>
      </c>
      <c r="H14" s="116">
        <v>100</v>
      </c>
      <c r="I14" s="116">
        <v>100</v>
      </c>
      <c r="J14" s="116">
        <v>100</v>
      </c>
      <c r="K14" s="116">
        <v>100</v>
      </c>
      <c r="L14" s="116">
        <v>100</v>
      </c>
    </row>
    <row r="15" spans="1:13" ht="15.75" customHeight="1">
      <c r="A15" s="63" t="s">
        <v>1</v>
      </c>
      <c r="B15" s="64" t="s">
        <v>35</v>
      </c>
      <c r="C15" s="117">
        <v>96.02</v>
      </c>
      <c r="D15" s="117">
        <v>94.41</v>
      </c>
      <c r="E15" s="117">
        <v>86.04</v>
      </c>
      <c r="F15" s="117">
        <v>89.54</v>
      </c>
      <c r="G15" s="117">
        <v>96.48</v>
      </c>
      <c r="H15" s="117">
        <v>93.03</v>
      </c>
      <c r="I15" s="117">
        <v>82.17</v>
      </c>
      <c r="J15" s="117">
        <v>98.47</v>
      </c>
      <c r="K15" s="117">
        <v>88.34</v>
      </c>
      <c r="L15" s="117">
        <v>92.41</v>
      </c>
    </row>
    <row r="16" spans="1:13" ht="15.75" customHeight="1">
      <c r="A16" s="63" t="s">
        <v>2</v>
      </c>
      <c r="B16" s="64" t="s">
        <v>28</v>
      </c>
      <c r="C16" s="117">
        <v>3.69</v>
      </c>
      <c r="D16" s="117">
        <v>0.51</v>
      </c>
      <c r="E16" s="117">
        <v>13.96</v>
      </c>
      <c r="F16" s="117">
        <v>10.45</v>
      </c>
      <c r="G16" s="117">
        <v>3.52</v>
      </c>
      <c r="H16" s="117">
        <v>0.71</v>
      </c>
      <c r="I16" s="117">
        <v>12.62</v>
      </c>
      <c r="J16" s="117">
        <v>0.95</v>
      </c>
      <c r="K16" s="117">
        <v>11.64</v>
      </c>
      <c r="L16" s="117">
        <v>5.84</v>
      </c>
    </row>
    <row r="17" spans="1:12" ht="15.75" customHeight="1">
      <c r="A17" s="63" t="s">
        <v>3</v>
      </c>
      <c r="B17" s="64" t="s">
        <v>29</v>
      </c>
      <c r="C17" s="117">
        <v>0.28999999999999998</v>
      </c>
      <c r="D17" s="117">
        <v>5.08</v>
      </c>
      <c r="E17" s="117">
        <v>0</v>
      </c>
      <c r="F17" s="117">
        <v>0.01</v>
      </c>
      <c r="G17" s="117">
        <v>0</v>
      </c>
      <c r="H17" s="117">
        <v>6.26</v>
      </c>
      <c r="I17" s="117">
        <v>5.21</v>
      </c>
      <c r="J17" s="117">
        <v>0.57999999999999996</v>
      </c>
      <c r="K17" s="117">
        <v>0.02</v>
      </c>
      <c r="L17" s="117">
        <v>1.75</v>
      </c>
    </row>
    <row r="18" spans="1:12" ht="21" customHeight="1"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ht="21" customHeight="1"/>
    <row r="20" spans="1:12" ht="21" customHeight="1"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 ht="21" customHeight="1"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8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7.88671875" style="147" customWidth="1"/>
    <col min="10" max="10" width="7.88671875" style="148" customWidth="1"/>
    <col min="11" max="11" width="7.88671875" style="147" customWidth="1"/>
    <col min="12" max="12" width="9.33203125" style="2" customWidth="1"/>
    <col min="13" max="16384" width="9" style="2"/>
  </cols>
  <sheetData>
    <row r="1" spans="1:11" ht="33" customHeight="1">
      <c r="A1" s="190" t="s">
        <v>53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1">
      <c r="A2" s="10"/>
      <c r="E2" s="10"/>
      <c r="H2" s="10"/>
      <c r="K2" s="149" t="s">
        <v>22</v>
      </c>
    </row>
    <row r="3" spans="1:11" ht="15.75" customHeight="1">
      <c r="A3" s="43" t="s">
        <v>42</v>
      </c>
      <c r="B3" s="6">
        <v>2018</v>
      </c>
      <c r="C3" s="187">
        <v>2019</v>
      </c>
      <c r="D3" s="188"/>
      <c r="E3" s="188"/>
      <c r="F3" s="188"/>
      <c r="G3" s="188"/>
      <c r="H3" s="188"/>
      <c r="I3" s="188"/>
      <c r="J3" s="188"/>
      <c r="K3" s="189"/>
    </row>
    <row r="4" spans="1:11" s="8" customFormat="1" ht="15.75" customHeight="1">
      <c r="A4" s="49" t="s">
        <v>45</v>
      </c>
      <c r="B4" s="5">
        <v>12</v>
      </c>
      <c r="C4" s="93">
        <v>1</v>
      </c>
      <c r="D4" s="60">
        <v>2</v>
      </c>
      <c r="E4" s="93">
        <v>3</v>
      </c>
      <c r="F4" s="93">
        <v>4</v>
      </c>
      <c r="G4" s="60">
        <v>5</v>
      </c>
      <c r="H4" s="93">
        <v>6</v>
      </c>
      <c r="I4" s="155">
        <v>7</v>
      </c>
      <c r="J4" s="152">
        <v>8</v>
      </c>
      <c r="K4" s="155">
        <v>9</v>
      </c>
    </row>
    <row r="5" spans="1:11" ht="15.75" customHeight="1">
      <c r="A5" s="19" t="s">
        <v>5</v>
      </c>
      <c r="B5" s="88">
        <v>3841.9178372808415</v>
      </c>
      <c r="C5" s="50">
        <v>3917.0915270696769</v>
      </c>
      <c r="D5" s="50">
        <v>3941.5232149351436</v>
      </c>
      <c r="E5" s="50">
        <v>3980.2795125204634</v>
      </c>
      <c r="F5" s="50">
        <v>3999.7112198680729</v>
      </c>
      <c r="G5" s="50">
        <v>4018.4746996723698</v>
      </c>
      <c r="H5" s="50">
        <v>4089.3798720539744</v>
      </c>
      <c r="I5" s="151">
        <v>4124.5795857492885</v>
      </c>
      <c r="J5" s="151">
        <v>4145.9410293337378</v>
      </c>
      <c r="K5" s="151">
        <v>4150.7491916017671</v>
      </c>
    </row>
    <row r="6" spans="1:11" ht="15.75" customHeight="1">
      <c r="A6" s="19" t="s">
        <v>6</v>
      </c>
      <c r="B6" s="88">
        <v>4426.4946134722386</v>
      </c>
      <c r="C6" s="50">
        <v>4488.3081807197514</v>
      </c>
      <c r="D6" s="50">
        <v>4417.5657770206326</v>
      </c>
      <c r="E6" s="50">
        <v>4456.3807630408028</v>
      </c>
      <c r="F6" s="50">
        <v>4610.0876154392608</v>
      </c>
      <c r="G6" s="50">
        <v>4518.6000805095782</v>
      </c>
      <c r="H6" s="50">
        <v>4581.2548852412419</v>
      </c>
      <c r="I6" s="151">
        <v>4648.3313609467459</v>
      </c>
      <c r="J6" s="151">
        <v>4648.0280289759012</v>
      </c>
      <c r="K6" s="151">
        <v>4648.672985781991</v>
      </c>
    </row>
    <row r="7" spans="1:11" ht="15.75" customHeight="1">
      <c r="A7" s="19" t="s">
        <v>7</v>
      </c>
      <c r="B7" s="88">
        <v>3994.0988875775306</v>
      </c>
      <c r="C7" s="50">
        <v>4104.5343538356956</v>
      </c>
      <c r="D7" s="50">
        <v>4130.8931620758776</v>
      </c>
      <c r="E7" s="50">
        <v>4196.2482676697682</v>
      </c>
      <c r="F7" s="50">
        <v>4256.9043667797787</v>
      </c>
      <c r="G7" s="50">
        <v>4201.6168187997673</v>
      </c>
      <c r="H7" s="50">
        <v>4337.8361962146801</v>
      </c>
      <c r="I7" s="151">
        <v>4406.2957540263542</v>
      </c>
      <c r="J7" s="151">
        <v>4374.0419620616976</v>
      </c>
      <c r="K7" s="151">
        <v>4406.5182982397237</v>
      </c>
    </row>
    <row r="8" spans="1:11" ht="15.75" customHeight="1">
      <c r="A8" s="19" t="s">
        <v>8</v>
      </c>
      <c r="B8" s="88">
        <v>4184.8120367493675</v>
      </c>
      <c r="C8" s="50">
        <v>4281.2819714425514</v>
      </c>
      <c r="D8" s="50">
        <v>4306.9433149438428</v>
      </c>
      <c r="E8" s="50">
        <v>4353.8461538461543</v>
      </c>
      <c r="F8" s="50">
        <v>4403.9590413558726</v>
      </c>
      <c r="G8" s="50">
        <v>4370.5110122599544</v>
      </c>
      <c r="H8" s="50">
        <v>4487.7195270387756</v>
      </c>
      <c r="I8" s="151">
        <v>4539.7952515791767</v>
      </c>
      <c r="J8" s="151">
        <v>4516.881837840152</v>
      </c>
      <c r="K8" s="151">
        <v>4525.0584375201042</v>
      </c>
    </row>
    <row r="9" spans="1:11" ht="15.75" customHeight="1">
      <c r="A9" s="19" t="s">
        <v>52</v>
      </c>
      <c r="B9" s="88">
        <v>3403.3942558746735</v>
      </c>
      <c r="C9" s="50">
        <v>3495.0111106269878</v>
      </c>
      <c r="D9" s="50">
        <v>3568.7544045102186</v>
      </c>
      <c r="E9" s="50">
        <v>3618.4140969162995</v>
      </c>
      <c r="F9" s="50">
        <v>3661.9426048565119</v>
      </c>
      <c r="G9" s="50">
        <v>3643.1138774436749</v>
      </c>
      <c r="H9" s="50">
        <v>3744.4922320723249</v>
      </c>
      <c r="I9" s="151">
        <v>3800.4837291116974</v>
      </c>
      <c r="J9" s="151">
        <v>3777.3333912967873</v>
      </c>
      <c r="K9" s="151">
        <v>3801.6446223459798</v>
      </c>
    </row>
    <row r="10" spans="1:11" ht="15.75" customHeight="1">
      <c r="A10" s="19" t="s">
        <v>9</v>
      </c>
      <c r="B10" s="88">
        <v>3721.9488188976379</v>
      </c>
      <c r="C10" s="50">
        <v>3766.1853892805466</v>
      </c>
      <c r="D10" s="50">
        <v>3759.5197783592425</v>
      </c>
      <c r="E10" s="50">
        <v>3819.3751155481605</v>
      </c>
      <c r="F10" s="50">
        <v>3863.5115540061088</v>
      </c>
      <c r="G10" s="50">
        <v>3860.7161582827007</v>
      </c>
      <c r="H10" s="50">
        <v>3914.0531038949025</v>
      </c>
      <c r="I10" s="151">
        <v>3984.6286541601207</v>
      </c>
      <c r="J10" s="151">
        <v>3973.5085140267061</v>
      </c>
      <c r="K10" s="151">
        <v>3993.898512954162</v>
      </c>
    </row>
    <row r="11" spans="1:11" ht="15.75" customHeight="1">
      <c r="A11" s="19" t="s">
        <v>36</v>
      </c>
      <c r="B11" s="88">
        <v>1585.0974930362117</v>
      </c>
      <c r="C11" s="50">
        <v>1605.6670602125148</v>
      </c>
      <c r="D11" s="50">
        <v>1608.0753701211306</v>
      </c>
      <c r="E11" s="50">
        <v>1638.6284489686579</v>
      </c>
      <c r="F11" s="50">
        <v>1643.5888851690659</v>
      </c>
      <c r="G11" s="50">
        <v>1638.6614684860299</v>
      </c>
      <c r="H11" s="50">
        <v>1673.4030801221652</v>
      </c>
      <c r="I11" s="151">
        <v>1696.8123092903979</v>
      </c>
      <c r="J11" s="151">
        <v>1716.7261601223865</v>
      </c>
      <c r="K11" s="151">
        <v>1738.011844870407</v>
      </c>
    </row>
    <row r="12" spans="1:11" ht="15.75" customHeight="1">
      <c r="A12" s="19" t="s">
        <v>30</v>
      </c>
      <c r="B12" s="88">
        <v>2689.8306032313972</v>
      </c>
      <c r="C12" s="50">
        <v>2706.8704854695111</v>
      </c>
      <c r="D12" s="50">
        <v>2692.3968858704657</v>
      </c>
      <c r="E12" s="50">
        <v>2732.7005849244015</v>
      </c>
      <c r="F12" s="50">
        <v>2761.3448161642928</v>
      </c>
      <c r="G12" s="50">
        <v>2745.9394205443373</v>
      </c>
      <c r="H12" s="50">
        <v>2820.3609237013879</v>
      </c>
      <c r="I12" s="151">
        <v>2870.0060283882281</v>
      </c>
      <c r="J12" s="151">
        <v>2865.5107017068544</v>
      </c>
      <c r="K12" s="151">
        <v>2890.0580354721483</v>
      </c>
    </row>
    <row r="13" spans="1:11" ht="30.75" customHeight="1">
      <c r="A13" s="19" t="s">
        <v>39</v>
      </c>
      <c r="B13" s="88">
        <v>2108.4413531457476</v>
      </c>
      <c r="C13" s="50">
        <v>2148.2184271558085</v>
      </c>
      <c r="D13" s="50">
        <v>2152.8682496322758</v>
      </c>
      <c r="E13" s="50">
        <v>2182.324506094998</v>
      </c>
      <c r="F13" s="50">
        <v>2189.6153037628756</v>
      </c>
      <c r="G13" s="50">
        <v>2174.4945240101097</v>
      </c>
      <c r="H13" s="50">
        <v>2237.6435873116238</v>
      </c>
      <c r="I13" s="151">
        <v>2274.7102212855639</v>
      </c>
      <c r="J13" s="151">
        <v>2220.9804955192408</v>
      </c>
      <c r="K13" s="151">
        <v>2243.7737441958634</v>
      </c>
    </row>
    <row r="14" spans="1:11">
      <c r="A14" s="20" t="s">
        <v>16</v>
      </c>
      <c r="B14" s="88">
        <v>3713.65</v>
      </c>
      <c r="C14" s="50">
        <v>3784.8930241540561</v>
      </c>
      <c r="D14" s="50">
        <v>3789.7223802246453</v>
      </c>
      <c r="E14" s="50">
        <v>3835.299923575436</v>
      </c>
      <c r="F14" s="50">
        <v>3888.4007180687659</v>
      </c>
      <c r="G14" s="50">
        <v>3861.4998144889255</v>
      </c>
      <c r="H14" s="50">
        <v>3945.9111397295555</v>
      </c>
      <c r="I14" s="151">
        <v>3998.315097274141</v>
      </c>
      <c r="J14" s="151">
        <v>3990.3429307076558</v>
      </c>
      <c r="K14" s="151">
        <v>4004.583664563706</v>
      </c>
    </row>
    <row r="16" spans="1:11" ht="12.75" customHeight="1">
      <c r="A16" s="82" t="s">
        <v>49</v>
      </c>
    </row>
    <row r="17" spans="1:11" ht="49.5" customHeight="1">
      <c r="A17" s="191" t="s">
        <v>56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</row>
    <row r="18" spans="1:11" ht="35.25" customHeight="1">
      <c r="A18" s="192" t="s">
        <v>50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</row>
  </sheetData>
  <mergeCells count="4">
    <mergeCell ref="C3:K3"/>
    <mergeCell ref="A1:K1"/>
    <mergeCell ref="A17:K17"/>
    <mergeCell ref="A18:K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2019-08-13T07:39:26Z</cp:lastPrinted>
  <dcterms:created xsi:type="dcterms:W3CDTF">2001-08-22T09:40:37Z</dcterms:created>
  <dcterms:modified xsi:type="dcterms:W3CDTF">2019-11-06T11:06:47Z</dcterms:modified>
</cp:coreProperties>
</file>