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English\"/>
    </mc:Choice>
  </mc:AlternateContent>
  <bookViews>
    <workbookView xWindow="0" yWindow="0" windowWidth="28800" windowHeight="117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6" r:id="rId10"/>
    <sheet name="Table №6.1-P" sheetId="11" r:id="rId11"/>
    <sheet name="Chart №1-P" sheetId="12" r:id="rId12"/>
    <sheet name="Chart №2-P" sheetId="13" r:id="rId13"/>
    <sheet name="Chart №3-P" sheetId="14" r:id="rId14"/>
  </sheets>
  <definedNames>
    <definedName name="_xlnm.Print_Area" localSheetId="4">'Table № 3-P'!$A$1:$I$15</definedName>
    <definedName name="_xlnm.Print_Area" localSheetId="5">'Table №3.1-P'!$A$1:$I$19</definedName>
    <definedName name="_xlnm.Print_Area" localSheetId="10">'Table №6.1-P'!$A$1:$K$9</definedName>
    <definedName name="_xlnm.Print_Area" localSheetId="9">'Table №6-P'!$A$1:$K$6</definedName>
  </definedNames>
  <calcPr calcId="162913"/>
</workbook>
</file>

<file path=xl/calcChain.xml><?xml version="1.0" encoding="utf-8"?>
<calcChain xmlns="http://schemas.openxmlformats.org/spreadsheetml/2006/main">
  <c r="K9" i="11" l="1"/>
  <c r="J9" i="11"/>
  <c r="I9" i="11"/>
  <c r="H9" i="11"/>
  <c r="G9" i="11"/>
  <c r="F9" i="11"/>
  <c r="E9" i="11"/>
  <c r="D9" i="11"/>
  <c r="C9" i="11"/>
  <c r="B9" i="11"/>
</calcChain>
</file>

<file path=xl/sharedStrings.xml><?xml version="1.0" encoding="utf-8"?>
<sst xmlns="http://schemas.openxmlformats.org/spreadsheetml/2006/main" count="219" uniqueCount="67">
  <si>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</si>
  <si>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</si>
  <si>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</si>
  <si>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</si>
  <si>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</si>
  <si>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</si>
  <si>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</si>
  <si>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</si>
  <si>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</si>
  <si>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</si>
  <si>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</si>
  <si>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</si>
  <si>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</si>
  <si>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</si>
  <si>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</si>
  <si>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</si>
  <si>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</si>
  <si>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</si>
  <si>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</si>
  <si>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</si>
  <si>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</si>
  <si>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</si>
  <si>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</si>
  <si>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</si>
  <si>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</si>
  <si>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</si>
  <si>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</si>
  <si>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</si>
  <si>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</si>
  <si>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</si>
  <si>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</si>
  <si>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</si>
  <si>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</si>
  <si>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</si>
  <si>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</si>
  <si>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</si>
  <si>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</si>
  <si>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</si>
  <si>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</si>
  <si>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</si>
  <si>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</si>
  <si>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</si>
  <si>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</si>
  <si>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</si>
  <si>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</si>
  <si>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(BGN)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</si>
  <si>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</si>
  <si>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</si>
  <si>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</si>
  <si>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</si>
  <si>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</si>
  <si>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</si>
  <si>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</si>
  <si>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</si>
  <si>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</si>
  <si>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Shares and units, issued by collective investment schemes and alternative investment funds</t>
  </si>
  <si>
    <t xml:space="preserve">Average savings account balance per fund member*
(as at the end of each month) </t>
  </si>
  <si>
    <t>First half of the year</t>
  </si>
  <si>
    <t>PPFs' investment portfolio as of  30.06.2019</t>
  </si>
  <si>
    <t>Structure of PPFs' investment portfolio and balance assets as of  30.06.2019</t>
  </si>
  <si>
    <t>Amounts credited and paid out to fund as of 30.06.2019</t>
  </si>
  <si>
    <t>ППФ 
Показатели</t>
  </si>
  <si>
    <t>Total number of pensioners at PPFs as of  30.06.2019</t>
  </si>
  <si>
    <t xml:space="preserve">     -interim early-retirement pension</t>
  </si>
  <si>
    <t>-</t>
  </si>
  <si>
    <t>Pensions</t>
  </si>
  <si>
    <t>Total pensioners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</si>
</sst>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4" fontId="2" fillId="3" borderId="1" xfId="5" applyNumberFormat="1" applyFont="1" applyFill="1" applyBorder="1" applyAlignment="1">
      <alignment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7" applyFont="1" applyFill="1" applyBorder="1" applyAlignment="1">
      <alignment horizontal="center" vertical="center" wrapText="1"/>
    </xf>
    <xf numFmtId="164" fontId="4" fillId="0" borderId="1" xfId="6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left" vertical="center" wrapText="1"/>
    </xf>
    <xf numFmtId="3" fontId="4" fillId="0" borderId="1" xfId="2" applyNumberFormat="1" applyFont="1" applyFill="1" applyBorder="1" applyAlignment="1">
      <alignment horizontal="right" wrapText="1"/>
    </xf>
    <xf numFmtId="10" fontId="4" fillId="0" borderId="0" xfId="8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7" fillId="0" borderId="0" xfId="6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Spr_06_04" xfId="3"/>
    <cellStyle name="Normal_Таблица № 7- П" xfId="4"/>
    <cellStyle name="Percent" xfId="5" builtinId="5"/>
    <cellStyle name="Percent 2" xfId="8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30.06.2019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22.9</c:v>
                </c:pt>
                <c:pt idx="1">
                  <c:v>14.58</c:v>
                </c:pt>
                <c:pt idx="2">
                  <c:v>13.75</c:v>
                </c:pt>
                <c:pt idx="3">
                  <c:v>15.48</c:v>
                </c:pt>
                <c:pt idx="4">
                  <c:v>7.78</c:v>
                </c:pt>
                <c:pt idx="5">
                  <c:v>11.08</c:v>
                </c:pt>
                <c:pt idx="6">
                  <c:v>5.18</c:v>
                </c:pt>
                <c:pt idx="7">
                  <c:v>6.14</c:v>
                </c:pt>
                <c:pt idx="8">
                  <c:v>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30.06.2019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23.24</c:v>
                </c:pt>
                <c:pt idx="1">
                  <c:v>16.7</c:v>
                </c:pt>
                <c:pt idx="2">
                  <c:v>15.41</c:v>
                </c:pt>
                <c:pt idx="3">
                  <c:v>17.829999999999998</c:v>
                </c:pt>
                <c:pt idx="4">
                  <c:v>7.37</c:v>
                </c:pt>
                <c:pt idx="5">
                  <c:v>10.96</c:v>
                </c:pt>
                <c:pt idx="6">
                  <c:v>2.2200000000000002</c:v>
                </c:pt>
                <c:pt idx="7">
                  <c:v>4.4400000000000004</c:v>
                </c:pt>
                <c:pt idx="8">
                  <c:v>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30.06.2019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№4.1-P'!$L$5:$L$8,'Table №4.1-P'!$L$12:$L$13)</c:f>
              <c:numCache>
                <c:formatCode>_-* #\ ##0.00\ _л_в_-;\-* #\ ##0.00\ _л_в_-;_-* "-"\ _л_в_-;_-@_-</c:formatCode>
                <c:ptCount val="6"/>
                <c:pt idx="0">
                  <c:v>51.44</c:v>
                </c:pt>
                <c:pt idx="1">
                  <c:v>12.49</c:v>
                </c:pt>
                <c:pt idx="2">
                  <c:v>0.08</c:v>
                </c:pt>
                <c:pt idx="3">
                  <c:v>32.86</c:v>
                </c:pt>
                <c:pt idx="4">
                  <c:v>0.73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№4.1-P'!$L$7</c:f>
              <c:numCache>
                <c:formatCode>_-* #\ ##0.00\ _л_в_-;\-* #\ ##0.00\ _л_в_-;_-* "-"\ _л_в_-;_-@_-</c:formatCode>
                <c:ptCount val="1"/>
                <c:pt idx="0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33203125" style="4" customWidth="1"/>
    <col min="2" max="8" width="7.6640625" style="4" customWidth="1"/>
    <col min="9" max="16384" width="9" style="4"/>
  </cols>
  <sheetData>
    <row r="1" spans="1:8" ht="16.7" customHeight="1">
      <c r="A1" s="106" t="s">
        <v>39</v>
      </c>
      <c r="B1" s="106"/>
      <c r="C1" s="106"/>
      <c r="D1" s="106"/>
      <c r="E1" s="106"/>
      <c r="F1" s="106"/>
      <c r="G1" s="106"/>
      <c r="H1" s="106"/>
    </row>
    <row r="2" spans="1:8" ht="16.7" customHeight="1">
      <c r="A2" s="25"/>
      <c r="B2" s="25"/>
      <c r="C2" s="26"/>
      <c r="D2" s="26"/>
    </row>
    <row r="3" spans="1:8" ht="16.7" customHeight="1">
      <c r="A3" s="38" t="s">
        <v>8</v>
      </c>
      <c r="B3" s="6">
        <v>2018</v>
      </c>
      <c r="C3" s="103">
        <v>2019</v>
      </c>
      <c r="D3" s="104"/>
      <c r="E3" s="104"/>
      <c r="F3" s="104"/>
      <c r="G3" s="104"/>
      <c r="H3" s="105"/>
    </row>
    <row r="4" spans="1:8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0" t="s">
        <v>11</v>
      </c>
      <c r="B5" s="85">
        <v>70109</v>
      </c>
      <c r="C5" s="68">
        <v>70018</v>
      </c>
      <c r="D5" s="68">
        <v>70096</v>
      </c>
      <c r="E5" s="85">
        <v>70072</v>
      </c>
      <c r="F5" s="68">
        <v>69891</v>
      </c>
      <c r="G5" s="68">
        <v>70018</v>
      </c>
      <c r="H5" s="85">
        <v>69889</v>
      </c>
    </row>
    <row r="6" spans="1:8" ht="16.7" customHeight="1">
      <c r="A6" s="20" t="s">
        <v>12</v>
      </c>
      <c r="B6" s="85">
        <v>44489</v>
      </c>
      <c r="C6" s="68">
        <v>44463</v>
      </c>
      <c r="D6" s="68">
        <v>44518</v>
      </c>
      <c r="E6" s="85">
        <v>44506</v>
      </c>
      <c r="F6" s="68">
        <v>44484</v>
      </c>
      <c r="G6" s="68">
        <v>44485</v>
      </c>
      <c r="H6" s="85">
        <v>44473</v>
      </c>
    </row>
    <row r="7" spans="1:8" ht="16.7" customHeight="1">
      <c r="A7" s="20" t="s">
        <v>13</v>
      </c>
      <c r="B7" s="85">
        <v>40680</v>
      </c>
      <c r="C7" s="68">
        <v>40572</v>
      </c>
      <c r="D7" s="68">
        <v>41258</v>
      </c>
      <c r="E7" s="85">
        <v>41248</v>
      </c>
      <c r="F7" s="68">
        <v>41211</v>
      </c>
      <c r="G7" s="68">
        <v>41992</v>
      </c>
      <c r="H7" s="85">
        <v>41955</v>
      </c>
    </row>
    <row r="8" spans="1:8" ht="16.7" customHeight="1">
      <c r="A8" s="20" t="s">
        <v>14</v>
      </c>
      <c r="B8" s="85">
        <v>46319</v>
      </c>
      <c r="C8" s="68">
        <v>46218</v>
      </c>
      <c r="D8" s="68">
        <v>46747</v>
      </c>
      <c r="E8" s="85">
        <v>46676</v>
      </c>
      <c r="F8" s="68">
        <v>46547</v>
      </c>
      <c r="G8" s="68">
        <v>47316</v>
      </c>
      <c r="H8" s="85">
        <v>47234</v>
      </c>
    </row>
    <row r="9" spans="1:8" ht="16.7" customHeight="1">
      <c r="A9" s="20" t="s">
        <v>46</v>
      </c>
      <c r="B9" s="85">
        <v>23947</v>
      </c>
      <c r="C9" s="68">
        <v>23917</v>
      </c>
      <c r="D9" s="68">
        <v>23670</v>
      </c>
      <c r="E9" s="85">
        <v>23664</v>
      </c>
      <c r="F9" s="68">
        <v>23612</v>
      </c>
      <c r="G9" s="68">
        <v>23774</v>
      </c>
      <c r="H9" s="85">
        <v>23744</v>
      </c>
    </row>
    <row r="10" spans="1:8" ht="16.7" customHeight="1">
      <c r="A10" s="20" t="s">
        <v>15</v>
      </c>
      <c r="B10" s="85">
        <v>33914</v>
      </c>
      <c r="C10" s="68">
        <v>33883</v>
      </c>
      <c r="D10" s="68">
        <v>33876</v>
      </c>
      <c r="E10" s="85">
        <v>33843</v>
      </c>
      <c r="F10" s="68">
        <v>33801</v>
      </c>
      <c r="G10" s="68">
        <v>33807</v>
      </c>
      <c r="H10" s="85">
        <v>33809</v>
      </c>
    </row>
    <row r="11" spans="1:8" ht="16.7" customHeight="1">
      <c r="A11" s="20" t="s">
        <v>16</v>
      </c>
      <c r="B11" s="85">
        <v>14788</v>
      </c>
      <c r="C11" s="68">
        <v>14829</v>
      </c>
      <c r="D11" s="68">
        <v>15287</v>
      </c>
      <c r="E11" s="85">
        <v>15359</v>
      </c>
      <c r="F11" s="68">
        <v>15362</v>
      </c>
      <c r="G11" s="68">
        <v>15817</v>
      </c>
      <c r="H11" s="85">
        <v>15816</v>
      </c>
    </row>
    <row r="12" spans="1:8" ht="16.7" customHeight="1">
      <c r="A12" s="20" t="s">
        <v>17</v>
      </c>
      <c r="B12" s="85">
        <v>18410</v>
      </c>
      <c r="C12" s="68">
        <v>18381</v>
      </c>
      <c r="D12" s="68">
        <v>18632</v>
      </c>
      <c r="E12" s="85">
        <v>18643</v>
      </c>
      <c r="F12" s="68">
        <v>18635</v>
      </c>
      <c r="G12" s="68">
        <v>18743</v>
      </c>
      <c r="H12" s="85">
        <v>18750</v>
      </c>
    </row>
    <row r="13" spans="1:8" ht="30" customHeight="1">
      <c r="A13" s="20" t="s">
        <v>18</v>
      </c>
      <c r="B13" s="85">
        <v>9493</v>
      </c>
      <c r="C13" s="68">
        <v>9490</v>
      </c>
      <c r="D13" s="68">
        <v>9522</v>
      </c>
      <c r="E13" s="85">
        <v>9520</v>
      </c>
      <c r="F13" s="68">
        <v>9518</v>
      </c>
      <c r="G13" s="68">
        <v>9496</v>
      </c>
      <c r="H13" s="85">
        <v>9493</v>
      </c>
    </row>
    <row r="14" spans="1:8" ht="16.7" customHeight="1">
      <c r="A14" s="21" t="s">
        <v>9</v>
      </c>
      <c r="B14" s="85">
        <v>302149</v>
      </c>
      <c r="C14" s="68">
        <v>301771</v>
      </c>
      <c r="D14" s="68">
        <v>303606</v>
      </c>
      <c r="E14" s="85">
        <v>303531</v>
      </c>
      <c r="F14" s="68">
        <v>303061</v>
      </c>
      <c r="G14" s="68">
        <v>305448</v>
      </c>
      <c r="H14" s="85">
        <v>305163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6" width="9.77734375" style="22" bestFit="1" customWidth="1"/>
    <col min="7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24" t="s">
        <v>62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2" ht="6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2">
      <c r="H3" s="125"/>
      <c r="I3" s="125"/>
      <c r="J3" s="125"/>
      <c r="K3" s="126"/>
    </row>
    <row r="4" spans="1:12" ht="60.75" customHeight="1">
      <c r="A4" s="91" t="s">
        <v>61</v>
      </c>
      <c r="B4" s="87" t="s">
        <v>11</v>
      </c>
      <c r="C4" s="87" t="s">
        <v>12</v>
      </c>
      <c r="D4" s="87" t="s">
        <v>13</v>
      </c>
      <c r="E4" s="87" t="s">
        <v>14</v>
      </c>
      <c r="F4" s="87" t="s">
        <v>46</v>
      </c>
      <c r="G4" s="89" t="s">
        <v>15</v>
      </c>
      <c r="H4" s="88" t="s">
        <v>20</v>
      </c>
      <c r="I4" s="88" t="s">
        <v>17</v>
      </c>
      <c r="J4" s="88" t="s">
        <v>50</v>
      </c>
      <c r="K4" s="86" t="s">
        <v>9</v>
      </c>
    </row>
    <row r="5" spans="1:12">
      <c r="A5" s="134" t="s">
        <v>66</v>
      </c>
      <c r="B5" s="92">
        <v>1</v>
      </c>
      <c r="C5" s="92">
        <v>0</v>
      </c>
      <c r="D5" s="92">
        <v>0</v>
      </c>
      <c r="E5" s="92">
        <v>0</v>
      </c>
      <c r="F5" s="92">
        <v>0</v>
      </c>
      <c r="G5" s="92">
        <v>2</v>
      </c>
      <c r="H5" s="92">
        <v>0</v>
      </c>
      <c r="I5" s="92">
        <v>0</v>
      </c>
      <c r="J5" s="92">
        <v>0</v>
      </c>
      <c r="K5" s="93">
        <v>3</v>
      </c>
      <c r="L5" s="94"/>
    </row>
    <row r="6" spans="1:12" s="90" customFormat="1">
      <c r="A6" s="95" t="s">
        <v>63</v>
      </c>
      <c r="B6" s="92">
        <v>1</v>
      </c>
      <c r="C6" s="92">
        <v>0</v>
      </c>
      <c r="D6" s="92">
        <v>0</v>
      </c>
      <c r="E6" s="92">
        <v>0</v>
      </c>
      <c r="F6" s="92">
        <v>0</v>
      </c>
      <c r="G6" s="92">
        <v>2</v>
      </c>
      <c r="H6" s="92">
        <v>0</v>
      </c>
      <c r="I6" s="92">
        <v>0</v>
      </c>
      <c r="J6" s="92">
        <v>0</v>
      </c>
      <c r="K6" s="96">
        <v>3</v>
      </c>
      <c r="L6" s="97"/>
    </row>
    <row r="7" spans="1:12">
      <c r="A7" s="98"/>
      <c r="B7" s="99"/>
      <c r="C7" s="99"/>
      <c r="D7" s="99"/>
      <c r="E7" s="99"/>
    </row>
    <row r="8" spans="1:12">
      <c r="A8" s="98"/>
      <c r="B8" s="99"/>
      <c r="C8" s="99"/>
      <c r="D8" s="99"/>
      <c r="E8" s="99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6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29" t="s">
        <v>60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57" t="s">
        <v>47</v>
      </c>
      <c r="L2" s="22"/>
    </row>
    <row r="3" spans="1:12" ht="32.25" customHeight="1">
      <c r="A3" s="43" t="s">
        <v>10</v>
      </c>
      <c r="B3" s="127" t="s">
        <v>11</v>
      </c>
      <c r="C3" s="127" t="s">
        <v>12</v>
      </c>
      <c r="D3" s="127" t="s">
        <v>13</v>
      </c>
      <c r="E3" s="127" t="s">
        <v>14</v>
      </c>
      <c r="F3" s="127" t="s">
        <v>46</v>
      </c>
      <c r="G3" s="132" t="s">
        <v>15</v>
      </c>
      <c r="H3" s="130" t="s">
        <v>20</v>
      </c>
      <c r="I3" s="130" t="s">
        <v>17</v>
      </c>
      <c r="J3" s="130" t="s">
        <v>50</v>
      </c>
      <c r="K3" s="110" t="s">
        <v>9</v>
      </c>
    </row>
    <row r="4" spans="1:12" ht="27.75" customHeight="1">
      <c r="A4" s="44" t="s">
        <v>31</v>
      </c>
      <c r="B4" s="128"/>
      <c r="C4" s="128"/>
      <c r="D4" s="128"/>
      <c r="E4" s="128"/>
      <c r="F4" s="128"/>
      <c r="G4" s="133"/>
      <c r="H4" s="131"/>
      <c r="I4" s="131"/>
      <c r="J4" s="131"/>
      <c r="K4" s="111"/>
    </row>
    <row r="5" spans="1:12" ht="15.75" customHeight="1">
      <c r="A5" s="44" t="s">
        <v>65</v>
      </c>
      <c r="B5" s="84">
        <v>2</v>
      </c>
      <c r="C5" s="84" t="s">
        <v>64</v>
      </c>
      <c r="D5" s="84" t="s">
        <v>64</v>
      </c>
      <c r="E5" s="84" t="s">
        <v>64</v>
      </c>
      <c r="F5" s="84" t="s">
        <v>64</v>
      </c>
      <c r="G5" s="84" t="s">
        <v>64</v>
      </c>
      <c r="H5" s="84" t="s">
        <v>64</v>
      </c>
      <c r="I5" s="84" t="s">
        <v>64</v>
      </c>
      <c r="J5" s="84" t="s">
        <v>64</v>
      </c>
      <c r="K5" s="84">
        <v>2</v>
      </c>
    </row>
    <row r="6" spans="1:12" ht="31.5">
      <c r="A6" s="45" t="s">
        <v>54</v>
      </c>
      <c r="B6" s="84">
        <v>285</v>
      </c>
      <c r="C6" s="84" t="s">
        <v>64</v>
      </c>
      <c r="D6" s="84" t="s">
        <v>64</v>
      </c>
      <c r="E6" s="84" t="s">
        <v>64</v>
      </c>
      <c r="F6" s="84" t="s">
        <v>64</v>
      </c>
      <c r="G6" s="84">
        <v>125</v>
      </c>
      <c r="H6" s="84" t="s">
        <v>64</v>
      </c>
      <c r="I6" s="84" t="s">
        <v>64</v>
      </c>
      <c r="J6" s="84" t="s">
        <v>64</v>
      </c>
      <c r="K6" s="84">
        <v>410</v>
      </c>
    </row>
    <row r="7" spans="1:12">
      <c r="A7" s="45" t="s">
        <v>32</v>
      </c>
      <c r="B7" s="84">
        <v>33</v>
      </c>
      <c r="C7" s="84">
        <v>207</v>
      </c>
      <c r="D7" s="84">
        <v>113</v>
      </c>
      <c r="E7" s="84">
        <v>346</v>
      </c>
      <c r="F7" s="84">
        <v>105</v>
      </c>
      <c r="G7" s="84">
        <v>28</v>
      </c>
      <c r="H7" s="84">
        <v>26</v>
      </c>
      <c r="I7" s="84">
        <v>65</v>
      </c>
      <c r="J7" s="84">
        <v>31</v>
      </c>
      <c r="K7" s="84">
        <v>954</v>
      </c>
    </row>
    <row r="8" spans="1:12" ht="32.25" customHeight="1">
      <c r="A8" s="45" t="s">
        <v>33</v>
      </c>
      <c r="B8" s="84">
        <v>461</v>
      </c>
      <c r="C8" s="84">
        <v>258</v>
      </c>
      <c r="D8" s="84">
        <v>180</v>
      </c>
      <c r="E8" s="84">
        <v>302</v>
      </c>
      <c r="F8" s="84">
        <v>124</v>
      </c>
      <c r="G8" s="84">
        <v>131</v>
      </c>
      <c r="H8" s="84">
        <v>5</v>
      </c>
      <c r="I8" s="84">
        <v>113</v>
      </c>
      <c r="J8" s="84">
        <v>38</v>
      </c>
      <c r="K8" s="84">
        <v>1612</v>
      </c>
    </row>
    <row r="9" spans="1:12" customFormat="1">
      <c r="A9" s="45" t="s">
        <v>9</v>
      </c>
      <c r="B9" s="84">
        <f>SUM(B5:B8)</f>
        <v>781</v>
      </c>
      <c r="C9" s="84">
        <f t="shared" ref="C9:K9" si="0">SUM(C5:C8)</f>
        <v>465</v>
      </c>
      <c r="D9" s="84">
        <f t="shared" si="0"/>
        <v>293</v>
      </c>
      <c r="E9" s="84">
        <f t="shared" si="0"/>
        <v>648</v>
      </c>
      <c r="F9" s="84">
        <f t="shared" si="0"/>
        <v>229</v>
      </c>
      <c r="G9" s="84">
        <f t="shared" si="0"/>
        <v>284</v>
      </c>
      <c r="H9" s="84">
        <f t="shared" si="0"/>
        <v>31</v>
      </c>
      <c r="I9" s="84">
        <f t="shared" si="0"/>
        <v>178</v>
      </c>
      <c r="J9" s="84">
        <f t="shared" si="0"/>
        <v>69</v>
      </c>
      <c r="K9" s="84">
        <f t="shared" si="0"/>
        <v>2978</v>
      </c>
    </row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>
      <c r="A16"/>
      <c r="B16"/>
      <c r="C16"/>
      <c r="D16"/>
      <c r="E16"/>
      <c r="F16"/>
      <c r="G16"/>
      <c r="H16"/>
      <c r="I16"/>
      <c r="J16"/>
      <c r="K16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8" width="7.21875" style="1" customWidth="1"/>
    <col min="9" max="16384" width="8.44140625" style="1"/>
  </cols>
  <sheetData>
    <row r="1" spans="1:8" ht="15.75" customHeight="1">
      <c r="A1" s="106" t="s">
        <v>40</v>
      </c>
      <c r="B1" s="106"/>
      <c r="C1" s="106"/>
      <c r="D1" s="106"/>
      <c r="E1" s="106"/>
      <c r="F1" s="106"/>
      <c r="G1" s="106"/>
      <c r="H1" s="106"/>
    </row>
    <row r="2" spans="1:8">
      <c r="A2" s="10"/>
      <c r="H2" s="10" t="s">
        <v>5</v>
      </c>
    </row>
    <row r="3" spans="1:8" ht="17.25" customHeight="1">
      <c r="A3" s="38" t="s">
        <v>8</v>
      </c>
      <c r="B3" s="6">
        <v>2018</v>
      </c>
      <c r="C3" s="103">
        <v>2019</v>
      </c>
      <c r="D3" s="104"/>
      <c r="E3" s="104"/>
      <c r="F3" s="104"/>
      <c r="G3" s="104"/>
      <c r="H3" s="105"/>
    </row>
    <row r="4" spans="1:8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0" t="s">
        <v>11</v>
      </c>
      <c r="B5" s="67">
        <v>23.2</v>
      </c>
      <c r="C5" s="67">
        <v>23.2</v>
      </c>
      <c r="D5" s="67">
        <v>23.09</v>
      </c>
      <c r="E5" s="67">
        <v>23.09</v>
      </c>
      <c r="F5" s="67">
        <v>23.06</v>
      </c>
      <c r="G5" s="67">
        <v>22.92</v>
      </c>
      <c r="H5" s="67">
        <v>22.9</v>
      </c>
    </row>
    <row r="6" spans="1:8">
      <c r="A6" s="20" t="s">
        <v>12</v>
      </c>
      <c r="B6" s="67">
        <v>14.72</v>
      </c>
      <c r="C6" s="67">
        <v>14.73</v>
      </c>
      <c r="D6" s="67">
        <v>14.66</v>
      </c>
      <c r="E6" s="67">
        <v>14.66</v>
      </c>
      <c r="F6" s="67">
        <v>14.68</v>
      </c>
      <c r="G6" s="67">
        <v>14.56</v>
      </c>
      <c r="H6" s="67">
        <v>14.58</v>
      </c>
    </row>
    <row r="7" spans="1:8">
      <c r="A7" s="20" t="s">
        <v>13</v>
      </c>
      <c r="B7" s="67">
        <v>13.46</v>
      </c>
      <c r="C7" s="67">
        <v>13.45</v>
      </c>
      <c r="D7" s="67">
        <v>13.59</v>
      </c>
      <c r="E7" s="67">
        <v>13.59</v>
      </c>
      <c r="F7" s="67">
        <v>13.6</v>
      </c>
      <c r="G7" s="67">
        <v>13.75</v>
      </c>
      <c r="H7" s="67">
        <v>13.75</v>
      </c>
    </row>
    <row r="8" spans="1:8">
      <c r="A8" s="20" t="s">
        <v>14</v>
      </c>
      <c r="B8" s="67">
        <v>15.33</v>
      </c>
      <c r="C8" s="67">
        <v>15.32</v>
      </c>
      <c r="D8" s="67">
        <v>15.4</v>
      </c>
      <c r="E8" s="67">
        <v>15.38</v>
      </c>
      <c r="F8" s="67">
        <v>15.36</v>
      </c>
      <c r="G8" s="67">
        <v>15.49</v>
      </c>
      <c r="H8" s="67">
        <v>15.48</v>
      </c>
    </row>
    <row r="9" spans="1:8">
      <c r="A9" s="20" t="s">
        <v>46</v>
      </c>
      <c r="B9" s="67">
        <v>7.93</v>
      </c>
      <c r="C9" s="67">
        <v>7.93</v>
      </c>
      <c r="D9" s="67">
        <v>7.79</v>
      </c>
      <c r="E9" s="67">
        <v>7.79</v>
      </c>
      <c r="F9" s="67">
        <v>7.79</v>
      </c>
      <c r="G9" s="67">
        <v>7.78</v>
      </c>
      <c r="H9" s="67">
        <v>7.78</v>
      </c>
    </row>
    <row r="10" spans="1:8">
      <c r="A10" s="20" t="s">
        <v>15</v>
      </c>
      <c r="B10" s="67">
        <v>11.23</v>
      </c>
      <c r="C10" s="67">
        <v>11.23</v>
      </c>
      <c r="D10" s="67">
        <v>11.16</v>
      </c>
      <c r="E10" s="67">
        <v>11.15</v>
      </c>
      <c r="F10" s="67">
        <v>11.15</v>
      </c>
      <c r="G10" s="67">
        <v>11.07</v>
      </c>
      <c r="H10" s="67">
        <v>11.08</v>
      </c>
    </row>
    <row r="11" spans="1:8">
      <c r="A11" s="20" t="s">
        <v>16</v>
      </c>
      <c r="B11" s="67">
        <v>4.9000000000000004</v>
      </c>
      <c r="C11" s="67">
        <v>4.91</v>
      </c>
      <c r="D11" s="67">
        <v>5.03</v>
      </c>
      <c r="E11" s="67">
        <v>5.0599999999999996</v>
      </c>
      <c r="F11" s="67">
        <v>5.07</v>
      </c>
      <c r="G11" s="67">
        <v>5.18</v>
      </c>
      <c r="H11" s="67">
        <v>5.18</v>
      </c>
    </row>
    <row r="12" spans="1:8">
      <c r="A12" s="20" t="s">
        <v>17</v>
      </c>
      <c r="B12" s="67">
        <v>6.09</v>
      </c>
      <c r="C12" s="67">
        <v>6.09</v>
      </c>
      <c r="D12" s="67">
        <v>6.14</v>
      </c>
      <c r="E12" s="67">
        <v>6.14</v>
      </c>
      <c r="F12" s="67">
        <v>6.15</v>
      </c>
      <c r="G12" s="67">
        <v>6.14</v>
      </c>
      <c r="H12" s="67">
        <v>6.14</v>
      </c>
    </row>
    <row r="13" spans="1:8" ht="30" customHeight="1">
      <c r="A13" s="20" t="s">
        <v>18</v>
      </c>
      <c r="B13" s="72">
        <v>3.14</v>
      </c>
      <c r="C13" s="100">
        <v>3.14</v>
      </c>
      <c r="D13" s="100">
        <v>3.14</v>
      </c>
      <c r="E13" s="72">
        <v>3.14</v>
      </c>
      <c r="F13" s="72">
        <v>3.14</v>
      </c>
      <c r="G13" s="72">
        <v>3.11</v>
      </c>
      <c r="H13" s="72">
        <v>3.11</v>
      </c>
    </row>
    <row r="14" spans="1:8">
      <c r="A14" s="21" t="s">
        <v>9</v>
      </c>
      <c r="B14" s="67">
        <v>100.00000000000003</v>
      </c>
      <c r="C14" s="67">
        <v>100</v>
      </c>
      <c r="D14" s="67">
        <v>100.00000000000001</v>
      </c>
      <c r="E14" s="67">
        <v>100.00000000000001</v>
      </c>
      <c r="F14" s="67">
        <v>100.00000000000001</v>
      </c>
      <c r="G14" s="67">
        <v>100</v>
      </c>
      <c r="H14" s="67"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16384" width="8.109375" style="3"/>
  </cols>
  <sheetData>
    <row r="1" spans="1:8" ht="15.75" customHeight="1">
      <c r="A1" s="106" t="s">
        <v>41</v>
      </c>
      <c r="B1" s="106"/>
      <c r="C1" s="106"/>
      <c r="D1" s="106"/>
      <c r="E1" s="106"/>
      <c r="F1" s="106"/>
      <c r="G1" s="106"/>
      <c r="H1" s="106"/>
    </row>
    <row r="2" spans="1:8" ht="15.75" customHeight="1">
      <c r="A2" s="13"/>
      <c r="B2" s="13"/>
      <c r="F2" s="13"/>
      <c r="G2" s="10"/>
      <c r="H2" s="10" t="s">
        <v>49</v>
      </c>
    </row>
    <row r="3" spans="1:8" ht="15.75" customHeight="1">
      <c r="A3" s="38" t="s">
        <v>8</v>
      </c>
      <c r="B3" s="6">
        <v>2018</v>
      </c>
      <c r="C3" s="107">
        <v>2019</v>
      </c>
      <c r="D3" s="108"/>
      <c r="E3" s="108"/>
      <c r="F3" s="108"/>
      <c r="G3" s="108"/>
      <c r="H3" s="109"/>
    </row>
    <row r="4" spans="1:8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20" t="s">
        <v>11</v>
      </c>
      <c r="B5" s="65">
        <v>253532</v>
      </c>
      <c r="C5" s="65">
        <v>258152</v>
      </c>
      <c r="D5" s="65">
        <v>260109</v>
      </c>
      <c r="E5" s="65">
        <v>262587</v>
      </c>
      <c r="F5" s="65">
        <v>263157</v>
      </c>
      <c r="G5" s="65">
        <v>264930</v>
      </c>
      <c r="H5" s="65">
        <v>269118</v>
      </c>
    </row>
    <row r="6" spans="1:8" s="15" customFormat="1">
      <c r="A6" s="20" t="s">
        <v>12</v>
      </c>
      <c r="B6" s="65">
        <v>186953</v>
      </c>
      <c r="C6" s="65">
        <v>189447</v>
      </c>
      <c r="D6" s="65">
        <v>186704</v>
      </c>
      <c r="E6" s="65">
        <v>188291</v>
      </c>
      <c r="F6" s="65">
        <v>194684</v>
      </c>
      <c r="G6" s="65">
        <v>190825</v>
      </c>
      <c r="H6" s="65">
        <v>193416</v>
      </c>
    </row>
    <row r="7" spans="1:8" s="15" customFormat="1">
      <c r="A7" s="20" t="s">
        <v>13</v>
      </c>
      <c r="B7" s="65">
        <v>159057</v>
      </c>
      <c r="C7" s="65">
        <v>163028</v>
      </c>
      <c r="D7" s="65">
        <v>166917</v>
      </c>
      <c r="E7" s="65">
        <v>169562</v>
      </c>
      <c r="F7" s="65">
        <v>171864</v>
      </c>
      <c r="G7" s="65">
        <v>173073</v>
      </c>
      <c r="H7" s="65">
        <v>178541</v>
      </c>
    </row>
    <row r="8" spans="1:8" s="15" customFormat="1">
      <c r="A8" s="20" t="s">
        <v>14</v>
      </c>
      <c r="B8" s="65">
        <v>188576</v>
      </c>
      <c r="C8" s="65">
        <v>192495</v>
      </c>
      <c r="D8" s="65">
        <v>195953</v>
      </c>
      <c r="E8" s="65">
        <v>197817</v>
      </c>
      <c r="F8" s="65">
        <v>199561</v>
      </c>
      <c r="G8" s="65">
        <v>201415</v>
      </c>
      <c r="H8" s="65">
        <v>206471</v>
      </c>
    </row>
    <row r="9" spans="1:8" s="15" customFormat="1">
      <c r="A9" s="20" t="s">
        <v>46</v>
      </c>
      <c r="B9" s="65">
        <v>78210</v>
      </c>
      <c r="C9" s="65">
        <v>80214</v>
      </c>
      <c r="D9" s="65">
        <v>81025</v>
      </c>
      <c r="E9" s="65">
        <v>82138</v>
      </c>
      <c r="F9" s="65">
        <v>82943</v>
      </c>
      <c r="G9" s="65">
        <v>83114</v>
      </c>
      <c r="H9" s="65">
        <v>85322</v>
      </c>
    </row>
    <row r="10" spans="1:8" s="15" customFormat="1">
      <c r="A10" s="20" t="s">
        <v>15</v>
      </c>
      <c r="B10" s="65">
        <v>121008</v>
      </c>
      <c r="C10" s="65">
        <v>122337</v>
      </c>
      <c r="D10" s="65">
        <v>122128</v>
      </c>
      <c r="E10" s="65">
        <v>123954</v>
      </c>
      <c r="F10" s="65">
        <v>125228</v>
      </c>
      <c r="G10" s="65">
        <v>125176</v>
      </c>
      <c r="H10" s="65">
        <v>126921</v>
      </c>
    </row>
    <row r="11" spans="1:8" s="15" customFormat="1">
      <c r="A11" s="20" t="s">
        <v>16</v>
      </c>
      <c r="B11" s="65">
        <v>22762</v>
      </c>
      <c r="C11" s="65">
        <v>23120</v>
      </c>
      <c r="D11" s="65">
        <v>23896</v>
      </c>
      <c r="E11" s="65">
        <v>24468</v>
      </c>
      <c r="F11" s="65">
        <v>24547</v>
      </c>
      <c r="G11" s="65">
        <v>25219</v>
      </c>
      <c r="H11" s="65">
        <v>25752</v>
      </c>
    </row>
    <row r="12" spans="1:8" s="15" customFormat="1">
      <c r="A12" s="20" t="s">
        <v>17</v>
      </c>
      <c r="B12" s="65">
        <v>48113</v>
      </c>
      <c r="C12" s="65">
        <v>48342</v>
      </c>
      <c r="D12" s="65">
        <v>48762</v>
      </c>
      <c r="E12" s="65">
        <v>49522</v>
      </c>
      <c r="F12" s="65">
        <v>50019</v>
      </c>
      <c r="G12" s="65">
        <v>50042</v>
      </c>
      <c r="H12" s="65">
        <v>51418</v>
      </c>
    </row>
    <row r="13" spans="1:8" s="15" customFormat="1" ht="30" customHeight="1">
      <c r="A13" s="20" t="s">
        <v>18</v>
      </c>
      <c r="B13" s="65">
        <v>20007</v>
      </c>
      <c r="C13" s="65">
        <v>20378</v>
      </c>
      <c r="D13" s="65">
        <v>20491</v>
      </c>
      <c r="E13" s="65">
        <v>20767</v>
      </c>
      <c r="F13" s="65">
        <v>20832</v>
      </c>
      <c r="G13" s="65">
        <v>20649</v>
      </c>
      <c r="H13" s="65">
        <v>21233</v>
      </c>
    </row>
    <row r="14" spans="1:8" s="15" customFormat="1">
      <c r="A14" s="21" t="s">
        <v>9</v>
      </c>
      <c r="B14" s="65">
        <v>1078218</v>
      </c>
      <c r="C14" s="65">
        <v>1097513</v>
      </c>
      <c r="D14" s="65">
        <v>1105985</v>
      </c>
      <c r="E14" s="65">
        <v>1119106</v>
      </c>
      <c r="F14" s="65">
        <v>1132835</v>
      </c>
      <c r="G14" s="65">
        <v>1134443</v>
      </c>
      <c r="H14" s="65">
        <v>1158192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16384" width="7.77734375" style="1"/>
  </cols>
  <sheetData>
    <row r="1" spans="1:8" ht="15.75" customHeight="1">
      <c r="A1" s="106" t="s">
        <v>42</v>
      </c>
      <c r="B1" s="106"/>
      <c r="C1" s="106"/>
      <c r="D1" s="106"/>
      <c r="E1" s="106"/>
      <c r="F1" s="106"/>
      <c r="G1" s="106"/>
      <c r="H1" s="106"/>
    </row>
    <row r="2" spans="1:8">
      <c r="A2" s="10"/>
      <c r="H2" s="10" t="s">
        <v>5</v>
      </c>
    </row>
    <row r="3" spans="1:8" ht="15.75" customHeight="1">
      <c r="A3" s="38" t="s">
        <v>8</v>
      </c>
      <c r="B3" s="6">
        <v>2018</v>
      </c>
      <c r="C3" s="107">
        <v>2019</v>
      </c>
      <c r="D3" s="108"/>
      <c r="E3" s="108"/>
      <c r="F3" s="108"/>
      <c r="G3" s="108"/>
      <c r="H3" s="109"/>
    </row>
    <row r="4" spans="1:8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20" t="s">
        <v>11</v>
      </c>
      <c r="B5" s="66">
        <v>23.51</v>
      </c>
      <c r="C5" s="66">
        <v>23.52</v>
      </c>
      <c r="D5" s="66">
        <v>23.52</v>
      </c>
      <c r="E5" s="66">
        <v>23.46</v>
      </c>
      <c r="F5" s="66">
        <v>23.23</v>
      </c>
      <c r="G5" s="66">
        <v>23.35</v>
      </c>
      <c r="H5" s="66">
        <v>23.24</v>
      </c>
    </row>
    <row r="6" spans="1:8">
      <c r="A6" s="20" t="s">
        <v>12</v>
      </c>
      <c r="B6" s="66">
        <v>17.34</v>
      </c>
      <c r="C6" s="66">
        <v>17.260000000000002</v>
      </c>
      <c r="D6" s="66">
        <v>16.88</v>
      </c>
      <c r="E6" s="66">
        <v>16.82</v>
      </c>
      <c r="F6" s="66">
        <v>17.190000000000001</v>
      </c>
      <c r="G6" s="66">
        <v>16.82</v>
      </c>
      <c r="H6" s="66">
        <v>16.7</v>
      </c>
    </row>
    <row r="7" spans="1:8">
      <c r="A7" s="20" t="s">
        <v>13</v>
      </c>
      <c r="B7" s="66">
        <v>14.75</v>
      </c>
      <c r="C7" s="66">
        <v>14.85</v>
      </c>
      <c r="D7" s="66">
        <v>15.09</v>
      </c>
      <c r="E7" s="66">
        <v>15.15</v>
      </c>
      <c r="F7" s="66">
        <v>15.17</v>
      </c>
      <c r="G7" s="66">
        <v>15.26</v>
      </c>
      <c r="H7" s="66">
        <v>15.41</v>
      </c>
    </row>
    <row r="8" spans="1:8">
      <c r="A8" s="20" t="s">
        <v>14</v>
      </c>
      <c r="B8" s="66">
        <v>17.489999999999998</v>
      </c>
      <c r="C8" s="66">
        <v>17.54</v>
      </c>
      <c r="D8" s="66">
        <v>17.72</v>
      </c>
      <c r="E8" s="66">
        <v>17.68</v>
      </c>
      <c r="F8" s="66">
        <v>17.62</v>
      </c>
      <c r="G8" s="66">
        <v>17.760000000000002</v>
      </c>
      <c r="H8" s="66">
        <v>17.829999999999998</v>
      </c>
    </row>
    <row r="9" spans="1:8">
      <c r="A9" s="20" t="s">
        <v>46</v>
      </c>
      <c r="B9" s="66">
        <v>7.26</v>
      </c>
      <c r="C9" s="66">
        <v>7.31</v>
      </c>
      <c r="D9" s="66">
        <v>7.33</v>
      </c>
      <c r="E9" s="66">
        <v>7.34</v>
      </c>
      <c r="F9" s="66">
        <v>7.32</v>
      </c>
      <c r="G9" s="66">
        <v>7.33</v>
      </c>
      <c r="H9" s="66">
        <v>7.37</v>
      </c>
    </row>
    <row r="10" spans="1:8">
      <c r="A10" s="20" t="s">
        <v>15</v>
      </c>
      <c r="B10" s="66">
        <v>11.22</v>
      </c>
      <c r="C10" s="66">
        <v>11.15</v>
      </c>
      <c r="D10" s="66">
        <v>11.04</v>
      </c>
      <c r="E10" s="66">
        <v>11.08</v>
      </c>
      <c r="F10" s="66">
        <v>11.05</v>
      </c>
      <c r="G10" s="66">
        <v>11.03</v>
      </c>
      <c r="H10" s="66">
        <v>10.96</v>
      </c>
    </row>
    <row r="11" spans="1:8">
      <c r="A11" s="20" t="s">
        <v>16</v>
      </c>
      <c r="B11" s="66">
        <v>2.11</v>
      </c>
      <c r="C11" s="66">
        <v>2.11</v>
      </c>
      <c r="D11" s="66">
        <v>2.16</v>
      </c>
      <c r="E11" s="66">
        <v>2.19</v>
      </c>
      <c r="F11" s="66">
        <v>2.17</v>
      </c>
      <c r="G11" s="66">
        <v>2.2200000000000002</v>
      </c>
      <c r="H11" s="66">
        <v>2.2200000000000002</v>
      </c>
    </row>
    <row r="12" spans="1:8">
      <c r="A12" s="20" t="s">
        <v>17</v>
      </c>
      <c r="B12" s="66">
        <v>4.46</v>
      </c>
      <c r="C12" s="66">
        <v>4.4000000000000004</v>
      </c>
      <c r="D12" s="66">
        <v>4.41</v>
      </c>
      <c r="E12" s="66">
        <v>4.42</v>
      </c>
      <c r="F12" s="66">
        <v>4.41</v>
      </c>
      <c r="G12" s="66">
        <v>4.41</v>
      </c>
      <c r="H12" s="66">
        <v>4.4400000000000004</v>
      </c>
    </row>
    <row r="13" spans="1:8" ht="30.75" customHeight="1">
      <c r="A13" s="20" t="s">
        <v>18</v>
      </c>
      <c r="B13" s="66">
        <v>1.86</v>
      </c>
      <c r="C13" s="66">
        <v>1.86</v>
      </c>
      <c r="D13" s="66">
        <v>1.85</v>
      </c>
      <c r="E13" s="66">
        <v>1.86</v>
      </c>
      <c r="F13" s="66">
        <v>1.84</v>
      </c>
      <c r="G13" s="66">
        <v>1.82</v>
      </c>
      <c r="H13" s="66">
        <v>1.83</v>
      </c>
    </row>
    <row r="14" spans="1:8">
      <c r="A14" s="21" t="s">
        <v>9</v>
      </c>
      <c r="B14" s="76">
        <v>100</v>
      </c>
      <c r="C14" s="66">
        <v>100.00000000000001</v>
      </c>
      <c r="D14" s="66">
        <v>99.999999999999972</v>
      </c>
      <c r="E14" s="66">
        <v>100</v>
      </c>
      <c r="F14" s="66">
        <v>100</v>
      </c>
      <c r="G14" s="66">
        <v>99.999999999999986</v>
      </c>
      <c r="H14" s="66">
        <v>99.999999999999986</v>
      </c>
    </row>
  </sheetData>
  <mergeCells count="2">
    <mergeCell ref="C3:H3"/>
    <mergeCell ref="A1:H1"/>
  </mergeCells>
  <phoneticPr fontId="0" type="noConversion"/>
  <conditionalFormatting sqref="B14">
    <cfRule type="cellIs" dxfId="2" priority="3" stopIfTrue="1" operator="notEqual">
      <formula>100</formula>
    </cfRule>
  </conditionalFormatting>
  <conditionalFormatting sqref="C14:E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8.77734375" style="3" customWidth="1"/>
    <col min="3" max="9" width="7.5546875" style="3" customWidth="1"/>
    <col min="10" max="10" width="8.44140625" style="3" customWidth="1"/>
    <col min="11" max="16384" width="6.6640625" style="3"/>
  </cols>
  <sheetData>
    <row r="1" spans="1:10" ht="16.7" customHeight="1">
      <c r="A1" s="106" t="s">
        <v>34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16.7" customHeight="1">
      <c r="A2" s="13"/>
      <c r="B2" s="13"/>
      <c r="J2" s="57" t="s">
        <v>47</v>
      </c>
    </row>
    <row r="3" spans="1:10" ht="16.7" customHeight="1">
      <c r="A3" s="38" t="s">
        <v>38</v>
      </c>
      <c r="B3" s="118">
        <v>2018</v>
      </c>
      <c r="C3" s="119"/>
      <c r="D3" s="112">
        <v>2019</v>
      </c>
      <c r="E3" s="113"/>
      <c r="F3" s="113"/>
      <c r="G3" s="113"/>
      <c r="H3" s="113"/>
      <c r="I3" s="113"/>
      <c r="J3" s="114"/>
    </row>
    <row r="4" spans="1:10" ht="16.7" customHeight="1">
      <c r="A4" s="37"/>
      <c r="B4" s="110" t="s">
        <v>57</v>
      </c>
      <c r="C4" s="116" t="s">
        <v>44</v>
      </c>
      <c r="D4" s="112" t="s">
        <v>35</v>
      </c>
      <c r="E4" s="113"/>
      <c r="F4" s="113"/>
      <c r="G4" s="113"/>
      <c r="H4" s="113"/>
      <c r="I4" s="113"/>
      <c r="J4" s="110" t="s">
        <v>57</v>
      </c>
    </row>
    <row r="5" spans="1:10" ht="16.7" customHeight="1">
      <c r="A5" s="39" t="s">
        <v>10</v>
      </c>
      <c r="B5" s="111"/>
      <c r="C5" s="117"/>
      <c r="D5" s="54">
        <v>1</v>
      </c>
      <c r="E5" s="6">
        <v>2</v>
      </c>
      <c r="F5" s="54">
        <v>3</v>
      </c>
      <c r="G5" s="54">
        <v>4</v>
      </c>
      <c r="H5" s="6">
        <v>5</v>
      </c>
      <c r="I5" s="54">
        <v>6</v>
      </c>
      <c r="J5" s="111"/>
    </row>
    <row r="6" spans="1:10" ht="16.7" customHeight="1">
      <c r="A6" s="20" t="s">
        <v>11</v>
      </c>
      <c r="B6" s="77">
        <v>11889</v>
      </c>
      <c r="C6" s="77">
        <v>23441</v>
      </c>
      <c r="D6" s="77">
        <v>2067</v>
      </c>
      <c r="E6" s="77">
        <v>2117</v>
      </c>
      <c r="F6" s="77">
        <v>2023</v>
      </c>
      <c r="G6" s="77">
        <v>543</v>
      </c>
      <c r="H6" s="77">
        <v>3774</v>
      </c>
      <c r="I6" s="77">
        <v>2038</v>
      </c>
      <c r="J6" s="77">
        <v>12562</v>
      </c>
    </row>
    <row r="7" spans="1:10" ht="16.7" customHeight="1">
      <c r="A7" s="20" t="s">
        <v>12</v>
      </c>
      <c r="B7" s="77">
        <v>9340</v>
      </c>
      <c r="C7" s="77">
        <v>18525</v>
      </c>
      <c r="D7" s="77">
        <v>1548</v>
      </c>
      <c r="E7" s="77">
        <v>1624</v>
      </c>
      <c r="F7" s="77">
        <v>1582</v>
      </c>
      <c r="G7" s="77">
        <v>482</v>
      </c>
      <c r="H7" s="77">
        <v>2955</v>
      </c>
      <c r="I7" s="77">
        <v>1582</v>
      </c>
      <c r="J7" s="77">
        <v>9773</v>
      </c>
    </row>
    <row r="8" spans="1:10" ht="16.7" customHeight="1">
      <c r="A8" s="20" t="s">
        <v>13</v>
      </c>
      <c r="B8" s="77">
        <v>7921</v>
      </c>
      <c r="C8" s="77">
        <v>15603</v>
      </c>
      <c r="D8" s="77">
        <v>1399</v>
      </c>
      <c r="E8" s="77">
        <v>1482</v>
      </c>
      <c r="F8" s="77">
        <v>1416</v>
      </c>
      <c r="G8" s="77">
        <v>454</v>
      </c>
      <c r="H8" s="77">
        <v>2553</v>
      </c>
      <c r="I8" s="77">
        <v>1393</v>
      </c>
      <c r="J8" s="77">
        <v>8697</v>
      </c>
    </row>
    <row r="9" spans="1:10" ht="16.7" customHeight="1">
      <c r="A9" s="20" t="s">
        <v>14</v>
      </c>
      <c r="B9" s="77">
        <v>8424</v>
      </c>
      <c r="C9" s="77">
        <v>16468</v>
      </c>
      <c r="D9" s="77">
        <v>1565</v>
      </c>
      <c r="E9" s="77">
        <v>1565</v>
      </c>
      <c r="F9" s="77">
        <v>1487</v>
      </c>
      <c r="G9" s="77">
        <v>408</v>
      </c>
      <c r="H9" s="77">
        <v>2733</v>
      </c>
      <c r="I9" s="77">
        <v>1522</v>
      </c>
      <c r="J9" s="77">
        <v>9280</v>
      </c>
    </row>
    <row r="10" spans="1:10" ht="16.7" customHeight="1">
      <c r="A10" s="20" t="s">
        <v>46</v>
      </c>
      <c r="B10" s="77">
        <v>4433</v>
      </c>
      <c r="C10" s="77">
        <v>8594</v>
      </c>
      <c r="D10" s="77">
        <v>746</v>
      </c>
      <c r="E10" s="77">
        <v>817</v>
      </c>
      <c r="F10" s="77">
        <v>740</v>
      </c>
      <c r="G10" s="77">
        <v>234</v>
      </c>
      <c r="H10" s="77">
        <v>1389</v>
      </c>
      <c r="I10" s="77">
        <v>755</v>
      </c>
      <c r="J10" s="77">
        <v>4681</v>
      </c>
    </row>
    <row r="11" spans="1:10" ht="16.7" customHeight="1">
      <c r="A11" s="20" t="s">
        <v>15</v>
      </c>
      <c r="B11" s="77">
        <v>6626</v>
      </c>
      <c r="C11" s="77">
        <v>12659</v>
      </c>
      <c r="D11" s="77">
        <v>1220</v>
      </c>
      <c r="E11" s="77">
        <v>1201</v>
      </c>
      <c r="F11" s="77">
        <v>1065</v>
      </c>
      <c r="G11" s="77">
        <v>292</v>
      </c>
      <c r="H11" s="77">
        <v>2089</v>
      </c>
      <c r="I11" s="77">
        <v>1065</v>
      </c>
      <c r="J11" s="77">
        <v>6932</v>
      </c>
    </row>
    <row r="12" spans="1:10" ht="16.7" customHeight="1">
      <c r="A12" s="20" t="s">
        <v>16</v>
      </c>
      <c r="B12" s="77">
        <v>2267</v>
      </c>
      <c r="C12" s="77">
        <v>4679</v>
      </c>
      <c r="D12" s="77">
        <v>356</v>
      </c>
      <c r="E12" s="77">
        <v>596</v>
      </c>
      <c r="F12" s="77">
        <v>437</v>
      </c>
      <c r="G12" s="77">
        <v>141</v>
      </c>
      <c r="H12" s="77">
        <v>949</v>
      </c>
      <c r="I12" s="77">
        <v>437</v>
      </c>
      <c r="J12" s="77">
        <v>2916</v>
      </c>
    </row>
    <row r="13" spans="1:10" ht="16.7" customHeight="1">
      <c r="A13" s="20" t="s">
        <v>17</v>
      </c>
      <c r="B13" s="77">
        <v>3431</v>
      </c>
      <c r="C13" s="77">
        <v>6749</v>
      </c>
      <c r="D13" s="77">
        <v>469</v>
      </c>
      <c r="E13" s="77">
        <v>650</v>
      </c>
      <c r="F13" s="77">
        <v>610</v>
      </c>
      <c r="G13" s="77">
        <v>289</v>
      </c>
      <c r="H13" s="77">
        <v>947</v>
      </c>
      <c r="I13" s="77">
        <v>887</v>
      </c>
      <c r="J13" s="77">
        <v>3852</v>
      </c>
    </row>
    <row r="14" spans="1:10" ht="30.75" customHeight="1">
      <c r="A14" s="20" t="s">
        <v>18</v>
      </c>
      <c r="B14" s="78">
        <v>1837</v>
      </c>
      <c r="C14" s="78">
        <v>3452</v>
      </c>
      <c r="D14" s="78">
        <v>263</v>
      </c>
      <c r="E14" s="78">
        <v>318</v>
      </c>
      <c r="F14" s="78">
        <v>277</v>
      </c>
      <c r="G14" s="78">
        <v>91</v>
      </c>
      <c r="H14" s="78">
        <v>572</v>
      </c>
      <c r="I14" s="78">
        <v>273</v>
      </c>
      <c r="J14" s="78">
        <v>1794</v>
      </c>
    </row>
    <row r="15" spans="1:10" ht="16.7" customHeight="1">
      <c r="A15" s="21" t="s">
        <v>9</v>
      </c>
      <c r="B15" s="77">
        <v>56168</v>
      </c>
      <c r="C15" s="77">
        <v>110170</v>
      </c>
      <c r="D15" s="77">
        <v>9633</v>
      </c>
      <c r="E15" s="77">
        <v>10370</v>
      </c>
      <c r="F15" s="77">
        <v>9637</v>
      </c>
      <c r="G15" s="77">
        <v>2934</v>
      </c>
      <c r="H15" s="77">
        <v>17961</v>
      </c>
      <c r="I15" s="77">
        <v>9952</v>
      </c>
      <c r="J15" s="77">
        <v>60487</v>
      </c>
    </row>
    <row r="17" spans="1:9" ht="16.7" customHeight="1">
      <c r="A17" s="115"/>
      <c r="B17" s="115"/>
      <c r="C17" s="115"/>
      <c r="D17" s="115"/>
      <c r="E17" s="115"/>
      <c r="F17" s="115"/>
      <c r="G17" s="115"/>
      <c r="H17" s="115"/>
      <c r="I17" s="115"/>
    </row>
  </sheetData>
  <mergeCells count="8">
    <mergeCell ref="A1:J1"/>
    <mergeCell ref="J4:J5"/>
    <mergeCell ref="D3:J3"/>
    <mergeCell ref="D4:I4"/>
    <mergeCell ref="A17:I17"/>
    <mergeCell ref="C4:C5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27.44140625" style="3" customWidth="1"/>
    <col min="2" max="2" width="8.44140625" style="3" customWidth="1"/>
    <col min="3" max="3" width="7" style="3" customWidth="1"/>
    <col min="4" max="9" width="7.44140625" style="3" customWidth="1"/>
    <col min="10" max="10" width="8.33203125" style="3" customWidth="1"/>
    <col min="11" max="16384" width="9" style="3"/>
  </cols>
  <sheetData>
    <row r="1" spans="1:10" ht="15.75" customHeight="1">
      <c r="A1" s="106" t="s">
        <v>37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15.75" customHeight="1">
      <c r="A2" s="13"/>
      <c r="B2" s="13"/>
      <c r="C2" s="13"/>
      <c r="D2" s="13"/>
      <c r="J2" s="32" t="s">
        <v>36</v>
      </c>
    </row>
    <row r="3" spans="1:10" ht="15.75" customHeight="1">
      <c r="A3" s="38" t="s">
        <v>38</v>
      </c>
      <c r="B3" s="112">
        <v>2018</v>
      </c>
      <c r="C3" s="113"/>
      <c r="D3" s="112">
        <v>2019</v>
      </c>
      <c r="E3" s="113"/>
      <c r="F3" s="113"/>
      <c r="G3" s="113"/>
      <c r="H3" s="113"/>
      <c r="I3" s="113"/>
      <c r="J3" s="114"/>
    </row>
    <row r="4" spans="1:10" ht="18" customHeight="1">
      <c r="A4" s="37"/>
      <c r="B4" s="110" t="s">
        <v>57</v>
      </c>
      <c r="C4" s="116" t="s">
        <v>44</v>
      </c>
      <c r="D4" s="112" t="s">
        <v>35</v>
      </c>
      <c r="E4" s="113"/>
      <c r="F4" s="113"/>
      <c r="G4" s="113"/>
      <c r="H4" s="113"/>
      <c r="I4" s="113"/>
      <c r="J4" s="110" t="s">
        <v>57</v>
      </c>
    </row>
    <row r="5" spans="1:10" ht="15.75" customHeight="1">
      <c r="A5" s="39" t="s">
        <v>10</v>
      </c>
      <c r="B5" s="111"/>
      <c r="C5" s="117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111"/>
    </row>
    <row r="6" spans="1:10">
      <c r="A6" s="20" t="s">
        <v>11</v>
      </c>
      <c r="B6" s="79">
        <v>98.442447488508492</v>
      </c>
      <c r="C6" s="79">
        <v>99.796580663873513</v>
      </c>
      <c r="D6" s="79">
        <v>120.39566427864175</v>
      </c>
      <c r="E6" s="79">
        <v>105.86089072268067</v>
      </c>
      <c r="F6" s="79">
        <v>99.704851632047493</v>
      </c>
      <c r="G6" s="79">
        <v>53.307442590775267</v>
      </c>
      <c r="H6" s="79">
        <v>175.99098549507951</v>
      </c>
      <c r="I6" s="79">
        <v>100.97151597721081</v>
      </c>
      <c r="J6" s="79">
        <v>109.37189178273927</v>
      </c>
    </row>
    <row r="7" spans="1:10">
      <c r="A7" s="20" t="s">
        <v>12</v>
      </c>
      <c r="B7" s="79">
        <v>105.79809604099124</v>
      </c>
      <c r="C7" s="79">
        <v>109.27428154021966</v>
      </c>
      <c r="D7" s="79">
        <v>123.22327747186978</v>
      </c>
      <c r="E7" s="79">
        <v>119.92460561299852</v>
      </c>
      <c r="F7" s="79">
        <v>111.37844139387539</v>
      </c>
      <c r="G7" s="79">
        <v>66.493198895027632</v>
      </c>
      <c r="H7" s="79">
        <v>197.54562015503876</v>
      </c>
      <c r="I7" s="79">
        <v>114.31477085441665</v>
      </c>
      <c r="J7" s="79">
        <v>122.14665239720445</v>
      </c>
    </row>
    <row r="8" spans="1:10">
      <c r="A8" s="20" t="s">
        <v>13</v>
      </c>
      <c r="B8" s="79">
        <v>95.422441875261811</v>
      </c>
      <c r="C8" s="79">
        <v>96.082600610100954</v>
      </c>
      <c r="D8" s="79">
        <v>121.31989074828751</v>
      </c>
      <c r="E8" s="79">
        <v>105.39172095007824</v>
      </c>
      <c r="F8" s="79">
        <v>98.618938749912914</v>
      </c>
      <c r="G8" s="79">
        <v>63.316965305838089</v>
      </c>
      <c r="H8" s="79">
        <v>165.41806698192656</v>
      </c>
      <c r="I8" s="79">
        <v>96.933383673185332</v>
      </c>
      <c r="J8" s="79">
        <v>108.49982773487143</v>
      </c>
    </row>
    <row r="9" spans="1:10">
      <c r="A9" s="20" t="s">
        <v>14</v>
      </c>
      <c r="B9" s="79">
        <v>98.245403467827245</v>
      </c>
      <c r="C9" s="79">
        <v>98.494475963591483</v>
      </c>
      <c r="D9" s="79">
        <v>132.32186184154898</v>
      </c>
      <c r="E9" s="79">
        <v>113.16384932398236</v>
      </c>
      <c r="F9" s="79">
        <v>103.74389547864918</v>
      </c>
      <c r="G9" s="79">
        <v>60.803727625298329</v>
      </c>
      <c r="H9" s="79">
        <v>178.35471816283925</v>
      </c>
      <c r="I9" s="79">
        <v>102.9238538071066</v>
      </c>
      <c r="J9" s="79">
        <v>115.21865103990412</v>
      </c>
    </row>
    <row r="10" spans="1:10">
      <c r="A10" s="20" t="s">
        <v>46</v>
      </c>
      <c r="B10" s="79">
        <v>93.843389025470344</v>
      </c>
      <c r="C10" s="79">
        <v>93.427160581756993</v>
      </c>
      <c r="D10" s="79">
        <v>116.9974177373864</v>
      </c>
      <c r="E10" s="79">
        <v>106.16406270326526</v>
      </c>
      <c r="F10" s="79">
        <v>95.290345182895408</v>
      </c>
      <c r="G10" s="79">
        <v>59.818719008264466</v>
      </c>
      <c r="H10" s="79">
        <v>166.70159663865547</v>
      </c>
      <c r="I10" s="79">
        <v>98.889768989819899</v>
      </c>
      <c r="J10" s="79">
        <v>107.31031837671448</v>
      </c>
    </row>
    <row r="11" spans="1:10">
      <c r="A11" s="20" t="s">
        <v>15</v>
      </c>
      <c r="B11" s="79">
        <v>95.946884783169835</v>
      </c>
      <c r="C11" s="79">
        <v>95.797947028533187</v>
      </c>
      <c r="D11" s="79">
        <v>132.42252930959617</v>
      </c>
      <c r="E11" s="79">
        <v>112.32358331774829</v>
      </c>
      <c r="F11" s="79">
        <v>98.687219132369293</v>
      </c>
      <c r="G11" s="79">
        <v>67.729979171488083</v>
      </c>
      <c r="H11" s="79">
        <v>181.2121532055175</v>
      </c>
      <c r="I11" s="79">
        <v>100.02272479564034</v>
      </c>
      <c r="J11" s="79">
        <v>115.39969815539327</v>
      </c>
    </row>
    <row r="12" spans="1:10">
      <c r="A12" s="20" t="s">
        <v>16</v>
      </c>
      <c r="B12" s="79">
        <v>83.479340419709033</v>
      </c>
      <c r="C12" s="79">
        <v>83.676427914547631</v>
      </c>
      <c r="D12" s="79">
        <v>96.095705422174277</v>
      </c>
      <c r="E12" s="79">
        <v>105.74504880212955</v>
      </c>
      <c r="F12" s="79">
        <v>81.057519480519488</v>
      </c>
      <c r="G12" s="79">
        <v>57.776782360146996</v>
      </c>
      <c r="H12" s="79">
        <v>153.95862108169564</v>
      </c>
      <c r="I12" s="79">
        <v>81.254997213449755</v>
      </c>
      <c r="J12" s="79">
        <v>95.981445726685934</v>
      </c>
    </row>
    <row r="13" spans="1:10">
      <c r="A13" s="20" t="s">
        <v>17</v>
      </c>
      <c r="B13" s="79">
        <v>74.694240251184098</v>
      </c>
      <c r="C13" s="79">
        <v>76.407721300821862</v>
      </c>
      <c r="D13" s="79">
        <v>88.89064087978764</v>
      </c>
      <c r="E13" s="79">
        <v>89.85928275290216</v>
      </c>
      <c r="F13" s="79">
        <v>78.976254206575206</v>
      </c>
      <c r="G13" s="79">
        <v>62.595428942807636</v>
      </c>
      <c r="H13" s="79">
        <v>131.39369501873179</v>
      </c>
      <c r="I13" s="79">
        <v>117.91612027674296</v>
      </c>
      <c r="J13" s="79">
        <v>94.938570346257904</v>
      </c>
    </row>
    <row r="14" spans="1:10" ht="30.75" customHeight="1">
      <c r="A14" s="20" t="s">
        <v>18</v>
      </c>
      <c r="B14" s="81">
        <v>87.705739647507997</v>
      </c>
      <c r="C14" s="81">
        <v>85.967451412480713</v>
      </c>
      <c r="D14" s="81">
        <v>99.4711224489796</v>
      </c>
      <c r="E14" s="81">
        <v>95.576511418269234</v>
      </c>
      <c r="F14" s="81">
        <v>83.032565178303855</v>
      </c>
      <c r="G14" s="81">
        <v>61.356727518593637</v>
      </c>
      <c r="H14" s="81">
        <v>159.56468880826125</v>
      </c>
      <c r="I14" s="81">
        <v>84.427778463437207</v>
      </c>
      <c r="J14" s="81">
        <v>97.238232305974137</v>
      </c>
    </row>
    <row r="15" spans="1:10">
      <c r="A15" s="21" t="s">
        <v>9</v>
      </c>
      <c r="B15" s="80">
        <v>92.619775888847798</v>
      </c>
      <c r="C15" s="80">
        <v>93.213849668436225</v>
      </c>
      <c r="D15" s="79">
        <v>114.57090112647468</v>
      </c>
      <c r="E15" s="79">
        <v>106.0010617337838</v>
      </c>
      <c r="F15" s="79">
        <v>94.498892270572014</v>
      </c>
      <c r="G15" s="79">
        <v>61.466552379804462</v>
      </c>
      <c r="H15" s="79">
        <v>167.79334950530509</v>
      </c>
      <c r="I15" s="79">
        <v>99.739434894556609</v>
      </c>
      <c r="J15" s="79">
        <v>107.34503198508277</v>
      </c>
    </row>
    <row r="16" spans="1:10">
      <c r="C16" s="35"/>
      <c r="E16" s="16"/>
      <c r="F16" s="16"/>
      <c r="G16" s="16"/>
      <c r="H16" s="16"/>
      <c r="I16" s="16"/>
    </row>
    <row r="17" spans="1:10">
      <c r="C17" s="34"/>
    </row>
    <row r="18" spans="1:10" ht="36" customHeight="1">
      <c r="A18" s="120" t="s">
        <v>43</v>
      </c>
      <c r="B18" s="120"/>
      <c r="C18" s="120"/>
      <c r="D18" s="120"/>
      <c r="E18" s="120"/>
      <c r="F18" s="120"/>
      <c r="G18" s="120"/>
      <c r="H18" s="120"/>
      <c r="I18" s="120"/>
      <c r="J18" s="120"/>
    </row>
    <row r="19" spans="1:10">
      <c r="A19" s="33"/>
      <c r="B19" s="33"/>
      <c r="C19" s="33"/>
      <c r="D19" s="33"/>
      <c r="E19" s="33"/>
      <c r="F19" s="33"/>
      <c r="G19" s="33"/>
      <c r="H19" s="33"/>
      <c r="I19" s="33"/>
    </row>
    <row r="20" spans="1:10" ht="31.5" customHeight="1">
      <c r="A20" s="120"/>
      <c r="B20" s="120"/>
      <c r="C20" s="120"/>
      <c r="D20" s="120"/>
      <c r="E20" s="120"/>
      <c r="F20" s="120"/>
      <c r="G20" s="120"/>
      <c r="H20" s="120"/>
      <c r="I20" s="120"/>
    </row>
    <row r="21" spans="1:10">
      <c r="A21" s="14"/>
      <c r="B21" s="14"/>
      <c r="C21" s="14"/>
      <c r="D21" s="14"/>
      <c r="E21" s="14"/>
      <c r="F21" s="14"/>
      <c r="G21" s="14"/>
      <c r="H21" s="14"/>
      <c r="I21" s="14"/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</row>
  </sheetData>
  <mergeCells count="9">
    <mergeCell ref="A1:J1"/>
    <mergeCell ref="A18:J18"/>
    <mergeCell ref="A20:I20"/>
    <mergeCell ref="C4:C5"/>
    <mergeCell ref="J4:J5"/>
    <mergeCell ref="D3:J3"/>
    <mergeCell ref="D4:I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8" style="51" bestFit="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9.88671875" style="51" customWidth="1"/>
    <col min="13" max="13" width="12" style="47" bestFit="1" customWidth="1"/>
    <col min="14" max="16384" width="9" style="47"/>
  </cols>
  <sheetData>
    <row r="1" spans="1:14" ht="15.75" customHeight="1">
      <c r="A1" s="121" t="s">
        <v>58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4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7" t="s">
        <v>47</v>
      </c>
    </row>
    <row r="3" spans="1:14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46</v>
      </c>
      <c r="H3" s="59" t="s">
        <v>15</v>
      </c>
      <c r="I3" s="60" t="s">
        <v>20</v>
      </c>
      <c r="J3" s="60" t="s">
        <v>17</v>
      </c>
      <c r="K3" s="60" t="s">
        <v>50</v>
      </c>
      <c r="L3" s="61" t="s">
        <v>9</v>
      </c>
    </row>
    <row r="4" spans="1:14" ht="15.75">
      <c r="A4" s="52" t="s">
        <v>6</v>
      </c>
      <c r="B4" s="62" t="s">
        <v>21</v>
      </c>
      <c r="C4" s="73">
        <v>234029</v>
      </c>
      <c r="D4" s="73">
        <v>180373</v>
      </c>
      <c r="E4" s="73">
        <v>154241</v>
      </c>
      <c r="F4" s="73">
        <v>181244</v>
      </c>
      <c r="G4" s="73">
        <v>83531</v>
      </c>
      <c r="H4" s="73">
        <v>113024</v>
      </c>
      <c r="I4" s="73">
        <v>20934</v>
      </c>
      <c r="J4" s="73">
        <v>48294</v>
      </c>
      <c r="K4" s="73">
        <v>20220</v>
      </c>
      <c r="L4" s="73">
        <v>1035890</v>
      </c>
      <c r="M4" s="48"/>
      <c r="N4" s="49"/>
    </row>
    <row r="5" spans="1:14" ht="48.75" customHeight="1">
      <c r="A5" s="36">
        <v>1</v>
      </c>
      <c r="B5" s="70" t="s">
        <v>51</v>
      </c>
      <c r="C5" s="74">
        <v>133271</v>
      </c>
      <c r="D5" s="74">
        <v>45735</v>
      </c>
      <c r="E5" s="74">
        <v>101030</v>
      </c>
      <c r="F5" s="74">
        <v>107670</v>
      </c>
      <c r="G5" s="74">
        <v>53170</v>
      </c>
      <c r="H5" s="74">
        <v>52818</v>
      </c>
      <c r="I5" s="74">
        <v>3594</v>
      </c>
      <c r="J5" s="74">
        <v>23356</v>
      </c>
      <c r="K5" s="74">
        <v>12228</v>
      </c>
      <c r="L5" s="74">
        <v>532872</v>
      </c>
      <c r="M5" s="48"/>
      <c r="N5" s="49"/>
    </row>
    <row r="6" spans="1:14" ht="15.75">
      <c r="A6" s="36">
        <v>2</v>
      </c>
      <c r="B6" s="64" t="s">
        <v>22</v>
      </c>
      <c r="C6" s="74">
        <v>35130</v>
      </c>
      <c r="D6" s="74">
        <v>43591</v>
      </c>
      <c r="E6" s="74">
        <v>2502</v>
      </c>
      <c r="F6" s="74">
        <v>12388</v>
      </c>
      <c r="G6" s="74">
        <v>6397</v>
      </c>
      <c r="H6" s="74">
        <v>17711</v>
      </c>
      <c r="I6" s="74">
        <v>5933</v>
      </c>
      <c r="J6" s="74">
        <v>5208</v>
      </c>
      <c r="K6" s="74">
        <v>511</v>
      </c>
      <c r="L6" s="74">
        <v>129371</v>
      </c>
      <c r="M6" s="48"/>
      <c r="N6" s="49"/>
    </row>
    <row r="7" spans="1:14" ht="15.75">
      <c r="A7" s="36">
        <v>3</v>
      </c>
      <c r="B7" s="64" t="s">
        <v>23</v>
      </c>
      <c r="C7" s="74">
        <v>0</v>
      </c>
      <c r="D7" s="74">
        <v>844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844</v>
      </c>
      <c r="M7" s="48"/>
      <c r="N7" s="49"/>
    </row>
    <row r="8" spans="1:14" ht="19.5" customHeight="1">
      <c r="A8" s="36">
        <v>4</v>
      </c>
      <c r="B8" s="71" t="s">
        <v>52</v>
      </c>
      <c r="C8" s="74">
        <v>56443</v>
      </c>
      <c r="D8" s="74">
        <v>81032</v>
      </c>
      <c r="E8" s="74">
        <v>50709</v>
      </c>
      <c r="F8" s="74">
        <v>57291</v>
      </c>
      <c r="G8" s="74">
        <v>22964</v>
      </c>
      <c r="H8" s="74">
        <v>37141</v>
      </c>
      <c r="I8" s="74">
        <v>10340</v>
      </c>
      <c r="J8" s="74">
        <v>18719</v>
      </c>
      <c r="K8" s="74">
        <v>5802</v>
      </c>
      <c r="L8" s="74">
        <v>340441</v>
      </c>
      <c r="M8" s="48"/>
      <c r="N8" s="49"/>
    </row>
    <row r="9" spans="1:14" ht="31.5">
      <c r="A9" s="36">
        <v>4.0999999999999996</v>
      </c>
      <c r="B9" s="71" t="s">
        <v>24</v>
      </c>
      <c r="C9" s="74">
        <v>2776</v>
      </c>
      <c r="D9" s="74">
        <v>8999</v>
      </c>
      <c r="E9" s="74">
        <v>1203</v>
      </c>
      <c r="F9" s="74">
        <v>405</v>
      </c>
      <c r="G9" s="74">
        <v>2368</v>
      </c>
      <c r="H9" s="74">
        <v>2783</v>
      </c>
      <c r="I9" s="74">
        <v>1052.5999999999999</v>
      </c>
      <c r="J9" s="74">
        <v>2000</v>
      </c>
      <c r="K9" s="74">
        <v>769</v>
      </c>
      <c r="L9" s="74">
        <v>22355.599999999999</v>
      </c>
      <c r="M9" s="48"/>
      <c r="N9" s="49"/>
    </row>
    <row r="10" spans="1:14" ht="31.5">
      <c r="A10" s="36">
        <v>4.2</v>
      </c>
      <c r="B10" s="71" t="s">
        <v>55</v>
      </c>
      <c r="C10" s="74">
        <v>31739</v>
      </c>
      <c r="D10" s="74">
        <v>29130</v>
      </c>
      <c r="E10" s="74">
        <v>30314</v>
      </c>
      <c r="F10" s="74">
        <v>29978</v>
      </c>
      <c r="G10" s="74">
        <v>10022</v>
      </c>
      <c r="H10" s="74">
        <v>9251</v>
      </c>
      <c r="I10" s="74">
        <v>3445</v>
      </c>
      <c r="J10" s="74">
        <v>7214</v>
      </c>
      <c r="K10" s="74">
        <v>2649</v>
      </c>
      <c r="L10" s="75">
        <v>153742</v>
      </c>
      <c r="M10" s="48"/>
      <c r="N10" s="49"/>
    </row>
    <row r="11" spans="1:14" ht="20.25" customHeight="1">
      <c r="A11" s="36">
        <v>4.3</v>
      </c>
      <c r="B11" s="71" t="s">
        <v>53</v>
      </c>
      <c r="C11" s="74">
        <v>21928</v>
      </c>
      <c r="D11" s="74">
        <v>42903</v>
      </c>
      <c r="E11" s="74">
        <v>19192</v>
      </c>
      <c r="F11" s="74">
        <v>26908</v>
      </c>
      <c r="G11" s="74">
        <v>10574</v>
      </c>
      <c r="H11" s="74">
        <v>25107</v>
      </c>
      <c r="I11" s="74">
        <v>5842.03</v>
      </c>
      <c r="J11" s="74">
        <v>9505</v>
      </c>
      <c r="K11" s="74">
        <v>2384</v>
      </c>
      <c r="L11" s="74">
        <v>164343.03</v>
      </c>
      <c r="M11" s="48"/>
      <c r="N11" s="49"/>
    </row>
    <row r="12" spans="1:14" ht="15.75">
      <c r="A12" s="36">
        <v>5</v>
      </c>
      <c r="B12" s="64" t="s">
        <v>25</v>
      </c>
      <c r="C12" s="74">
        <v>1502</v>
      </c>
      <c r="D12" s="74">
        <v>0</v>
      </c>
      <c r="E12" s="74">
        <v>0</v>
      </c>
      <c r="F12" s="74">
        <v>3378</v>
      </c>
      <c r="G12" s="74">
        <v>1000</v>
      </c>
      <c r="H12" s="74">
        <v>0</v>
      </c>
      <c r="I12" s="74">
        <v>0</v>
      </c>
      <c r="J12" s="74">
        <v>0</v>
      </c>
      <c r="K12" s="74">
        <v>1679</v>
      </c>
      <c r="L12" s="74">
        <v>7559</v>
      </c>
      <c r="M12" s="48"/>
      <c r="N12" s="49"/>
    </row>
    <row r="13" spans="1:14" ht="15.75">
      <c r="A13" s="36">
        <v>6</v>
      </c>
      <c r="B13" s="63" t="s">
        <v>26</v>
      </c>
      <c r="C13" s="74">
        <v>7683</v>
      </c>
      <c r="D13" s="74">
        <v>9171</v>
      </c>
      <c r="E13" s="74">
        <v>0</v>
      </c>
      <c r="F13" s="74">
        <v>517</v>
      </c>
      <c r="G13" s="74">
        <v>0</v>
      </c>
      <c r="H13" s="74">
        <v>5354</v>
      </c>
      <c r="I13" s="74">
        <v>1067</v>
      </c>
      <c r="J13" s="74">
        <v>1011</v>
      </c>
      <c r="K13" s="74">
        <v>0</v>
      </c>
      <c r="L13" s="74">
        <v>24803</v>
      </c>
      <c r="M13" s="49"/>
    </row>
    <row r="14" spans="1:14" ht="15.75">
      <c r="A14" s="53" t="s">
        <v>7</v>
      </c>
      <c r="B14" s="62" t="s">
        <v>27</v>
      </c>
      <c r="C14" s="73">
        <v>270630</v>
      </c>
      <c r="D14" s="73">
        <v>194039</v>
      </c>
      <c r="E14" s="73">
        <v>179095</v>
      </c>
      <c r="F14" s="73">
        <v>207391</v>
      </c>
      <c r="G14" s="73">
        <v>85918</v>
      </c>
      <c r="H14" s="73">
        <v>127294</v>
      </c>
      <c r="I14" s="73">
        <v>26304</v>
      </c>
      <c r="J14" s="73">
        <v>51890</v>
      </c>
      <c r="K14" s="73">
        <v>21293</v>
      </c>
      <c r="L14" s="73">
        <v>1163854</v>
      </c>
      <c r="M14" s="49"/>
    </row>
    <row r="15" spans="1:14" ht="20.25" customHeight="1">
      <c r="A15" s="36" t="s">
        <v>1</v>
      </c>
      <c r="B15" s="63" t="s">
        <v>28</v>
      </c>
      <c r="C15" s="74">
        <v>234029</v>
      </c>
      <c r="D15" s="74">
        <v>180373</v>
      </c>
      <c r="E15" s="74">
        <v>154241</v>
      </c>
      <c r="F15" s="74">
        <v>181244</v>
      </c>
      <c r="G15" s="74">
        <v>83531</v>
      </c>
      <c r="H15" s="74">
        <v>113024</v>
      </c>
      <c r="I15" s="74">
        <v>20934</v>
      </c>
      <c r="J15" s="74">
        <v>48294</v>
      </c>
      <c r="K15" s="74">
        <v>20220</v>
      </c>
      <c r="L15" s="74">
        <v>1035890</v>
      </c>
    </row>
    <row r="16" spans="1:14" ht="18.75" customHeight="1">
      <c r="A16" s="36" t="s">
        <v>2</v>
      </c>
      <c r="B16" s="63" t="s">
        <v>29</v>
      </c>
      <c r="C16" s="74">
        <v>35515</v>
      </c>
      <c r="D16" s="74">
        <v>2280</v>
      </c>
      <c r="E16" s="74">
        <v>24544</v>
      </c>
      <c r="F16" s="74">
        <v>25670</v>
      </c>
      <c r="G16" s="74">
        <v>2203</v>
      </c>
      <c r="H16" s="74">
        <v>6632</v>
      </c>
      <c r="I16" s="74">
        <v>3575</v>
      </c>
      <c r="J16" s="74">
        <v>3192</v>
      </c>
      <c r="K16" s="74">
        <v>1026</v>
      </c>
      <c r="L16" s="74">
        <v>104637</v>
      </c>
    </row>
    <row r="17" spans="1:12" ht="18.75" customHeight="1">
      <c r="A17" s="36" t="s">
        <v>3</v>
      </c>
      <c r="B17" s="63" t="s">
        <v>30</v>
      </c>
      <c r="C17" s="74">
        <v>1086</v>
      </c>
      <c r="D17" s="74">
        <v>11386</v>
      </c>
      <c r="E17" s="74">
        <v>310</v>
      </c>
      <c r="F17" s="74">
        <v>477</v>
      </c>
      <c r="G17" s="74">
        <v>184</v>
      </c>
      <c r="H17" s="74">
        <v>7638</v>
      </c>
      <c r="I17" s="74">
        <v>1795</v>
      </c>
      <c r="J17" s="74">
        <v>404</v>
      </c>
      <c r="K17" s="74">
        <v>47</v>
      </c>
      <c r="L17" s="74">
        <v>23327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21" t="s">
        <v>59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6" t="s">
        <v>5</v>
      </c>
    </row>
    <row r="3" spans="1:12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46</v>
      </c>
      <c r="H3" s="59" t="s">
        <v>15</v>
      </c>
      <c r="I3" s="60" t="s">
        <v>20</v>
      </c>
      <c r="J3" s="60" t="s">
        <v>17</v>
      </c>
      <c r="K3" s="60" t="s">
        <v>50</v>
      </c>
      <c r="L3" s="61" t="s">
        <v>9</v>
      </c>
    </row>
    <row r="4" spans="1:12" ht="15.75" customHeight="1">
      <c r="A4" s="52" t="s">
        <v>6</v>
      </c>
      <c r="B4" s="69" t="s">
        <v>21</v>
      </c>
      <c r="C4" s="101">
        <v>100.00000000000001</v>
      </c>
      <c r="D4" s="101">
        <v>100</v>
      </c>
      <c r="E4" s="101">
        <v>100</v>
      </c>
      <c r="F4" s="101">
        <v>100</v>
      </c>
      <c r="G4" s="101">
        <v>100</v>
      </c>
      <c r="H4" s="101">
        <v>99.999999999999986</v>
      </c>
      <c r="I4" s="101">
        <v>100</v>
      </c>
      <c r="J4" s="101">
        <v>100</v>
      </c>
      <c r="K4" s="101">
        <v>100</v>
      </c>
      <c r="L4" s="101">
        <v>100.00000000000001</v>
      </c>
    </row>
    <row r="5" spans="1:12" ht="48.75" customHeight="1">
      <c r="A5" s="36">
        <v>1</v>
      </c>
      <c r="B5" s="70" t="s">
        <v>51</v>
      </c>
      <c r="C5" s="102">
        <v>56.95</v>
      </c>
      <c r="D5" s="102">
        <v>25.36</v>
      </c>
      <c r="E5" s="102">
        <v>65.5</v>
      </c>
      <c r="F5" s="102">
        <v>59.41</v>
      </c>
      <c r="G5" s="102">
        <v>63.65</v>
      </c>
      <c r="H5" s="102">
        <v>46.73</v>
      </c>
      <c r="I5" s="102">
        <v>17.170000000000002</v>
      </c>
      <c r="J5" s="102">
        <v>48.36</v>
      </c>
      <c r="K5" s="102">
        <v>60.48</v>
      </c>
      <c r="L5" s="102">
        <v>51.44</v>
      </c>
    </row>
    <row r="6" spans="1:12" ht="15.75" customHeight="1">
      <c r="A6" s="36">
        <v>2</v>
      </c>
      <c r="B6" s="71" t="s">
        <v>22</v>
      </c>
      <c r="C6" s="102">
        <v>15.01</v>
      </c>
      <c r="D6" s="102">
        <v>24.17</v>
      </c>
      <c r="E6" s="102">
        <v>1.62</v>
      </c>
      <c r="F6" s="102">
        <v>6.83</v>
      </c>
      <c r="G6" s="102">
        <v>7.66</v>
      </c>
      <c r="H6" s="102">
        <v>15.67</v>
      </c>
      <c r="I6" s="102">
        <v>28.34</v>
      </c>
      <c r="J6" s="102">
        <v>10.79</v>
      </c>
      <c r="K6" s="102">
        <v>2.5299999999999998</v>
      </c>
      <c r="L6" s="102">
        <v>12.49</v>
      </c>
    </row>
    <row r="7" spans="1:12" ht="15.75" customHeight="1">
      <c r="A7" s="36">
        <v>3</v>
      </c>
      <c r="B7" s="71" t="s">
        <v>23</v>
      </c>
      <c r="C7" s="102">
        <v>0</v>
      </c>
      <c r="D7" s="102">
        <v>0.47</v>
      </c>
      <c r="E7" s="102">
        <v>0</v>
      </c>
      <c r="F7" s="102">
        <v>0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2">
        <v>0.08</v>
      </c>
    </row>
    <row r="8" spans="1:12" ht="15.75" customHeight="1">
      <c r="A8" s="36">
        <v>4</v>
      </c>
      <c r="B8" s="71" t="s">
        <v>52</v>
      </c>
      <c r="C8" s="102">
        <v>24.12</v>
      </c>
      <c r="D8" s="102">
        <v>44.92</v>
      </c>
      <c r="E8" s="102">
        <v>32.880000000000003</v>
      </c>
      <c r="F8" s="102">
        <v>31.61</v>
      </c>
      <c r="G8" s="102">
        <v>27.49</v>
      </c>
      <c r="H8" s="102">
        <v>32.86</v>
      </c>
      <c r="I8" s="102">
        <v>49.39</v>
      </c>
      <c r="J8" s="102">
        <v>38.76</v>
      </c>
      <c r="K8" s="102">
        <v>28.69</v>
      </c>
      <c r="L8" s="102">
        <v>32.86</v>
      </c>
    </row>
    <row r="9" spans="1:12" ht="31.5">
      <c r="A9" s="36">
        <v>4.0999999999999996</v>
      </c>
      <c r="B9" s="71" t="s">
        <v>24</v>
      </c>
      <c r="C9" s="102">
        <v>1.19</v>
      </c>
      <c r="D9" s="102">
        <v>4.99</v>
      </c>
      <c r="E9" s="102">
        <v>0.78</v>
      </c>
      <c r="F9" s="102">
        <v>0.22</v>
      </c>
      <c r="G9" s="102">
        <v>2.83</v>
      </c>
      <c r="H9" s="102">
        <v>2.46</v>
      </c>
      <c r="I9" s="102">
        <v>5.03</v>
      </c>
      <c r="J9" s="102">
        <v>4.1399999999999997</v>
      </c>
      <c r="K9" s="102">
        <v>3.8</v>
      </c>
      <c r="L9" s="102">
        <v>2.16</v>
      </c>
    </row>
    <row r="10" spans="1:12" ht="31.5">
      <c r="A10" s="36">
        <v>4.2</v>
      </c>
      <c r="B10" s="71" t="s">
        <v>55</v>
      </c>
      <c r="C10" s="102">
        <v>13.56</v>
      </c>
      <c r="D10" s="102">
        <v>16.149999999999999</v>
      </c>
      <c r="E10" s="102">
        <v>19.66</v>
      </c>
      <c r="F10" s="102">
        <v>16.54</v>
      </c>
      <c r="G10" s="102">
        <v>12</v>
      </c>
      <c r="H10" s="102">
        <v>8.19</v>
      </c>
      <c r="I10" s="102">
        <v>16.45</v>
      </c>
      <c r="J10" s="102">
        <v>14.94</v>
      </c>
      <c r="K10" s="102">
        <v>13.1</v>
      </c>
      <c r="L10" s="102">
        <v>14.84</v>
      </c>
    </row>
    <row r="11" spans="1:12" ht="15.75" customHeight="1">
      <c r="A11" s="36">
        <v>4.3</v>
      </c>
      <c r="B11" s="71" t="s">
        <v>53</v>
      </c>
      <c r="C11" s="102">
        <v>9.3699999999999992</v>
      </c>
      <c r="D11" s="102">
        <v>23.78</v>
      </c>
      <c r="E11" s="102">
        <v>12.44</v>
      </c>
      <c r="F11" s="102">
        <v>14.85</v>
      </c>
      <c r="G11" s="102">
        <v>12.66</v>
      </c>
      <c r="H11" s="102">
        <v>22.21</v>
      </c>
      <c r="I11" s="102">
        <v>27.91</v>
      </c>
      <c r="J11" s="102">
        <v>19.68</v>
      </c>
      <c r="K11" s="102">
        <v>11.79</v>
      </c>
      <c r="L11" s="102">
        <v>15.86</v>
      </c>
    </row>
    <row r="12" spans="1:12" ht="15.75" customHeight="1">
      <c r="A12" s="36">
        <v>5</v>
      </c>
      <c r="B12" s="71" t="s">
        <v>25</v>
      </c>
      <c r="C12" s="102">
        <v>0.64</v>
      </c>
      <c r="D12" s="102">
        <v>0</v>
      </c>
      <c r="E12" s="102">
        <v>0</v>
      </c>
      <c r="F12" s="102">
        <v>1.86</v>
      </c>
      <c r="G12" s="102">
        <v>1.2</v>
      </c>
      <c r="H12" s="102">
        <v>0</v>
      </c>
      <c r="I12" s="102">
        <v>0</v>
      </c>
      <c r="J12" s="102">
        <v>0</v>
      </c>
      <c r="K12" s="102">
        <v>8.3000000000000007</v>
      </c>
      <c r="L12" s="102">
        <v>0.73</v>
      </c>
    </row>
    <row r="13" spans="1:12" ht="15.75" customHeight="1">
      <c r="A13" s="36">
        <v>6</v>
      </c>
      <c r="B13" s="70" t="s">
        <v>26</v>
      </c>
      <c r="C13" s="102">
        <v>3.28</v>
      </c>
      <c r="D13" s="102">
        <v>5.08</v>
      </c>
      <c r="E13" s="102">
        <v>0</v>
      </c>
      <c r="F13" s="102">
        <v>0.28999999999999998</v>
      </c>
      <c r="G13" s="102">
        <v>0</v>
      </c>
      <c r="H13" s="102">
        <v>4.74</v>
      </c>
      <c r="I13" s="102">
        <v>5.0999999999999996</v>
      </c>
      <c r="J13" s="102">
        <v>2.09</v>
      </c>
      <c r="K13" s="102">
        <v>0</v>
      </c>
      <c r="L13" s="102">
        <v>2.4</v>
      </c>
    </row>
    <row r="14" spans="1:12" ht="15.75" customHeight="1">
      <c r="A14" s="53" t="s">
        <v>7</v>
      </c>
      <c r="B14" s="69" t="s">
        <v>27</v>
      </c>
      <c r="C14" s="101">
        <v>100.00000000000001</v>
      </c>
      <c r="D14" s="101">
        <v>100</v>
      </c>
      <c r="E14" s="101">
        <v>100.00000000000001</v>
      </c>
      <c r="F14" s="101">
        <v>100</v>
      </c>
      <c r="G14" s="101">
        <v>99.999999999999986</v>
      </c>
      <c r="H14" s="101">
        <v>100</v>
      </c>
      <c r="I14" s="101">
        <v>100</v>
      </c>
      <c r="J14" s="101">
        <v>100</v>
      </c>
      <c r="K14" s="101">
        <v>100</v>
      </c>
      <c r="L14" s="101">
        <v>100</v>
      </c>
    </row>
    <row r="15" spans="1:12" ht="15.75" customHeight="1">
      <c r="A15" s="36">
        <v>1</v>
      </c>
      <c r="B15" s="70" t="s">
        <v>28</v>
      </c>
      <c r="C15" s="102">
        <v>86.48</v>
      </c>
      <c r="D15" s="102">
        <v>92.96</v>
      </c>
      <c r="E15" s="102">
        <v>86.12</v>
      </c>
      <c r="F15" s="102">
        <v>87.39</v>
      </c>
      <c r="G15" s="102">
        <v>97.22</v>
      </c>
      <c r="H15" s="102">
        <v>88.79</v>
      </c>
      <c r="I15" s="102">
        <v>79.59</v>
      </c>
      <c r="J15" s="102">
        <v>93.07</v>
      </c>
      <c r="K15" s="102">
        <v>94.96</v>
      </c>
      <c r="L15" s="102">
        <v>89.01</v>
      </c>
    </row>
    <row r="16" spans="1:12" ht="15.75" customHeight="1">
      <c r="A16" s="36">
        <v>2</v>
      </c>
      <c r="B16" s="70" t="s">
        <v>29</v>
      </c>
      <c r="C16" s="102">
        <v>13.12</v>
      </c>
      <c r="D16" s="102">
        <v>1.17</v>
      </c>
      <c r="E16" s="102">
        <v>13.71</v>
      </c>
      <c r="F16" s="102">
        <v>12.38</v>
      </c>
      <c r="G16" s="102">
        <v>2.57</v>
      </c>
      <c r="H16" s="102">
        <v>5.21</v>
      </c>
      <c r="I16" s="102">
        <v>13.59</v>
      </c>
      <c r="J16" s="102">
        <v>6.15</v>
      </c>
      <c r="K16" s="102">
        <v>4.82</v>
      </c>
      <c r="L16" s="102">
        <v>8.99</v>
      </c>
    </row>
    <row r="17" spans="1:12" ht="15.75" customHeight="1">
      <c r="A17" s="36">
        <v>3</v>
      </c>
      <c r="B17" s="70" t="s">
        <v>30</v>
      </c>
      <c r="C17" s="102">
        <v>0.4</v>
      </c>
      <c r="D17" s="102">
        <v>5.87</v>
      </c>
      <c r="E17" s="102">
        <v>0.17</v>
      </c>
      <c r="F17" s="102">
        <v>0.23</v>
      </c>
      <c r="G17" s="102">
        <v>0.21</v>
      </c>
      <c r="H17" s="102">
        <v>6</v>
      </c>
      <c r="I17" s="102">
        <v>6.82</v>
      </c>
      <c r="J17" s="102">
        <v>0.78</v>
      </c>
      <c r="K17" s="102">
        <v>0.22</v>
      </c>
      <c r="L17" s="102">
        <v>2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22" t="s">
        <v>56</v>
      </c>
      <c r="B1" s="122"/>
      <c r="C1" s="122"/>
      <c r="D1" s="122"/>
      <c r="E1" s="122"/>
      <c r="F1" s="122"/>
      <c r="G1" s="122"/>
      <c r="H1" s="122"/>
    </row>
    <row r="2" spans="1:8">
      <c r="A2" s="10"/>
      <c r="H2" s="10" t="s">
        <v>45</v>
      </c>
    </row>
    <row r="3" spans="1:8" ht="15.75" customHeight="1">
      <c r="A3" s="38" t="s">
        <v>8</v>
      </c>
      <c r="B3" s="6">
        <v>2018</v>
      </c>
      <c r="C3" s="107">
        <v>2019</v>
      </c>
      <c r="D3" s="108"/>
      <c r="E3" s="108"/>
      <c r="F3" s="108"/>
      <c r="G3" s="108"/>
      <c r="H3" s="109"/>
    </row>
    <row r="4" spans="1:8" s="8" customFormat="1" ht="15.75" customHeight="1">
      <c r="A4" s="39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0" t="s">
        <v>11</v>
      </c>
      <c r="B5" s="83">
        <v>3841.9178372808415</v>
      </c>
      <c r="C5" s="82">
        <v>3917.0915270696769</v>
      </c>
      <c r="D5" s="82">
        <v>3941.5232149351436</v>
      </c>
      <c r="E5" s="82">
        <v>3980.2795125204634</v>
      </c>
      <c r="F5" s="82">
        <v>3999.7112198680729</v>
      </c>
      <c r="G5" s="82">
        <v>4018.4746996723698</v>
      </c>
      <c r="H5" s="82">
        <v>4089.3798720539744</v>
      </c>
    </row>
    <row r="6" spans="1:8">
      <c r="A6" s="20" t="s">
        <v>12</v>
      </c>
      <c r="B6" s="83">
        <v>4426.4946134722386</v>
      </c>
      <c r="C6" s="82">
        <v>4488.3081807197514</v>
      </c>
      <c r="D6" s="82">
        <v>4417.5657770206326</v>
      </c>
      <c r="E6" s="82">
        <v>4456.3807630408028</v>
      </c>
      <c r="F6" s="82">
        <v>4610.0876154392608</v>
      </c>
      <c r="G6" s="82">
        <v>4518.6000805095782</v>
      </c>
      <c r="H6" s="82">
        <v>4581.2548852412419</v>
      </c>
    </row>
    <row r="7" spans="1:8">
      <c r="A7" s="20" t="s">
        <v>13</v>
      </c>
      <c r="B7" s="83">
        <v>3994.0988875775306</v>
      </c>
      <c r="C7" s="82">
        <v>4104.5343538356956</v>
      </c>
      <c r="D7" s="82">
        <v>4130.8931620758776</v>
      </c>
      <c r="E7" s="82">
        <v>4196.2482676697682</v>
      </c>
      <c r="F7" s="82">
        <v>4256.9043667797787</v>
      </c>
      <c r="G7" s="82">
        <v>4201.6168187997673</v>
      </c>
      <c r="H7" s="82">
        <v>4337.8361962146801</v>
      </c>
    </row>
    <row r="8" spans="1:8">
      <c r="A8" s="20" t="s">
        <v>14</v>
      </c>
      <c r="B8" s="83">
        <v>4184.8120367493675</v>
      </c>
      <c r="C8" s="82">
        <v>4281.2819714425514</v>
      </c>
      <c r="D8" s="82">
        <v>4306.9433149438428</v>
      </c>
      <c r="E8" s="82">
        <v>4353.8461538461543</v>
      </c>
      <c r="F8" s="82">
        <v>4403.9590413558726</v>
      </c>
      <c r="G8" s="82">
        <v>4370.5110122599544</v>
      </c>
      <c r="H8" s="82">
        <v>4487.7195270387756</v>
      </c>
    </row>
    <row r="9" spans="1:8">
      <c r="A9" s="20" t="s">
        <v>46</v>
      </c>
      <c r="B9" s="83">
        <v>3403.3942558746735</v>
      </c>
      <c r="C9" s="82">
        <v>3495.0111106269878</v>
      </c>
      <c r="D9" s="82">
        <v>3568.7544045102186</v>
      </c>
      <c r="E9" s="82">
        <v>3618.4140969162995</v>
      </c>
      <c r="F9" s="82">
        <v>3661.9426048565119</v>
      </c>
      <c r="G9" s="82">
        <v>3643.1138774436749</v>
      </c>
      <c r="H9" s="82">
        <v>3744.4922320723249</v>
      </c>
    </row>
    <row r="10" spans="1:8">
      <c r="A10" s="20" t="s">
        <v>15</v>
      </c>
      <c r="B10" s="83">
        <v>3721.9488188976379</v>
      </c>
      <c r="C10" s="82">
        <v>3766.1853892805466</v>
      </c>
      <c r="D10" s="82">
        <v>3759.5197783592425</v>
      </c>
      <c r="E10" s="82">
        <v>3819.3751155481605</v>
      </c>
      <c r="F10" s="82">
        <v>3863.5115540061088</v>
      </c>
      <c r="G10" s="82">
        <v>3860.7161582827007</v>
      </c>
      <c r="H10" s="82">
        <v>3914.0531038949025</v>
      </c>
    </row>
    <row r="11" spans="1:8">
      <c r="A11" s="20" t="s">
        <v>16</v>
      </c>
      <c r="B11" s="83">
        <v>1585.0974930362117</v>
      </c>
      <c r="C11" s="82">
        <v>1605.6670602125148</v>
      </c>
      <c r="D11" s="82">
        <v>1608.0753701211306</v>
      </c>
      <c r="E11" s="82">
        <v>1638.6284489686579</v>
      </c>
      <c r="F11" s="82">
        <v>1643.5888851690659</v>
      </c>
      <c r="G11" s="82">
        <v>1638.6614684860299</v>
      </c>
      <c r="H11" s="82">
        <v>1673.4030801221652</v>
      </c>
    </row>
    <row r="12" spans="1:8">
      <c r="A12" s="20" t="s">
        <v>17</v>
      </c>
      <c r="B12" s="83">
        <v>2689.8306032313972</v>
      </c>
      <c r="C12" s="82">
        <v>2706.8704854695111</v>
      </c>
      <c r="D12" s="82">
        <v>2692.3968858704657</v>
      </c>
      <c r="E12" s="82">
        <v>2732.7005849244015</v>
      </c>
      <c r="F12" s="82">
        <v>2761.3448161642928</v>
      </c>
      <c r="G12" s="82">
        <v>2745.9394205443373</v>
      </c>
      <c r="H12" s="82">
        <v>2820.3609237013879</v>
      </c>
    </row>
    <row r="13" spans="1:8" ht="30.75" customHeight="1">
      <c r="A13" s="20" t="s">
        <v>18</v>
      </c>
      <c r="B13" s="83">
        <v>2108.4413531457476</v>
      </c>
      <c r="C13" s="82">
        <v>2148.2184271558085</v>
      </c>
      <c r="D13" s="82">
        <v>2152.8682496322758</v>
      </c>
      <c r="E13" s="82">
        <v>2182.324506094998</v>
      </c>
      <c r="F13" s="82">
        <v>2189.6153037628756</v>
      </c>
      <c r="G13" s="82">
        <v>2174.4945240101097</v>
      </c>
      <c r="H13" s="82">
        <v>2237.6435873116238</v>
      </c>
    </row>
    <row r="14" spans="1:8">
      <c r="A14" s="21" t="s">
        <v>9</v>
      </c>
      <c r="B14" s="83">
        <v>3713.65</v>
      </c>
      <c r="C14" s="82">
        <v>3784.8930241540561</v>
      </c>
      <c r="D14" s="82">
        <v>3789.7223802246453</v>
      </c>
      <c r="E14" s="82">
        <v>3835.299923575436</v>
      </c>
      <c r="F14" s="82">
        <v>3888.4007180687659</v>
      </c>
      <c r="G14" s="82">
        <v>3861.4998144889255</v>
      </c>
      <c r="H14" s="82">
        <v>3945.9111397295555</v>
      </c>
    </row>
    <row r="16" spans="1:8" ht="34.5" customHeight="1">
      <c r="A16" s="123" t="s">
        <v>48</v>
      </c>
      <c r="B16" s="123"/>
      <c r="C16" s="123"/>
      <c r="D16" s="123"/>
      <c r="E16" s="123"/>
      <c r="F16" s="123"/>
      <c r="G16" s="123"/>
      <c r="H16" s="123"/>
    </row>
  </sheetData>
  <mergeCells count="3">
    <mergeCell ref="C3:H3"/>
    <mergeCell ref="A1:H1"/>
    <mergeCell ref="A16:H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2019-08-02T12:21:23Z</cp:lastPrinted>
  <dcterms:created xsi:type="dcterms:W3CDTF">2001-08-22T09:40:37Z</dcterms:created>
  <dcterms:modified xsi:type="dcterms:W3CDTF">2019-08-14T10:12:25Z</dcterms:modified>
</cp:coreProperties>
</file>