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isk_D\Statistika\Q_1_2019_NonLife\Re_ins\"/>
    </mc:Choice>
  </mc:AlternateContent>
  <bookViews>
    <workbookView xWindow="0" yWindow="0" windowWidth="21600" windowHeight="9630" tabRatio="830"/>
  </bookViews>
  <sheets>
    <sheet name="Non-life Premiums_Reinsurance" sheetId="26" r:id="rId1"/>
    <sheet name="Life Premiums_Reinsurance" sheetId="27" r:id="rId2"/>
    <sheet name="Non-Life Payments_Reinsurance" sheetId="25" r:id="rId3"/>
    <sheet name="Life Payments_Reinsurance" sheetId="28" r:id="rId4"/>
    <sheet name="Balance sheet reinsurance" sheetId="9" r:id="rId5"/>
    <sheet name="Income statement reinsurance" sheetId="29" r:id="rId6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_1_?????1">#REF!</definedName>
    <definedName name="_2_?????1">#REF!</definedName>
    <definedName name="_2_?????2">#REF!</definedName>
    <definedName name="_4_?????2">#REF!</definedName>
    <definedName name="_god95" localSheetId="5">[1]база!#REF!</definedName>
    <definedName name="_god95">[1]база!#REF!</definedName>
    <definedName name="_СМ661">#REF!</definedName>
    <definedName name="as" localSheetId="5">#REF!</definedName>
    <definedName name="as">#REF!</definedName>
    <definedName name="asd" localSheetId="5">#REF!</definedName>
    <definedName name="asd">#REF!</definedName>
    <definedName name="banka">'[2]Списък с банки'!$C$2:$C$30</definedName>
    <definedName name="dargava">'[2]Държави по ЕИП'!$C$2:$C$57</definedName>
    <definedName name="_xlnm.Database">#REF!</definedName>
    <definedName name="dividents">#REF!</definedName>
    <definedName name="DS0_S0" localSheetId="5">OFFSET(#REF!,1,-1,MAX(2,COUNTA(OFFSET(#REF!,1,0,16382,1))+1),1)</definedName>
    <definedName name="DS0_S0">OFFSET(#REF!,1,-1,MAX(2,COUNTA(OFFSET(#REF!,1,0,16382,1))+1),1)</definedName>
    <definedName name="DS0_S1" localSheetId="5">OFFSET(#REF!,1,0,MAX(2,COUNTA(OFFSET(#REF!,1,0,16382,1))+1),1)</definedName>
    <definedName name="DS0_S1">OFFSET(#REF!,1,0,MAX(2,COUNTA(OFFSET(#REF!,1,0,16382,1))+1),1)</definedName>
    <definedName name="fghj">#REF!</definedName>
    <definedName name="gfhj">#REF!</definedName>
    <definedName name="Increase_in_premium">#REF!</definedName>
    <definedName name="maxRate">#REF!</definedName>
    <definedName name="minRate">#REF!</definedName>
    <definedName name="other" localSheetId="5">#REF!</definedName>
    <definedName name="other">#REF!</definedName>
    <definedName name="other2">#REF!</definedName>
    <definedName name="PP">'[3]Граница-спрямо премиите 2006'!#REF!</definedName>
    <definedName name="Premium_earned_1999">#REF!</definedName>
    <definedName name="Premium_earned_2000">#REF!</definedName>
    <definedName name="Premium2000">#REF!</definedName>
    <definedName name="Premium99">#REF!</definedName>
    <definedName name="PremiumIncrease">#REF!</definedName>
    <definedName name="_xlnm.Print_Area" localSheetId="3">'Life Payments_Reinsurance'!$A$1:$E$16</definedName>
    <definedName name="_xlnm.Print_Area" localSheetId="1">'Life Premiums_Reinsurance'!$A$1:$F$17</definedName>
    <definedName name="_xlnm.Print_Area" localSheetId="0">'Non-life Premiums_Reinsurance'!$A$1:$H$35</definedName>
    <definedName name="_xlnm.Print_Titles" localSheetId="4">'Balance sheet reinsurance'!$4:$4</definedName>
    <definedName name="profit1" localSheetId="5">#REF!</definedName>
    <definedName name="profit1">#REF!</definedName>
    <definedName name="Profit2">#REF!</definedName>
    <definedName name="Rate31">#REF!</definedName>
    <definedName name="sd">#REF!</definedName>
    <definedName name="services">#REF!</definedName>
    <definedName name="typeins">#REF!</definedName>
    <definedName name="valuti">'[2]Списък с валути'!$C$2:$C$43</definedName>
    <definedName name="XS014562443" localSheetId="5">'[4]T-Securities_Trade 2001'!$F$5</definedName>
    <definedName name="XS014562443">'[5]T-Securities_Trade 2001'!$F$5</definedName>
    <definedName name="АКВИЗ">#REF!</definedName>
    <definedName name="гг">'[3]Граница-спрямо премиите 2006'!#REF!</definedName>
    <definedName name="ГФ">#REF!</definedName>
    <definedName name="ДЗН">#REF!</definedName>
    <definedName name="ЕИП">'[2]Държави по ЕИП'!$F$2:$F$33</definedName>
    <definedName name="Застраховки">'[2]Видове застраховки'!$A$2:$A$30</definedName>
    <definedName name="ИЗГ_ДОГ">#REF!</definedName>
    <definedName name="ИЗПЛ_АКТ_З">#REF!</definedName>
    <definedName name="ИЗПЛ_ДИР_З">#REF!</definedName>
    <definedName name="Имоти">[2]Имоти!$C$2:$C$56</definedName>
    <definedName name="КОМ">#REF!</definedName>
    <definedName name="КОРП_Д">#REF!</definedName>
    <definedName name="КОРП_ДАН">#REF!</definedName>
    <definedName name="НЕТО_П">#REF!</definedName>
    <definedName name="ОБЕЗЩ_ПРЕЗ">#REF!</definedName>
    <definedName name="ОБР_ПРЕДЛ">#REF!</definedName>
    <definedName name="ОРГ_Р">#REF!</definedName>
    <definedName name="П1">'[3]Граница-спрямо премиите 2006'!$B$45</definedName>
    <definedName name="П2">'[3]Граница-спрямо премиите 2006'!$B$48</definedName>
    <definedName name="ПП">'[3]Граница-спрямо премиите 2006'!$B$2</definedName>
    <definedName name="ПП_ПР_АКПР">#REF!</definedName>
    <definedName name="ППкрай">'[3]Граница-спрямо премиите 2006'!$B$8</definedName>
    <definedName name="ППн">'[3]Граница-спрямо премиите 2006'!#REF!</definedName>
    <definedName name="ППначало">'[3]Граница-спрямо премиите 2006'!$B$5</definedName>
    <definedName name="ППркрай11">'[3]Граница-спрямо премиите 2006'!$B$19</definedName>
    <definedName name="ППркрай12">'[3]Граница-спрямо премиите 2006'!$B$30</definedName>
    <definedName name="ППркрай13">'[3]Граница-спрямо премиите 2006'!$B$41</definedName>
    <definedName name="ППрначало11">'[3]Граница-спрямо премиите 2006'!$B$16</definedName>
    <definedName name="ППрначало12">'[3]Граница-спрямо премиите 2006'!$B$27</definedName>
    <definedName name="ППрначало13">'[3]Граница-спрямо премиите 2006'!$B$38</definedName>
    <definedName name="ПР_М">#REF!</definedName>
    <definedName name="Пр11">'[3]Граница-спрямо премиите 2006'!$B$13</definedName>
    <definedName name="Пр12">'[3]Граница-спрямо премиите 2006'!$B$24</definedName>
    <definedName name="Пр13">'[3]Граница-спрямо премиите 2006'!$B$35</definedName>
    <definedName name="ПРЕМ_АКТ_ПР">#REF!</definedName>
    <definedName name="ПРЕМ_ДИР_З">#REF!</definedName>
    <definedName name="проц_необ">#REF!</definedName>
    <definedName name="проц_необ_пас">#REF!</definedName>
    <definedName name="ПРОЦ_РЕГР">#REF!</definedName>
    <definedName name="Р_ЦУ">#REF!</definedName>
    <definedName name="РЕКЛАМА">#REF!</definedName>
    <definedName name="СМ661">#REF!</definedName>
    <definedName name="СМ681">#REF!</definedName>
    <definedName name="Ф_ЗЕМ">#REF!</definedName>
  </definedNames>
  <calcPr calcId="162913"/>
</workbook>
</file>

<file path=xl/calcChain.xml><?xml version="1.0" encoding="utf-8"?>
<calcChain xmlns="http://schemas.openxmlformats.org/spreadsheetml/2006/main">
  <c r="C14" i="28" l="1"/>
  <c r="D14" i="27" l="1"/>
  <c r="B14" i="27"/>
  <c r="B14" i="28" l="1"/>
</calcChain>
</file>

<file path=xl/sharedStrings.xml><?xml version="1.0" encoding="utf-8"?>
<sst xmlns="http://schemas.openxmlformats.org/spreadsheetml/2006/main" count="569" uniqueCount="303">
  <si>
    <t>ОБЩО:</t>
  </si>
  <si>
    <t>I.</t>
  </si>
  <si>
    <t>Технически отчет - общо застраховане</t>
  </si>
  <si>
    <t>1.</t>
  </si>
  <si>
    <t>(а)</t>
  </si>
  <si>
    <t>(б)</t>
  </si>
  <si>
    <t>отстъпени премии на презастрахователи</t>
  </si>
  <si>
    <t>(в)</t>
  </si>
  <si>
    <t>промяна в брутния размер на пренос-премийния резерв (+/-)</t>
  </si>
  <si>
    <t>в т.ч. допълнителна сума за неизтекли рискове</t>
  </si>
  <si>
    <t>(г)</t>
  </si>
  <si>
    <t>промяна в дела на презастрахователите в пренос-премийния резерв (+/-)</t>
  </si>
  <si>
    <t>2.</t>
  </si>
  <si>
    <t>3.</t>
  </si>
  <si>
    <t>4.</t>
  </si>
  <si>
    <t>изплатени претенции, нетни от презастраховане</t>
  </si>
  <si>
    <t>(аа)</t>
  </si>
  <si>
    <t>брутна сума</t>
  </si>
  <si>
    <t>(аб)</t>
  </si>
  <si>
    <t>дял на презастрахователите</t>
  </si>
  <si>
    <t>промяна в брутната сума на резерва за предстоящи плащания</t>
  </si>
  <si>
    <t>5.</t>
  </si>
  <si>
    <t>промяна в брутната сума на други застрахователни резерви (+/-)</t>
  </si>
  <si>
    <t>промяна в дела на презастрахователите в други застрахователни резерви (+/-)</t>
  </si>
  <si>
    <t>6.</t>
  </si>
  <si>
    <t>7.</t>
  </si>
  <si>
    <t>Нетни оперативни разходи</t>
  </si>
  <si>
    <t>аквизиционни разходи</t>
  </si>
  <si>
    <t>промяна в отсрочените аквизиционни разходи (+/-)</t>
  </si>
  <si>
    <t>административни разходи</t>
  </si>
  <si>
    <t>презастрахователни комисиони и участие в печалбата</t>
  </si>
  <si>
    <t>8.</t>
  </si>
  <si>
    <t>Други технически разходи, нетни от презастраховане</t>
  </si>
  <si>
    <t>9.</t>
  </si>
  <si>
    <t>10.</t>
  </si>
  <si>
    <t>Промяна в запасния фонд (+/-)</t>
  </si>
  <si>
    <t>11.</t>
  </si>
  <si>
    <t>приход от други инвестиции,</t>
  </si>
  <si>
    <t>(ба)</t>
  </si>
  <si>
    <t>приход от земя и сгради</t>
  </si>
  <si>
    <t>(бб)</t>
  </si>
  <si>
    <t>приход от други инвестиции</t>
  </si>
  <si>
    <t>положителни разлики от преоценка на стойността на инвестициите</t>
  </si>
  <si>
    <t>печалби от реализацията на инвестиции</t>
  </si>
  <si>
    <t>отрицателни разлики от преоценка на стойността на инвестициите</t>
  </si>
  <si>
    <t>12.</t>
  </si>
  <si>
    <t>13.</t>
  </si>
  <si>
    <t>14.</t>
  </si>
  <si>
    <t>ІII.</t>
  </si>
  <si>
    <t>НЕТЕХНИЧЕСКИ ОТЧЕТ</t>
  </si>
  <si>
    <t>Приходи от инвестиции</t>
  </si>
  <si>
    <t>Други разходи, включително преоценки на стойности</t>
  </si>
  <si>
    <t>Извънредни приходи</t>
  </si>
  <si>
    <t>Извънредни разходи</t>
  </si>
  <si>
    <t>Други данъци</t>
  </si>
  <si>
    <t>АКТИВ</t>
  </si>
  <si>
    <t>А.</t>
  </si>
  <si>
    <t>Б.</t>
  </si>
  <si>
    <t>ИНВЕСТИЦИИ</t>
  </si>
  <si>
    <t>В.</t>
  </si>
  <si>
    <t>Г.</t>
  </si>
  <si>
    <t>ВЗЕМАНИЯ</t>
  </si>
  <si>
    <t>Д.</t>
  </si>
  <si>
    <t>ДРУГИ АКТИВИ</t>
  </si>
  <si>
    <t>Е.</t>
  </si>
  <si>
    <t>РАЗХОДИ ЗА БЪДЕЩИ ПЕРИОДИ И НАТРУПАН ДОХОД</t>
  </si>
  <si>
    <t>СУМА НА АКТИВА</t>
  </si>
  <si>
    <t>Ж.</t>
  </si>
  <si>
    <t>УСЛОВНИ АКТИВИ</t>
  </si>
  <si>
    <t>ПАСИВ</t>
  </si>
  <si>
    <t>КАПИТАЛ И РЕЗЕРВИ</t>
  </si>
  <si>
    <t>ПОДЧИНЕНИ ПАСИВИ</t>
  </si>
  <si>
    <t>ДЕПОЗИТИ, ПОЛУЧЕНИ ОТ ПРЕЗАСТРАХОВАТЕЛИ</t>
  </si>
  <si>
    <t>ЗАДЪЛЖЕНИЯ</t>
  </si>
  <si>
    <t>НАТРУПВАНИЯ И ДОХОД ЗА БЪДЕЩИ ПЕРИОДИ</t>
  </si>
  <si>
    <t>СУМА НА ПАСИВА</t>
  </si>
  <si>
    <t>З.</t>
  </si>
  <si>
    <t>УСЛОВНИ ПАСИВИ</t>
  </si>
  <si>
    <t xml:space="preserve">Общо за 4 </t>
  </si>
  <si>
    <t>Общо за 5</t>
  </si>
  <si>
    <t xml:space="preserve">Общо за 7 </t>
  </si>
  <si>
    <t>Междинен сбор - салдо на техническия отчет по общо застраховане</t>
  </si>
  <si>
    <t xml:space="preserve">Общо за б </t>
  </si>
  <si>
    <t xml:space="preserve">Общо за 3 </t>
  </si>
  <si>
    <t xml:space="preserve">Общо за 5 </t>
  </si>
  <si>
    <t xml:space="preserve">Печалба или загуба от присъщи дейности </t>
  </si>
  <si>
    <t>Извънредна печалба или загуба</t>
  </si>
  <si>
    <t>Спечелени премии, нетни от презастраховане:</t>
  </si>
  <si>
    <t>брутни начислени (записани) премии</t>
  </si>
  <si>
    <t>Общо за 1</t>
  </si>
  <si>
    <t>Друг технически приход, нетен от презастраховане</t>
  </si>
  <si>
    <t>Възникнали прeтенции, нетни от презастраховане:</t>
  </si>
  <si>
    <t>Общо за "а"</t>
  </si>
  <si>
    <t>Промени в други технически резерви, нетни от презастраховане, които не са показани в други позиции</t>
  </si>
  <si>
    <t>приход от дялови участия,</t>
  </si>
  <si>
    <t>в т.ч. приход от дъщерни, съвместни и асоциирани предприятия</t>
  </si>
  <si>
    <t>Разходи по инвестиции:</t>
  </si>
  <si>
    <t>разходи по управление на инвестициите</t>
  </si>
  <si>
    <t>Друг приход</t>
  </si>
  <si>
    <t>Печалба или загуба за финансовата година</t>
  </si>
  <si>
    <t>Видове застраховки</t>
  </si>
  <si>
    <t>загуби от реализацията на инвестиции</t>
  </si>
  <si>
    <t>Корпоративен данък</t>
  </si>
  <si>
    <t>15.</t>
  </si>
  <si>
    <t>НЕМАТЕРИАЛНИ АКТИВИ, в т.ч.</t>
  </si>
  <si>
    <t xml:space="preserve"> -</t>
  </si>
  <si>
    <t>Програмни продукти</t>
  </si>
  <si>
    <t>Репутация</t>
  </si>
  <si>
    <t>Други</t>
  </si>
  <si>
    <t>І.</t>
  </si>
  <si>
    <t>Земя и сгради</t>
  </si>
  <si>
    <t>ІІ.</t>
  </si>
  <si>
    <t>Инвестиции в дъщерни, съвместни и асоциирани предприятия и в други предприятия, в които застрахователят има дялово участие</t>
  </si>
  <si>
    <t>Акции и дялове в дъщерни, съвместни и асоциирани предприятия</t>
  </si>
  <si>
    <t>Дългови ценни книжа, издадени от дъщерни, съвместни и асоциирани предприятия, както предоставени им заеми</t>
  </si>
  <si>
    <t>Други дялови участия</t>
  </si>
  <si>
    <t>Дългови ценни книжа, издадени от други предприятия, в които застрахователят има дялово участие, както и предоставени им заеми</t>
  </si>
  <si>
    <t>ІІІ.</t>
  </si>
  <si>
    <t>Други финансови инвестиции</t>
  </si>
  <si>
    <t>Акции и други ценни книжа с променлив доход и дялове в инвестиционни фондове</t>
  </si>
  <si>
    <t xml:space="preserve">Дългови ценни книжа и други ценни книжа с фиксиран доход, </t>
  </si>
  <si>
    <t>в т.ч. ценни книжа, издадени и гарантирани от държавата</t>
  </si>
  <si>
    <t>Участие в инвестиционните пулове</t>
  </si>
  <si>
    <t>Заеми, гарантирани с ипотеки</t>
  </si>
  <si>
    <t>Други заеми</t>
  </si>
  <si>
    <t>Депозоти в банки</t>
  </si>
  <si>
    <t>ІV.</t>
  </si>
  <si>
    <t>Депозити в цеденти</t>
  </si>
  <si>
    <t>Общо по раздел Б</t>
  </si>
  <si>
    <t>ИНВЕСТИЦИИ В ПОЛЗА НА ПОЛИЦИ ПО ЗАСТРАХОВКА "ЖИВОТ", СВЪРЗАНА С ИНВЕСТИЦИОНЕН ФОНД</t>
  </si>
  <si>
    <t>Вземания от директни застрахователни операции:</t>
  </si>
  <si>
    <t>Вземания от застраховани/застраховащи лица в т.ч.</t>
  </si>
  <si>
    <t>вземания от дъщерни, съвместни и асоциирани предприятия</t>
  </si>
  <si>
    <t>вземания от предприятия, в които застрахователят има дялово участие</t>
  </si>
  <si>
    <t>Вземания от посредници в т.ч.</t>
  </si>
  <si>
    <t xml:space="preserve"> </t>
  </si>
  <si>
    <t>Общо за група І</t>
  </si>
  <si>
    <t>Вземания от презастрахователни операции в т.ч.</t>
  </si>
  <si>
    <t>Други вземания в т.ч.</t>
  </si>
  <si>
    <t>Други материални активи</t>
  </si>
  <si>
    <t>Машини, съоръжения и оборудване</t>
  </si>
  <si>
    <t>Парични наличности и парични еквиваленти</t>
  </si>
  <si>
    <t>Парични наличности по банкови сметки</t>
  </si>
  <si>
    <t>Парични наличности по каса</t>
  </si>
  <si>
    <t>Парични еквиваленти</t>
  </si>
  <si>
    <t>Общо за група ІІ</t>
  </si>
  <si>
    <t>Общо по раздел Д</t>
  </si>
  <si>
    <t>Натрупана лихва и рента /наем/</t>
  </si>
  <si>
    <t>Отсрочени аквизиционни разходи</t>
  </si>
  <si>
    <t>Други разходи за бъдещи периоди и натрупан доход</t>
  </si>
  <si>
    <t>Общо по раздел Е</t>
  </si>
  <si>
    <t>Записан акционерен капитал или еквивалентни фондове в т.ч.</t>
  </si>
  <si>
    <t>записан, но невнесен капитал (-)</t>
  </si>
  <si>
    <t>собствени акции, изкупени (-)</t>
  </si>
  <si>
    <t>Премии от емисии</t>
  </si>
  <si>
    <t>Преоценъчен резерв</t>
  </si>
  <si>
    <t>Резерви</t>
  </si>
  <si>
    <t>V.</t>
  </si>
  <si>
    <t>Неразпределена печалба</t>
  </si>
  <si>
    <t>VІ.</t>
  </si>
  <si>
    <t>Непокрита загуба (-)</t>
  </si>
  <si>
    <t>VІІ.</t>
  </si>
  <si>
    <t>Печалба или загуба за финансовата година (+/-)</t>
  </si>
  <si>
    <t>Общо по раздел А</t>
  </si>
  <si>
    <t>ТЕХНИЧЕСКИ РЕЗЕРВИ</t>
  </si>
  <si>
    <t>Пренос-премиен резерв</t>
  </si>
  <si>
    <t>Резерв за неизтекли рискове</t>
  </si>
  <si>
    <t>Математически резерв</t>
  </si>
  <si>
    <t>Резерв за предстоящи плащания</t>
  </si>
  <si>
    <t>Запасен фонд</t>
  </si>
  <si>
    <t>Капитализирана стойност на пенсиите</t>
  </si>
  <si>
    <t>Резерв за бъдещо участие в дохода</t>
  </si>
  <si>
    <t>Резерв за бонуси и отстъпки</t>
  </si>
  <si>
    <t>Други технически резерви</t>
  </si>
  <si>
    <t>Общо по раздел В</t>
  </si>
  <si>
    <t>РЕЗЕРВИ ПО ЗАСТРАХОВКА "ЖИВОТ", СВЪРЗАНА С ИНВЕСТИЦИОНЕН ФОНД</t>
  </si>
  <si>
    <t>Задължения  по преки застрахователни операции, в т.ч.</t>
  </si>
  <si>
    <t>задължения към дъщерни, съвместни и асоциирани предприятия</t>
  </si>
  <si>
    <t>задължения към предприятия, в които застрахователят има дялово участие</t>
  </si>
  <si>
    <t>Задължения по презастрахователни операции, в т.ч.</t>
  </si>
  <si>
    <t>Облигационни заеми</t>
  </si>
  <si>
    <t>Конвертируеми заеми, в т.ч.</t>
  </si>
  <si>
    <t>Други облигационни заеми, в т.ч.</t>
  </si>
  <si>
    <t>Други задължения, в т.ч.</t>
  </si>
  <si>
    <t>задължения към персонала</t>
  </si>
  <si>
    <t>задължения към бюджета</t>
  </si>
  <si>
    <t>задължения към социалното осигуряване</t>
  </si>
  <si>
    <t>ОБЩО</t>
  </si>
  <si>
    <t>в т.ч. върнати премии и отписани вземания по предсрочно прекратени договори, сключени през отчетния период (приспаднати от брутните начислени премии )</t>
  </si>
  <si>
    <t>Бонуси, отстъпки и участие в положителния финансов резултат, нетни от презастраховане</t>
  </si>
  <si>
    <t>в т.ч. върнати премии и отписани вземания по предсрочно прекратени договори, сключени през предходни отчетни периоди</t>
  </si>
  <si>
    <t>Дял на презастрахователите в отсрочените аквизиционни разходи</t>
  </si>
  <si>
    <t>Други натрупвания и доход за бъдещи периоди</t>
  </si>
  <si>
    <t>Общо по раздел Ж</t>
  </si>
  <si>
    <t>1. Застраховка "Живот" и рента</t>
  </si>
  <si>
    <t xml:space="preserve">  а) застраховка "Живот"</t>
  </si>
  <si>
    <t xml:space="preserve">    - смесена застраховка "Живот"</t>
  </si>
  <si>
    <t xml:space="preserve">    - рискова застраховка "Живот" /с покрит само риска "смърт"/</t>
  </si>
  <si>
    <t xml:space="preserve">  б) застраховка за пенсия или рента</t>
  </si>
  <si>
    <t>2. Женитбена и детска застраховка</t>
  </si>
  <si>
    <t>3. Застраховка "Живот", свързана с инвестиционен фонд</t>
  </si>
  <si>
    <t>1. ЗАСТРАХОВКА "ЗЛОПОЛУКА"</t>
  </si>
  <si>
    <t>В т.ч. ПО ЗАДЪЛЖИТЕЛНА ЗАСТРАХОВКА "ЗЛОПОЛУКА" НА ПЪТНИЦИТЕ В СРЕДСТВАТА ЗА ОБЩEСТВЕН ТРАНСПОРТ</t>
  </si>
  <si>
    <t>2. ЗАСТРАХОВКА "ЗАБОЛЯВАНЕ"</t>
  </si>
  <si>
    <t>3. ЗАСТРАХОВКА НА СУХОПЪТНИ ПРЕВОЗНИ СРЕДСТВА, БЕЗ РЕЛСОВИ ПРЕВОЗНИ СРЕДСТВА</t>
  </si>
  <si>
    <t>4. ЗАСТРАХОВКА НА РЕЛСОВИ ПРЕВОЗНИ СРЕДСТВА</t>
  </si>
  <si>
    <t>5. ЗАСТРАХОВКА НА ЛЕТАТЕЛНИ АПАРАТИ</t>
  </si>
  <si>
    <t>6. ЗАСТРАХОВКА НА ПЛАВАТЕЛНИ СЪДОВЕ</t>
  </si>
  <si>
    <t>7. ЗАСТРАХОВКА НА ТОВАРИ ПО ВРЕМЕ НА ПРЕВОЗ</t>
  </si>
  <si>
    <t>8. ЗАСТРАХОВКА "ПОЖАР" И "ПРИРОДНИ БЕДСТВИЯ"</t>
  </si>
  <si>
    <t>9. ЗАСТРАХОВКА НА "ЩЕТИ НА ИМУЩЕСТВО"</t>
  </si>
  <si>
    <t>10. ЗАСТРАХОВКА ГО, СВЪРЗАНА С ПРИТЕЖАВАНЕТО И ИЗПОЛЗВАНЕТО НА МПС</t>
  </si>
  <si>
    <t>В т.ч. ПО ГО НА АВТОМОБИЛИСТИТЕ</t>
  </si>
  <si>
    <t>В т.ч. ПО "ЗЕЛЕНА КАРТА"</t>
  </si>
  <si>
    <t>В т.ч. ГРАНИЧНА ЗАСТРАХОВКА "ГРАЖДАНСКА ОТГОВОРНОСТ"</t>
  </si>
  <si>
    <t>В т.ч. ПО ГО НА ПРЕВОЗВАЧА</t>
  </si>
  <si>
    <t>11. ЗАСТРАХОВКА ГО, СВЪРЗАНА С ПРИТЕЖАВАНЕТО И ИЗПОЛЗВАНЕТО НА ЛЕТАТЕЛНИ АПАРАТИ</t>
  </si>
  <si>
    <t>12. ЗАСТРАХОВКА ГО, СВЪРЗАНА С ПРИТЕЖАВАНЕТО И ИЗПОЛЗВАНЕТО НА ПЛАВАТЕЛНИ СЪДОВЕ</t>
  </si>
  <si>
    <t>13. ЗАСТРАХОВКА "ОБЩА ГРАЖДАНСКА ОТГОВОРНОСТ"</t>
  </si>
  <si>
    <t>14. ЗАСТРАХОВКА НА КРЕДИТИ</t>
  </si>
  <si>
    <t>15. ЗАСТРАХОВКА НА ГАРАНЦИИ</t>
  </si>
  <si>
    <t>16. ЗАСТРАХОВКА НА РАЗНИ ФИНАНСОВИ ЗАГУБИ</t>
  </si>
  <si>
    <t>17. ЗАСТРАХОВКА НА ПРАВНИ РАЗНОСКИ</t>
  </si>
  <si>
    <t>18. ПОМОЩ ПРИ ПЪТУВАНЕ</t>
  </si>
  <si>
    <t>ЗАД "Булстрад Живот Виена Иншурънс Груп"</t>
  </si>
  <si>
    <t>ЗАД "Булстрад Виена Иншурънс Груп" АД</t>
  </si>
  <si>
    <t>"Дженерали Застраховане" АД</t>
  </si>
  <si>
    <t>в лв.</t>
  </si>
  <si>
    <t>хил. лв.</t>
  </si>
  <si>
    <t>"Джи Пи Презастраховане" ЕАД</t>
  </si>
  <si>
    <t>“ДЗИ - Общо застраховане” ЕАД</t>
  </si>
  <si>
    <t>В Т.Ч. ЗАСТРАХОВКА КРАЖБА, ГРАБЕЖ, ВАНДАЛИЗЪМ</t>
  </si>
  <si>
    <t>В Т.Ч . ЗАСТРАХОВКИ НА ЖИВОТНИ</t>
  </si>
  <si>
    <t>В Т.Ч ИНДУСТРИАЛЕН ПОЖАР</t>
  </si>
  <si>
    <t>В Т.Ч ПОЖАР И ДРУГИ ОПАСНОСТИ</t>
  </si>
  <si>
    <t>В Т.Ч ТЕХНИЧЕСКИ ЗАСТРАХОВКИ</t>
  </si>
  <si>
    <t>В Т.Ч. ЗЕМЕДЕЛСКИ ЗАСТРАХОВКИ</t>
  </si>
  <si>
    <t xml:space="preserve"> ЗАД “Армеец” </t>
  </si>
  <si>
    <t>в. т. число Земя и сгради използвани за нуждите на предприятието</t>
  </si>
  <si>
    <t>Га</t>
  </si>
  <si>
    <t>ДЯЛ НА ПРЕЗАСТРАХОВАТЕЛИТЕ В ТЕХНИЧЕСКИТЕ РЕЗЕРВИ</t>
  </si>
  <si>
    <t>Дял на презастрахователите в пренос-премиен резерв</t>
  </si>
  <si>
    <t>Дял на презастрахователите в резерва за неизтекли рискове</t>
  </si>
  <si>
    <t>Дял на презастрахователите в математически резерв</t>
  </si>
  <si>
    <t>Дял на презастрахователите в резерва за предстоящи плащания</t>
  </si>
  <si>
    <t>Дял на презастрахователите в капитализираната стойност на пенсиите</t>
  </si>
  <si>
    <t>Дял на презастрахователите в резерва за бонуси и отстъпки</t>
  </si>
  <si>
    <t>Дял на презастрахователя в технически резерви по застраховки по живот, при които инвестиционният риск се носи от притежателите на полици</t>
  </si>
  <si>
    <t>Дял на презастрахователите в други технически резерви</t>
  </si>
  <si>
    <t>Общо по раздел Га</t>
  </si>
  <si>
    <t>Ба.</t>
  </si>
  <si>
    <t>ФОНД ЗА БЪДЕЩО РАЗПРЕДЕЛЕНИЕ</t>
  </si>
  <si>
    <t>Г1.</t>
  </si>
  <si>
    <t xml:space="preserve">ДРУГИ РЕЗЕРВИ </t>
  </si>
  <si>
    <t>Резерви за пенсии и други подобни задължения</t>
  </si>
  <si>
    <t>Резерви за данъци</t>
  </si>
  <si>
    <t>Други резерви</t>
  </si>
  <si>
    <t>4. Изкупуване на капитал</t>
  </si>
  <si>
    <t>5. Допълнителна застраховка</t>
  </si>
  <si>
    <t>Задължения към кредитни институции, в т.ч.</t>
  </si>
  <si>
    <t>ОТЧЕТ ЗА ПЕЧАЛБАТА ИЛИ ЗАГУБАТА И ДРУГИЯ ВСЕОБХВАТЕН ДОХОД</t>
  </si>
  <si>
    <t>НА "Джи Пи Презастраховане" ЕАД</t>
  </si>
  <si>
    <t>промяна в дела на презастрахователите в резерва за предстоящи плащания</t>
  </si>
  <si>
    <t>Технически отчет - животозастраховане</t>
  </si>
  <si>
    <t xml:space="preserve">Общо за 1 </t>
  </si>
  <si>
    <t>Приход от инвестиции</t>
  </si>
  <si>
    <t xml:space="preserve">Общо за 2 </t>
  </si>
  <si>
    <t>Възникнали притенции, нетни от презастраховане</t>
  </si>
  <si>
    <t>изплатени суми и обезщетения</t>
  </si>
  <si>
    <t xml:space="preserve">Общо за "а" </t>
  </si>
  <si>
    <t>промяна в резерва за предстоящи плащания</t>
  </si>
  <si>
    <t>Промяна в други технически резерви, нетна от презастраховане, която не е отразена в други позиции</t>
  </si>
  <si>
    <t>математически резерв, нетен от презастраховане</t>
  </si>
  <si>
    <t>други застрахователни резерви, нетни от презастаховане</t>
  </si>
  <si>
    <t>Нетни оперативни разходи:</t>
  </si>
  <si>
    <t>презастрахователни комисиони и участие в печалбите</t>
  </si>
  <si>
    <t>разходи по управление на инвестициите, включително лихви</t>
  </si>
  <si>
    <t>загуби от реализация на инвестиции</t>
  </si>
  <si>
    <t>Общо за 8</t>
  </si>
  <si>
    <t>10а.</t>
  </si>
  <si>
    <t>Прехвърляне към или от Фонда за бъдещо разпределение</t>
  </si>
  <si>
    <t>Междинен сбор - салдо на техническия отчет по животозастраховане</t>
  </si>
  <si>
    <r>
      <t>Разпределен приход от инвестиции, пренесен от нетехническия отчет (</t>
    </r>
    <r>
      <rPr>
        <b/>
        <sz val="10"/>
        <rFont val="Times New Roman"/>
        <family val="1"/>
        <charset val="204"/>
      </rPr>
      <t>позиция ІІІ 6</t>
    </r>
    <r>
      <rPr>
        <sz val="10"/>
        <rFont val="Times New Roman"/>
        <family val="1"/>
        <charset val="204"/>
      </rPr>
      <t>)</t>
    </r>
  </si>
  <si>
    <r>
      <t>Разпределен приход от инвестиции, пренесен в нетехническия отчет (</t>
    </r>
    <r>
      <rPr>
        <b/>
        <sz val="10"/>
        <rFont val="Times New Roman"/>
        <family val="1"/>
        <charset val="204"/>
      </rPr>
      <t>позиция ІІІ 4</t>
    </r>
    <r>
      <rPr>
        <sz val="10"/>
        <rFont val="Times New Roman"/>
        <family val="1"/>
        <charset val="204"/>
      </rPr>
      <t>)</t>
    </r>
  </si>
  <si>
    <r>
      <t>Салдо по техническия отчет - общо застраховане (</t>
    </r>
    <r>
      <rPr>
        <b/>
        <sz val="10"/>
        <rFont val="Times New Roman"/>
        <family val="1"/>
        <charset val="204"/>
      </rPr>
      <t>позиция І 10</t>
    </r>
    <r>
      <rPr>
        <sz val="10"/>
        <rFont val="Times New Roman"/>
        <family val="1"/>
        <charset val="204"/>
      </rPr>
      <t>)</t>
    </r>
  </si>
  <si>
    <r>
      <t>Салдо по техническия отчет - животозастраховане (</t>
    </r>
    <r>
      <rPr>
        <b/>
        <sz val="10"/>
        <rFont val="Times New Roman"/>
        <family val="1"/>
        <charset val="204"/>
      </rPr>
      <t>позиция ІІ 11</t>
    </r>
    <r>
      <rPr>
        <sz val="10"/>
        <rFont val="Times New Roman"/>
        <family val="1"/>
        <charset val="204"/>
      </rPr>
      <t>)</t>
    </r>
  </si>
  <si>
    <r>
      <t>Разпределен приход от инвестиции, пренесен от технически отчет по животозастраховане (</t>
    </r>
    <r>
      <rPr>
        <b/>
        <sz val="10"/>
        <rFont val="Times New Roman"/>
        <family val="1"/>
        <charset val="204"/>
      </rPr>
      <t>позиция ІІ 10</t>
    </r>
    <r>
      <rPr>
        <sz val="10"/>
        <rFont val="Times New Roman"/>
        <family val="1"/>
        <charset val="204"/>
      </rPr>
      <t>)</t>
    </r>
  </si>
  <si>
    <r>
      <t>Разпределен приход от инвестиции, пренесен в технически отчет по общо застраховане (</t>
    </r>
    <r>
      <rPr>
        <b/>
        <sz val="10"/>
        <rFont val="Times New Roman"/>
        <family val="1"/>
        <charset val="204"/>
      </rPr>
      <t>позиция І 2</t>
    </r>
    <r>
      <rPr>
        <sz val="10"/>
        <rFont val="Times New Roman"/>
        <family val="1"/>
        <charset val="204"/>
      </rPr>
      <t>)</t>
    </r>
  </si>
  <si>
    <t>"Застрахователно дружество Евроинс" АД</t>
  </si>
  <si>
    <r>
      <t>1</t>
    </r>
    <r>
      <rPr>
        <b/>
        <i/>
        <sz val="10"/>
        <rFont val="Times New Roman"/>
        <family val="1"/>
        <charset val="204"/>
      </rPr>
      <t xml:space="preserve"> По данни на (пре)застрахователите, представени в КФН съгласно Наредба № 53 от 23.12.2016 г. за изискванията към отчетността, оценката на активите и пасивите и образуването на техническите резерви на застрахователите, презастрахователите и Гаранционния фонд. </t>
    </r>
  </si>
  <si>
    <r>
      <t xml:space="preserve"> 1 </t>
    </r>
    <r>
      <rPr>
        <b/>
        <i/>
        <sz val="10"/>
        <rFont val="Times New Roman"/>
        <family val="1"/>
        <charset val="204"/>
      </rPr>
      <t xml:space="preserve">По данни на (пре)застрахователите, представени в КФН съгласно Наредба № 53 от 23.12.2016 г. за изискванията към отчетността, оценката на активите и пасивите и образуването на техническите резерви на застрахователите, презастрахователите и Гаранционния фонд. </t>
    </r>
  </si>
  <si>
    <r>
      <t xml:space="preserve">1 </t>
    </r>
    <r>
      <rPr>
        <i/>
        <sz val="10"/>
        <rFont val="Times New Roman"/>
        <family val="1"/>
        <charset val="204"/>
      </rPr>
      <t xml:space="preserve">По данни на (пре)застрахователите, представени в КФН съгласно Наредба № 53 от 23.12.2016 г. за изискванията към отчетността, оценката на активите и пасивите и образуването на техническите резерви на застрахователите, презастрахователите и Гаранционния фонд. </t>
    </r>
  </si>
  <si>
    <r>
      <t>1</t>
    </r>
    <r>
      <rPr>
        <i/>
        <sz val="10"/>
        <rFont val="Times New Roman"/>
        <family val="1"/>
        <charset val="204"/>
      </rPr>
      <t xml:space="preserve"> По данни на (пре)застрахователите, представени в КФН съгласно Наредба № 53 от 23.12.2016 г. за изискванията към отчетността, оценката на активите и пасивите и образуването на техническите резерви на застрахователите, презастрахователите и Гаранционния фонд. </t>
    </r>
  </si>
  <si>
    <r>
      <t xml:space="preserve"> 1 </t>
    </r>
    <r>
      <rPr>
        <i/>
        <sz val="10"/>
        <rFont val="Times New Roman"/>
        <family val="1"/>
        <charset val="204"/>
      </rPr>
      <t xml:space="preserve">По данни на (пре)застрахователите, представени в КФН съгласно Наредба № 53 от 23.12.2016 г. за изискванията към отчетността, оценката на активите и пасивите и образуването на техническите резерви на застрахователите, презастрахователите и Гаранционния фонд. </t>
    </r>
  </si>
  <si>
    <t>в хил. лв.</t>
  </si>
  <si>
    <t>"ЕИГ РЕ" ЕАД</t>
  </si>
  <si>
    <t/>
  </si>
  <si>
    <r>
      <t>ПРЕМИЕН ПРИХОД ПО АКТИВНО ПРЕЗАСТРАХОВАНЕ КЪМ 31.03.2019 г.</t>
    </r>
    <r>
      <rPr>
        <b/>
        <vertAlign val="superscript"/>
        <sz val="10"/>
        <rFont val="Times New Roman"/>
        <family val="1"/>
        <charset val="204"/>
      </rPr>
      <t>1</t>
    </r>
  </si>
  <si>
    <r>
      <t>ОТЧЕТ ЗА ФИНАНСОВОТО СЪСТОЯНИЕ НА "ДЖИ ПИ ПРЕЗАСТРАХОВАНЕ" ЕАД КЪМ 31.03.2019 г.</t>
    </r>
    <r>
      <rPr>
        <b/>
        <vertAlign val="superscript"/>
        <sz val="10"/>
        <rFont val="Times New Roman"/>
        <family val="1"/>
        <charset val="204"/>
      </rPr>
      <t>1</t>
    </r>
    <r>
      <rPr>
        <b/>
        <sz val="10"/>
        <rFont val="Times New Roman"/>
        <family val="1"/>
        <charset val="204"/>
      </rPr>
      <t xml:space="preserve"> </t>
    </r>
  </si>
  <si>
    <t>за периода 01.01.2019 г. - 31.03.2019 г.</t>
  </si>
  <si>
    <r>
      <t>ПРЕМИЕН ПРИХОД ПО АКТИВНО ПРЕЗАСТРАХОВАНЕ КЪМ  31.03.2019 г.</t>
    </r>
    <r>
      <rPr>
        <b/>
        <vertAlign val="superscript"/>
        <sz val="10"/>
        <rFont val="Times New Roman"/>
        <family val="1"/>
        <charset val="204"/>
      </rPr>
      <t>1</t>
    </r>
  </si>
  <si>
    <r>
      <t>ИЗПЛАТЕНИ ОБЕЗЩЕТЕНИЯ ПО АКТИВНО ПРЕЗАСТРАХОВАНЕ КЪМ  31.03.2019 г.</t>
    </r>
    <r>
      <rPr>
        <b/>
        <vertAlign val="superscript"/>
        <sz val="10"/>
        <rFont val="Times New Roman"/>
        <family val="1"/>
        <charset val="204"/>
      </rPr>
      <t>1</t>
    </r>
  </si>
  <si>
    <t>ЗАД "ЕКСПРЕС ЖИВОТОЗАСТРАХОВАНЕ" 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</si>
</sst>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-* #,##0.00\ _л_в_-;\-* #,##0.00\ _л_в_-;_-* &quot;-&quot;??\ _л_в_-;_-@_-"/>
    <numFmt numFmtId="165" formatCode="0.000000"/>
    <numFmt numFmtId="166" formatCode="#,##0;\(#,##0\)"/>
    <numFmt numFmtId="167" formatCode="_-* #,##0.00\ [$€-1]_-;\-* #,##0.00\ [$€-1]_-;_-* &quot;-&quot;??\ [$€-1]_-"/>
    <numFmt numFmtId="168" formatCode="0.0;\(0.0\)"/>
    <numFmt numFmtId="169" formatCode="_-* #,##0\ _L_e_i_-;\-* #,##0\ _L_e_i_-;_-* &quot;-&quot;\ _L_e_i_-;_-@_-"/>
    <numFmt numFmtId="170" formatCode="_-* #,##0.00\ _L_e_i_-;\-* #,##0.00\ _L_e_i_-;_-* &quot;-&quot;??\ _L_e_i_-;_-@_-"/>
    <numFmt numFmtId="171" formatCode="_-* #,##0\ &quot;Lei&quot;_-;\-* #,##0\ &quot;Lei&quot;_-;_-* &quot;-&quot;\ &quot;Lei&quot;_-;_-@_-"/>
    <numFmt numFmtId="172" formatCode="_-* #,##0.00\ &quot;Lei&quot;_-;\-* #,##0.00\ &quot;Lei&quot;_-;_-* &quot;-&quot;??\ &quot;Lei&quot;_-;_-@_-"/>
    <numFmt numFmtId="173" formatCode="#,##0.000"/>
  </numFmts>
  <fonts count="24" x14ac:knownFonts="1">
    <font>
      <sz val="10"/>
      <name val="Arial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Book Antiqua"/>
      <family val="1"/>
      <charset val="204"/>
    </font>
    <font>
      <b/>
      <sz val="10"/>
      <name val="Arial Narrow"/>
      <family val="2"/>
      <charset val="204"/>
    </font>
    <font>
      <sz val="12"/>
      <name val="Arial"/>
      <family val="2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vertAlign val="superscript"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i/>
      <vertAlign val="superscript"/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164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5" fillId="0" borderId="1" applyFill="0" applyBorder="0">
      <alignment horizontal="center" vertical="center"/>
    </xf>
    <xf numFmtId="168" fontId="6" fillId="0" borderId="0" applyFill="0" applyBorder="0">
      <alignment horizontal="center" vertical="center"/>
    </xf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2" fillId="0" borderId="0">
      <alignment horizontal="center" vertical="center" wrapText="1"/>
    </xf>
    <xf numFmtId="0" fontId="2" fillId="0" borderId="0" applyFill="0">
      <alignment horizontal="center" vertical="center" wrapText="1"/>
    </xf>
    <xf numFmtId="1" fontId="9" fillId="0" borderId="2">
      <alignment horizontal="right"/>
    </xf>
    <xf numFmtId="166" fontId="10" fillId="0" borderId="0" applyFill="0" applyBorder="0">
      <alignment horizontal="right"/>
    </xf>
    <xf numFmtId="0" fontId="1" fillId="0" borderId="0"/>
    <xf numFmtId="3" fontId="2" fillId="0" borderId="0">
      <alignment horizontal="right" vertical="center"/>
    </xf>
  </cellStyleXfs>
  <cellXfs count="119">
    <xf numFmtId="0" fontId="0" fillId="0" borderId="0" xfId="0"/>
    <xf numFmtId="0" fontId="5" fillId="0" borderId="0" xfId="0" applyFont="1"/>
    <xf numFmtId="3" fontId="7" fillId="0" borderId="0" xfId="9" applyNumberFormat="1" applyFont="1" applyFill="1" applyBorder="1" applyProtection="1">
      <alignment horizontal="center" vertical="center" wrapText="1"/>
    </xf>
    <xf numFmtId="3" fontId="5" fillId="0" borderId="3" xfId="9" applyNumberFormat="1" applyFont="1" applyFill="1" applyBorder="1" applyProtection="1">
      <alignment horizontal="center" vertical="center" wrapText="1"/>
    </xf>
    <xf numFmtId="3" fontId="5" fillId="0" borderId="0" xfId="0" applyNumberFormat="1" applyFont="1"/>
    <xf numFmtId="0" fontId="16" fillId="2" borderId="3" xfId="0" applyFont="1" applyFill="1" applyBorder="1" applyAlignment="1" applyProtection="1">
      <alignment horizontal="left" vertical="center" wrapText="1"/>
    </xf>
    <xf numFmtId="0" fontId="6" fillId="2" borderId="3" xfId="0" applyFont="1" applyFill="1" applyBorder="1" applyAlignment="1" applyProtection="1">
      <alignment horizontal="left" vertical="center" wrapText="1"/>
    </xf>
    <xf numFmtId="0" fontId="16" fillId="0" borderId="3" xfId="0" applyFont="1" applyBorder="1" applyAlignment="1">
      <alignment horizontal="right" wrapText="1"/>
    </xf>
    <xf numFmtId="0" fontId="4" fillId="3" borderId="3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right" wrapText="1"/>
    </xf>
    <xf numFmtId="3" fontId="5" fillId="0" borderId="0" xfId="0" applyNumberFormat="1" applyFont="1" applyBorder="1"/>
    <xf numFmtId="3" fontId="7" fillId="0" borderId="0" xfId="0" applyNumberFormat="1" applyFont="1" applyBorder="1"/>
    <xf numFmtId="3" fontId="7" fillId="3" borderId="3" xfId="0" applyNumberFormat="1" applyFont="1" applyFill="1" applyBorder="1" applyAlignment="1">
      <alignment horizontal="center" vertical="center" wrapText="1"/>
    </xf>
    <xf numFmtId="3" fontId="5" fillId="0" borderId="0" xfId="9" applyNumberFormat="1" applyFont="1" applyFill="1" applyBorder="1" applyProtection="1">
      <alignment horizontal="center" vertical="center" wrapText="1"/>
    </xf>
    <xf numFmtId="3" fontId="5" fillId="0" borderId="3" xfId="9" applyNumberFormat="1" applyFont="1" applyFill="1" applyBorder="1" applyAlignment="1" applyProtection="1">
      <alignment horizontal="center" vertical="center"/>
    </xf>
    <xf numFmtId="3" fontId="5" fillId="0" borderId="3" xfId="9" applyNumberFormat="1" applyFont="1" applyFill="1" applyBorder="1" applyAlignment="1" applyProtection="1">
      <alignment horizontal="right" vertical="center" wrapText="1"/>
    </xf>
    <xf numFmtId="3" fontId="5" fillId="0" borderId="3" xfId="9" applyNumberFormat="1" applyFont="1" applyFill="1" applyBorder="1" applyAlignment="1" applyProtection="1">
      <alignment horizontal="center" vertical="center" wrapText="1"/>
    </xf>
    <xf numFmtId="3" fontId="5" fillId="0" borderId="3" xfId="9" applyNumberFormat="1" applyFont="1" applyFill="1" applyBorder="1" applyAlignment="1" applyProtection="1">
      <alignment horizontal="right" vertical="center"/>
    </xf>
    <xf numFmtId="3" fontId="5" fillId="0" borderId="3" xfId="9" applyNumberFormat="1" applyFont="1" applyFill="1" applyBorder="1" applyAlignment="1" applyProtection="1">
      <alignment horizontal="right"/>
    </xf>
    <xf numFmtId="3" fontId="5" fillId="0" borderId="3" xfId="9" applyNumberFormat="1" applyFont="1" applyFill="1" applyBorder="1" applyAlignment="1" applyProtection="1">
      <alignment horizontal="left"/>
    </xf>
    <xf numFmtId="3" fontId="7" fillId="0" borderId="3" xfId="9" applyNumberFormat="1" applyFont="1" applyFill="1" applyBorder="1" applyAlignment="1" applyProtection="1">
      <alignment horizontal="center"/>
    </xf>
    <xf numFmtId="0" fontId="7" fillId="0" borderId="0" xfId="0" applyFont="1"/>
    <xf numFmtId="0" fontId="5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/>
    </xf>
    <xf numFmtId="173" fontId="5" fillId="0" borderId="0" xfId="0" applyNumberFormat="1" applyFont="1" applyAlignment="1">
      <alignment horizontal="center"/>
    </xf>
    <xf numFmtId="3" fontId="5" fillId="0" borderId="3" xfId="0" applyNumberFormat="1" applyFont="1" applyFill="1" applyBorder="1" applyAlignment="1">
      <alignment horizontal="center" vertical="center"/>
    </xf>
    <xf numFmtId="3" fontId="7" fillId="0" borderId="0" xfId="0" applyNumberFormat="1" applyFont="1"/>
    <xf numFmtId="0" fontId="5" fillId="0" borderId="0" xfId="0" applyFont="1" applyFill="1" applyAlignment="1">
      <alignment horizontal="center" vertical="center"/>
    </xf>
    <xf numFmtId="0" fontId="7" fillId="5" borderId="3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/>
    </xf>
    <xf numFmtId="0" fontId="11" fillId="0" borderId="3" xfId="10" applyFont="1" applyFill="1" applyBorder="1" applyAlignment="1" applyProtection="1">
      <alignment vertical="center" wrapText="1"/>
    </xf>
    <xf numFmtId="0" fontId="12" fillId="0" borderId="3" xfId="10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right"/>
    </xf>
    <xf numFmtId="3" fontId="7" fillId="3" borderId="4" xfId="9" applyNumberFormat="1" applyFont="1" applyFill="1" applyBorder="1" applyAlignment="1" applyProtection="1">
      <alignment horizontal="center" vertical="center" wrapText="1"/>
    </xf>
    <xf numFmtId="3" fontId="7" fillId="0" borderId="3" xfId="9" applyNumberFormat="1" applyFont="1" applyFill="1" applyBorder="1" applyAlignment="1" applyProtection="1">
      <alignment horizontal="center" vertical="center" wrapText="1"/>
    </xf>
    <xf numFmtId="3" fontId="5" fillId="0" borderId="3" xfId="9" applyNumberFormat="1" applyFont="1" applyFill="1" applyBorder="1" applyAlignment="1" applyProtection="1">
      <alignment horizontal="left" vertical="center" wrapText="1"/>
    </xf>
    <xf numFmtId="3" fontId="7" fillId="0" borderId="3" xfId="9" applyNumberFormat="1" applyFont="1" applyFill="1" applyBorder="1" applyAlignment="1" applyProtection="1">
      <alignment horizontal="right" vertical="center" wrapText="1"/>
    </xf>
    <xf numFmtId="3" fontId="7" fillId="0" borderId="3" xfId="9" applyNumberFormat="1" applyFont="1" applyFill="1" applyBorder="1" applyAlignment="1" applyProtection="1">
      <alignment horizontal="left" vertical="center"/>
    </xf>
    <xf numFmtId="3" fontId="5" fillId="0" borderId="3" xfId="0" applyNumberFormat="1" applyFont="1" applyBorder="1" applyAlignment="1">
      <alignment horizontal="center"/>
    </xf>
    <xf numFmtId="0" fontId="7" fillId="0" borderId="3" xfId="9" applyNumberFormat="1" applyFont="1" applyFill="1" applyBorder="1" applyAlignment="1" applyProtection="1">
      <alignment horizontal="center" vertical="center" wrapText="1"/>
    </xf>
    <xf numFmtId="0" fontId="5" fillId="0" borderId="3" xfId="9" applyNumberFormat="1" applyFont="1" applyFill="1" applyBorder="1" applyAlignment="1" applyProtection="1">
      <alignment horizontal="left" vertical="center" wrapText="1"/>
    </xf>
    <xf numFmtId="0" fontId="7" fillId="0" borderId="3" xfId="9" applyNumberFormat="1" applyFont="1" applyFill="1" applyBorder="1" applyAlignment="1" applyProtection="1">
      <alignment horizontal="left" vertical="center" wrapText="1"/>
    </xf>
    <xf numFmtId="3" fontId="7" fillId="0" borderId="3" xfId="9" applyNumberFormat="1" applyFont="1" applyFill="1" applyBorder="1" applyAlignment="1" applyProtection="1">
      <alignment horizontal="left" vertical="center" wrapText="1"/>
    </xf>
    <xf numFmtId="3" fontId="7" fillId="0" borderId="0" xfId="9" applyNumberFormat="1" applyFont="1" applyFill="1" applyBorder="1" applyAlignment="1" applyProtection="1">
      <alignment horizontal="left" vertical="center" wrapText="1"/>
    </xf>
    <xf numFmtId="3" fontId="5" fillId="0" borderId="0" xfId="0" applyNumberFormat="1" applyFont="1" applyBorder="1" applyAlignment="1">
      <alignment horizontal="center"/>
    </xf>
    <xf numFmtId="0" fontId="12" fillId="0" borderId="3" xfId="0" applyFont="1" applyFill="1" applyBorder="1" applyAlignment="1">
      <alignment horizontal="center" wrapText="1"/>
    </xf>
    <xf numFmtId="0" fontId="11" fillId="0" borderId="3" xfId="0" applyFont="1" applyFill="1" applyBorder="1" applyAlignment="1">
      <alignment wrapText="1"/>
    </xf>
    <xf numFmtId="0" fontId="12" fillId="0" borderId="3" xfId="0" applyFont="1" applyBorder="1" applyAlignment="1">
      <alignment horizontal="center" wrapText="1"/>
    </xf>
    <xf numFmtId="0" fontId="20" fillId="0" borderId="3" xfId="0" applyFont="1" applyBorder="1" applyAlignment="1">
      <alignment wrapText="1"/>
    </xf>
    <xf numFmtId="0" fontId="11" fillId="0" borderId="3" xfId="0" applyFont="1" applyBorder="1" applyAlignment="1">
      <alignment wrapText="1"/>
    </xf>
    <xf numFmtId="0" fontId="21" fillId="0" borderId="3" xfId="0" applyFont="1" applyBorder="1" applyAlignment="1">
      <alignment wrapText="1"/>
    </xf>
    <xf numFmtId="0" fontId="20" fillId="0" borderId="3" xfId="0" applyFont="1" applyFill="1" applyBorder="1" applyAlignment="1">
      <alignment wrapText="1"/>
    </xf>
    <xf numFmtId="0" fontId="7" fillId="0" borderId="3" xfId="0" applyFont="1" applyBorder="1" applyAlignment="1">
      <alignment horizontal="center" wrapText="1"/>
    </xf>
    <xf numFmtId="0" fontId="7" fillId="0" borderId="3" xfId="0" applyFont="1" applyBorder="1" applyAlignment="1">
      <alignment wrapText="1"/>
    </xf>
    <xf numFmtId="0" fontId="7" fillId="0" borderId="3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wrapText="1"/>
    </xf>
    <xf numFmtId="0" fontId="11" fillId="0" borderId="3" xfId="0" applyFont="1" applyFill="1" applyBorder="1" applyAlignment="1">
      <alignment horizontal="center" wrapText="1"/>
    </xf>
    <xf numFmtId="0" fontId="7" fillId="0" borderId="3" xfId="0" applyFont="1" applyBorder="1"/>
    <xf numFmtId="0" fontId="11" fillId="0" borderId="3" xfId="0" applyFont="1" applyBorder="1"/>
    <xf numFmtId="0" fontId="7" fillId="0" borderId="3" xfId="0" applyFont="1" applyBorder="1" applyAlignment="1">
      <alignment horizontal="center"/>
    </xf>
    <xf numFmtId="0" fontId="11" fillId="0" borderId="3" xfId="0" applyFont="1" applyBorder="1" applyAlignment="1">
      <alignment horizontal="center" wrapText="1"/>
    </xf>
    <xf numFmtId="0" fontId="1" fillId="0" borderId="0" xfId="13" applyFont="1"/>
    <xf numFmtId="3" fontId="7" fillId="0" borderId="0" xfId="9" applyNumberFormat="1" applyFont="1" applyProtection="1">
      <alignment horizontal="center" vertical="center" wrapText="1"/>
    </xf>
    <xf numFmtId="3" fontId="7" fillId="0" borderId="3" xfId="9" applyNumberFormat="1" applyFont="1" applyFill="1" applyBorder="1" applyAlignment="1" applyProtection="1">
      <alignment horizontal="center" vertical="center"/>
    </xf>
    <xf numFmtId="3" fontId="7" fillId="0" borderId="3" xfId="9" applyNumberFormat="1" applyFont="1" applyFill="1" applyBorder="1" applyAlignment="1" applyProtection="1">
      <alignment horizontal="right"/>
    </xf>
    <xf numFmtId="4" fontId="7" fillId="2" borderId="3" xfId="14" applyNumberFormat="1" applyFont="1" applyFill="1" applyBorder="1" applyAlignment="1" applyProtection="1">
      <alignment horizontal="center" vertical="center"/>
    </xf>
    <xf numFmtId="3" fontId="7" fillId="2" borderId="3" xfId="14" applyNumberFormat="1" applyFont="1" applyFill="1" applyBorder="1" applyAlignment="1" applyProtection="1">
      <alignment horizontal="center" vertical="center"/>
    </xf>
    <xf numFmtId="3" fontId="7" fillId="4" borderId="3" xfId="14" applyNumberFormat="1" applyFont="1" applyFill="1" applyBorder="1" applyAlignment="1" applyProtection="1">
      <alignment horizontal="center" vertical="center"/>
      <protection locked="0"/>
    </xf>
    <xf numFmtId="3" fontId="7" fillId="4" borderId="3" xfId="14" applyNumberFormat="1" applyFont="1" applyFill="1" applyBorder="1" applyAlignment="1" applyProtection="1">
      <alignment horizontal="center" vertical="center"/>
    </xf>
    <xf numFmtId="3" fontId="5" fillId="4" borderId="3" xfId="9" applyNumberFormat="1" applyFont="1" applyFill="1" applyBorder="1" applyAlignment="1" applyProtection="1">
      <alignment horizontal="center" vertical="center" wrapText="1"/>
    </xf>
    <xf numFmtId="3" fontId="5" fillId="4" borderId="3" xfId="9" applyNumberFormat="1" applyFont="1" applyFill="1" applyBorder="1" applyAlignment="1" applyProtection="1">
      <alignment horizontal="center" vertical="center" wrapText="1"/>
      <protection locked="0"/>
    </xf>
    <xf numFmtId="3" fontId="7" fillId="4" borderId="3" xfId="9" applyNumberFormat="1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>
      <alignment vertical="top"/>
    </xf>
    <xf numFmtId="0" fontId="14" fillId="0" borderId="0" xfId="0" applyFont="1" applyFill="1" applyBorder="1" applyAlignment="1">
      <alignment wrapText="1"/>
    </xf>
    <xf numFmtId="3" fontId="5" fillId="0" borderId="3" xfId="0" applyNumberFormat="1" applyFont="1" applyFill="1" applyBorder="1"/>
    <xf numFmtId="3" fontId="7" fillId="0" borderId="3" xfId="0" applyNumberFormat="1" applyFont="1" applyFill="1" applyBorder="1"/>
    <xf numFmtId="3" fontId="16" fillId="0" borderId="3" xfId="0" applyNumberFormat="1" applyFont="1" applyFill="1" applyBorder="1" applyAlignment="1">
      <alignment horizontal="right" wrapText="1"/>
    </xf>
    <xf numFmtId="3" fontId="5" fillId="0" borderId="3" xfId="0" applyNumberFormat="1" applyFont="1" applyFill="1" applyBorder="1" applyAlignment="1">
      <alignment horizontal="right" vertical="center"/>
    </xf>
    <xf numFmtId="3" fontId="7" fillId="0" borderId="3" xfId="0" applyNumberFormat="1" applyFont="1" applyFill="1" applyBorder="1" applyAlignment="1">
      <alignment horizontal="right" vertical="center"/>
    </xf>
    <xf numFmtId="0" fontId="14" fillId="0" borderId="6" xfId="0" applyFont="1" applyFill="1" applyBorder="1" applyAlignment="1">
      <alignment vertical="top" wrapText="1"/>
    </xf>
    <xf numFmtId="3" fontId="22" fillId="0" borderId="3" xfId="10" applyNumberFormat="1" applyFont="1" applyFill="1" applyBorder="1" applyAlignment="1" applyProtection="1">
      <alignment horizontal="right" vertical="center" wrapText="1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19" fillId="0" borderId="0" xfId="0" applyFont="1" applyFill="1"/>
    <xf numFmtId="3" fontId="5" fillId="0" borderId="3" xfId="1" applyNumberFormat="1" applyFont="1" applyFill="1" applyBorder="1" applyAlignment="1">
      <alignment horizontal="right" vertical="center"/>
    </xf>
    <xf numFmtId="3" fontId="0" fillId="0" borderId="0" xfId="0" applyNumberFormat="1" applyFill="1"/>
    <xf numFmtId="3" fontId="7" fillId="0" borderId="3" xfId="1" applyNumberFormat="1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Alignment="1">
      <alignment horizontal="right"/>
    </xf>
    <xf numFmtId="0" fontId="1" fillId="0" borderId="0" xfId="13" applyFont="1" applyFill="1"/>
    <xf numFmtId="0" fontId="5" fillId="0" borderId="0" xfId="0" applyFont="1" applyFill="1"/>
    <xf numFmtId="0" fontId="14" fillId="0" borderId="6" xfId="0" applyFont="1" applyFill="1" applyBorder="1" applyAlignment="1">
      <alignment horizontal="left" vertical="top" wrapText="1"/>
    </xf>
    <xf numFmtId="0" fontId="7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18" fillId="0" borderId="0" xfId="0" applyFont="1" applyFill="1" applyBorder="1" applyAlignment="1">
      <alignment horizontal="left" vertical="center" wrapText="1"/>
    </xf>
    <xf numFmtId="0" fontId="17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/>
    </xf>
    <xf numFmtId="0" fontId="14" fillId="0" borderId="6" xfId="0" applyFont="1" applyFill="1" applyBorder="1" applyAlignment="1">
      <alignment horizontal="left" wrapText="1"/>
    </xf>
    <xf numFmtId="0" fontId="18" fillId="0" borderId="0" xfId="0" applyFont="1" applyFill="1" applyBorder="1" applyAlignment="1">
      <alignment horizontal="left" wrapText="1"/>
    </xf>
    <xf numFmtId="0" fontId="17" fillId="0" borderId="0" xfId="0" applyFont="1" applyAlignment="1"/>
    <xf numFmtId="0" fontId="17" fillId="0" borderId="0" xfId="0" applyFont="1" applyFill="1" applyAlignment="1"/>
    <xf numFmtId="0" fontId="18" fillId="0" borderId="0" xfId="0" applyFont="1" applyBorder="1" applyAlignment="1">
      <alignment horizontal="left" wrapText="1"/>
    </xf>
    <xf numFmtId="3" fontId="7" fillId="3" borderId="3" xfId="9" applyNumberFormat="1" applyFont="1" applyFill="1" applyBorder="1" applyAlignment="1" applyProtection="1">
      <alignment horizontal="center" vertical="center" wrapText="1"/>
    </xf>
    <xf numFmtId="3" fontId="5" fillId="3" borderId="3" xfId="9" applyNumberFormat="1" applyFont="1" applyFill="1" applyBorder="1" applyAlignment="1" applyProtection="1">
      <alignment horizontal="center" vertical="center" wrapText="1"/>
    </xf>
    <xf numFmtId="0" fontId="7" fillId="3" borderId="3" xfId="9" applyNumberFormat="1" applyFont="1" applyFill="1" applyBorder="1" applyAlignment="1" applyProtection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top" wrapText="1"/>
    </xf>
    <xf numFmtId="3" fontId="13" fillId="0" borderId="0" xfId="9" applyNumberFormat="1" applyFont="1" applyFill="1" applyAlignment="1" applyProtection="1">
      <alignment horizontal="right" vertical="center" wrapText="1"/>
    </xf>
    <xf numFmtId="3" fontId="4" fillId="0" borderId="0" xfId="9" applyNumberFormat="1" applyFont="1" applyFill="1" applyAlignment="1" applyProtection="1">
      <alignment horizontal="center" vertical="center" wrapText="1"/>
    </xf>
    <xf numFmtId="3" fontId="4" fillId="4" borderId="0" xfId="9" applyNumberFormat="1" applyFont="1" applyFill="1" applyAlignment="1" applyProtection="1">
      <alignment horizontal="center" vertical="center" wrapText="1"/>
      <protection locked="0"/>
    </xf>
    <xf numFmtId="3" fontId="4" fillId="4" borderId="0" xfId="9" applyNumberFormat="1" applyFont="1" applyFill="1" applyBorder="1" applyAlignment="1" applyProtection="1">
      <alignment horizontal="center" vertical="center" wrapText="1"/>
      <protection locked="0"/>
    </xf>
    <xf numFmtId="3" fontId="7" fillId="3" borderId="4" xfId="9" applyNumberFormat="1" applyFont="1" applyFill="1" applyBorder="1" applyAlignment="1" applyProtection="1">
      <alignment horizontal="center" vertical="center" wrapText="1"/>
    </xf>
    <xf numFmtId="3" fontId="7" fillId="3" borderId="7" xfId="9" applyNumberFormat="1" applyFont="1" applyFill="1" applyBorder="1" applyAlignment="1" applyProtection="1">
      <alignment horizontal="center" vertical="center" wrapText="1"/>
    </xf>
    <xf numFmtId="3" fontId="5" fillId="0" borderId="3" xfId="9" applyNumberFormat="1" applyFont="1" applyFill="1" applyBorder="1" applyAlignment="1" applyProtection="1">
      <alignment horizontal="center" vertical="center" wrapText="1"/>
    </xf>
  </cellXfs>
  <cellStyles count="15">
    <cellStyle name="Comma" xfId="1" builtinId="3"/>
    <cellStyle name="Euro" xfId="2"/>
    <cellStyle name="Exchange" xfId="3"/>
    <cellStyle name="Inflation" xfId="4"/>
    <cellStyle name="Milliers [0]_IBNR" xfId="5"/>
    <cellStyle name="Milliers_IBNR" xfId="6"/>
    <cellStyle name="Monetaire [0]_IBNR" xfId="7"/>
    <cellStyle name="Monetaire_IBNR" xfId="8"/>
    <cellStyle name="Normal" xfId="0" builtinId="0"/>
    <cellStyle name="Normal 2" xfId="13"/>
    <cellStyle name="Normal_FORMI" xfId="14"/>
    <cellStyle name="Normal_Spravki_NonLIfe_New" xfId="9"/>
    <cellStyle name="Normal_Spravki_NonLIfe1999" xfId="10"/>
    <cellStyle name="spravki" xfId="11"/>
    <cellStyle name="TBI" xfId="1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EXCEL\DESY\BULETIN\WEEKEND\9_TRI95\SUMFL99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02\Public\zastr-otcheti\Spravki-Nonlife%202017\3\2017_3_2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04\FolderRedirections$\Documents%20and%20Settings\dtaskova\Local%20Settings\Temporary%20Internet%20Files\Content.IE5\8V76H9DQ\2006-Annual-G.B.1.3%20-%20Solvency%20Margin-31-12-2006%20-%20II%20ver%20-%2005.02.20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04\FolderRedirections$\MAX\limitaccess\Portfolio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AX\limitaccess\Portfoli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ГБ.1.1"/>
      <sheetName val="ГБ.1.2"/>
      <sheetName val="ГБ.1.3"/>
      <sheetName val="ГБ.2"/>
      <sheetName val="ГБ.3.1"/>
      <sheetName val="ГБ.3.2"/>
      <sheetName val="ГБ.4_ALL"/>
      <sheetName val="ГБ.5"/>
      <sheetName val="ГБ.6"/>
      <sheetName val="ГБ.7"/>
      <sheetName val="ГБ.8.1"/>
      <sheetName val="ГБ.8.2"/>
      <sheetName val="ГВ.1"/>
      <sheetName val="ГВ.2"/>
      <sheetName val="ГВ.3"/>
      <sheetName val="ГВ.4"/>
      <sheetName val="ГВ.5"/>
      <sheetName val="ГB.6"/>
      <sheetName val="ГВ.7"/>
      <sheetName val="ГФ.1"/>
      <sheetName val="ГФ.2"/>
      <sheetName val="ГФ.3"/>
      <sheetName val="ГФ.4"/>
      <sheetName val="ГБ_1_1"/>
      <sheetName val="ГБ_1_2"/>
      <sheetName val="ГБ_1_3"/>
      <sheetName val="ГБ_2"/>
      <sheetName val="ГБ_3_1"/>
      <sheetName val="ГБ_3_2"/>
      <sheetName val="ГБ_4_ALL"/>
      <sheetName val="ГБ_5"/>
      <sheetName val="ГБ_6"/>
      <sheetName val="ГБ_7"/>
      <sheetName val="ГБ_8_1"/>
      <sheetName val="ГБ_8_2"/>
      <sheetName val="ГВ_1"/>
      <sheetName val="ГВ_2"/>
      <sheetName val="ГВ_3"/>
      <sheetName val="ГВ_4"/>
      <sheetName val="ГВ_5"/>
      <sheetName val="ГB_6"/>
      <sheetName val="ГВ_7"/>
      <sheetName val="ГФ_1"/>
      <sheetName val="ГФ_2"/>
      <sheetName val="ГФ_3"/>
      <sheetName val="ГФ_4"/>
      <sheetName val="PREMI_1(%)"/>
      <sheetName val="PREMI_2(%)"/>
      <sheetName val="OBEZ"/>
      <sheetName val="Obez_1(%)"/>
      <sheetName val="Obez_2(%)"/>
      <sheetName val="Убытки_основные"/>
      <sheetName val="ГБ_1_11"/>
      <sheetName val="ГБ_1_12"/>
      <sheetName val="ГБ_1_21"/>
      <sheetName val="ГБ_1_31"/>
      <sheetName val="ГБ_21"/>
      <sheetName val="ГБ_3_11"/>
      <sheetName val="ГБ_3_21"/>
      <sheetName val="ГБ_4_ALL1"/>
      <sheetName val="ГБ_51"/>
      <sheetName val="ГБ_61"/>
      <sheetName val="ГБ_71"/>
      <sheetName val="ГБ_8_11"/>
      <sheetName val="ГБ_8_21"/>
      <sheetName val="ГВ_11"/>
      <sheetName val="ГВ_21"/>
      <sheetName val="ГВ_31"/>
      <sheetName val="ГВ_41"/>
      <sheetName val="ГВ_51"/>
      <sheetName val="ГB_61"/>
      <sheetName val="ГВ_71"/>
      <sheetName val="ГФ_11"/>
      <sheetName val="ГФ_21"/>
      <sheetName val="ГФ_31"/>
      <sheetName val="ГФ_41"/>
      <sheetName val="Sheet1"/>
      <sheetName val="ГБ_1_13"/>
      <sheetName val="ГБ_1_22"/>
      <sheetName val="ГБ_1_32"/>
      <sheetName val="ГБ_22"/>
      <sheetName val="ГБ_3_12"/>
      <sheetName val="ГБ_3_22"/>
      <sheetName val="ГБ_4_ALL2"/>
      <sheetName val="ГБ_52"/>
      <sheetName val="ГБ_62"/>
      <sheetName val="ГБ_72"/>
      <sheetName val="ГБ_8_12"/>
      <sheetName val="ГБ_8_22"/>
      <sheetName val="ГВ_12"/>
      <sheetName val="ГВ_22"/>
      <sheetName val="ГВ_32"/>
      <sheetName val="ГВ_42"/>
      <sheetName val="ГВ_52"/>
      <sheetName val="ГB_62"/>
      <sheetName val="ГВ_72"/>
      <sheetName val="ГФ_12"/>
      <sheetName val="ГФ_22"/>
      <sheetName val="ГФ_32"/>
      <sheetName val="ГФ_42"/>
      <sheetName val="ГБ_1_14"/>
      <sheetName val="ГБ_1_23"/>
      <sheetName val="ГБ_1_33"/>
      <sheetName val="ГБ_23"/>
      <sheetName val="ГБ_3_13"/>
      <sheetName val="ГБ_3_23"/>
      <sheetName val="ГБ_4_ALL3"/>
      <sheetName val="ГБ_53"/>
      <sheetName val="ГБ_63"/>
      <sheetName val="ГБ_73"/>
      <sheetName val="ГБ_8_13"/>
      <sheetName val="ГБ_8_23"/>
      <sheetName val="ГВ_13"/>
      <sheetName val="ГВ_23"/>
      <sheetName val="ГВ_33"/>
      <sheetName val="ГВ_43"/>
      <sheetName val="ГВ_53"/>
      <sheetName val="ГB_63"/>
      <sheetName val="ГВ_73"/>
      <sheetName val="ГФ_13"/>
      <sheetName val="ГФ_23"/>
      <sheetName val="ГФ_33"/>
      <sheetName val="ГФ_4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.1.1"/>
      <sheetName val="ТО.1.2"/>
      <sheetName val="ТО.2 "/>
      <sheetName val="TO.3"/>
      <sheetName val="ТО.4"/>
      <sheetName val="ТО.5"/>
      <sheetName val="ТО.6"/>
      <sheetName val="ТО.6.1"/>
      <sheetName val="ТО.6.2"/>
      <sheetName val="ТО.6.3"/>
      <sheetName val="ТО.7"/>
      <sheetName val="ПР.1"/>
      <sheetName val="ПР.2"/>
      <sheetName val="ЕИП-ОЗ"/>
      <sheetName val="ЕИП-ГО"/>
      <sheetName val="ТО.8"/>
      <sheetName val="ТО.9.Б"/>
      <sheetName val="ТО.10.Б"/>
      <sheetName val="ТО.11.Б"/>
      <sheetName val="ТО.12"/>
      <sheetName val="ТО.13.Б"/>
      <sheetName val="ТО.14.Б"/>
      <sheetName val="ТО.15"/>
      <sheetName val="ТО.16"/>
      <sheetName val="ТО.17"/>
      <sheetName val="Списък с банки"/>
      <sheetName val="Списък с валути"/>
      <sheetName val="Държави по ЕИП"/>
      <sheetName val="Имоти"/>
      <sheetName val="Видове застраховки"/>
      <sheetName val="ТО.18"/>
      <sheetName val="ТО.19"/>
      <sheetName val="ТО.2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>
        <row r="2">
          <cell r="C2" t="str">
            <v>Австралийски долар</v>
          </cell>
        </row>
        <row r="3">
          <cell r="C3" t="str">
            <v>Алжирски динар</v>
          </cell>
        </row>
        <row r="4">
          <cell r="C4" t="str">
            <v>Аржентинско песо</v>
          </cell>
        </row>
        <row r="5">
          <cell r="C5" t="str">
            <v>Бразилски реал</v>
          </cell>
        </row>
        <row r="6">
          <cell r="C6" t="str">
            <v xml:space="preserve">Британска лира </v>
          </cell>
        </row>
        <row r="7">
          <cell r="C7" t="str">
            <v xml:space="preserve">Български лев </v>
          </cell>
        </row>
        <row r="8">
          <cell r="C8" t="str">
            <v>Венецуелски боливар</v>
          </cell>
        </row>
        <row r="9">
          <cell r="C9" t="str">
            <v>Датска крона</v>
          </cell>
        </row>
        <row r="10">
          <cell r="C10" t="str">
            <v>други</v>
          </cell>
        </row>
        <row r="11">
          <cell r="C11" t="str">
            <v>Евро</v>
          </cell>
        </row>
        <row r="12">
          <cell r="C12" t="str">
            <v>Израелски шекел</v>
          </cell>
        </row>
        <row r="13">
          <cell r="C13" t="str">
            <v>Индийска рупия</v>
          </cell>
        </row>
        <row r="14">
          <cell r="C14" t="str">
            <v xml:space="preserve">Индонезийска рупия </v>
          </cell>
        </row>
        <row r="15">
          <cell r="C15" t="str">
            <v>Исландска крона</v>
          </cell>
        </row>
        <row r="16">
          <cell r="C16" t="str">
            <v>Канадски долар</v>
          </cell>
        </row>
        <row r="17">
          <cell r="C17" t="str">
            <v>Китайски ренминби юан</v>
          </cell>
        </row>
        <row r="18">
          <cell r="C18" t="str">
            <v>Колумбийско песо</v>
          </cell>
        </row>
        <row r="19">
          <cell r="C19" t="str">
            <v>Малайзийски рингит</v>
          </cell>
        </row>
        <row r="20">
          <cell r="C20" t="str">
            <v>Марокански дирхам</v>
          </cell>
        </row>
        <row r="21">
          <cell r="C21" t="str">
            <v>Мексиканско песо</v>
          </cell>
        </row>
        <row r="22">
          <cell r="C22" t="str">
            <v>Нова румънска лея</v>
          </cell>
        </row>
        <row r="23">
          <cell r="C23" t="str">
            <v>Нова турска лира</v>
          </cell>
        </row>
        <row r="24">
          <cell r="C24" t="str">
            <v xml:space="preserve">Новозеландски долар </v>
          </cell>
        </row>
        <row r="25">
          <cell r="C25" t="str">
            <v>Норвежка крона</v>
          </cell>
        </row>
        <row r="26">
          <cell r="C26" t="str">
            <v>Полска злота</v>
          </cell>
        </row>
        <row r="27">
          <cell r="C27" t="str">
            <v>Руска рубла</v>
          </cell>
        </row>
        <row r="28">
          <cell r="C28" t="str">
            <v>Сингапурски долар</v>
          </cell>
        </row>
        <row r="29">
          <cell r="C29" t="str">
            <v xml:space="preserve">Словашка крона </v>
          </cell>
        </row>
        <row r="30">
          <cell r="C30" t="str">
            <v>Тайландски бат</v>
          </cell>
        </row>
        <row r="31">
          <cell r="C31" t="str">
            <v>Тунизийски динар</v>
          </cell>
        </row>
        <row r="32">
          <cell r="C32" t="str">
            <v>Унгарски форинт</v>
          </cell>
        </row>
        <row r="33">
          <cell r="C33" t="str">
            <v>Филипинско песо</v>
          </cell>
        </row>
        <row r="34">
          <cell r="C34" t="str">
            <v>Хонконгски долар</v>
          </cell>
        </row>
        <row r="35">
          <cell r="C35" t="str">
            <v xml:space="preserve">Хърватска куна </v>
          </cell>
        </row>
        <row r="36">
          <cell r="C36" t="str">
            <v xml:space="preserve">Чешка крона </v>
          </cell>
        </row>
        <row r="37">
          <cell r="C37" t="str">
            <v>Чилийско песо</v>
          </cell>
        </row>
        <row r="38">
          <cell r="C38" t="str">
            <v>Шведска крона</v>
          </cell>
        </row>
        <row r="39">
          <cell r="C39" t="str">
            <v>Швейцарски франк</v>
          </cell>
        </row>
        <row r="40">
          <cell r="C40" t="str">
            <v>Щатски долар</v>
          </cell>
        </row>
        <row r="41">
          <cell r="C41" t="str">
            <v xml:space="preserve">Южноафрикански ранд </v>
          </cell>
        </row>
        <row r="42">
          <cell r="C42" t="str">
            <v>Южнокорейски вон</v>
          </cell>
        </row>
        <row r="43">
          <cell r="C43" t="str">
            <v>Японска йена</v>
          </cell>
        </row>
      </sheetData>
      <sheetData sheetId="27">
        <row r="2">
          <cell r="C2" t="str">
            <v> Австралия</v>
          </cell>
          <cell r="F2" t="str">
            <v> Австрия</v>
          </cell>
        </row>
        <row r="3">
          <cell r="C3" t="str">
            <v> Австрия</v>
          </cell>
          <cell r="F3" t="str">
            <v> Белгия</v>
          </cell>
        </row>
        <row r="4">
          <cell r="C4" t="str">
            <v> Албания</v>
          </cell>
          <cell r="F4" t="str">
            <v> България</v>
          </cell>
        </row>
        <row r="5">
          <cell r="C5" t="str">
            <v> Андора</v>
          </cell>
          <cell r="F5" t="str">
            <v> Великобритания</v>
          </cell>
        </row>
        <row r="6">
          <cell r="C6" t="str">
            <v> Беларус</v>
          </cell>
          <cell r="F6" t="str">
            <v> Германия</v>
          </cell>
        </row>
        <row r="7">
          <cell r="C7" t="str">
            <v> Белгия</v>
          </cell>
          <cell r="F7" t="str">
            <v> Гърция</v>
          </cell>
        </row>
        <row r="8">
          <cell r="C8" t="str">
            <v> Босна и Херцеговина</v>
          </cell>
          <cell r="F8" t="str">
            <v> Дания</v>
          </cell>
        </row>
        <row r="9">
          <cell r="C9" t="str">
            <v> Бразилия</v>
          </cell>
          <cell r="F9" t="str">
            <v> Европейски съюз</v>
          </cell>
        </row>
        <row r="10">
          <cell r="C10" t="str">
            <v> България</v>
          </cell>
          <cell r="F10" t="str">
            <v> Естония</v>
          </cell>
        </row>
        <row r="11">
          <cell r="C11" t="str">
            <v> Великобритания</v>
          </cell>
          <cell r="F11" t="str">
            <v> Ирландия</v>
          </cell>
        </row>
        <row r="12">
          <cell r="C12" t="str">
            <v> Германия</v>
          </cell>
          <cell r="F12" t="str">
            <v> Исландия</v>
          </cell>
        </row>
        <row r="13">
          <cell r="C13" t="str">
            <v> Гърция</v>
          </cell>
          <cell r="F13" t="str">
            <v> Испания</v>
          </cell>
        </row>
        <row r="14">
          <cell r="C14" t="str">
            <v> Дания</v>
          </cell>
          <cell r="F14" t="str">
            <v> Италия</v>
          </cell>
        </row>
        <row r="15">
          <cell r="C15" t="str">
            <v> Европейски съюз</v>
          </cell>
          <cell r="F15" t="str">
            <v> Кипър</v>
          </cell>
        </row>
        <row r="16">
          <cell r="C16" t="str">
            <v> Естония</v>
          </cell>
          <cell r="F16" t="str">
            <v> Латвия</v>
          </cell>
        </row>
        <row r="17">
          <cell r="C17" t="str">
            <v> Израел</v>
          </cell>
          <cell r="F17" t="str">
            <v> Литва</v>
          </cell>
        </row>
        <row r="18">
          <cell r="C18" t="str">
            <v> Индия</v>
          </cell>
          <cell r="F18" t="str">
            <v> Лихтенщайн</v>
          </cell>
        </row>
        <row r="19">
          <cell r="C19" t="str">
            <v> Ирландия</v>
          </cell>
          <cell r="F19" t="str">
            <v> Люксембург</v>
          </cell>
        </row>
        <row r="20">
          <cell r="C20" t="str">
            <v> Исландия</v>
          </cell>
          <cell r="F20" t="str">
            <v> Малта</v>
          </cell>
        </row>
        <row r="21">
          <cell r="C21" t="str">
            <v> Испания</v>
          </cell>
          <cell r="F21" t="str">
            <v> Нидерландия</v>
          </cell>
        </row>
        <row r="22">
          <cell r="C22" t="str">
            <v> Италия</v>
          </cell>
          <cell r="F22" t="str">
            <v> Норвегия</v>
          </cell>
        </row>
        <row r="23">
          <cell r="C23" t="str">
            <v> Канада</v>
          </cell>
          <cell r="F23" t="str">
            <v> Полша</v>
          </cell>
        </row>
        <row r="24">
          <cell r="C24" t="str">
            <v> Кипър</v>
          </cell>
          <cell r="F24" t="str">
            <v> Португалия</v>
          </cell>
        </row>
        <row r="25">
          <cell r="C25" t="str">
            <v> Китай</v>
          </cell>
          <cell r="F25" t="str">
            <v> Румъния</v>
          </cell>
        </row>
        <row r="26">
          <cell r="C26" t="str">
            <v> Латвия</v>
          </cell>
          <cell r="F26" t="str">
            <v> Словакия</v>
          </cell>
        </row>
        <row r="27">
          <cell r="C27" t="str">
            <v> Ливан</v>
          </cell>
          <cell r="F27" t="str">
            <v> Словения</v>
          </cell>
        </row>
        <row r="28">
          <cell r="C28" t="str">
            <v> Литва</v>
          </cell>
          <cell r="F28" t="str">
            <v> Унгария</v>
          </cell>
        </row>
        <row r="29">
          <cell r="C29" t="str">
            <v> Лихтенщайн</v>
          </cell>
          <cell r="F29" t="str">
            <v> Финландия</v>
          </cell>
        </row>
        <row r="30">
          <cell r="C30" t="str">
            <v> Люксембург</v>
          </cell>
          <cell r="F30" t="str">
            <v> Франция</v>
          </cell>
        </row>
        <row r="31">
          <cell r="C31" t="str">
            <v> Малта</v>
          </cell>
          <cell r="F31" t="str">
            <v> Хърватия</v>
          </cell>
        </row>
        <row r="32">
          <cell r="C32" t="str">
            <v> Молдова</v>
          </cell>
          <cell r="F32" t="str">
            <v> Чехия</v>
          </cell>
        </row>
        <row r="33">
          <cell r="C33" t="str">
            <v> Монако</v>
          </cell>
          <cell r="F33" t="str">
            <v> Швеция</v>
          </cell>
        </row>
        <row r="34">
          <cell r="C34" t="str">
            <v> Нидерландия</v>
          </cell>
        </row>
        <row r="35">
          <cell r="C35" t="str">
            <v> Норвегия</v>
          </cell>
        </row>
        <row r="36">
          <cell r="C36" t="str">
            <v> Полша</v>
          </cell>
        </row>
        <row r="37">
          <cell r="C37" t="str">
            <v> Португалия</v>
          </cell>
        </row>
        <row r="38">
          <cell r="C38" t="str">
            <v> Република Македония</v>
          </cell>
        </row>
        <row r="39">
          <cell r="C39" t="str">
            <v> Румъния</v>
          </cell>
        </row>
        <row r="40">
          <cell r="C40" t="str">
            <v> Русия</v>
          </cell>
        </row>
        <row r="41">
          <cell r="C41" t="str">
            <v> Сан Марино</v>
          </cell>
        </row>
        <row r="42">
          <cell r="C42" t="str">
            <v> САЩ</v>
          </cell>
        </row>
        <row r="43">
          <cell r="C43" t="str">
            <v> Словакия</v>
          </cell>
        </row>
        <row r="44">
          <cell r="C44" t="str">
            <v> Словения</v>
          </cell>
        </row>
        <row r="45">
          <cell r="C45" t="str">
            <v> Сърбия</v>
          </cell>
        </row>
        <row r="46">
          <cell r="C46" t="str">
            <v> Турция</v>
          </cell>
        </row>
        <row r="47">
          <cell r="C47" t="str">
            <v> Украйна</v>
          </cell>
        </row>
        <row r="48">
          <cell r="C48" t="str">
            <v> Унгария</v>
          </cell>
        </row>
        <row r="49">
          <cell r="C49" t="str">
            <v> Финландия</v>
          </cell>
        </row>
        <row r="50">
          <cell r="C50" t="str">
            <v> Франция</v>
          </cell>
        </row>
        <row r="51">
          <cell r="C51" t="str">
            <v> Хърватия</v>
          </cell>
        </row>
        <row r="52">
          <cell r="C52" t="str">
            <v> Черна гора</v>
          </cell>
        </row>
        <row r="53">
          <cell r="C53" t="str">
            <v> Чехия</v>
          </cell>
        </row>
        <row r="54">
          <cell r="C54" t="str">
            <v> Швейцария</v>
          </cell>
        </row>
        <row r="55">
          <cell r="C55" t="str">
            <v> Швеция</v>
          </cell>
        </row>
        <row r="56">
          <cell r="C56" t="str">
            <v> Япония</v>
          </cell>
        </row>
        <row r="57">
          <cell r="C57" t="str">
            <v>други</v>
          </cell>
        </row>
      </sheetData>
      <sheetData sheetId="28">
        <row r="2">
          <cell r="C2" t="str">
            <v>Благоевград</v>
          </cell>
        </row>
        <row r="3">
          <cell r="C3" t="str">
            <v>Благоевград - област</v>
          </cell>
        </row>
        <row r="4">
          <cell r="C4" t="str">
            <v>Бургас</v>
          </cell>
        </row>
        <row r="5">
          <cell r="C5" t="str">
            <v>област Бургас</v>
          </cell>
        </row>
        <row r="6">
          <cell r="C6" t="str">
            <v>Варна</v>
          </cell>
        </row>
        <row r="7">
          <cell r="C7" t="str">
            <v>област Варна</v>
          </cell>
        </row>
        <row r="8">
          <cell r="C8" t="str">
            <v>Велико Търново</v>
          </cell>
        </row>
        <row r="9">
          <cell r="C9" t="str">
            <v>област  Велико Търново</v>
          </cell>
        </row>
        <row r="10">
          <cell r="C10" t="str">
            <v>Видин</v>
          </cell>
        </row>
        <row r="11">
          <cell r="C11" t="str">
            <v>област Видин</v>
          </cell>
        </row>
        <row r="12">
          <cell r="C12" t="str">
            <v xml:space="preserve">Враца </v>
          </cell>
        </row>
        <row r="13">
          <cell r="C13" t="str">
            <v>област Враца</v>
          </cell>
        </row>
        <row r="14">
          <cell r="C14" t="str">
            <v>Габрово</v>
          </cell>
        </row>
        <row r="15">
          <cell r="C15" t="str">
            <v>област Габрово</v>
          </cell>
        </row>
        <row r="16">
          <cell r="C16" t="str">
            <v>Добрич</v>
          </cell>
        </row>
        <row r="17">
          <cell r="C17" t="str">
            <v>област Добрич</v>
          </cell>
        </row>
        <row r="18">
          <cell r="C18" t="str">
            <v>Кърджали</v>
          </cell>
        </row>
        <row r="19">
          <cell r="C19" t="str">
            <v>област Кърджали</v>
          </cell>
        </row>
        <row r="20">
          <cell r="C20" t="str">
            <v>Кюстендил</v>
          </cell>
        </row>
        <row r="21">
          <cell r="C21" t="str">
            <v>област Кюстендил</v>
          </cell>
        </row>
        <row r="22">
          <cell r="C22" t="str">
            <v>Ловеч</v>
          </cell>
        </row>
        <row r="23">
          <cell r="C23" t="str">
            <v>област Ловеч</v>
          </cell>
        </row>
        <row r="24">
          <cell r="C24" t="str">
            <v>Монтана</v>
          </cell>
        </row>
        <row r="25">
          <cell r="C25" t="str">
            <v>област Монтана</v>
          </cell>
        </row>
        <row r="26">
          <cell r="C26" t="str">
            <v>Пазарджик</v>
          </cell>
        </row>
        <row r="27">
          <cell r="C27" t="str">
            <v>област Пазарджик</v>
          </cell>
        </row>
        <row r="28">
          <cell r="C28" t="str">
            <v>Плевен</v>
          </cell>
        </row>
        <row r="29">
          <cell r="C29" t="str">
            <v>област Плевен</v>
          </cell>
        </row>
        <row r="30">
          <cell r="C30" t="str">
            <v>Перник</v>
          </cell>
        </row>
        <row r="31">
          <cell r="C31" t="str">
            <v>област Перник</v>
          </cell>
        </row>
        <row r="32">
          <cell r="C32" t="str">
            <v>Пловдив</v>
          </cell>
        </row>
        <row r="33">
          <cell r="C33" t="str">
            <v>област Пловдив</v>
          </cell>
        </row>
        <row r="34">
          <cell r="C34" t="str">
            <v>Разград</v>
          </cell>
        </row>
        <row r="35">
          <cell r="C35" t="str">
            <v>област Разград</v>
          </cell>
        </row>
        <row r="36">
          <cell r="C36" t="str">
            <v>Русе</v>
          </cell>
        </row>
        <row r="37">
          <cell r="C37" t="str">
            <v>област Русе</v>
          </cell>
        </row>
        <row r="38">
          <cell r="C38" t="str">
            <v>Силистра</v>
          </cell>
        </row>
        <row r="39">
          <cell r="C39" t="str">
            <v>област Силистра</v>
          </cell>
        </row>
        <row r="40">
          <cell r="C40" t="str">
            <v>Сливен</v>
          </cell>
        </row>
        <row r="41">
          <cell r="C41" t="str">
            <v>област Сливен</v>
          </cell>
        </row>
        <row r="42">
          <cell r="C42" t="str">
            <v xml:space="preserve"> Смолян</v>
          </cell>
        </row>
        <row r="43">
          <cell r="C43" t="str">
            <v>област Смолян</v>
          </cell>
        </row>
        <row r="44">
          <cell r="C44" t="str">
            <v>София - град</v>
          </cell>
        </row>
        <row r="45">
          <cell r="C45" t="str">
            <v>област София</v>
          </cell>
        </row>
        <row r="46">
          <cell r="C46" t="str">
            <v>Стара Загора</v>
          </cell>
        </row>
        <row r="47">
          <cell r="C47" t="str">
            <v>област  Стара Загора</v>
          </cell>
        </row>
        <row r="48">
          <cell r="C48" t="str">
            <v>Търговище</v>
          </cell>
        </row>
        <row r="49">
          <cell r="C49" t="str">
            <v>област Търговище</v>
          </cell>
        </row>
        <row r="50">
          <cell r="C50" t="str">
            <v>Хасково</v>
          </cell>
        </row>
        <row r="51">
          <cell r="C51" t="str">
            <v>област Хасково</v>
          </cell>
        </row>
        <row r="52">
          <cell r="C52" t="str">
            <v>Шумен</v>
          </cell>
        </row>
        <row r="53">
          <cell r="C53" t="str">
            <v>област Шумен</v>
          </cell>
        </row>
        <row r="54">
          <cell r="C54" t="str">
            <v>Ямбол</v>
          </cell>
        </row>
        <row r="55">
          <cell r="C55" t="str">
            <v>област Ямбол</v>
          </cell>
        </row>
        <row r="56">
          <cell r="C56" t="str">
            <v>Извън Р. България</v>
          </cell>
        </row>
      </sheetData>
      <sheetData sheetId="29">
        <row r="2">
          <cell r="A2" t="str">
            <v>1. ЗАСТРАХОВКА "ЗЛОПОЛУКА"</v>
          </cell>
        </row>
        <row r="3">
          <cell r="A3" t="str">
            <v xml:space="preserve">    В т.ч. ПО ЗАДЪЛЖИТЕЛНА ЗАСТРАХОВКА "ЗЛОПОЛУКА" НА ПЪТНИЦИТЕ В СРЕДСТВАТА ЗА ОБЩEСТВЕН ТРАНСПОРТ</v>
          </cell>
        </row>
        <row r="4">
          <cell r="A4" t="str">
            <v>2. ЗАСТРАХОВКА "ЗАБОЛЯВАНЕ"</v>
          </cell>
        </row>
        <row r="5">
          <cell r="A5" t="str">
            <v>3. ЗАСТРАХОВКА НА СУХОПЪТНИ ПРЕВОЗНИ СРЕДСТВА, БЕЗ РЕЛСОВИ ПРЕВОЗНИ СРЕДСТВА</v>
          </cell>
        </row>
        <row r="6">
          <cell r="A6" t="str">
            <v>4. ЗАСТРАХОВКА НА РЕЛСОВИ ПРЕВОЗНИ СРЕДСТВА</v>
          </cell>
        </row>
        <row r="7">
          <cell r="A7" t="str">
            <v>5. ЗАСТРАХОВКА НА ЛЕТАТЕЛНИ АПАРАТИ</v>
          </cell>
        </row>
        <row r="8">
          <cell r="A8" t="str">
            <v>6. ЗАСТРАХОВКА НА ПЛАВАТЕЛНИ СЪДОВЕ</v>
          </cell>
        </row>
        <row r="9">
          <cell r="A9" t="str">
            <v>7. ЗАСТРАХОВКА НА ТОВАРИ ПО ВРЕМЕ НА ПРЕВОЗ</v>
          </cell>
        </row>
        <row r="10">
          <cell r="A10" t="str">
            <v>8. ЗАСТРАХОВКА "ПОЖАР" И "ПРИРОДНИ БЕДСТВИЯ"</v>
          </cell>
        </row>
        <row r="11">
          <cell r="A11" t="str">
            <v>В Т.Ч ИНДУСТРИАЛЕН ПОЖАР</v>
          </cell>
        </row>
        <row r="12">
          <cell r="A12" t="str">
            <v>В Т.Ч ПОЖАР И ДРУГИ ОПАСНОСТИ</v>
          </cell>
        </row>
        <row r="13">
          <cell r="A13" t="str">
            <v>В Т.Ч ТЕХНИЧЕСКИ ЗАСТРАХОВКИ</v>
          </cell>
        </row>
        <row r="14">
          <cell r="A14" t="str">
            <v>В Т.Ч. ЗЕМЕДЕЛСКИ ЗАСТРАХОВКИ</v>
          </cell>
        </row>
        <row r="15">
          <cell r="A15" t="str">
            <v>9. ЗАСТРАХОВКА НА "ЩЕТИ НА ИМУЩЕСТВО"</v>
          </cell>
        </row>
        <row r="16">
          <cell r="A16" t="str">
            <v>В Т.Ч. ЗАСТРАХОВКА КРАЖБА, ГРАБЕЖ, ВАНДАЛИЗЪМ</v>
          </cell>
        </row>
        <row r="17">
          <cell r="A17" t="str">
            <v>В Т.Ч . ЗАСТРАХОВКИ НА ЖИВОТНИ</v>
          </cell>
        </row>
        <row r="18">
          <cell r="A18" t="str">
            <v>10. ЗАСТРАХОВКА ГО, СВЪРЗАНА С ПРИТЕЖАВАНЕТО И ИЗПОЛЗВАНЕТО НА МПС</v>
          </cell>
        </row>
        <row r="19">
          <cell r="A19" t="str">
            <v xml:space="preserve">    В т.ч. ПО ГО НА АВТОМОБИЛИСТИТЕ</v>
          </cell>
        </row>
        <row r="20">
          <cell r="A20" t="str">
            <v xml:space="preserve">    В т.ч. ПО "ЗЕЛЕНА КАРТА"</v>
          </cell>
        </row>
        <row r="21">
          <cell r="A21" t="str">
            <v xml:space="preserve">    В т.ч. ГРАНИЧНА "ГРАЖДАНСКА ОТГОВОРНОСТ"</v>
          </cell>
        </row>
        <row r="22">
          <cell r="A22" t="str">
            <v xml:space="preserve">    В т.ч. ПО ГО НА ПРЕВОЗВАЧА</v>
          </cell>
        </row>
        <row r="23">
          <cell r="A23" t="str">
            <v>11. ЗАСТРАХОВКА ГО, СВЪРЗАНА С ПРИТЕЖАВАНЕТО И ИЗПОЛЗВАНЕТО НА ЛЕТАТЕЛНИ АПАРАТИ</v>
          </cell>
        </row>
        <row r="24">
          <cell r="A24" t="str">
            <v>12. ЗАСТРАХОВКА ГО, СВЪРЗАНА С ПРИТЕЖАВАНЕТО И ИЗПОЛЗВАНЕТО НА ПЛАВАТЕЛНИ СЪДОВЕ</v>
          </cell>
        </row>
        <row r="25">
          <cell r="A25" t="str">
            <v>13. ЗАСТРАХОВКА "ОБЩА ГРАЖДАНСКА ОТГОВОРНОСТ"</v>
          </cell>
        </row>
        <row r="26">
          <cell r="A26" t="str">
            <v>14. ЗАСТРАХОВКА НА КРЕДИТИ</v>
          </cell>
        </row>
        <row r="27">
          <cell r="A27" t="str">
            <v>15. ЗАСТРАХОВКА НА ГАРАНЦИИ</v>
          </cell>
        </row>
        <row r="28">
          <cell r="A28" t="str">
            <v>16. ЗАСТРАХОВКА НА РАЗНИ ФИНАНСОВИ ЗАГУБИ</v>
          </cell>
        </row>
        <row r="29">
          <cell r="A29" t="str">
            <v>17. ЗАСТРАХОВКА НА ПРАВНИ РАЗНОСКИ</v>
          </cell>
        </row>
        <row r="30">
          <cell r="A30" t="str">
            <v>18. ПОМОЩ ПРИ ПЪТУВАНЕ</v>
          </cell>
        </row>
      </sheetData>
      <sheetData sheetId="30" refreshError="1"/>
      <sheetData sheetId="31" refreshError="1"/>
      <sheetData sheetId="3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хн"/>
      <sheetName val="ГБ.1.3-Rumi"/>
      <sheetName val="ГБ.1.3"/>
      <sheetName val="Граница-спрямо премиите 2006"/>
      <sheetName val="Граница-спрямо щетите 2006 "/>
      <sheetName val="T-Securities_Trade 2001"/>
      <sheetName val="ГБ_1_3-Rumi"/>
      <sheetName val="ГБ_1_3"/>
      <sheetName val="Граница-спрямо_премиите_2006"/>
      <sheetName val="Граница-спрямо_щетите_2006_"/>
      <sheetName val="T-Securities_Trade_2001"/>
    </sheetNames>
    <sheetDataSet>
      <sheetData sheetId="0" refreshError="1"/>
      <sheetData sheetId="1" refreshError="1"/>
      <sheetData sheetId="2" refreshError="1"/>
      <sheetData sheetId="3" refreshError="1">
        <row r="2">
          <cell r="B2">
            <v>140885</v>
          </cell>
        </row>
        <row r="5">
          <cell r="B5">
            <v>50669</v>
          </cell>
        </row>
        <row r="8">
          <cell r="B8">
            <v>43946</v>
          </cell>
        </row>
        <row r="13">
          <cell r="B13">
            <v>3837</v>
          </cell>
        </row>
        <row r="16">
          <cell r="B16">
            <v>863</v>
          </cell>
        </row>
        <row r="19">
          <cell r="B19">
            <v>746</v>
          </cell>
        </row>
        <row r="24">
          <cell r="B24">
            <v>1631</v>
          </cell>
        </row>
        <row r="27">
          <cell r="B27">
            <v>271</v>
          </cell>
        </row>
        <row r="30">
          <cell r="B30">
            <v>229</v>
          </cell>
        </row>
        <row r="35">
          <cell r="B35">
            <v>3403</v>
          </cell>
        </row>
        <row r="38">
          <cell r="B38">
            <v>1648</v>
          </cell>
        </row>
        <row r="41">
          <cell r="B41">
            <v>1316</v>
          </cell>
        </row>
        <row r="45">
          <cell r="B45">
            <v>145320.5</v>
          </cell>
        </row>
        <row r="48">
          <cell r="B48">
            <v>152289</v>
          </cell>
        </row>
      </sheetData>
      <sheetData sheetId="4" refreshError="1"/>
      <sheetData sheetId="5" refreshError="1"/>
      <sheetData sheetId="6"/>
      <sheetData sheetId="7"/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lstrad_Old"/>
      <sheetName val="Bulstrad"/>
      <sheetName val="CashFlow Doverie"/>
      <sheetName val="Portfolio Doverie"/>
      <sheetName val="CashFlow BPOD"/>
      <sheetName val="Portfolio BPOD"/>
      <sheetName val="T-Securities_Trade 2001"/>
      <sheetName val="Forex"/>
      <sheetName val="T-Securities_Trade Auction"/>
      <sheetName val="REPO-DEPO"/>
      <sheetName val="T-Securities_Trade 2001 (2)"/>
      <sheetName val="CashFlow_Doverie"/>
      <sheetName val="Portfolio_Doverie"/>
      <sheetName val="CashFlow_BPOD"/>
      <sheetName val="Portfolio_BPOD"/>
      <sheetName val="T-Securities_Trade_2001"/>
      <sheetName val="T-Securities_Trade_Auction"/>
      <sheetName val="T-Securities_Trade_2001_(2)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5">
          <cell r="F5">
            <v>37447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lstrad_Old"/>
      <sheetName val="Bulstrad"/>
      <sheetName val="CashFlow Doverie"/>
      <sheetName val="Portfolio Doverie"/>
      <sheetName val="CashFlow BPOD"/>
      <sheetName val="Portfolio BPOD"/>
      <sheetName val="T-Securities_Trade 2001"/>
      <sheetName val="Forex"/>
      <sheetName val="T-Securities_Trade Auction"/>
      <sheetName val="REPO-DEPO"/>
      <sheetName val="T-Securities_Trade 2001 (2)"/>
      <sheetName val="UPF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5">
          <cell r="F5">
            <v>37447</v>
          </cell>
        </row>
      </sheetData>
      <sheetData sheetId="7"/>
      <sheetData sheetId="8"/>
      <sheetData sheetId="9"/>
      <sheetData sheetId="10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tabSelected="1" view="pageBreakPreview" zoomScaleNormal="85" zoomScaleSheetLayoutView="100" workbookViewId="0">
      <selection activeCell="D4" sqref="D4"/>
    </sheetView>
  </sheetViews>
  <sheetFormatPr defaultRowHeight="12.75" x14ac:dyDescent="0.2"/>
  <cols>
    <col min="1" max="1" width="71.28515625" style="1" customWidth="1"/>
    <col min="2" max="7" width="15.42578125" style="22" customWidth="1"/>
    <col min="8" max="9" width="15.42578125" style="28" customWidth="1"/>
    <col min="10" max="10" width="12.28515625" style="1" bestFit="1" customWidth="1"/>
    <col min="11" max="11" width="9.140625" style="1"/>
    <col min="12" max="12" width="9.140625" style="1" customWidth="1"/>
    <col min="13" max="13" width="9.140625" style="1"/>
    <col min="14" max="14" width="9.140625" style="1" customWidth="1"/>
    <col min="15" max="15" width="9.140625" style="1"/>
    <col min="16" max="16" width="9.140625" style="1" customWidth="1"/>
    <col min="17" max="16384" width="9.140625" style="1"/>
  </cols>
  <sheetData>
    <row r="1" spans="1:10" ht="22.5" customHeight="1" x14ac:dyDescent="0.2">
      <c r="H1" s="22"/>
      <c r="J1" s="28"/>
    </row>
    <row r="2" spans="1:10" ht="22.5" customHeight="1" x14ac:dyDescent="0.2">
      <c r="A2" s="95" t="s">
        <v>297</v>
      </c>
      <c r="B2" s="95"/>
      <c r="C2" s="95"/>
      <c r="D2" s="95"/>
      <c r="E2" s="95"/>
      <c r="F2" s="89"/>
      <c r="G2" s="89"/>
      <c r="H2" s="89"/>
      <c r="I2" s="89"/>
      <c r="J2" s="89"/>
    </row>
    <row r="3" spans="1:10" ht="22.5" customHeight="1" x14ac:dyDescent="0.2">
      <c r="B3" s="23"/>
      <c r="C3" s="23"/>
      <c r="D3" s="23"/>
      <c r="G3" s="28" t="s">
        <v>227</v>
      </c>
    </row>
    <row r="4" spans="1:10" s="21" customFormat="1" ht="75" customHeight="1" x14ac:dyDescent="0.2">
      <c r="A4" s="29" t="s">
        <v>100</v>
      </c>
      <c r="B4" s="29" t="s">
        <v>229</v>
      </c>
      <c r="C4" s="29" t="s">
        <v>288</v>
      </c>
      <c r="D4" s="29" t="s">
        <v>230</v>
      </c>
      <c r="E4" s="29" t="s">
        <v>237</v>
      </c>
      <c r="F4" s="29" t="s">
        <v>295</v>
      </c>
      <c r="G4" s="30" t="s">
        <v>187</v>
      </c>
      <c r="I4" s="27"/>
    </row>
    <row r="5" spans="1:10" ht="16.5" customHeight="1" x14ac:dyDescent="0.2">
      <c r="A5" s="31" t="s">
        <v>201</v>
      </c>
      <c r="B5" s="78">
        <v>32436162.390000004</v>
      </c>
      <c r="C5" s="78">
        <v>0</v>
      </c>
      <c r="D5" s="78">
        <v>0</v>
      </c>
      <c r="E5" s="81">
        <v>0</v>
      </c>
      <c r="F5" s="81">
        <v>0</v>
      </c>
      <c r="G5" s="76">
        <v>32436162.390000004</v>
      </c>
      <c r="H5" s="4"/>
      <c r="I5" s="1"/>
    </row>
    <row r="6" spans="1:10" ht="30" customHeight="1" x14ac:dyDescent="0.2">
      <c r="A6" s="31" t="s">
        <v>202</v>
      </c>
      <c r="B6" s="78" t="s">
        <v>296</v>
      </c>
      <c r="C6" s="78">
        <v>0</v>
      </c>
      <c r="D6" s="78">
        <v>0</v>
      </c>
      <c r="E6" s="81">
        <v>0</v>
      </c>
      <c r="F6" s="81">
        <v>0</v>
      </c>
      <c r="G6" s="76">
        <v>0</v>
      </c>
      <c r="H6" s="4"/>
      <c r="I6" s="1"/>
    </row>
    <row r="7" spans="1:10" ht="18" customHeight="1" x14ac:dyDescent="0.2">
      <c r="A7" s="31" t="s">
        <v>203</v>
      </c>
      <c r="B7" s="78">
        <v>0</v>
      </c>
      <c r="C7" s="78">
        <v>0</v>
      </c>
      <c r="D7" s="78">
        <v>0</v>
      </c>
      <c r="E7" s="81">
        <v>0</v>
      </c>
      <c r="F7" s="81">
        <v>0</v>
      </c>
      <c r="G7" s="76">
        <v>0</v>
      </c>
      <c r="H7" s="4"/>
      <c r="I7" s="1"/>
    </row>
    <row r="8" spans="1:10" ht="29.25" customHeight="1" x14ac:dyDescent="0.2">
      <c r="A8" s="31" t="s">
        <v>204</v>
      </c>
      <c r="B8" s="78">
        <v>88857191.319999993</v>
      </c>
      <c r="C8" s="78">
        <v>0</v>
      </c>
      <c r="D8" s="78">
        <v>0</v>
      </c>
      <c r="E8" s="81">
        <v>6645.26</v>
      </c>
      <c r="F8" s="81">
        <v>0</v>
      </c>
      <c r="G8" s="76">
        <v>88863836.579999998</v>
      </c>
      <c r="H8" s="4"/>
      <c r="I8" s="1"/>
    </row>
    <row r="9" spans="1:10" ht="18" customHeight="1" x14ac:dyDescent="0.2">
      <c r="A9" s="31" t="s">
        <v>205</v>
      </c>
      <c r="B9" s="78">
        <v>0</v>
      </c>
      <c r="C9" s="78">
        <v>0</v>
      </c>
      <c r="D9" s="78">
        <v>0</v>
      </c>
      <c r="E9" s="81">
        <v>0</v>
      </c>
      <c r="F9" s="81">
        <v>0</v>
      </c>
      <c r="G9" s="76">
        <v>0</v>
      </c>
      <c r="H9" s="4"/>
      <c r="I9" s="1"/>
    </row>
    <row r="10" spans="1:10" ht="18" customHeight="1" x14ac:dyDescent="0.2">
      <c r="A10" s="31" t="s">
        <v>206</v>
      </c>
      <c r="B10" s="78">
        <v>0</v>
      </c>
      <c r="C10" s="78">
        <v>0</v>
      </c>
      <c r="D10" s="78">
        <v>0</v>
      </c>
      <c r="E10" s="81">
        <v>0</v>
      </c>
      <c r="F10" s="81">
        <v>0</v>
      </c>
      <c r="G10" s="76">
        <v>0</v>
      </c>
      <c r="H10" s="4"/>
      <c r="I10" s="1"/>
    </row>
    <row r="11" spans="1:10" ht="18" customHeight="1" x14ac:dyDescent="0.2">
      <c r="A11" s="31" t="s">
        <v>207</v>
      </c>
      <c r="B11" s="78">
        <v>0</v>
      </c>
      <c r="C11" s="78">
        <v>8046.9104855999994</v>
      </c>
      <c r="D11" s="78">
        <v>0</v>
      </c>
      <c r="E11" s="81">
        <v>0</v>
      </c>
      <c r="F11" s="81">
        <v>0</v>
      </c>
      <c r="G11" s="76">
        <v>8046.9104855999994</v>
      </c>
      <c r="H11" s="4"/>
      <c r="I11" s="1"/>
    </row>
    <row r="12" spans="1:10" ht="18" customHeight="1" x14ac:dyDescent="0.2">
      <c r="A12" s="31" t="s">
        <v>208</v>
      </c>
      <c r="B12" s="78">
        <v>10322872.49</v>
      </c>
      <c r="C12" s="78">
        <v>156229.157821</v>
      </c>
      <c r="D12" s="78">
        <v>0</v>
      </c>
      <c r="E12" s="81">
        <v>0</v>
      </c>
      <c r="F12" s="81">
        <v>0</v>
      </c>
      <c r="G12" s="76">
        <v>10479101.647821</v>
      </c>
      <c r="H12" s="4"/>
      <c r="I12" s="1"/>
    </row>
    <row r="13" spans="1:10" ht="18" customHeight="1" x14ac:dyDescent="0.2">
      <c r="A13" s="31" t="s">
        <v>209</v>
      </c>
      <c r="B13" s="78">
        <v>143977010.32000002</v>
      </c>
      <c r="C13" s="78">
        <v>696113.55683429993</v>
      </c>
      <c r="D13" s="78">
        <v>221588.15559544999</v>
      </c>
      <c r="E13" s="81">
        <v>8678.61</v>
      </c>
      <c r="F13" s="81">
        <v>0</v>
      </c>
      <c r="G13" s="76">
        <v>144903390.6424298</v>
      </c>
      <c r="H13" s="4"/>
      <c r="I13" s="1"/>
    </row>
    <row r="14" spans="1:10" ht="18" customHeight="1" x14ac:dyDescent="0.2">
      <c r="A14" s="31" t="s">
        <v>233</v>
      </c>
      <c r="B14" s="78">
        <v>112332226.86</v>
      </c>
      <c r="C14" s="78">
        <v>0</v>
      </c>
      <c r="D14" s="78">
        <v>205201.595</v>
      </c>
      <c r="E14" s="81">
        <v>0</v>
      </c>
      <c r="F14" s="81">
        <v>0</v>
      </c>
      <c r="G14" s="76">
        <v>112537428.455</v>
      </c>
      <c r="H14" s="4"/>
      <c r="I14" s="1"/>
    </row>
    <row r="15" spans="1:10" ht="18" customHeight="1" x14ac:dyDescent="0.2">
      <c r="A15" s="31" t="s">
        <v>234</v>
      </c>
      <c r="B15" s="78">
        <v>0</v>
      </c>
      <c r="C15" s="78">
        <v>696113.55683429993</v>
      </c>
      <c r="D15" s="78">
        <v>0</v>
      </c>
      <c r="E15" s="81">
        <v>8678.61</v>
      </c>
      <c r="F15" s="81">
        <v>0</v>
      </c>
      <c r="G15" s="76">
        <v>704792.16683429992</v>
      </c>
      <c r="H15" s="4"/>
      <c r="I15" s="1"/>
    </row>
    <row r="16" spans="1:10" ht="18" customHeight="1" x14ac:dyDescent="0.2">
      <c r="A16" s="31" t="s">
        <v>235</v>
      </c>
      <c r="B16" s="78">
        <v>29892653.879999999</v>
      </c>
      <c r="C16" s="78">
        <v>0</v>
      </c>
      <c r="D16" s="78">
        <v>16386.560595449999</v>
      </c>
      <c r="E16" s="81">
        <v>0</v>
      </c>
      <c r="F16" s="81">
        <v>0</v>
      </c>
      <c r="G16" s="76">
        <v>29909040.440595448</v>
      </c>
      <c r="H16" s="4"/>
      <c r="I16" s="1"/>
    </row>
    <row r="17" spans="1:9" ht="18" customHeight="1" x14ac:dyDescent="0.2">
      <c r="A17" s="31" t="s">
        <v>236</v>
      </c>
      <c r="B17" s="78">
        <v>1752129.58</v>
      </c>
      <c r="C17" s="78">
        <v>0</v>
      </c>
      <c r="D17" s="78">
        <v>0</v>
      </c>
      <c r="E17" s="81">
        <v>0</v>
      </c>
      <c r="F17" s="81">
        <v>0</v>
      </c>
      <c r="G17" s="76">
        <v>1752129.58</v>
      </c>
      <c r="H17" s="4"/>
      <c r="I17" s="1"/>
    </row>
    <row r="18" spans="1:9" ht="18" customHeight="1" x14ac:dyDescent="0.2">
      <c r="A18" s="31" t="s">
        <v>210</v>
      </c>
      <c r="B18" s="78">
        <v>12349218.319999998</v>
      </c>
      <c r="C18" s="78">
        <v>0</v>
      </c>
      <c r="D18" s="78">
        <v>0</v>
      </c>
      <c r="E18" s="81">
        <v>0</v>
      </c>
      <c r="F18" s="81">
        <v>0</v>
      </c>
      <c r="G18" s="76">
        <v>12349218.319999998</v>
      </c>
      <c r="H18" s="4"/>
      <c r="I18" s="1"/>
    </row>
    <row r="19" spans="1:9" ht="18" customHeight="1" x14ac:dyDescent="0.2">
      <c r="A19" s="31" t="s">
        <v>231</v>
      </c>
      <c r="B19" s="78">
        <v>12172186.039999999</v>
      </c>
      <c r="C19" s="78">
        <v>0</v>
      </c>
      <c r="D19" s="78">
        <v>0</v>
      </c>
      <c r="E19" s="81">
        <v>0</v>
      </c>
      <c r="F19" s="81">
        <v>0</v>
      </c>
      <c r="G19" s="76">
        <v>12172186.039999999</v>
      </c>
      <c r="H19" s="4"/>
      <c r="I19" s="1"/>
    </row>
    <row r="20" spans="1:9" ht="18" customHeight="1" x14ac:dyDescent="0.2">
      <c r="A20" s="31" t="s">
        <v>232</v>
      </c>
      <c r="B20" s="78">
        <v>177032.28</v>
      </c>
      <c r="C20" s="78">
        <v>0</v>
      </c>
      <c r="D20" s="78">
        <v>0</v>
      </c>
      <c r="E20" s="81">
        <v>0</v>
      </c>
      <c r="F20" s="81">
        <v>0</v>
      </c>
      <c r="G20" s="76">
        <v>177032.28</v>
      </c>
      <c r="H20" s="4"/>
      <c r="I20" s="1"/>
    </row>
    <row r="21" spans="1:9" ht="19.5" customHeight="1" x14ac:dyDescent="0.2">
      <c r="A21" s="31" t="s">
        <v>211</v>
      </c>
      <c r="B21" s="78">
        <v>100561815.23999999</v>
      </c>
      <c r="C21" s="78">
        <v>0</v>
      </c>
      <c r="D21" s="78">
        <v>0</v>
      </c>
      <c r="E21" s="81">
        <v>0</v>
      </c>
      <c r="F21" s="81">
        <v>0</v>
      </c>
      <c r="G21" s="76">
        <v>100561815.23999999</v>
      </c>
      <c r="H21" s="4"/>
      <c r="I21" s="1"/>
    </row>
    <row r="22" spans="1:9" ht="22.5" customHeight="1" x14ac:dyDescent="0.2">
      <c r="A22" s="31" t="s">
        <v>212</v>
      </c>
      <c r="B22" s="78">
        <v>100561815.23999999</v>
      </c>
      <c r="C22" s="78">
        <v>0</v>
      </c>
      <c r="D22" s="78">
        <v>0</v>
      </c>
      <c r="E22" s="81">
        <v>0</v>
      </c>
      <c r="F22" s="81">
        <v>0</v>
      </c>
      <c r="G22" s="76">
        <v>100561815.23999999</v>
      </c>
      <c r="H22" s="4"/>
      <c r="I22" s="1"/>
    </row>
    <row r="23" spans="1:9" ht="18" customHeight="1" x14ac:dyDescent="0.2">
      <c r="A23" s="31" t="s">
        <v>213</v>
      </c>
      <c r="B23" s="78">
        <v>0</v>
      </c>
      <c r="C23" s="78">
        <v>0</v>
      </c>
      <c r="D23" s="78">
        <v>0</v>
      </c>
      <c r="E23" s="81">
        <v>0</v>
      </c>
      <c r="F23" s="81">
        <v>0</v>
      </c>
      <c r="G23" s="76">
        <v>0</v>
      </c>
      <c r="H23" s="4"/>
      <c r="I23" s="1"/>
    </row>
    <row r="24" spans="1:9" ht="18" customHeight="1" x14ac:dyDescent="0.2">
      <c r="A24" s="31" t="s">
        <v>214</v>
      </c>
      <c r="B24" s="78">
        <v>0</v>
      </c>
      <c r="C24" s="78">
        <v>0</v>
      </c>
      <c r="D24" s="78">
        <v>0</v>
      </c>
      <c r="E24" s="81">
        <v>0</v>
      </c>
      <c r="F24" s="81">
        <v>0</v>
      </c>
      <c r="G24" s="76">
        <v>0</v>
      </c>
      <c r="H24" s="4"/>
      <c r="I24" s="1"/>
    </row>
    <row r="25" spans="1:9" ht="18" customHeight="1" x14ac:dyDescent="0.2">
      <c r="A25" s="31" t="s">
        <v>215</v>
      </c>
      <c r="B25" s="78">
        <v>0</v>
      </c>
      <c r="C25" s="78">
        <v>0</v>
      </c>
      <c r="D25" s="78">
        <v>0</v>
      </c>
      <c r="E25" s="81">
        <v>0</v>
      </c>
      <c r="F25" s="81">
        <v>0</v>
      </c>
      <c r="G25" s="76">
        <v>0</v>
      </c>
      <c r="H25" s="4"/>
      <c r="I25" s="1"/>
    </row>
    <row r="26" spans="1:9" ht="25.5" customHeight="1" x14ac:dyDescent="0.2">
      <c r="A26" s="31" t="s">
        <v>216</v>
      </c>
      <c r="B26" s="78">
        <v>0</v>
      </c>
      <c r="C26" s="78">
        <v>0</v>
      </c>
      <c r="D26" s="78">
        <v>0</v>
      </c>
      <c r="E26" s="81">
        <v>0</v>
      </c>
      <c r="F26" s="81">
        <v>0</v>
      </c>
      <c r="G26" s="76">
        <v>0</v>
      </c>
      <c r="H26" s="4"/>
      <c r="I26" s="1"/>
    </row>
    <row r="27" spans="1:9" ht="24.75" customHeight="1" x14ac:dyDescent="0.2">
      <c r="A27" s="31" t="s">
        <v>217</v>
      </c>
      <c r="B27" s="78">
        <v>6691805.0499999998</v>
      </c>
      <c r="C27" s="78">
        <v>0</v>
      </c>
      <c r="D27" s="78">
        <v>0</v>
      </c>
      <c r="E27" s="81">
        <v>0</v>
      </c>
      <c r="F27" s="81">
        <v>0</v>
      </c>
      <c r="G27" s="76">
        <v>6691805.0499999998</v>
      </c>
      <c r="H27" s="4"/>
      <c r="I27" s="1"/>
    </row>
    <row r="28" spans="1:9" ht="18" customHeight="1" x14ac:dyDescent="0.2">
      <c r="A28" s="31" t="s">
        <v>218</v>
      </c>
      <c r="B28" s="78">
        <v>45911400.520000003</v>
      </c>
      <c r="C28" s="78">
        <v>0</v>
      </c>
      <c r="D28" s="78">
        <v>0</v>
      </c>
      <c r="E28" s="81">
        <v>0</v>
      </c>
      <c r="F28" s="81">
        <v>9427.1005999999998</v>
      </c>
      <c r="G28" s="76">
        <v>45920827.6206</v>
      </c>
      <c r="H28" s="4"/>
      <c r="I28" s="1"/>
    </row>
    <row r="29" spans="1:9" ht="18" customHeight="1" x14ac:dyDescent="0.2">
      <c r="A29" s="31" t="s">
        <v>219</v>
      </c>
      <c r="B29" s="78">
        <v>0</v>
      </c>
      <c r="C29" s="78">
        <v>0</v>
      </c>
      <c r="D29" s="78">
        <v>0</v>
      </c>
      <c r="E29" s="81">
        <v>0</v>
      </c>
      <c r="F29" s="81">
        <v>0</v>
      </c>
      <c r="G29" s="76">
        <v>0</v>
      </c>
      <c r="H29" s="4"/>
      <c r="I29" s="1"/>
    </row>
    <row r="30" spans="1:9" ht="18" customHeight="1" x14ac:dyDescent="0.2">
      <c r="A30" s="31" t="s">
        <v>220</v>
      </c>
      <c r="B30" s="78">
        <v>3906255.17</v>
      </c>
      <c r="C30" s="78">
        <v>0</v>
      </c>
      <c r="D30" s="78">
        <v>0</v>
      </c>
      <c r="E30" s="81">
        <v>0</v>
      </c>
      <c r="F30" s="81">
        <v>0</v>
      </c>
      <c r="G30" s="76">
        <v>3906255.17</v>
      </c>
      <c r="H30" s="4"/>
      <c r="I30" s="1"/>
    </row>
    <row r="31" spans="1:9" ht="18" customHeight="1" x14ac:dyDescent="0.2">
      <c r="A31" s="31" t="s">
        <v>221</v>
      </c>
      <c r="B31" s="78">
        <v>128750.67</v>
      </c>
      <c r="C31" s="78">
        <v>0</v>
      </c>
      <c r="D31" s="78">
        <v>0</v>
      </c>
      <c r="E31" s="78">
        <v>0</v>
      </c>
      <c r="F31" s="78">
        <v>0</v>
      </c>
      <c r="G31" s="76">
        <v>128750.67</v>
      </c>
      <c r="H31" s="1"/>
      <c r="I31" s="1"/>
    </row>
    <row r="32" spans="1:9" ht="18" customHeight="1" x14ac:dyDescent="0.2">
      <c r="A32" s="31" t="s">
        <v>222</v>
      </c>
      <c r="B32" s="78">
        <v>0</v>
      </c>
      <c r="C32" s="78">
        <v>0</v>
      </c>
      <c r="D32" s="78">
        <v>0</v>
      </c>
      <c r="E32" s="78">
        <v>0</v>
      </c>
      <c r="F32" s="78">
        <v>0</v>
      </c>
      <c r="G32" s="76">
        <v>0</v>
      </c>
      <c r="H32" s="1"/>
      <c r="I32" s="1"/>
    </row>
    <row r="33" spans="1:10" ht="18" customHeight="1" x14ac:dyDescent="0.2">
      <c r="A33" s="31" t="s">
        <v>223</v>
      </c>
      <c r="B33" s="78">
        <v>1962900.72</v>
      </c>
      <c r="C33" s="78">
        <v>0</v>
      </c>
      <c r="D33" s="78">
        <v>0</v>
      </c>
      <c r="E33" s="78">
        <v>0</v>
      </c>
      <c r="F33" s="78">
        <v>0</v>
      </c>
      <c r="G33" s="76">
        <v>1962900.72</v>
      </c>
      <c r="H33" s="1"/>
      <c r="I33" s="1"/>
    </row>
    <row r="34" spans="1:10" ht="18" customHeight="1" x14ac:dyDescent="0.2">
      <c r="A34" s="32" t="s">
        <v>0</v>
      </c>
      <c r="B34" s="79">
        <v>447105382.21000004</v>
      </c>
      <c r="C34" s="79">
        <v>860389.62514089991</v>
      </c>
      <c r="D34" s="79">
        <v>221588.15559544999</v>
      </c>
      <c r="E34" s="79">
        <v>15323.87</v>
      </c>
      <c r="F34" s="79">
        <v>9427.1005999999998</v>
      </c>
      <c r="G34" s="76">
        <v>448212110.96133637</v>
      </c>
      <c r="H34" s="1"/>
      <c r="I34" s="1"/>
    </row>
    <row r="35" spans="1:10" ht="27.75" customHeight="1" x14ac:dyDescent="0.2">
      <c r="A35" s="94" t="s">
        <v>289</v>
      </c>
      <c r="B35" s="94"/>
      <c r="C35" s="94"/>
      <c r="D35" s="94"/>
      <c r="E35" s="94"/>
      <c r="F35" s="80"/>
      <c r="G35" s="80"/>
      <c r="H35" s="80"/>
      <c r="I35" s="73"/>
      <c r="J35" s="26"/>
    </row>
  </sheetData>
  <mergeCells count="2">
    <mergeCell ref="A35:E35"/>
    <mergeCell ref="A2:E2"/>
  </mergeCells>
  <phoneticPr fontId="3" type="noConversion"/>
  <pageMargins left="0.74803149606299213" right="0.74803149606299213" top="0.98425196850393704" bottom="0.98425196850393704" header="0.51181102362204722" footer="0.51181102362204722"/>
  <pageSetup paperSize="9" scale="6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view="pageBreakPreview" zoomScaleNormal="100" zoomScaleSheetLayoutView="100" workbookViewId="0">
      <pane xSplit="1" ySplit="4" topLeftCell="B5" activePane="bottomRight" state="frozen"/>
      <selection activeCell="D4" sqref="D4"/>
      <selection pane="topRight" activeCell="D4" sqref="D4"/>
      <selection pane="bottomLeft" activeCell="D4" sqref="D4"/>
      <selection pane="bottomRight" activeCell="D4" sqref="D4"/>
    </sheetView>
  </sheetViews>
  <sheetFormatPr defaultRowHeight="12.75" x14ac:dyDescent="0.2"/>
  <cols>
    <col min="1" max="1" width="49.140625" style="1" customWidth="1"/>
    <col min="2" max="5" width="13.140625" style="1" customWidth="1"/>
    <col min="6" max="6" width="12.85546875" style="1" customWidth="1"/>
    <col min="7" max="16384" width="9.140625" style="1"/>
  </cols>
  <sheetData>
    <row r="1" spans="1:6" ht="22.5" customHeight="1" x14ac:dyDescent="0.2"/>
    <row r="2" spans="1:6" ht="22.5" customHeight="1" x14ac:dyDescent="0.2">
      <c r="A2" s="95" t="s">
        <v>300</v>
      </c>
      <c r="B2" s="96"/>
      <c r="C2" s="96"/>
      <c r="D2" s="96"/>
      <c r="E2" s="96"/>
    </row>
    <row r="3" spans="1:6" ht="22.5" customHeight="1" x14ac:dyDescent="0.2">
      <c r="E3" s="33" t="s">
        <v>227</v>
      </c>
    </row>
    <row r="4" spans="1:6" s="21" customFormat="1" ht="75" customHeight="1" x14ac:dyDescent="0.2">
      <c r="A4" s="8" t="s">
        <v>100</v>
      </c>
      <c r="B4" s="12" t="s">
        <v>224</v>
      </c>
      <c r="C4" s="29" t="s">
        <v>229</v>
      </c>
      <c r="D4" s="12" t="s">
        <v>302</v>
      </c>
      <c r="E4" s="12" t="s">
        <v>0</v>
      </c>
    </row>
    <row r="5" spans="1:6" ht="16.5" customHeight="1" x14ac:dyDescent="0.2">
      <c r="A5" s="5" t="s">
        <v>194</v>
      </c>
      <c r="B5" s="75">
        <v>1883887</v>
      </c>
      <c r="C5" s="75">
        <v>3972284.4299999997</v>
      </c>
      <c r="D5" s="75">
        <v>220746</v>
      </c>
      <c r="E5" s="76">
        <v>6076917.4299999997</v>
      </c>
      <c r="F5" s="93"/>
    </row>
    <row r="6" spans="1:6" ht="17.25" customHeight="1" x14ac:dyDescent="0.2">
      <c r="A6" s="6" t="s">
        <v>195</v>
      </c>
      <c r="B6" s="75">
        <v>1883887</v>
      </c>
      <c r="C6" s="75">
        <v>3972284.4299999997</v>
      </c>
      <c r="D6" s="75">
        <v>220746</v>
      </c>
      <c r="E6" s="76">
        <v>6076917.4299999997</v>
      </c>
      <c r="F6" s="93"/>
    </row>
    <row r="7" spans="1:6" ht="17.25" customHeight="1" x14ac:dyDescent="0.2">
      <c r="A7" s="6" t="s">
        <v>196</v>
      </c>
      <c r="B7" s="75">
        <v>0</v>
      </c>
      <c r="C7" s="75"/>
      <c r="D7" s="75">
        <v>0</v>
      </c>
      <c r="E7" s="76">
        <v>0</v>
      </c>
      <c r="F7" s="93"/>
    </row>
    <row r="8" spans="1:6" ht="30" x14ac:dyDescent="0.2">
      <c r="A8" s="6" t="s">
        <v>197</v>
      </c>
      <c r="B8" s="75">
        <v>1883887</v>
      </c>
      <c r="C8" s="75">
        <v>3972284.4299999997</v>
      </c>
      <c r="D8" s="75">
        <v>220746</v>
      </c>
      <c r="E8" s="76">
        <v>6076917.4299999997</v>
      </c>
      <c r="F8" s="93"/>
    </row>
    <row r="9" spans="1:6" ht="17.25" customHeight="1" x14ac:dyDescent="0.2">
      <c r="A9" s="6" t="s">
        <v>198</v>
      </c>
      <c r="B9" s="75">
        <v>0</v>
      </c>
      <c r="C9" s="75"/>
      <c r="D9" s="75">
        <v>0</v>
      </c>
      <c r="E9" s="76">
        <v>0</v>
      </c>
      <c r="F9" s="93"/>
    </row>
    <row r="10" spans="1:6" ht="17.25" customHeight="1" x14ac:dyDescent="0.2">
      <c r="A10" s="5" t="s">
        <v>199</v>
      </c>
      <c r="B10" s="75">
        <v>0</v>
      </c>
      <c r="C10" s="75"/>
      <c r="D10" s="75">
        <v>0</v>
      </c>
      <c r="E10" s="76">
        <v>0</v>
      </c>
      <c r="F10" s="93"/>
    </row>
    <row r="11" spans="1:6" ht="30" customHeight="1" x14ac:dyDescent="0.2">
      <c r="A11" s="5" t="s">
        <v>200</v>
      </c>
      <c r="B11" s="75">
        <v>0</v>
      </c>
      <c r="C11" s="75"/>
      <c r="D11" s="75">
        <v>0</v>
      </c>
      <c r="E11" s="76">
        <v>0</v>
      </c>
      <c r="F11" s="93"/>
    </row>
    <row r="12" spans="1:6" ht="17.25" customHeight="1" x14ac:dyDescent="0.2">
      <c r="A12" s="5" t="s">
        <v>257</v>
      </c>
      <c r="B12" s="75">
        <v>0</v>
      </c>
      <c r="C12" s="75"/>
      <c r="D12" s="75">
        <v>0</v>
      </c>
      <c r="E12" s="76">
        <v>0</v>
      </c>
      <c r="F12" s="93"/>
    </row>
    <row r="13" spans="1:6" ht="17.25" customHeight="1" x14ac:dyDescent="0.2">
      <c r="A13" s="5" t="s">
        <v>258</v>
      </c>
      <c r="B13" s="75">
        <v>2963193</v>
      </c>
      <c r="C13" s="75"/>
      <c r="D13" s="75">
        <v>0</v>
      </c>
      <c r="E13" s="76">
        <v>2963193</v>
      </c>
      <c r="F13" s="93"/>
    </row>
    <row r="14" spans="1:6" ht="18" customHeight="1" x14ac:dyDescent="0.2">
      <c r="A14" s="7" t="s">
        <v>0</v>
      </c>
      <c r="B14" s="77">
        <f>SUM(B5,B10:B13)</f>
        <v>4847080</v>
      </c>
      <c r="C14" s="77">
        <v>3972284.4299999997</v>
      </c>
      <c r="D14" s="77">
        <f t="shared" ref="D14" si="0">SUM(D5,D10:D13)</f>
        <v>220746</v>
      </c>
      <c r="E14" s="76">
        <v>9040110.4299999997</v>
      </c>
      <c r="F14" s="93"/>
    </row>
    <row r="15" spans="1:6" ht="18" customHeight="1" x14ac:dyDescent="0.2">
      <c r="A15" s="9"/>
      <c r="B15" s="10"/>
      <c r="C15" s="10"/>
      <c r="D15" s="10"/>
      <c r="E15" s="11"/>
      <c r="F15" s="93"/>
    </row>
    <row r="16" spans="1:6" x14ac:dyDescent="0.2">
      <c r="F16" s="93"/>
    </row>
    <row r="17" spans="1:6" ht="42.75" customHeight="1" x14ac:dyDescent="0.2">
      <c r="A17" s="97" t="s">
        <v>292</v>
      </c>
      <c r="B17" s="98"/>
      <c r="C17" s="98"/>
      <c r="D17" s="98"/>
      <c r="E17" s="98"/>
      <c r="F17" s="93"/>
    </row>
    <row r="18" spans="1:6" x14ac:dyDescent="0.2">
      <c r="F18" s="93"/>
    </row>
    <row r="19" spans="1:6" x14ac:dyDescent="0.2">
      <c r="F19" s="93"/>
    </row>
    <row r="20" spans="1:6" x14ac:dyDescent="0.2">
      <c r="F20" s="93"/>
    </row>
    <row r="21" spans="1:6" x14ac:dyDescent="0.2">
      <c r="F21" s="93"/>
    </row>
    <row r="22" spans="1:6" x14ac:dyDescent="0.2">
      <c r="F22" s="93"/>
    </row>
    <row r="23" spans="1:6" x14ac:dyDescent="0.2">
      <c r="F23" s="93"/>
    </row>
    <row r="24" spans="1:6" x14ac:dyDescent="0.2">
      <c r="F24" s="93"/>
    </row>
    <row r="25" spans="1:6" x14ac:dyDescent="0.2">
      <c r="F25" s="93"/>
    </row>
    <row r="26" spans="1:6" x14ac:dyDescent="0.2">
      <c r="F26" s="93"/>
    </row>
    <row r="27" spans="1:6" x14ac:dyDescent="0.2">
      <c r="F27" s="93"/>
    </row>
    <row r="28" spans="1:6" x14ac:dyDescent="0.2">
      <c r="F28" s="93"/>
    </row>
    <row r="29" spans="1:6" x14ac:dyDescent="0.2">
      <c r="F29" s="93"/>
    </row>
    <row r="30" spans="1:6" x14ac:dyDescent="0.2">
      <c r="F30" s="93"/>
    </row>
    <row r="31" spans="1:6" x14ac:dyDescent="0.2">
      <c r="F31" s="93"/>
    </row>
    <row r="32" spans="1:6" x14ac:dyDescent="0.2">
      <c r="F32" s="93"/>
    </row>
    <row r="33" spans="6:6" x14ac:dyDescent="0.2">
      <c r="F33" s="93"/>
    </row>
    <row r="34" spans="6:6" x14ac:dyDescent="0.2">
      <c r="F34" s="93"/>
    </row>
  </sheetData>
  <mergeCells count="2">
    <mergeCell ref="A2:E2"/>
    <mergeCell ref="A17:E17"/>
  </mergeCells>
  <phoneticPr fontId="3" type="noConversion"/>
  <pageMargins left="0.75" right="0.75" top="0.64" bottom="0.7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5"/>
  <sheetViews>
    <sheetView view="pageBreakPreview" zoomScaleNormal="100" zoomScaleSheetLayoutView="100" workbookViewId="0">
      <pane xSplit="1" ySplit="4" topLeftCell="B20" activePane="bottomRight" state="frozen"/>
      <selection activeCell="D4" sqref="D4"/>
      <selection pane="topRight" activeCell="D4" sqref="D4"/>
      <selection pane="bottomLeft" activeCell="D4" sqref="D4"/>
      <selection pane="bottomRight" activeCell="D4" sqref="D4"/>
    </sheetView>
  </sheetViews>
  <sheetFormatPr defaultRowHeight="12.75" x14ac:dyDescent="0.2"/>
  <cols>
    <col min="1" max="1" width="49.140625" style="82" customWidth="1"/>
    <col min="2" max="5" width="16.140625" style="82" customWidth="1"/>
    <col min="6" max="6" width="12.85546875" style="83" customWidth="1"/>
    <col min="7" max="7" width="10.140625" style="82" bestFit="1" customWidth="1"/>
    <col min="8" max="16384" width="9.140625" style="82"/>
  </cols>
  <sheetData>
    <row r="1" spans="1:8" ht="22.5" customHeight="1" x14ac:dyDescent="0.2"/>
    <row r="2" spans="1:8" ht="22.5" customHeight="1" x14ac:dyDescent="0.2">
      <c r="A2" s="99" t="s">
        <v>301</v>
      </c>
      <c r="B2" s="99"/>
      <c r="C2" s="99"/>
      <c r="D2" s="99"/>
      <c r="E2" s="99"/>
      <c r="F2" s="100"/>
    </row>
    <row r="3" spans="1:8" ht="22.5" customHeight="1" x14ac:dyDescent="0.2">
      <c r="F3" s="90" t="s">
        <v>227</v>
      </c>
    </row>
    <row r="4" spans="1:8" s="85" customFormat="1" ht="75" customHeight="1" x14ac:dyDescent="0.2">
      <c r="A4" s="84" t="s">
        <v>100</v>
      </c>
      <c r="B4" s="29" t="s">
        <v>229</v>
      </c>
      <c r="C4" s="29" t="s">
        <v>288</v>
      </c>
      <c r="D4" s="29" t="s">
        <v>225</v>
      </c>
      <c r="E4" s="29" t="s">
        <v>226</v>
      </c>
      <c r="F4" s="29" t="s">
        <v>187</v>
      </c>
    </row>
    <row r="5" spans="1:8" ht="18" customHeight="1" x14ac:dyDescent="0.2">
      <c r="A5" s="31" t="s">
        <v>201</v>
      </c>
      <c r="B5" s="86">
        <v>12691418.569999998</v>
      </c>
      <c r="C5" s="86">
        <v>0</v>
      </c>
      <c r="D5" s="86">
        <v>0</v>
      </c>
      <c r="E5" s="86">
        <v>946.61</v>
      </c>
      <c r="F5" s="79">
        <v>12692365.179999998</v>
      </c>
      <c r="G5" s="83"/>
      <c r="H5" s="87"/>
    </row>
    <row r="6" spans="1:8" ht="27" customHeight="1" x14ac:dyDescent="0.2">
      <c r="A6" s="31" t="s">
        <v>202</v>
      </c>
      <c r="B6" s="86" t="s">
        <v>296</v>
      </c>
      <c r="C6" s="86">
        <v>0</v>
      </c>
      <c r="D6" s="86">
        <v>0</v>
      </c>
      <c r="E6" s="86">
        <v>0</v>
      </c>
      <c r="F6" s="79">
        <v>0</v>
      </c>
      <c r="G6" s="83"/>
      <c r="H6" s="87"/>
    </row>
    <row r="7" spans="1:8" ht="15" customHeight="1" x14ac:dyDescent="0.2">
      <c r="A7" s="31" t="s">
        <v>203</v>
      </c>
      <c r="B7" s="86">
        <v>0</v>
      </c>
      <c r="C7" s="86">
        <v>0</v>
      </c>
      <c r="D7" s="86">
        <v>0</v>
      </c>
      <c r="E7" s="86">
        <v>0</v>
      </c>
      <c r="F7" s="79">
        <v>0</v>
      </c>
      <c r="G7" s="83"/>
      <c r="H7" s="87"/>
    </row>
    <row r="8" spans="1:8" ht="26.25" customHeight="1" x14ac:dyDescent="0.2">
      <c r="A8" s="31" t="s">
        <v>204</v>
      </c>
      <c r="B8" s="86">
        <v>48588357.289999999</v>
      </c>
      <c r="C8" s="86">
        <v>0</v>
      </c>
      <c r="D8" s="86">
        <v>0</v>
      </c>
      <c r="E8" s="86">
        <v>12834.66</v>
      </c>
      <c r="F8" s="79">
        <v>48601191.949999996</v>
      </c>
      <c r="G8" s="83"/>
      <c r="H8" s="87"/>
    </row>
    <row r="9" spans="1:8" ht="18" customHeight="1" x14ac:dyDescent="0.2">
      <c r="A9" s="31" t="s">
        <v>205</v>
      </c>
      <c r="B9" s="86">
        <v>0</v>
      </c>
      <c r="C9" s="86">
        <v>0</v>
      </c>
      <c r="D9" s="86">
        <v>0</v>
      </c>
      <c r="E9" s="86">
        <v>0</v>
      </c>
      <c r="F9" s="79">
        <v>0</v>
      </c>
      <c r="G9" s="83"/>
      <c r="H9" s="87"/>
    </row>
    <row r="10" spans="1:8" ht="18" customHeight="1" x14ac:dyDescent="0.2">
      <c r="A10" s="31" t="s">
        <v>206</v>
      </c>
      <c r="B10" s="86">
        <v>0</v>
      </c>
      <c r="C10" s="86">
        <v>0</v>
      </c>
      <c r="D10" s="86">
        <v>0</v>
      </c>
      <c r="E10" s="86">
        <v>0</v>
      </c>
      <c r="F10" s="79">
        <v>0</v>
      </c>
      <c r="G10" s="83"/>
      <c r="H10" s="87"/>
    </row>
    <row r="11" spans="1:8" ht="18" customHeight="1" x14ac:dyDescent="0.2">
      <c r="A11" s="31" t="s">
        <v>207</v>
      </c>
      <c r="B11" s="86">
        <v>0</v>
      </c>
      <c r="C11" s="86">
        <v>0</v>
      </c>
      <c r="D11" s="86">
        <v>120615.64</v>
      </c>
      <c r="E11" s="86">
        <v>0</v>
      </c>
      <c r="F11" s="79">
        <v>120615.64</v>
      </c>
      <c r="G11" s="83"/>
      <c r="H11" s="87"/>
    </row>
    <row r="12" spans="1:8" ht="18" customHeight="1" x14ac:dyDescent="0.2">
      <c r="A12" s="31" t="s">
        <v>208</v>
      </c>
      <c r="B12" s="86">
        <v>2987708.74</v>
      </c>
      <c r="C12" s="86">
        <v>21646.246316500001</v>
      </c>
      <c r="D12" s="86">
        <v>0</v>
      </c>
      <c r="E12" s="86">
        <v>0</v>
      </c>
      <c r="F12" s="79">
        <v>3009354.9863165002</v>
      </c>
      <c r="G12" s="83"/>
      <c r="H12" s="87"/>
    </row>
    <row r="13" spans="1:8" ht="18" customHeight="1" x14ac:dyDescent="0.2">
      <c r="A13" s="31" t="s">
        <v>209</v>
      </c>
      <c r="B13" s="86">
        <v>52291929.039999999</v>
      </c>
      <c r="C13" s="86">
        <v>84673.669956799989</v>
      </c>
      <c r="D13" s="86">
        <v>14608.87</v>
      </c>
      <c r="E13" s="86">
        <v>5429.12</v>
      </c>
      <c r="F13" s="79">
        <v>52396640.699956797</v>
      </c>
      <c r="G13" s="83"/>
      <c r="H13" s="87"/>
    </row>
    <row r="14" spans="1:8" ht="18" customHeight="1" x14ac:dyDescent="0.2">
      <c r="A14" s="31" t="s">
        <v>233</v>
      </c>
      <c r="B14" s="86">
        <v>41894029.780000001</v>
      </c>
      <c r="C14" s="86">
        <v>0</v>
      </c>
      <c r="D14" s="86">
        <v>0</v>
      </c>
      <c r="E14" s="86">
        <v>5429.12</v>
      </c>
      <c r="F14" s="79">
        <v>41899458.899999999</v>
      </c>
      <c r="G14" s="83"/>
      <c r="H14" s="87"/>
    </row>
    <row r="15" spans="1:8" ht="18" customHeight="1" x14ac:dyDescent="0.2">
      <c r="A15" s="31" t="s">
        <v>234</v>
      </c>
      <c r="B15" s="86">
        <v>0</v>
      </c>
      <c r="C15" s="86">
        <v>84673.669956799989</v>
      </c>
      <c r="D15" s="86">
        <v>14608.87</v>
      </c>
      <c r="E15" s="86">
        <v>0</v>
      </c>
      <c r="F15" s="79">
        <v>99282.539956799985</v>
      </c>
      <c r="G15" s="83"/>
      <c r="H15" s="87"/>
    </row>
    <row r="16" spans="1:8" ht="18" customHeight="1" x14ac:dyDescent="0.2">
      <c r="A16" s="31" t="s">
        <v>235</v>
      </c>
      <c r="B16" s="86">
        <v>10396344.720000001</v>
      </c>
      <c r="C16" s="86">
        <v>0</v>
      </c>
      <c r="D16" s="86">
        <v>0</v>
      </c>
      <c r="E16" s="86">
        <v>0</v>
      </c>
      <c r="F16" s="79">
        <v>10396344.720000001</v>
      </c>
      <c r="G16" s="83"/>
      <c r="H16" s="87"/>
    </row>
    <row r="17" spans="1:8" ht="18" customHeight="1" x14ac:dyDescent="0.2">
      <c r="A17" s="31" t="s">
        <v>236</v>
      </c>
      <c r="B17" s="86">
        <v>1554.54</v>
      </c>
      <c r="C17" s="86">
        <v>0</v>
      </c>
      <c r="D17" s="86">
        <v>0</v>
      </c>
      <c r="E17" s="86">
        <v>0</v>
      </c>
      <c r="F17" s="79">
        <v>1554.54</v>
      </c>
      <c r="G17" s="83"/>
      <c r="H17" s="87"/>
    </row>
    <row r="18" spans="1:8" ht="18" customHeight="1" x14ac:dyDescent="0.2">
      <c r="A18" s="31" t="s">
        <v>210</v>
      </c>
      <c r="B18" s="86">
        <v>1869034.16</v>
      </c>
      <c r="C18" s="86">
        <v>0</v>
      </c>
      <c r="D18" s="86">
        <v>0</v>
      </c>
      <c r="E18" s="86">
        <v>0</v>
      </c>
      <c r="F18" s="79">
        <v>1869034.16</v>
      </c>
      <c r="G18" s="83"/>
      <c r="H18" s="87"/>
    </row>
    <row r="19" spans="1:8" ht="18" customHeight="1" x14ac:dyDescent="0.2">
      <c r="A19" s="31" t="s">
        <v>231</v>
      </c>
      <c r="B19" s="86">
        <v>1869034.16</v>
      </c>
      <c r="C19" s="86">
        <v>0</v>
      </c>
      <c r="D19" s="86">
        <v>0</v>
      </c>
      <c r="E19" s="86">
        <v>0</v>
      </c>
      <c r="F19" s="79">
        <v>1869034.16</v>
      </c>
      <c r="G19" s="83"/>
      <c r="H19" s="87"/>
    </row>
    <row r="20" spans="1:8" ht="18" customHeight="1" x14ac:dyDescent="0.2">
      <c r="A20" s="31" t="s">
        <v>232</v>
      </c>
      <c r="B20" s="86">
        <v>0</v>
      </c>
      <c r="C20" s="86">
        <v>0</v>
      </c>
      <c r="D20" s="86">
        <v>0</v>
      </c>
      <c r="E20" s="86">
        <v>0</v>
      </c>
      <c r="F20" s="79">
        <v>0</v>
      </c>
      <c r="G20" s="83"/>
      <c r="H20" s="87"/>
    </row>
    <row r="21" spans="1:8" ht="27.75" customHeight="1" x14ac:dyDescent="0.2">
      <c r="A21" s="31" t="s">
        <v>211</v>
      </c>
      <c r="B21" s="86">
        <v>60969317.289999999</v>
      </c>
      <c r="C21" s="86">
        <v>163268</v>
      </c>
      <c r="D21" s="86">
        <v>0</v>
      </c>
      <c r="E21" s="86">
        <v>0</v>
      </c>
      <c r="F21" s="79">
        <v>61132585.289999999</v>
      </c>
      <c r="G21" s="83"/>
      <c r="H21" s="87"/>
    </row>
    <row r="22" spans="1:8" ht="20.25" customHeight="1" x14ac:dyDescent="0.2">
      <c r="A22" s="31" t="s">
        <v>212</v>
      </c>
      <c r="B22" s="86">
        <v>60969317.289999999</v>
      </c>
      <c r="C22" s="86">
        <v>163268</v>
      </c>
      <c r="D22" s="86">
        <v>0</v>
      </c>
      <c r="E22" s="86">
        <v>0</v>
      </c>
      <c r="F22" s="79">
        <v>61132585.289999999</v>
      </c>
      <c r="G22" s="83"/>
      <c r="H22" s="87"/>
    </row>
    <row r="23" spans="1:8" ht="18" customHeight="1" x14ac:dyDescent="0.2">
      <c r="A23" s="31" t="s">
        <v>213</v>
      </c>
      <c r="B23" s="86">
        <v>0</v>
      </c>
      <c r="C23" s="86">
        <v>0</v>
      </c>
      <c r="D23" s="86">
        <v>0</v>
      </c>
      <c r="E23" s="86">
        <v>0</v>
      </c>
      <c r="F23" s="79">
        <v>0</v>
      </c>
      <c r="G23" s="83"/>
      <c r="H23" s="87"/>
    </row>
    <row r="24" spans="1:8" ht="23.25" customHeight="1" x14ac:dyDescent="0.2">
      <c r="A24" s="31" t="s">
        <v>214</v>
      </c>
      <c r="B24" s="86">
        <v>0</v>
      </c>
      <c r="C24" s="86">
        <v>0</v>
      </c>
      <c r="D24" s="86">
        <v>0</v>
      </c>
      <c r="E24" s="86">
        <v>0</v>
      </c>
      <c r="F24" s="79">
        <v>0</v>
      </c>
      <c r="G24" s="83"/>
      <c r="H24" s="87"/>
    </row>
    <row r="25" spans="1:8" ht="18" customHeight="1" x14ac:dyDescent="0.2">
      <c r="A25" s="31" t="s">
        <v>215</v>
      </c>
      <c r="B25" s="86">
        <v>0</v>
      </c>
      <c r="C25" s="86">
        <v>0</v>
      </c>
      <c r="D25" s="86">
        <v>0</v>
      </c>
      <c r="E25" s="86">
        <v>0</v>
      </c>
      <c r="F25" s="79">
        <v>0</v>
      </c>
      <c r="G25" s="83"/>
      <c r="H25" s="87"/>
    </row>
    <row r="26" spans="1:8" ht="24.75" customHeight="1" x14ac:dyDescent="0.2">
      <c r="A26" s="31" t="s">
        <v>216</v>
      </c>
      <c r="B26" s="86">
        <v>0</v>
      </c>
      <c r="C26" s="86">
        <v>0</v>
      </c>
      <c r="D26" s="86">
        <v>0</v>
      </c>
      <c r="E26" s="86">
        <v>0</v>
      </c>
      <c r="F26" s="79">
        <v>0</v>
      </c>
      <c r="G26" s="83"/>
      <c r="H26" s="87"/>
    </row>
    <row r="27" spans="1:8" ht="24" customHeight="1" x14ac:dyDescent="0.2">
      <c r="A27" s="31" t="s">
        <v>217</v>
      </c>
      <c r="B27" s="86">
        <v>2197557.21</v>
      </c>
      <c r="C27" s="86">
        <v>0</v>
      </c>
      <c r="D27" s="86">
        <v>0</v>
      </c>
      <c r="E27" s="86">
        <v>0</v>
      </c>
      <c r="F27" s="79">
        <v>2197557.21</v>
      </c>
      <c r="G27" s="83"/>
      <c r="H27" s="87"/>
    </row>
    <row r="28" spans="1:8" ht="18" customHeight="1" x14ac:dyDescent="0.2">
      <c r="A28" s="31" t="s">
        <v>218</v>
      </c>
      <c r="B28" s="86">
        <v>14069248.77</v>
      </c>
      <c r="C28" s="86">
        <v>0</v>
      </c>
      <c r="D28" s="86">
        <v>0</v>
      </c>
      <c r="E28" s="86">
        <v>0</v>
      </c>
      <c r="F28" s="79">
        <v>14069248.77</v>
      </c>
      <c r="G28" s="83"/>
      <c r="H28" s="87"/>
    </row>
    <row r="29" spans="1:8" ht="18" customHeight="1" x14ac:dyDescent="0.2">
      <c r="A29" s="31" t="s">
        <v>219</v>
      </c>
      <c r="B29" s="86">
        <v>0</v>
      </c>
      <c r="C29" s="86">
        <v>0</v>
      </c>
      <c r="D29" s="86">
        <v>0</v>
      </c>
      <c r="E29" s="86">
        <v>0</v>
      </c>
      <c r="F29" s="79">
        <v>0</v>
      </c>
      <c r="G29" s="83"/>
      <c r="H29" s="87"/>
    </row>
    <row r="30" spans="1:8" ht="18" customHeight="1" x14ac:dyDescent="0.2">
      <c r="A30" s="31" t="s">
        <v>220</v>
      </c>
      <c r="B30" s="86">
        <v>707815.02</v>
      </c>
      <c r="C30" s="86">
        <v>0</v>
      </c>
      <c r="D30" s="86">
        <v>0</v>
      </c>
      <c r="E30" s="86">
        <v>0</v>
      </c>
      <c r="F30" s="79">
        <v>707815.02</v>
      </c>
      <c r="G30" s="83"/>
      <c r="H30" s="87"/>
    </row>
    <row r="31" spans="1:8" ht="18" customHeight="1" x14ac:dyDescent="0.2">
      <c r="A31" s="31" t="s">
        <v>221</v>
      </c>
      <c r="B31" s="86">
        <v>18651.310000000001</v>
      </c>
      <c r="C31" s="86">
        <v>0</v>
      </c>
      <c r="D31" s="86">
        <v>0</v>
      </c>
      <c r="E31" s="86">
        <v>0</v>
      </c>
      <c r="F31" s="79">
        <v>18651.310000000001</v>
      </c>
      <c r="G31" s="83"/>
      <c r="H31" s="87"/>
    </row>
    <row r="32" spans="1:8" ht="18" customHeight="1" x14ac:dyDescent="0.2">
      <c r="A32" s="31" t="s">
        <v>222</v>
      </c>
      <c r="B32" s="86">
        <v>0</v>
      </c>
      <c r="C32" s="86">
        <v>0</v>
      </c>
      <c r="D32" s="86">
        <v>0</v>
      </c>
      <c r="E32" s="86">
        <v>0</v>
      </c>
      <c r="F32" s="79">
        <v>0</v>
      </c>
      <c r="G32" s="83"/>
      <c r="H32" s="87"/>
    </row>
    <row r="33" spans="1:8" ht="18" customHeight="1" x14ac:dyDescent="0.2">
      <c r="A33" s="31" t="s">
        <v>223</v>
      </c>
      <c r="B33" s="86">
        <v>41972.27</v>
      </c>
      <c r="C33" s="86">
        <v>0</v>
      </c>
      <c r="D33" s="86">
        <v>0</v>
      </c>
      <c r="E33" s="86">
        <v>0</v>
      </c>
      <c r="F33" s="79">
        <v>41972.27</v>
      </c>
      <c r="G33" s="83"/>
      <c r="H33" s="87"/>
    </row>
    <row r="34" spans="1:8" x14ac:dyDescent="0.2">
      <c r="A34" s="32" t="s">
        <v>0</v>
      </c>
      <c r="B34" s="88">
        <v>196433009.67000005</v>
      </c>
      <c r="C34" s="88">
        <v>269587.91627329995</v>
      </c>
      <c r="D34" s="88">
        <v>135224.51</v>
      </c>
      <c r="E34" s="88">
        <v>19210.39</v>
      </c>
      <c r="F34" s="79">
        <v>196857032.48627332</v>
      </c>
      <c r="G34" s="83"/>
      <c r="H34" s="87"/>
    </row>
    <row r="35" spans="1:8" ht="29.25" customHeight="1" x14ac:dyDescent="0.25">
      <c r="A35" s="101" t="s">
        <v>290</v>
      </c>
      <c r="B35" s="101"/>
      <c r="C35" s="101"/>
      <c r="D35" s="101"/>
      <c r="E35" s="101"/>
      <c r="F35" s="74"/>
    </row>
  </sheetData>
  <mergeCells count="2">
    <mergeCell ref="A2:F2"/>
    <mergeCell ref="A35:E35"/>
  </mergeCells>
  <phoneticPr fontId="3" type="noConversion"/>
  <pageMargins left="0.74803149606299213" right="0.74803149606299213" top="0.98425196850393704" bottom="0.98425196850393704" header="0.51181102362204722" footer="0.51181102362204722"/>
  <pageSetup paperSize="9" scale="62" orientation="landscape" r:id="rId1"/>
  <headerFooter alignWithMargins="0"/>
  <colBreaks count="1" manualBreakCount="1">
    <brk id="5" max="34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view="pageBreakPreview" zoomScaleNormal="100" zoomScaleSheetLayoutView="100" workbookViewId="0">
      <selection activeCell="E3" sqref="E3"/>
    </sheetView>
  </sheetViews>
  <sheetFormatPr defaultRowHeight="12.75" x14ac:dyDescent="0.2"/>
  <cols>
    <col min="1" max="1" width="55.28515625" style="1" customWidth="1"/>
    <col min="2" max="5" width="15.7109375" style="22" customWidth="1"/>
    <col min="6" max="16384" width="9.140625" style="1"/>
  </cols>
  <sheetData>
    <row r="1" spans="1:6" ht="22.5" customHeight="1" x14ac:dyDescent="0.2"/>
    <row r="2" spans="1:6" ht="22.5" customHeight="1" x14ac:dyDescent="0.2">
      <c r="A2" s="95" t="s">
        <v>301</v>
      </c>
      <c r="B2" s="96"/>
      <c r="C2" s="96"/>
      <c r="D2" s="96"/>
      <c r="E2" s="96"/>
    </row>
    <row r="3" spans="1:6" ht="22.5" customHeight="1" x14ac:dyDescent="0.2">
      <c r="E3" s="91" t="s">
        <v>227</v>
      </c>
    </row>
    <row r="4" spans="1:6" s="21" customFormat="1" ht="75" customHeight="1" x14ac:dyDescent="0.2">
      <c r="A4" s="8" t="s">
        <v>100</v>
      </c>
      <c r="B4" s="12" t="s">
        <v>224</v>
      </c>
      <c r="C4" s="12" t="s">
        <v>302</v>
      </c>
      <c r="D4" s="12" t="s">
        <v>229</v>
      </c>
      <c r="E4" s="12" t="s">
        <v>0</v>
      </c>
    </row>
    <row r="5" spans="1:6" ht="16.5" customHeight="1" x14ac:dyDescent="0.2">
      <c r="A5" s="5" t="s">
        <v>194</v>
      </c>
      <c r="B5" s="78">
        <v>366479</v>
      </c>
      <c r="C5" s="78">
        <v>71730</v>
      </c>
      <c r="D5" s="78">
        <v>7790.71</v>
      </c>
      <c r="E5" s="79">
        <v>445999.71</v>
      </c>
      <c r="F5" s="93"/>
    </row>
    <row r="6" spans="1:6" ht="17.25" customHeight="1" x14ac:dyDescent="0.2">
      <c r="A6" s="6" t="s">
        <v>195</v>
      </c>
      <c r="B6" s="78">
        <v>366479</v>
      </c>
      <c r="C6" s="78">
        <v>71730</v>
      </c>
      <c r="D6" s="78">
        <v>7790.71</v>
      </c>
      <c r="E6" s="79">
        <v>445999.71</v>
      </c>
      <c r="F6" s="93"/>
    </row>
    <row r="7" spans="1:6" ht="17.25" customHeight="1" x14ac:dyDescent="0.2">
      <c r="A7" s="6" t="s">
        <v>196</v>
      </c>
      <c r="B7" s="78">
        <v>0</v>
      </c>
      <c r="C7" s="78">
        <v>0</v>
      </c>
      <c r="D7" s="78"/>
      <c r="E7" s="79">
        <v>0</v>
      </c>
      <c r="F7" s="93"/>
    </row>
    <row r="8" spans="1:6" ht="30" x14ac:dyDescent="0.2">
      <c r="A8" s="6" t="s">
        <v>197</v>
      </c>
      <c r="B8" s="78">
        <v>366479</v>
      </c>
      <c r="C8" s="78">
        <v>71730</v>
      </c>
      <c r="D8" s="78">
        <v>7790.71</v>
      </c>
      <c r="E8" s="79">
        <v>445999.71</v>
      </c>
      <c r="F8" s="93"/>
    </row>
    <row r="9" spans="1:6" ht="17.25" customHeight="1" x14ac:dyDescent="0.2">
      <c r="A9" s="6" t="s">
        <v>198</v>
      </c>
      <c r="B9" s="78">
        <v>0</v>
      </c>
      <c r="C9" s="78">
        <v>0</v>
      </c>
      <c r="D9" s="78"/>
      <c r="E9" s="79">
        <v>0</v>
      </c>
      <c r="F9" s="93"/>
    </row>
    <row r="10" spans="1:6" ht="17.25" customHeight="1" x14ac:dyDescent="0.2">
      <c r="A10" s="5" t="s">
        <v>199</v>
      </c>
      <c r="B10" s="78">
        <v>0</v>
      </c>
      <c r="C10" s="78">
        <v>0</v>
      </c>
      <c r="D10" s="78"/>
      <c r="E10" s="79">
        <v>0</v>
      </c>
      <c r="F10" s="93"/>
    </row>
    <row r="11" spans="1:6" ht="30.75" customHeight="1" x14ac:dyDescent="0.2">
      <c r="A11" s="5" t="s">
        <v>200</v>
      </c>
      <c r="B11" s="78">
        <v>0</v>
      </c>
      <c r="C11" s="78">
        <v>0</v>
      </c>
      <c r="D11" s="78"/>
      <c r="E11" s="79">
        <v>0</v>
      </c>
      <c r="F11" s="93"/>
    </row>
    <row r="12" spans="1:6" ht="17.25" customHeight="1" x14ac:dyDescent="0.2">
      <c r="A12" s="5" t="s">
        <v>257</v>
      </c>
      <c r="B12" s="78">
        <v>0</v>
      </c>
      <c r="C12" s="78">
        <v>0</v>
      </c>
      <c r="D12" s="78"/>
      <c r="E12" s="79">
        <v>0</v>
      </c>
      <c r="F12" s="93"/>
    </row>
    <row r="13" spans="1:6" ht="17.25" customHeight="1" x14ac:dyDescent="0.2">
      <c r="A13" s="5" t="s">
        <v>258</v>
      </c>
      <c r="B13" s="78">
        <v>231971</v>
      </c>
      <c r="C13" s="78">
        <v>0</v>
      </c>
      <c r="D13" s="78"/>
      <c r="E13" s="79">
        <v>231971</v>
      </c>
      <c r="F13" s="93"/>
    </row>
    <row r="14" spans="1:6" ht="18" customHeight="1" x14ac:dyDescent="0.2">
      <c r="A14" s="7" t="s">
        <v>0</v>
      </c>
      <c r="B14" s="79">
        <f>B5+B10+B11+B12+B13</f>
        <v>598450</v>
      </c>
      <c r="C14" s="79">
        <f>C5+C10+C11+C12+C13</f>
        <v>71730</v>
      </c>
      <c r="D14" s="79">
        <v>7790.71</v>
      </c>
      <c r="E14" s="79">
        <v>677970.71</v>
      </c>
      <c r="F14" s="93"/>
    </row>
    <row r="15" spans="1:6" x14ac:dyDescent="0.2">
      <c r="B15" s="1"/>
      <c r="F15" s="28"/>
    </row>
    <row r="16" spans="1:6" ht="39" customHeight="1" x14ac:dyDescent="0.2">
      <c r="A16" s="102" t="s">
        <v>293</v>
      </c>
      <c r="B16" s="102"/>
      <c r="C16" s="103"/>
      <c r="D16" s="103"/>
      <c r="E16" s="103"/>
      <c r="F16" s="104"/>
    </row>
    <row r="17" spans="2:6" x14ac:dyDescent="0.2">
      <c r="B17" s="1"/>
      <c r="F17" s="28"/>
    </row>
    <row r="18" spans="2:6" x14ac:dyDescent="0.2">
      <c r="B18" s="1"/>
      <c r="F18" s="28"/>
    </row>
    <row r="19" spans="2:6" x14ac:dyDescent="0.2">
      <c r="B19" s="1"/>
      <c r="F19" s="28"/>
    </row>
    <row r="20" spans="2:6" x14ac:dyDescent="0.2">
      <c r="B20" s="1"/>
      <c r="F20" s="28"/>
    </row>
    <row r="21" spans="2:6" x14ac:dyDescent="0.2">
      <c r="B21" s="1"/>
      <c r="F21" s="28"/>
    </row>
    <row r="22" spans="2:6" x14ac:dyDescent="0.2">
      <c r="B22" s="1"/>
      <c r="F22" s="28"/>
    </row>
    <row r="23" spans="2:6" x14ac:dyDescent="0.2">
      <c r="B23" s="1"/>
      <c r="F23" s="28"/>
    </row>
    <row r="24" spans="2:6" x14ac:dyDescent="0.2">
      <c r="B24" s="1"/>
      <c r="F24" s="28"/>
    </row>
    <row r="25" spans="2:6" x14ac:dyDescent="0.2">
      <c r="B25" s="1"/>
      <c r="F25" s="28"/>
    </row>
    <row r="26" spans="2:6" x14ac:dyDescent="0.2">
      <c r="B26" s="1"/>
      <c r="F26" s="28"/>
    </row>
    <row r="27" spans="2:6" x14ac:dyDescent="0.2">
      <c r="B27" s="1"/>
      <c r="F27" s="28"/>
    </row>
    <row r="28" spans="2:6" x14ac:dyDescent="0.2">
      <c r="B28" s="1"/>
      <c r="F28" s="28"/>
    </row>
    <row r="29" spans="2:6" x14ac:dyDescent="0.2">
      <c r="B29" s="1"/>
      <c r="F29" s="28"/>
    </row>
    <row r="30" spans="2:6" x14ac:dyDescent="0.2">
      <c r="B30" s="1"/>
      <c r="F30" s="28"/>
    </row>
    <row r="31" spans="2:6" x14ac:dyDescent="0.2">
      <c r="B31" s="1"/>
      <c r="F31" s="28"/>
    </row>
    <row r="32" spans="2:6" x14ac:dyDescent="0.2">
      <c r="B32" s="1"/>
      <c r="F32" s="28"/>
    </row>
    <row r="33" spans="2:6" x14ac:dyDescent="0.2">
      <c r="B33" s="1"/>
      <c r="F33" s="28"/>
    </row>
    <row r="34" spans="2:6" x14ac:dyDescent="0.2">
      <c r="F34" s="93"/>
    </row>
  </sheetData>
  <mergeCells count="2">
    <mergeCell ref="A16:F16"/>
    <mergeCell ref="A2:E2"/>
  </mergeCells>
  <phoneticPr fontId="3" type="noConversion"/>
  <pageMargins left="0.75" right="0.75" top="0.68" bottom="0.57999999999999996" header="0.5" footer="0.5"/>
  <pageSetup paperSize="9" scale="9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F136"/>
  <sheetViews>
    <sheetView view="pageBreakPreview" zoomScaleNormal="100" zoomScaleSheetLayoutView="100" workbookViewId="0">
      <selection activeCell="D4" sqref="D4"/>
    </sheetView>
  </sheetViews>
  <sheetFormatPr defaultRowHeight="12.75" x14ac:dyDescent="0.2"/>
  <cols>
    <col min="1" max="1" width="4.5703125" style="1" customWidth="1"/>
    <col min="2" max="2" width="52.140625" style="1" customWidth="1"/>
    <col min="3" max="3" width="23.42578125" style="24" customWidth="1"/>
    <col min="4" max="16384" width="9.140625" style="1"/>
  </cols>
  <sheetData>
    <row r="1" spans="1:6" ht="21.75" customHeight="1" x14ac:dyDescent="0.2"/>
    <row r="2" spans="1:6" ht="27.75" customHeight="1" x14ac:dyDescent="0.2">
      <c r="A2" s="109" t="s">
        <v>298</v>
      </c>
      <c r="B2" s="110"/>
      <c r="C2" s="110"/>
    </row>
    <row r="3" spans="1:6" ht="22.5" customHeight="1" x14ac:dyDescent="0.2"/>
    <row r="4" spans="1:6" ht="46.5" customHeight="1" x14ac:dyDescent="0.2">
      <c r="A4" s="106" t="s">
        <v>55</v>
      </c>
      <c r="B4" s="107"/>
      <c r="C4" s="34" t="s">
        <v>228</v>
      </c>
    </row>
    <row r="5" spans="1:6" x14ac:dyDescent="0.2">
      <c r="A5" s="35" t="s">
        <v>56</v>
      </c>
      <c r="B5" s="38" t="s">
        <v>104</v>
      </c>
      <c r="C5" s="39">
        <v>146.57413000000011</v>
      </c>
      <c r="F5" s="93"/>
    </row>
    <row r="6" spans="1:6" x14ac:dyDescent="0.2">
      <c r="A6" s="40" t="s">
        <v>105</v>
      </c>
      <c r="B6" s="41" t="s">
        <v>106</v>
      </c>
      <c r="C6" s="39">
        <v>146.57413000000011</v>
      </c>
      <c r="F6" s="93"/>
    </row>
    <row r="7" spans="1:6" x14ac:dyDescent="0.2">
      <c r="A7" s="40" t="s">
        <v>105</v>
      </c>
      <c r="B7" s="41" t="s">
        <v>107</v>
      </c>
      <c r="C7" s="39"/>
      <c r="F7" s="93"/>
    </row>
    <row r="8" spans="1:6" x14ac:dyDescent="0.2">
      <c r="A8" s="40" t="s">
        <v>105</v>
      </c>
      <c r="B8" s="41" t="s">
        <v>108</v>
      </c>
      <c r="C8" s="39"/>
      <c r="F8" s="93"/>
    </row>
    <row r="9" spans="1:6" x14ac:dyDescent="0.2">
      <c r="A9" s="40" t="s">
        <v>57</v>
      </c>
      <c r="B9" s="42" t="s">
        <v>58</v>
      </c>
      <c r="C9" s="39"/>
      <c r="F9" s="93"/>
    </row>
    <row r="10" spans="1:6" x14ac:dyDescent="0.2">
      <c r="A10" s="40" t="s">
        <v>109</v>
      </c>
      <c r="B10" s="41" t="s">
        <v>110</v>
      </c>
      <c r="C10" s="39"/>
      <c r="F10" s="93"/>
    </row>
    <row r="11" spans="1:6" x14ac:dyDescent="0.2">
      <c r="A11" s="46">
        <v>1</v>
      </c>
      <c r="B11" s="47" t="s">
        <v>238</v>
      </c>
      <c r="C11" s="39"/>
      <c r="F11" s="93"/>
    </row>
    <row r="12" spans="1:6" ht="38.25" x14ac:dyDescent="0.2">
      <c r="A12" s="40" t="s">
        <v>111</v>
      </c>
      <c r="B12" s="41" t="s">
        <v>112</v>
      </c>
      <c r="C12" s="39">
        <v>109751.37871999999</v>
      </c>
      <c r="F12" s="93"/>
    </row>
    <row r="13" spans="1:6" ht="25.5" x14ac:dyDescent="0.2">
      <c r="A13" s="40" t="s">
        <v>3</v>
      </c>
      <c r="B13" s="41" t="s">
        <v>113</v>
      </c>
      <c r="C13" s="39">
        <v>109751.37871999999</v>
      </c>
      <c r="F13" s="93"/>
    </row>
    <row r="14" spans="1:6" ht="25.5" x14ac:dyDescent="0.2">
      <c r="A14" s="40" t="s">
        <v>12</v>
      </c>
      <c r="B14" s="41" t="s">
        <v>114</v>
      </c>
      <c r="C14" s="39"/>
      <c r="F14" s="93"/>
    </row>
    <row r="15" spans="1:6" x14ac:dyDescent="0.2">
      <c r="A15" s="40" t="s">
        <v>13</v>
      </c>
      <c r="B15" s="41" t="s">
        <v>115</v>
      </c>
      <c r="C15" s="39"/>
      <c r="F15" s="93"/>
    </row>
    <row r="16" spans="1:6" ht="38.25" x14ac:dyDescent="0.2">
      <c r="A16" s="40" t="s">
        <v>14</v>
      </c>
      <c r="B16" s="41" t="s">
        <v>116</v>
      </c>
      <c r="C16" s="39"/>
      <c r="F16" s="93"/>
    </row>
    <row r="17" spans="1:6" x14ac:dyDescent="0.2">
      <c r="A17" s="40" t="s">
        <v>117</v>
      </c>
      <c r="B17" s="41" t="s">
        <v>118</v>
      </c>
      <c r="C17" s="39">
        <v>2232888.4571700003</v>
      </c>
      <c r="F17" s="93"/>
    </row>
    <row r="18" spans="1:6" ht="25.5" x14ac:dyDescent="0.2">
      <c r="A18" s="40" t="s">
        <v>3</v>
      </c>
      <c r="B18" s="41" t="s">
        <v>119</v>
      </c>
      <c r="C18" s="39">
        <v>196691.79359000002</v>
      </c>
      <c r="F18" s="93"/>
    </row>
    <row r="19" spans="1:6" x14ac:dyDescent="0.2">
      <c r="A19" s="40" t="s">
        <v>12</v>
      </c>
      <c r="B19" s="41" t="s">
        <v>120</v>
      </c>
      <c r="C19" s="39">
        <v>1618768.9184400004</v>
      </c>
      <c r="F19" s="93"/>
    </row>
    <row r="20" spans="1:6" x14ac:dyDescent="0.2">
      <c r="A20" s="40"/>
      <c r="B20" s="41" t="s">
        <v>121</v>
      </c>
      <c r="C20" s="39">
        <v>1095817.0894300002</v>
      </c>
      <c r="F20" s="93"/>
    </row>
    <row r="21" spans="1:6" x14ac:dyDescent="0.2">
      <c r="A21" s="40" t="s">
        <v>13</v>
      </c>
      <c r="B21" s="41" t="s">
        <v>122</v>
      </c>
      <c r="C21" s="39"/>
      <c r="F21" s="93"/>
    </row>
    <row r="22" spans="1:6" x14ac:dyDescent="0.2">
      <c r="A22" s="40" t="s">
        <v>14</v>
      </c>
      <c r="B22" s="41" t="s">
        <v>123</v>
      </c>
      <c r="C22" s="39"/>
      <c r="F22" s="93"/>
    </row>
    <row r="23" spans="1:6" x14ac:dyDescent="0.2">
      <c r="A23" s="40" t="s">
        <v>21</v>
      </c>
      <c r="B23" s="41" t="s">
        <v>124</v>
      </c>
      <c r="C23" s="39">
        <v>388767.23786999995</v>
      </c>
      <c r="F23" s="93"/>
    </row>
    <row r="24" spans="1:6" x14ac:dyDescent="0.2">
      <c r="A24" s="40" t="s">
        <v>24</v>
      </c>
      <c r="B24" s="41" t="s">
        <v>125</v>
      </c>
      <c r="C24" s="39">
        <v>28439.720359999999</v>
      </c>
      <c r="F24" s="93"/>
    </row>
    <row r="25" spans="1:6" x14ac:dyDescent="0.2">
      <c r="A25" s="40" t="s">
        <v>25</v>
      </c>
      <c r="B25" s="41" t="s">
        <v>108</v>
      </c>
      <c r="C25" s="39">
        <v>220.78691000000001</v>
      </c>
      <c r="F25" s="93"/>
    </row>
    <row r="26" spans="1:6" x14ac:dyDescent="0.2">
      <c r="A26" s="40" t="s">
        <v>126</v>
      </c>
      <c r="B26" s="41" t="s">
        <v>127</v>
      </c>
      <c r="C26" s="39">
        <v>186422.45564999999</v>
      </c>
      <c r="F26" s="93"/>
    </row>
    <row r="27" spans="1:6" x14ac:dyDescent="0.2">
      <c r="A27" s="40"/>
      <c r="B27" s="42" t="s">
        <v>128</v>
      </c>
      <c r="C27" s="39">
        <v>2529062.2915400001</v>
      </c>
      <c r="F27" s="93"/>
    </row>
    <row r="28" spans="1:6" ht="44.25" customHeight="1" x14ac:dyDescent="0.2">
      <c r="A28" s="40" t="s">
        <v>59</v>
      </c>
      <c r="B28" s="42" t="s">
        <v>129</v>
      </c>
      <c r="C28" s="39"/>
      <c r="F28" s="93"/>
    </row>
    <row r="29" spans="1:6" x14ac:dyDescent="0.2">
      <c r="A29" s="40" t="s">
        <v>60</v>
      </c>
      <c r="B29" s="42" t="s">
        <v>61</v>
      </c>
      <c r="C29" s="39">
        <v>106743.78578000001</v>
      </c>
      <c r="F29" s="93"/>
    </row>
    <row r="30" spans="1:6" x14ac:dyDescent="0.2">
      <c r="A30" s="40" t="s">
        <v>109</v>
      </c>
      <c r="B30" s="41" t="s">
        <v>130</v>
      </c>
      <c r="C30" s="39"/>
      <c r="F30" s="93"/>
    </row>
    <row r="31" spans="1:6" x14ac:dyDescent="0.2">
      <c r="A31" s="40" t="s">
        <v>3</v>
      </c>
      <c r="B31" s="41" t="s">
        <v>131</v>
      </c>
      <c r="C31" s="39"/>
      <c r="F31" s="93"/>
    </row>
    <row r="32" spans="1:6" x14ac:dyDescent="0.2">
      <c r="A32" s="40" t="s">
        <v>105</v>
      </c>
      <c r="B32" s="41" t="s">
        <v>132</v>
      </c>
      <c r="C32" s="39"/>
      <c r="F32" s="93"/>
    </row>
    <row r="33" spans="1:6" ht="25.5" x14ac:dyDescent="0.2">
      <c r="A33" s="40" t="s">
        <v>105</v>
      </c>
      <c r="B33" s="41" t="s">
        <v>133</v>
      </c>
      <c r="C33" s="39"/>
      <c r="F33" s="93"/>
    </row>
    <row r="34" spans="1:6" x14ac:dyDescent="0.2">
      <c r="A34" s="40" t="s">
        <v>12</v>
      </c>
      <c r="B34" s="41" t="s">
        <v>134</v>
      </c>
      <c r="C34" s="39"/>
      <c r="F34" s="93"/>
    </row>
    <row r="35" spans="1:6" x14ac:dyDescent="0.2">
      <c r="A35" s="40" t="s">
        <v>105</v>
      </c>
      <c r="B35" s="41" t="s">
        <v>132</v>
      </c>
      <c r="C35" s="39"/>
    </row>
    <row r="36" spans="1:6" ht="25.5" x14ac:dyDescent="0.2">
      <c r="A36" s="40" t="s">
        <v>105</v>
      </c>
      <c r="B36" s="41" t="s">
        <v>133</v>
      </c>
      <c r="C36" s="39"/>
    </row>
    <row r="37" spans="1:6" x14ac:dyDescent="0.2">
      <c r="A37" s="40" t="s">
        <v>135</v>
      </c>
      <c r="B37" s="42" t="s">
        <v>136</v>
      </c>
      <c r="C37" s="39">
        <v>0</v>
      </c>
    </row>
    <row r="38" spans="1:6" x14ac:dyDescent="0.2">
      <c r="A38" s="40" t="s">
        <v>111</v>
      </c>
      <c r="B38" s="41" t="s">
        <v>137</v>
      </c>
      <c r="C38" s="39">
        <v>102787.65034000001</v>
      </c>
    </row>
    <row r="39" spans="1:6" x14ac:dyDescent="0.2">
      <c r="A39" s="40" t="s">
        <v>105</v>
      </c>
      <c r="B39" s="41" t="s">
        <v>132</v>
      </c>
      <c r="C39" s="39"/>
    </row>
    <row r="40" spans="1:6" ht="25.5" x14ac:dyDescent="0.2">
      <c r="A40" s="40" t="s">
        <v>105</v>
      </c>
      <c r="B40" s="41" t="s">
        <v>133</v>
      </c>
      <c r="C40" s="39"/>
    </row>
    <row r="41" spans="1:6" x14ac:dyDescent="0.2">
      <c r="A41" s="40" t="s">
        <v>117</v>
      </c>
      <c r="B41" s="41" t="s">
        <v>138</v>
      </c>
      <c r="C41" s="39">
        <v>3956.1354399999996</v>
      </c>
    </row>
    <row r="42" spans="1:6" x14ac:dyDescent="0.2">
      <c r="A42" s="40" t="s">
        <v>105</v>
      </c>
      <c r="B42" s="41" t="s">
        <v>132</v>
      </c>
      <c r="C42" s="39"/>
    </row>
    <row r="43" spans="1:6" ht="25.5" x14ac:dyDescent="0.2">
      <c r="A43" s="40" t="s">
        <v>105</v>
      </c>
      <c r="B43" s="41" t="s">
        <v>133</v>
      </c>
      <c r="C43" s="39"/>
    </row>
    <row r="44" spans="1:6" ht="24" x14ac:dyDescent="0.2">
      <c r="A44" s="48" t="s">
        <v>239</v>
      </c>
      <c r="B44" s="49" t="s">
        <v>240</v>
      </c>
      <c r="C44" s="39"/>
    </row>
    <row r="45" spans="1:6" x14ac:dyDescent="0.2">
      <c r="A45" s="48" t="s">
        <v>3</v>
      </c>
      <c r="B45" s="50" t="s">
        <v>241</v>
      </c>
      <c r="C45" s="39">
        <v>33155.209320000002</v>
      </c>
    </row>
    <row r="46" spans="1:6" x14ac:dyDescent="0.2">
      <c r="A46" s="48">
        <v>2</v>
      </c>
      <c r="B46" s="50" t="s">
        <v>242</v>
      </c>
      <c r="C46" s="39"/>
    </row>
    <row r="47" spans="1:6" x14ac:dyDescent="0.2">
      <c r="A47" s="48">
        <v>3</v>
      </c>
      <c r="B47" s="50" t="s">
        <v>243</v>
      </c>
      <c r="C47" s="39"/>
    </row>
    <row r="48" spans="1:6" x14ac:dyDescent="0.2">
      <c r="A48" s="48">
        <v>4</v>
      </c>
      <c r="B48" s="50" t="s">
        <v>244</v>
      </c>
      <c r="C48" s="39">
        <v>178336.66612000001</v>
      </c>
    </row>
    <row r="49" spans="1:3" ht="24" x14ac:dyDescent="0.2">
      <c r="A49" s="48">
        <v>5</v>
      </c>
      <c r="B49" s="51" t="s">
        <v>245</v>
      </c>
      <c r="C49" s="39"/>
    </row>
    <row r="50" spans="1:3" x14ac:dyDescent="0.2">
      <c r="A50" s="48">
        <v>6</v>
      </c>
      <c r="B50" s="51" t="s">
        <v>246</v>
      </c>
      <c r="C50" s="39"/>
    </row>
    <row r="51" spans="1:3" ht="36" x14ac:dyDescent="0.2">
      <c r="A51" s="48">
        <v>7</v>
      </c>
      <c r="B51" s="51" t="s">
        <v>247</v>
      </c>
      <c r="C51" s="39"/>
    </row>
    <row r="52" spans="1:3" x14ac:dyDescent="0.2">
      <c r="A52" s="48">
        <v>8</v>
      </c>
      <c r="B52" s="51" t="s">
        <v>248</v>
      </c>
      <c r="C52" s="39"/>
    </row>
    <row r="53" spans="1:3" x14ac:dyDescent="0.2">
      <c r="A53" s="48"/>
      <c r="B53" s="52" t="s">
        <v>249</v>
      </c>
      <c r="C53" s="39">
        <v>211491.87544</v>
      </c>
    </row>
    <row r="54" spans="1:3" x14ac:dyDescent="0.2">
      <c r="A54" s="40" t="s">
        <v>62</v>
      </c>
      <c r="B54" s="42" t="s">
        <v>63</v>
      </c>
      <c r="C54" s="39"/>
    </row>
    <row r="55" spans="1:3" x14ac:dyDescent="0.2">
      <c r="A55" s="40" t="s">
        <v>109</v>
      </c>
      <c r="B55" s="41" t="s">
        <v>139</v>
      </c>
      <c r="C55" s="39">
        <v>204.04057</v>
      </c>
    </row>
    <row r="56" spans="1:3" x14ac:dyDescent="0.2">
      <c r="A56" s="40" t="s">
        <v>3</v>
      </c>
      <c r="B56" s="41" t="s">
        <v>140</v>
      </c>
      <c r="C56" s="39">
        <v>16.861629999999995</v>
      </c>
    </row>
    <row r="57" spans="1:3" x14ac:dyDescent="0.2">
      <c r="A57" s="40" t="s">
        <v>12</v>
      </c>
      <c r="B57" s="41" t="s">
        <v>108</v>
      </c>
      <c r="C57" s="39">
        <v>187.17894000000001</v>
      </c>
    </row>
    <row r="58" spans="1:3" x14ac:dyDescent="0.2">
      <c r="A58" s="40" t="s">
        <v>111</v>
      </c>
      <c r="B58" s="41" t="s">
        <v>141</v>
      </c>
      <c r="C58" s="39"/>
    </row>
    <row r="59" spans="1:3" x14ac:dyDescent="0.2">
      <c r="A59" s="40" t="s">
        <v>3</v>
      </c>
      <c r="B59" s="41" t="s">
        <v>142</v>
      </c>
      <c r="C59" s="39">
        <v>13086.533609999997</v>
      </c>
    </row>
    <row r="60" spans="1:3" x14ac:dyDescent="0.2">
      <c r="A60" s="40" t="s">
        <v>12</v>
      </c>
      <c r="B60" s="41" t="s">
        <v>143</v>
      </c>
      <c r="C60" s="39">
        <v>0.39633000000000002</v>
      </c>
    </row>
    <row r="61" spans="1:3" x14ac:dyDescent="0.2">
      <c r="A61" s="40" t="s">
        <v>13</v>
      </c>
      <c r="B61" s="41" t="s">
        <v>144</v>
      </c>
      <c r="C61" s="39"/>
    </row>
    <row r="62" spans="1:3" x14ac:dyDescent="0.2">
      <c r="A62" s="40"/>
      <c r="B62" s="42" t="s">
        <v>145</v>
      </c>
      <c r="C62" s="39">
        <v>13086.929939999996</v>
      </c>
    </row>
    <row r="63" spans="1:3" x14ac:dyDescent="0.2">
      <c r="A63" s="40" t="s">
        <v>117</v>
      </c>
      <c r="B63" s="41" t="s">
        <v>108</v>
      </c>
      <c r="C63" s="39">
        <v>719.40458999999987</v>
      </c>
    </row>
    <row r="64" spans="1:3" x14ac:dyDescent="0.2">
      <c r="A64" s="40"/>
      <c r="B64" s="42" t="s">
        <v>146</v>
      </c>
      <c r="C64" s="39">
        <v>14010.375099999996</v>
      </c>
    </row>
    <row r="65" spans="1:3" x14ac:dyDescent="0.2">
      <c r="A65" s="40" t="s">
        <v>64</v>
      </c>
      <c r="B65" s="42" t="s">
        <v>65</v>
      </c>
      <c r="C65" s="39"/>
    </row>
    <row r="66" spans="1:3" x14ac:dyDescent="0.2">
      <c r="A66" s="40" t="s">
        <v>109</v>
      </c>
      <c r="B66" s="41" t="s">
        <v>147</v>
      </c>
      <c r="C66" s="39">
        <v>3.72166</v>
      </c>
    </row>
    <row r="67" spans="1:3" x14ac:dyDescent="0.2">
      <c r="A67" s="40" t="s">
        <v>111</v>
      </c>
      <c r="B67" s="41" t="s">
        <v>148</v>
      </c>
      <c r="C67" s="39">
        <v>-1.0000000707805157E-5</v>
      </c>
    </row>
    <row r="68" spans="1:3" ht="20.25" customHeight="1" x14ac:dyDescent="0.2">
      <c r="A68" s="40" t="s">
        <v>117</v>
      </c>
      <c r="B68" s="41" t="s">
        <v>149</v>
      </c>
      <c r="C68" s="39">
        <v>140.66607000000005</v>
      </c>
    </row>
    <row r="69" spans="1:3" x14ac:dyDescent="0.2">
      <c r="A69" s="40"/>
      <c r="B69" s="42" t="s">
        <v>150</v>
      </c>
      <c r="C69" s="39">
        <v>144.38771999999935</v>
      </c>
    </row>
    <row r="70" spans="1:3" x14ac:dyDescent="0.2">
      <c r="A70" s="40"/>
      <c r="B70" s="42" t="s">
        <v>66</v>
      </c>
      <c r="C70" s="39">
        <v>2861599.2897100002</v>
      </c>
    </row>
    <row r="71" spans="1:3" x14ac:dyDescent="0.2">
      <c r="A71" s="40" t="s">
        <v>67</v>
      </c>
      <c r="B71" s="42" t="s">
        <v>68</v>
      </c>
      <c r="C71" s="39"/>
    </row>
    <row r="72" spans="1:3" ht="37.5" customHeight="1" x14ac:dyDescent="0.2">
      <c r="A72" s="108" t="s">
        <v>69</v>
      </c>
      <c r="B72" s="108"/>
      <c r="C72" s="108"/>
    </row>
    <row r="73" spans="1:3" x14ac:dyDescent="0.2">
      <c r="A73" s="60" t="s">
        <v>56</v>
      </c>
      <c r="B73" s="58" t="s">
        <v>70</v>
      </c>
      <c r="C73" s="39"/>
    </row>
    <row r="74" spans="1:3" x14ac:dyDescent="0.2">
      <c r="A74" s="48" t="s">
        <v>109</v>
      </c>
      <c r="B74" s="59" t="s">
        <v>151</v>
      </c>
      <c r="C74" s="39">
        <v>53400</v>
      </c>
    </row>
    <row r="75" spans="1:3" x14ac:dyDescent="0.2">
      <c r="A75" s="61" t="s">
        <v>105</v>
      </c>
      <c r="B75" s="50" t="s">
        <v>152</v>
      </c>
      <c r="C75" s="39"/>
    </row>
    <row r="76" spans="1:3" x14ac:dyDescent="0.2">
      <c r="A76" s="61" t="s">
        <v>105</v>
      </c>
      <c r="B76" s="50" t="s">
        <v>153</v>
      </c>
      <c r="C76" s="39"/>
    </row>
    <row r="77" spans="1:3" x14ac:dyDescent="0.2">
      <c r="A77" s="48" t="s">
        <v>111</v>
      </c>
      <c r="B77" s="50" t="s">
        <v>154</v>
      </c>
      <c r="C77" s="39"/>
    </row>
    <row r="78" spans="1:3" x14ac:dyDescent="0.2">
      <c r="A78" s="48" t="s">
        <v>117</v>
      </c>
      <c r="B78" s="50" t="s">
        <v>155</v>
      </c>
      <c r="C78" s="39">
        <v>21873.346099999999</v>
      </c>
    </row>
    <row r="79" spans="1:3" x14ac:dyDescent="0.2">
      <c r="A79" s="48" t="s">
        <v>126</v>
      </c>
      <c r="B79" s="50" t="s">
        <v>156</v>
      </c>
      <c r="C79" s="39">
        <v>181425.78414999999</v>
      </c>
    </row>
    <row r="80" spans="1:3" x14ac:dyDescent="0.2">
      <c r="A80" s="48" t="s">
        <v>157</v>
      </c>
      <c r="B80" s="50" t="s">
        <v>158</v>
      </c>
      <c r="C80" s="39">
        <v>722863.27921000007</v>
      </c>
    </row>
    <row r="81" spans="1:3" x14ac:dyDescent="0.2">
      <c r="A81" s="48" t="s">
        <v>159</v>
      </c>
      <c r="B81" s="50" t="s">
        <v>160</v>
      </c>
      <c r="C81" s="39"/>
    </row>
    <row r="82" spans="1:3" x14ac:dyDescent="0.2">
      <c r="A82" s="48" t="s">
        <v>161</v>
      </c>
      <c r="B82" s="50" t="s">
        <v>162</v>
      </c>
      <c r="C82" s="39">
        <v>89528.540839999885</v>
      </c>
    </row>
    <row r="83" spans="1:3" x14ac:dyDescent="0.2">
      <c r="A83" s="61"/>
      <c r="B83" s="49" t="s">
        <v>163</v>
      </c>
      <c r="C83" s="39">
        <v>1069090.9502999999</v>
      </c>
    </row>
    <row r="84" spans="1:3" x14ac:dyDescent="0.2">
      <c r="A84" s="53" t="s">
        <v>57</v>
      </c>
      <c r="B84" s="54" t="s">
        <v>71</v>
      </c>
      <c r="C84" s="39"/>
    </row>
    <row r="85" spans="1:3" x14ac:dyDescent="0.2">
      <c r="A85" s="53" t="s">
        <v>250</v>
      </c>
      <c r="B85" s="54" t="s">
        <v>251</v>
      </c>
      <c r="C85" s="39"/>
    </row>
    <row r="86" spans="1:3" x14ac:dyDescent="0.2">
      <c r="A86" s="53" t="s">
        <v>59</v>
      </c>
      <c r="B86" s="54" t="s">
        <v>164</v>
      </c>
      <c r="C86" s="39"/>
    </row>
    <row r="87" spans="1:3" x14ac:dyDescent="0.2">
      <c r="A87" s="48" t="s">
        <v>3</v>
      </c>
      <c r="B87" s="50" t="s">
        <v>165</v>
      </c>
      <c r="C87" s="39">
        <v>28854.28884999999</v>
      </c>
    </row>
    <row r="88" spans="1:3" x14ac:dyDescent="0.2">
      <c r="A88" s="48" t="s">
        <v>12</v>
      </c>
      <c r="B88" s="50" t="s">
        <v>166</v>
      </c>
      <c r="C88" s="39"/>
    </row>
    <row r="89" spans="1:3" x14ac:dyDescent="0.2">
      <c r="A89" s="48" t="s">
        <v>13</v>
      </c>
      <c r="B89" s="50" t="s">
        <v>167</v>
      </c>
      <c r="C89" s="39">
        <v>1100.68247</v>
      </c>
    </row>
    <row r="90" spans="1:3" ht="20.25" customHeight="1" x14ac:dyDescent="0.2">
      <c r="A90" s="48" t="s">
        <v>14</v>
      </c>
      <c r="B90" s="50" t="s">
        <v>168</v>
      </c>
      <c r="C90" s="39">
        <v>1609684.4710899999</v>
      </c>
    </row>
    <row r="91" spans="1:3" x14ac:dyDescent="0.2">
      <c r="A91" s="48" t="s">
        <v>21</v>
      </c>
      <c r="B91" s="50" t="s">
        <v>169</v>
      </c>
      <c r="C91" s="39"/>
    </row>
    <row r="92" spans="1:3" x14ac:dyDescent="0.2">
      <c r="A92" s="48" t="s">
        <v>24</v>
      </c>
      <c r="B92" s="50" t="s">
        <v>170</v>
      </c>
      <c r="C92" s="39"/>
    </row>
    <row r="93" spans="1:3" x14ac:dyDescent="0.2">
      <c r="A93" s="48" t="s">
        <v>25</v>
      </c>
      <c r="B93" s="50" t="s">
        <v>171</v>
      </c>
      <c r="C93" s="39"/>
    </row>
    <row r="94" spans="1:3" x14ac:dyDescent="0.2">
      <c r="A94" s="48" t="s">
        <v>31</v>
      </c>
      <c r="B94" s="50" t="s">
        <v>172</v>
      </c>
      <c r="C94" s="39"/>
    </row>
    <row r="95" spans="1:3" x14ac:dyDescent="0.2">
      <c r="A95" s="48" t="s">
        <v>33</v>
      </c>
      <c r="B95" s="50" t="s">
        <v>173</v>
      </c>
      <c r="C95" s="39"/>
    </row>
    <row r="96" spans="1:3" x14ac:dyDescent="0.2">
      <c r="A96" s="61"/>
      <c r="B96" s="49" t="s">
        <v>174</v>
      </c>
      <c r="C96" s="39">
        <v>1639639.4424099999</v>
      </c>
    </row>
    <row r="97" spans="1:3" ht="25.5" x14ac:dyDescent="0.2">
      <c r="A97" s="53" t="s">
        <v>60</v>
      </c>
      <c r="B97" s="54" t="s">
        <v>175</v>
      </c>
      <c r="C97" s="39"/>
    </row>
    <row r="98" spans="1:3" x14ac:dyDescent="0.2">
      <c r="A98" s="55" t="s">
        <v>252</v>
      </c>
      <c r="B98" s="56" t="s">
        <v>253</v>
      </c>
      <c r="C98" s="39">
        <v>0</v>
      </c>
    </row>
    <row r="99" spans="1:3" x14ac:dyDescent="0.2">
      <c r="A99" s="57" t="s">
        <v>3</v>
      </c>
      <c r="B99" s="47" t="s">
        <v>254</v>
      </c>
      <c r="C99" s="39"/>
    </row>
    <row r="100" spans="1:3" x14ac:dyDescent="0.2">
      <c r="A100" s="57" t="s">
        <v>12</v>
      </c>
      <c r="B100" s="47" t="s">
        <v>255</v>
      </c>
      <c r="C100" s="39"/>
    </row>
    <row r="101" spans="1:3" x14ac:dyDescent="0.2">
      <c r="A101" s="57" t="s">
        <v>13</v>
      </c>
      <c r="B101" s="47" t="s">
        <v>256</v>
      </c>
      <c r="C101" s="39"/>
    </row>
    <row r="102" spans="1:3" x14ac:dyDescent="0.2">
      <c r="A102" s="53" t="s">
        <v>62</v>
      </c>
      <c r="B102" s="54" t="s">
        <v>72</v>
      </c>
      <c r="C102" s="39"/>
    </row>
    <row r="103" spans="1:3" x14ac:dyDescent="0.2">
      <c r="A103" s="53" t="s">
        <v>64</v>
      </c>
      <c r="B103" s="54" t="s">
        <v>73</v>
      </c>
      <c r="C103" s="39">
        <v>152868.89700000003</v>
      </c>
    </row>
    <row r="104" spans="1:3" x14ac:dyDescent="0.2">
      <c r="A104" s="48" t="s">
        <v>109</v>
      </c>
      <c r="B104" s="50" t="s">
        <v>176</v>
      </c>
      <c r="C104" s="39"/>
    </row>
    <row r="105" spans="1:3" x14ac:dyDescent="0.2">
      <c r="A105" s="48" t="s">
        <v>105</v>
      </c>
      <c r="B105" s="50" t="s">
        <v>177</v>
      </c>
      <c r="C105" s="39"/>
    </row>
    <row r="106" spans="1:3" ht="22.5" x14ac:dyDescent="0.2">
      <c r="A106" s="48" t="s">
        <v>105</v>
      </c>
      <c r="B106" s="50" t="s">
        <v>178</v>
      </c>
      <c r="C106" s="39"/>
    </row>
    <row r="107" spans="1:3" x14ac:dyDescent="0.2">
      <c r="A107" s="48" t="s">
        <v>111</v>
      </c>
      <c r="B107" s="50" t="s">
        <v>179</v>
      </c>
      <c r="C107" s="39">
        <v>22846.20895</v>
      </c>
    </row>
    <row r="108" spans="1:3" x14ac:dyDescent="0.2">
      <c r="A108" s="48" t="s">
        <v>105</v>
      </c>
      <c r="B108" s="50" t="s">
        <v>177</v>
      </c>
      <c r="C108" s="39"/>
    </row>
    <row r="109" spans="1:3" ht="22.5" x14ac:dyDescent="0.2">
      <c r="A109" s="48" t="s">
        <v>105</v>
      </c>
      <c r="B109" s="50" t="s">
        <v>178</v>
      </c>
      <c r="C109" s="39"/>
    </row>
    <row r="110" spans="1:3" x14ac:dyDescent="0.2">
      <c r="A110" s="48" t="s">
        <v>117</v>
      </c>
      <c r="B110" s="50" t="s">
        <v>180</v>
      </c>
      <c r="C110" s="39">
        <v>0</v>
      </c>
    </row>
    <row r="111" spans="1:3" x14ac:dyDescent="0.2">
      <c r="A111" s="48" t="s">
        <v>3</v>
      </c>
      <c r="B111" s="50" t="s">
        <v>181</v>
      </c>
      <c r="C111" s="39"/>
    </row>
    <row r="112" spans="1:3" x14ac:dyDescent="0.2">
      <c r="A112" s="48" t="s">
        <v>105</v>
      </c>
      <c r="B112" s="50" t="s">
        <v>177</v>
      </c>
      <c r="C112" s="39"/>
    </row>
    <row r="113" spans="1:3" ht="22.5" x14ac:dyDescent="0.2">
      <c r="A113" s="48" t="s">
        <v>105</v>
      </c>
      <c r="B113" s="50" t="s">
        <v>178</v>
      </c>
      <c r="C113" s="39"/>
    </row>
    <row r="114" spans="1:3" x14ac:dyDescent="0.2">
      <c r="A114" s="48" t="s">
        <v>12</v>
      </c>
      <c r="B114" s="50" t="s">
        <v>182</v>
      </c>
      <c r="C114" s="39"/>
    </row>
    <row r="115" spans="1:3" x14ac:dyDescent="0.2">
      <c r="A115" s="48" t="s">
        <v>105</v>
      </c>
      <c r="B115" s="50" t="s">
        <v>177</v>
      </c>
      <c r="C115" s="39"/>
    </row>
    <row r="116" spans="1:3" ht="22.5" x14ac:dyDescent="0.2">
      <c r="A116" s="48" t="s">
        <v>105</v>
      </c>
      <c r="B116" s="50" t="s">
        <v>178</v>
      </c>
      <c r="C116" s="39"/>
    </row>
    <row r="117" spans="1:3" x14ac:dyDescent="0.2">
      <c r="A117" s="48" t="s">
        <v>126</v>
      </c>
      <c r="B117" s="50" t="s">
        <v>259</v>
      </c>
      <c r="C117" s="39">
        <v>0.97989999999999999</v>
      </c>
    </row>
    <row r="118" spans="1:3" x14ac:dyDescent="0.2">
      <c r="A118" s="48" t="s">
        <v>105</v>
      </c>
      <c r="B118" s="50" t="s">
        <v>177</v>
      </c>
      <c r="C118" s="39"/>
    </row>
    <row r="119" spans="1:3" ht="22.5" x14ac:dyDescent="0.2">
      <c r="A119" s="48" t="s">
        <v>105</v>
      </c>
      <c r="B119" s="50" t="s">
        <v>178</v>
      </c>
      <c r="C119" s="39"/>
    </row>
    <row r="120" spans="1:3" x14ac:dyDescent="0.2">
      <c r="A120" s="48" t="s">
        <v>157</v>
      </c>
      <c r="B120" s="50" t="s">
        <v>183</v>
      </c>
      <c r="C120" s="39">
        <v>130021.70815000002</v>
      </c>
    </row>
    <row r="121" spans="1:3" x14ac:dyDescent="0.2">
      <c r="A121" s="48" t="s">
        <v>105</v>
      </c>
      <c r="B121" s="50" t="s">
        <v>177</v>
      </c>
      <c r="C121" s="39"/>
    </row>
    <row r="122" spans="1:3" ht="22.5" x14ac:dyDescent="0.2">
      <c r="A122" s="48" t="s">
        <v>105</v>
      </c>
      <c r="B122" s="50" t="s">
        <v>178</v>
      </c>
      <c r="C122" s="39"/>
    </row>
    <row r="123" spans="1:3" x14ac:dyDescent="0.2">
      <c r="A123" s="48" t="s">
        <v>105</v>
      </c>
      <c r="B123" s="50" t="s">
        <v>184</v>
      </c>
      <c r="C123" s="39">
        <v>254.39179999999999</v>
      </c>
    </row>
    <row r="124" spans="1:3" x14ac:dyDescent="0.2">
      <c r="A124" s="48" t="s">
        <v>105</v>
      </c>
      <c r="B124" s="50" t="s">
        <v>185</v>
      </c>
      <c r="C124" s="39">
        <v>12071.388439999993</v>
      </c>
    </row>
    <row r="125" spans="1:3" x14ac:dyDescent="0.2">
      <c r="A125" s="48" t="s">
        <v>105</v>
      </c>
      <c r="B125" s="50" t="s">
        <v>186</v>
      </c>
      <c r="C125" s="39">
        <v>14.591659999999999</v>
      </c>
    </row>
    <row r="126" spans="1:3" x14ac:dyDescent="0.2">
      <c r="A126" s="53" t="s">
        <v>67</v>
      </c>
      <c r="B126" s="54" t="s">
        <v>74</v>
      </c>
      <c r="C126" s="39"/>
    </row>
    <row r="127" spans="1:3" x14ac:dyDescent="0.2">
      <c r="A127" s="48" t="s">
        <v>109</v>
      </c>
      <c r="B127" s="50" t="s">
        <v>191</v>
      </c>
      <c r="C127" s="39"/>
    </row>
    <row r="128" spans="1:3" x14ac:dyDescent="0.2">
      <c r="A128" s="48" t="s">
        <v>111</v>
      </c>
      <c r="B128" s="50" t="s">
        <v>192</v>
      </c>
      <c r="C128" s="39"/>
    </row>
    <row r="129" spans="1:3" x14ac:dyDescent="0.2">
      <c r="A129" s="48"/>
      <c r="B129" s="49" t="s">
        <v>193</v>
      </c>
      <c r="C129" s="39">
        <v>0</v>
      </c>
    </row>
    <row r="130" spans="1:3" x14ac:dyDescent="0.2">
      <c r="A130" s="61"/>
      <c r="B130" s="54" t="s">
        <v>75</v>
      </c>
      <c r="C130" s="39">
        <v>2861599.2897099997</v>
      </c>
    </row>
    <row r="131" spans="1:3" x14ac:dyDescent="0.2">
      <c r="A131" s="53" t="s">
        <v>76</v>
      </c>
      <c r="B131" s="54" t="s">
        <v>77</v>
      </c>
      <c r="C131" s="39"/>
    </row>
    <row r="132" spans="1:3" x14ac:dyDescent="0.2">
      <c r="A132" s="2"/>
      <c r="B132" s="44"/>
      <c r="C132" s="45"/>
    </row>
    <row r="133" spans="1:3" ht="55.5" customHeight="1" x14ac:dyDescent="0.2">
      <c r="A133" s="105" t="s">
        <v>291</v>
      </c>
      <c r="B133" s="105"/>
      <c r="C133" s="105"/>
    </row>
    <row r="136" spans="1:3" x14ac:dyDescent="0.2">
      <c r="C136" s="25"/>
    </row>
  </sheetData>
  <mergeCells count="4">
    <mergeCell ref="A133:C133"/>
    <mergeCell ref="A4:B4"/>
    <mergeCell ref="A72:C72"/>
    <mergeCell ref="A2:C2"/>
  </mergeCells>
  <phoneticPr fontId="3" type="noConversion"/>
  <printOptions horizontalCentered="1"/>
  <pageMargins left="0.23622047244094491" right="0.23622047244094491" top="0.15748031496062992" bottom="0.31496062992125984" header="0.51181102362204722" footer="0.39370078740157483"/>
  <pageSetup paperSize="9" scale="65" orientation="portrait" r:id="rId1"/>
  <headerFooter alignWithMargins="0">
    <oddFooter>Page &amp;P of &amp;N</oddFooter>
  </headerFooter>
  <rowBreaks count="1" manualBreakCount="1">
    <brk id="7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6"/>
  <sheetViews>
    <sheetView view="pageBreakPreview" zoomScaleNormal="100" zoomScaleSheetLayoutView="100" workbookViewId="0">
      <selection activeCell="D4" sqref="D4"/>
    </sheetView>
  </sheetViews>
  <sheetFormatPr defaultRowHeight="12.75" x14ac:dyDescent="0.2"/>
  <cols>
    <col min="1" max="1" width="7.7109375" style="62" customWidth="1"/>
    <col min="2" max="2" width="81.7109375" style="62" customWidth="1"/>
    <col min="3" max="3" width="31.7109375" style="62" customWidth="1"/>
    <col min="4" max="255" width="9.140625" style="62"/>
    <col min="256" max="256" width="7.7109375" style="62" customWidth="1"/>
    <col min="257" max="257" width="112.5703125" style="62" customWidth="1"/>
    <col min="258" max="259" width="31.7109375" style="62" customWidth="1"/>
    <col min="260" max="511" width="9.140625" style="62"/>
    <col min="512" max="512" width="7.7109375" style="62" customWidth="1"/>
    <col min="513" max="513" width="112.5703125" style="62" customWidth="1"/>
    <col min="514" max="515" width="31.7109375" style="62" customWidth="1"/>
    <col min="516" max="767" width="9.140625" style="62"/>
    <col min="768" max="768" width="7.7109375" style="62" customWidth="1"/>
    <col min="769" max="769" width="112.5703125" style="62" customWidth="1"/>
    <col min="770" max="771" width="31.7109375" style="62" customWidth="1"/>
    <col min="772" max="1023" width="9.140625" style="62"/>
    <col min="1024" max="1024" width="7.7109375" style="62" customWidth="1"/>
    <col min="1025" max="1025" width="112.5703125" style="62" customWidth="1"/>
    <col min="1026" max="1027" width="31.7109375" style="62" customWidth="1"/>
    <col min="1028" max="1279" width="9.140625" style="62"/>
    <col min="1280" max="1280" width="7.7109375" style="62" customWidth="1"/>
    <col min="1281" max="1281" width="112.5703125" style="62" customWidth="1"/>
    <col min="1282" max="1283" width="31.7109375" style="62" customWidth="1"/>
    <col min="1284" max="1535" width="9.140625" style="62"/>
    <col min="1536" max="1536" width="7.7109375" style="62" customWidth="1"/>
    <col min="1537" max="1537" width="112.5703125" style="62" customWidth="1"/>
    <col min="1538" max="1539" width="31.7109375" style="62" customWidth="1"/>
    <col min="1540" max="1791" width="9.140625" style="62"/>
    <col min="1792" max="1792" width="7.7109375" style="62" customWidth="1"/>
    <col min="1793" max="1793" width="112.5703125" style="62" customWidth="1"/>
    <col min="1794" max="1795" width="31.7109375" style="62" customWidth="1"/>
    <col min="1796" max="2047" width="9.140625" style="62"/>
    <col min="2048" max="2048" width="7.7109375" style="62" customWidth="1"/>
    <col min="2049" max="2049" width="112.5703125" style="62" customWidth="1"/>
    <col min="2050" max="2051" width="31.7109375" style="62" customWidth="1"/>
    <col min="2052" max="2303" width="9.140625" style="62"/>
    <col min="2304" max="2304" width="7.7109375" style="62" customWidth="1"/>
    <col min="2305" max="2305" width="112.5703125" style="62" customWidth="1"/>
    <col min="2306" max="2307" width="31.7109375" style="62" customWidth="1"/>
    <col min="2308" max="2559" width="9.140625" style="62"/>
    <col min="2560" max="2560" width="7.7109375" style="62" customWidth="1"/>
    <col min="2561" max="2561" width="112.5703125" style="62" customWidth="1"/>
    <col min="2562" max="2563" width="31.7109375" style="62" customWidth="1"/>
    <col min="2564" max="2815" width="9.140625" style="62"/>
    <col min="2816" max="2816" width="7.7109375" style="62" customWidth="1"/>
    <col min="2817" max="2817" width="112.5703125" style="62" customWidth="1"/>
    <col min="2818" max="2819" width="31.7109375" style="62" customWidth="1"/>
    <col min="2820" max="3071" width="9.140625" style="62"/>
    <col min="3072" max="3072" width="7.7109375" style="62" customWidth="1"/>
    <col min="3073" max="3073" width="112.5703125" style="62" customWidth="1"/>
    <col min="3074" max="3075" width="31.7109375" style="62" customWidth="1"/>
    <col min="3076" max="3327" width="9.140625" style="62"/>
    <col min="3328" max="3328" width="7.7109375" style="62" customWidth="1"/>
    <col min="3329" max="3329" width="112.5703125" style="62" customWidth="1"/>
    <col min="3330" max="3331" width="31.7109375" style="62" customWidth="1"/>
    <col min="3332" max="3583" width="9.140625" style="62"/>
    <col min="3584" max="3584" width="7.7109375" style="62" customWidth="1"/>
    <col min="3585" max="3585" width="112.5703125" style="62" customWidth="1"/>
    <col min="3586" max="3587" width="31.7109375" style="62" customWidth="1"/>
    <col min="3588" max="3839" width="9.140625" style="62"/>
    <col min="3840" max="3840" width="7.7109375" style="62" customWidth="1"/>
    <col min="3841" max="3841" width="112.5703125" style="62" customWidth="1"/>
    <col min="3842" max="3843" width="31.7109375" style="62" customWidth="1"/>
    <col min="3844" max="4095" width="9.140625" style="62"/>
    <col min="4096" max="4096" width="7.7109375" style="62" customWidth="1"/>
    <col min="4097" max="4097" width="112.5703125" style="62" customWidth="1"/>
    <col min="4098" max="4099" width="31.7109375" style="62" customWidth="1"/>
    <col min="4100" max="4351" width="9.140625" style="62"/>
    <col min="4352" max="4352" width="7.7109375" style="62" customWidth="1"/>
    <col min="4353" max="4353" width="112.5703125" style="62" customWidth="1"/>
    <col min="4354" max="4355" width="31.7109375" style="62" customWidth="1"/>
    <col min="4356" max="4607" width="9.140625" style="62"/>
    <col min="4608" max="4608" width="7.7109375" style="62" customWidth="1"/>
    <col min="4609" max="4609" width="112.5703125" style="62" customWidth="1"/>
    <col min="4610" max="4611" width="31.7109375" style="62" customWidth="1"/>
    <col min="4612" max="4863" width="9.140625" style="62"/>
    <col min="4864" max="4864" width="7.7109375" style="62" customWidth="1"/>
    <col min="4865" max="4865" width="112.5703125" style="62" customWidth="1"/>
    <col min="4866" max="4867" width="31.7109375" style="62" customWidth="1"/>
    <col min="4868" max="5119" width="9.140625" style="62"/>
    <col min="5120" max="5120" width="7.7109375" style="62" customWidth="1"/>
    <col min="5121" max="5121" width="112.5703125" style="62" customWidth="1"/>
    <col min="5122" max="5123" width="31.7109375" style="62" customWidth="1"/>
    <col min="5124" max="5375" width="9.140625" style="62"/>
    <col min="5376" max="5376" width="7.7109375" style="62" customWidth="1"/>
    <col min="5377" max="5377" width="112.5703125" style="62" customWidth="1"/>
    <col min="5378" max="5379" width="31.7109375" style="62" customWidth="1"/>
    <col min="5380" max="5631" width="9.140625" style="62"/>
    <col min="5632" max="5632" width="7.7109375" style="62" customWidth="1"/>
    <col min="5633" max="5633" width="112.5703125" style="62" customWidth="1"/>
    <col min="5634" max="5635" width="31.7109375" style="62" customWidth="1"/>
    <col min="5636" max="5887" width="9.140625" style="62"/>
    <col min="5888" max="5888" width="7.7109375" style="62" customWidth="1"/>
    <col min="5889" max="5889" width="112.5703125" style="62" customWidth="1"/>
    <col min="5890" max="5891" width="31.7109375" style="62" customWidth="1"/>
    <col min="5892" max="6143" width="9.140625" style="62"/>
    <col min="6144" max="6144" width="7.7109375" style="62" customWidth="1"/>
    <col min="6145" max="6145" width="112.5703125" style="62" customWidth="1"/>
    <col min="6146" max="6147" width="31.7109375" style="62" customWidth="1"/>
    <col min="6148" max="6399" width="9.140625" style="62"/>
    <col min="6400" max="6400" width="7.7109375" style="62" customWidth="1"/>
    <col min="6401" max="6401" width="112.5703125" style="62" customWidth="1"/>
    <col min="6402" max="6403" width="31.7109375" style="62" customWidth="1"/>
    <col min="6404" max="6655" width="9.140625" style="62"/>
    <col min="6656" max="6656" width="7.7109375" style="62" customWidth="1"/>
    <col min="6657" max="6657" width="112.5703125" style="62" customWidth="1"/>
    <col min="6658" max="6659" width="31.7109375" style="62" customWidth="1"/>
    <col min="6660" max="6911" width="9.140625" style="62"/>
    <col min="6912" max="6912" width="7.7109375" style="62" customWidth="1"/>
    <col min="6913" max="6913" width="112.5703125" style="62" customWidth="1"/>
    <col min="6914" max="6915" width="31.7109375" style="62" customWidth="1"/>
    <col min="6916" max="7167" width="9.140625" style="62"/>
    <col min="7168" max="7168" width="7.7109375" style="62" customWidth="1"/>
    <col min="7169" max="7169" width="112.5703125" style="62" customWidth="1"/>
    <col min="7170" max="7171" width="31.7109375" style="62" customWidth="1"/>
    <col min="7172" max="7423" width="9.140625" style="62"/>
    <col min="7424" max="7424" width="7.7109375" style="62" customWidth="1"/>
    <col min="7425" max="7425" width="112.5703125" style="62" customWidth="1"/>
    <col min="7426" max="7427" width="31.7109375" style="62" customWidth="1"/>
    <col min="7428" max="7679" width="9.140625" style="62"/>
    <col min="7680" max="7680" width="7.7109375" style="62" customWidth="1"/>
    <col min="7681" max="7681" width="112.5703125" style="62" customWidth="1"/>
    <col min="7682" max="7683" width="31.7109375" style="62" customWidth="1"/>
    <col min="7684" max="7935" width="9.140625" style="62"/>
    <col min="7936" max="7936" width="7.7109375" style="62" customWidth="1"/>
    <col min="7937" max="7937" width="112.5703125" style="62" customWidth="1"/>
    <col min="7938" max="7939" width="31.7109375" style="62" customWidth="1"/>
    <col min="7940" max="8191" width="9.140625" style="62"/>
    <col min="8192" max="8192" width="7.7109375" style="62" customWidth="1"/>
    <col min="8193" max="8193" width="112.5703125" style="62" customWidth="1"/>
    <col min="8194" max="8195" width="31.7109375" style="62" customWidth="1"/>
    <col min="8196" max="8447" width="9.140625" style="62"/>
    <col min="8448" max="8448" width="7.7109375" style="62" customWidth="1"/>
    <col min="8449" max="8449" width="112.5703125" style="62" customWidth="1"/>
    <col min="8450" max="8451" width="31.7109375" style="62" customWidth="1"/>
    <col min="8452" max="8703" width="9.140625" style="62"/>
    <col min="8704" max="8704" width="7.7109375" style="62" customWidth="1"/>
    <col min="8705" max="8705" width="112.5703125" style="62" customWidth="1"/>
    <col min="8706" max="8707" width="31.7109375" style="62" customWidth="1"/>
    <col min="8708" max="8959" width="9.140625" style="62"/>
    <col min="8960" max="8960" width="7.7109375" style="62" customWidth="1"/>
    <col min="8961" max="8961" width="112.5703125" style="62" customWidth="1"/>
    <col min="8962" max="8963" width="31.7109375" style="62" customWidth="1"/>
    <col min="8964" max="9215" width="9.140625" style="62"/>
    <col min="9216" max="9216" width="7.7109375" style="62" customWidth="1"/>
    <col min="9217" max="9217" width="112.5703125" style="62" customWidth="1"/>
    <col min="9218" max="9219" width="31.7109375" style="62" customWidth="1"/>
    <col min="9220" max="9471" width="9.140625" style="62"/>
    <col min="9472" max="9472" width="7.7109375" style="62" customWidth="1"/>
    <col min="9473" max="9473" width="112.5703125" style="62" customWidth="1"/>
    <col min="9474" max="9475" width="31.7109375" style="62" customWidth="1"/>
    <col min="9476" max="9727" width="9.140625" style="62"/>
    <col min="9728" max="9728" width="7.7109375" style="62" customWidth="1"/>
    <col min="9729" max="9729" width="112.5703125" style="62" customWidth="1"/>
    <col min="9730" max="9731" width="31.7109375" style="62" customWidth="1"/>
    <col min="9732" max="9983" width="9.140625" style="62"/>
    <col min="9984" max="9984" width="7.7109375" style="62" customWidth="1"/>
    <col min="9985" max="9985" width="112.5703125" style="62" customWidth="1"/>
    <col min="9986" max="9987" width="31.7109375" style="62" customWidth="1"/>
    <col min="9988" max="10239" width="9.140625" style="62"/>
    <col min="10240" max="10240" width="7.7109375" style="62" customWidth="1"/>
    <col min="10241" max="10241" width="112.5703125" style="62" customWidth="1"/>
    <col min="10242" max="10243" width="31.7109375" style="62" customWidth="1"/>
    <col min="10244" max="10495" width="9.140625" style="62"/>
    <col min="10496" max="10496" width="7.7109375" style="62" customWidth="1"/>
    <col min="10497" max="10497" width="112.5703125" style="62" customWidth="1"/>
    <col min="10498" max="10499" width="31.7109375" style="62" customWidth="1"/>
    <col min="10500" max="10751" width="9.140625" style="62"/>
    <col min="10752" max="10752" width="7.7109375" style="62" customWidth="1"/>
    <col min="10753" max="10753" width="112.5703125" style="62" customWidth="1"/>
    <col min="10754" max="10755" width="31.7109375" style="62" customWidth="1"/>
    <col min="10756" max="11007" width="9.140625" style="62"/>
    <col min="11008" max="11008" width="7.7109375" style="62" customWidth="1"/>
    <col min="11009" max="11009" width="112.5703125" style="62" customWidth="1"/>
    <col min="11010" max="11011" width="31.7109375" style="62" customWidth="1"/>
    <col min="11012" max="11263" width="9.140625" style="62"/>
    <col min="11264" max="11264" width="7.7109375" style="62" customWidth="1"/>
    <col min="11265" max="11265" width="112.5703125" style="62" customWidth="1"/>
    <col min="11266" max="11267" width="31.7109375" style="62" customWidth="1"/>
    <col min="11268" max="11519" width="9.140625" style="62"/>
    <col min="11520" max="11520" width="7.7109375" style="62" customWidth="1"/>
    <col min="11521" max="11521" width="112.5703125" style="62" customWidth="1"/>
    <col min="11522" max="11523" width="31.7109375" style="62" customWidth="1"/>
    <col min="11524" max="11775" width="9.140625" style="62"/>
    <col min="11776" max="11776" width="7.7109375" style="62" customWidth="1"/>
    <col min="11777" max="11777" width="112.5703125" style="62" customWidth="1"/>
    <col min="11778" max="11779" width="31.7109375" style="62" customWidth="1"/>
    <col min="11780" max="12031" width="9.140625" style="62"/>
    <col min="12032" max="12032" width="7.7109375" style="62" customWidth="1"/>
    <col min="12033" max="12033" width="112.5703125" style="62" customWidth="1"/>
    <col min="12034" max="12035" width="31.7109375" style="62" customWidth="1"/>
    <col min="12036" max="12287" width="9.140625" style="62"/>
    <col min="12288" max="12288" width="7.7109375" style="62" customWidth="1"/>
    <col min="12289" max="12289" width="112.5703125" style="62" customWidth="1"/>
    <col min="12290" max="12291" width="31.7109375" style="62" customWidth="1"/>
    <col min="12292" max="12543" width="9.140625" style="62"/>
    <col min="12544" max="12544" width="7.7109375" style="62" customWidth="1"/>
    <col min="12545" max="12545" width="112.5703125" style="62" customWidth="1"/>
    <col min="12546" max="12547" width="31.7109375" style="62" customWidth="1"/>
    <col min="12548" max="12799" width="9.140625" style="62"/>
    <col min="12800" max="12800" width="7.7109375" style="62" customWidth="1"/>
    <col min="12801" max="12801" width="112.5703125" style="62" customWidth="1"/>
    <col min="12802" max="12803" width="31.7109375" style="62" customWidth="1"/>
    <col min="12804" max="13055" width="9.140625" style="62"/>
    <col min="13056" max="13056" width="7.7109375" style="62" customWidth="1"/>
    <col min="13057" max="13057" width="112.5703125" style="62" customWidth="1"/>
    <col min="13058" max="13059" width="31.7109375" style="62" customWidth="1"/>
    <col min="13060" max="13311" width="9.140625" style="62"/>
    <col min="13312" max="13312" width="7.7109375" style="62" customWidth="1"/>
    <col min="13313" max="13313" width="112.5703125" style="62" customWidth="1"/>
    <col min="13314" max="13315" width="31.7109375" style="62" customWidth="1"/>
    <col min="13316" max="13567" width="9.140625" style="62"/>
    <col min="13568" max="13568" width="7.7109375" style="62" customWidth="1"/>
    <col min="13569" max="13569" width="112.5703125" style="62" customWidth="1"/>
    <col min="13570" max="13571" width="31.7109375" style="62" customWidth="1"/>
    <col min="13572" max="13823" width="9.140625" style="62"/>
    <col min="13824" max="13824" width="7.7109375" style="62" customWidth="1"/>
    <col min="13825" max="13825" width="112.5703125" style="62" customWidth="1"/>
    <col min="13826" max="13827" width="31.7109375" style="62" customWidth="1"/>
    <col min="13828" max="14079" width="9.140625" style="62"/>
    <col min="14080" max="14080" width="7.7109375" style="62" customWidth="1"/>
    <col min="14081" max="14081" width="112.5703125" style="62" customWidth="1"/>
    <col min="14082" max="14083" width="31.7109375" style="62" customWidth="1"/>
    <col min="14084" max="14335" width="9.140625" style="62"/>
    <col min="14336" max="14336" width="7.7109375" style="62" customWidth="1"/>
    <col min="14337" max="14337" width="112.5703125" style="62" customWidth="1"/>
    <col min="14338" max="14339" width="31.7109375" style="62" customWidth="1"/>
    <col min="14340" max="14591" width="9.140625" style="62"/>
    <col min="14592" max="14592" width="7.7109375" style="62" customWidth="1"/>
    <col min="14593" max="14593" width="112.5703125" style="62" customWidth="1"/>
    <col min="14594" max="14595" width="31.7109375" style="62" customWidth="1"/>
    <col min="14596" max="14847" width="9.140625" style="62"/>
    <col min="14848" max="14848" width="7.7109375" style="62" customWidth="1"/>
    <col min="14849" max="14849" width="112.5703125" style="62" customWidth="1"/>
    <col min="14850" max="14851" width="31.7109375" style="62" customWidth="1"/>
    <col min="14852" max="15103" width="9.140625" style="62"/>
    <col min="15104" max="15104" width="7.7109375" style="62" customWidth="1"/>
    <col min="15105" max="15105" width="112.5703125" style="62" customWidth="1"/>
    <col min="15106" max="15107" width="31.7109375" style="62" customWidth="1"/>
    <col min="15108" max="15359" width="9.140625" style="62"/>
    <col min="15360" max="15360" width="7.7109375" style="62" customWidth="1"/>
    <col min="15361" max="15361" width="112.5703125" style="62" customWidth="1"/>
    <col min="15362" max="15363" width="31.7109375" style="62" customWidth="1"/>
    <col min="15364" max="15615" width="9.140625" style="62"/>
    <col min="15616" max="15616" width="7.7109375" style="62" customWidth="1"/>
    <col min="15617" max="15617" width="112.5703125" style="62" customWidth="1"/>
    <col min="15618" max="15619" width="31.7109375" style="62" customWidth="1"/>
    <col min="15620" max="15871" width="9.140625" style="62"/>
    <col min="15872" max="15872" width="7.7109375" style="62" customWidth="1"/>
    <col min="15873" max="15873" width="112.5703125" style="62" customWidth="1"/>
    <col min="15874" max="15875" width="31.7109375" style="62" customWidth="1"/>
    <col min="15876" max="16127" width="9.140625" style="62"/>
    <col min="16128" max="16128" width="7.7109375" style="62" customWidth="1"/>
    <col min="16129" max="16129" width="112.5703125" style="62" customWidth="1"/>
    <col min="16130" max="16131" width="31.7109375" style="62" customWidth="1"/>
    <col min="16132" max="16384" width="9.140625" style="62"/>
  </cols>
  <sheetData>
    <row r="1" spans="1:6" x14ac:dyDescent="0.2">
      <c r="A1" s="13"/>
      <c r="B1" s="112"/>
      <c r="C1" s="112"/>
    </row>
    <row r="2" spans="1:6" ht="15.75" x14ac:dyDescent="0.2">
      <c r="A2" s="113" t="s">
        <v>260</v>
      </c>
      <c r="B2" s="113"/>
      <c r="C2" s="113"/>
    </row>
    <row r="3" spans="1:6" ht="20.45" customHeight="1" x14ac:dyDescent="0.2">
      <c r="A3" s="114" t="s">
        <v>261</v>
      </c>
      <c r="B3" s="114"/>
      <c r="C3" s="114"/>
    </row>
    <row r="4" spans="1:6" ht="20.45" customHeight="1" x14ac:dyDescent="0.2">
      <c r="A4" s="115" t="s">
        <v>299</v>
      </c>
      <c r="B4" s="115"/>
      <c r="C4" s="115"/>
    </row>
    <row r="5" spans="1:6" x14ac:dyDescent="0.2">
      <c r="A5" s="63"/>
      <c r="B5" s="63"/>
      <c r="C5" s="63"/>
      <c r="F5" s="92"/>
    </row>
    <row r="6" spans="1:6" ht="29.25" customHeight="1" x14ac:dyDescent="0.2">
      <c r="A6" s="116"/>
      <c r="B6" s="117"/>
      <c r="C6" s="34" t="s">
        <v>294</v>
      </c>
      <c r="F6" s="92"/>
    </row>
    <row r="7" spans="1:6" x14ac:dyDescent="0.2">
      <c r="A7" s="118">
        <v>1</v>
      </c>
      <c r="B7" s="118"/>
      <c r="C7" s="16">
        <v>2</v>
      </c>
      <c r="F7" s="92"/>
    </row>
    <row r="8" spans="1:6" x14ac:dyDescent="0.2">
      <c r="A8" s="20" t="s">
        <v>1</v>
      </c>
      <c r="B8" s="43" t="s">
        <v>2</v>
      </c>
      <c r="C8" s="66"/>
      <c r="F8" s="92"/>
    </row>
    <row r="9" spans="1:6" x14ac:dyDescent="0.2">
      <c r="A9" s="14" t="s">
        <v>3</v>
      </c>
      <c r="B9" s="36" t="s">
        <v>87</v>
      </c>
      <c r="C9" s="67"/>
      <c r="F9" s="92"/>
    </row>
    <row r="10" spans="1:6" x14ac:dyDescent="0.2">
      <c r="A10" s="15" t="s">
        <v>4</v>
      </c>
      <c r="B10" s="36" t="s">
        <v>88</v>
      </c>
      <c r="C10" s="68">
        <v>447105.38219999993</v>
      </c>
      <c r="F10" s="92"/>
    </row>
    <row r="11" spans="1:6" ht="25.5" x14ac:dyDescent="0.2">
      <c r="A11" s="15"/>
      <c r="B11" s="36" t="s">
        <v>188</v>
      </c>
      <c r="C11" s="68"/>
      <c r="F11" s="92"/>
    </row>
    <row r="12" spans="1:6" x14ac:dyDescent="0.2">
      <c r="A12" s="15" t="s">
        <v>5</v>
      </c>
      <c r="B12" s="36" t="s">
        <v>6</v>
      </c>
      <c r="C12" s="68">
        <v>-67430.818680000011</v>
      </c>
      <c r="F12" s="92"/>
    </row>
    <row r="13" spans="1:6" x14ac:dyDescent="0.2">
      <c r="A13" s="15" t="s">
        <v>7</v>
      </c>
      <c r="B13" s="36" t="s">
        <v>8</v>
      </c>
      <c r="C13" s="68">
        <v>-1260.3197299999999</v>
      </c>
      <c r="F13" s="92"/>
    </row>
    <row r="14" spans="1:6" x14ac:dyDescent="0.2">
      <c r="A14" s="15"/>
      <c r="B14" s="36" t="s">
        <v>9</v>
      </c>
      <c r="C14" s="68"/>
      <c r="F14" s="92"/>
    </row>
    <row r="15" spans="1:6" x14ac:dyDescent="0.2">
      <c r="A15" s="15" t="s">
        <v>10</v>
      </c>
      <c r="B15" s="36" t="s">
        <v>11</v>
      </c>
      <c r="C15" s="68">
        <v>332.26877000000002</v>
      </c>
      <c r="F15" s="92"/>
    </row>
    <row r="16" spans="1:6" x14ac:dyDescent="0.2">
      <c r="A16" s="17"/>
      <c r="B16" s="37" t="s">
        <v>89</v>
      </c>
      <c r="C16" s="69">
        <v>378746.51255999994</v>
      </c>
      <c r="F16" s="92"/>
    </row>
    <row r="17" spans="1:6" x14ac:dyDescent="0.2">
      <c r="A17" s="16" t="s">
        <v>12</v>
      </c>
      <c r="B17" s="36" t="s">
        <v>282</v>
      </c>
      <c r="C17" s="68"/>
      <c r="F17" s="92"/>
    </row>
    <row r="18" spans="1:6" x14ac:dyDescent="0.2">
      <c r="A18" s="16" t="s">
        <v>13</v>
      </c>
      <c r="B18" s="36" t="s">
        <v>90</v>
      </c>
      <c r="C18" s="68"/>
      <c r="F18" s="92"/>
    </row>
    <row r="19" spans="1:6" x14ac:dyDescent="0.2">
      <c r="A19" s="14" t="s">
        <v>14</v>
      </c>
      <c r="B19" s="36" t="s">
        <v>91</v>
      </c>
      <c r="C19" s="69"/>
      <c r="F19" s="92"/>
    </row>
    <row r="20" spans="1:6" x14ac:dyDescent="0.2">
      <c r="A20" s="15" t="s">
        <v>4</v>
      </c>
      <c r="B20" s="36" t="s">
        <v>15</v>
      </c>
      <c r="C20" s="69"/>
      <c r="F20" s="92"/>
    </row>
    <row r="21" spans="1:6" x14ac:dyDescent="0.2">
      <c r="A21" s="15" t="s">
        <v>16</v>
      </c>
      <c r="B21" s="36" t="s">
        <v>17</v>
      </c>
      <c r="C21" s="68">
        <v>-196433.0097</v>
      </c>
      <c r="F21" s="92"/>
    </row>
    <row r="22" spans="1:6" x14ac:dyDescent="0.2">
      <c r="A22" s="15" t="s">
        <v>18</v>
      </c>
      <c r="B22" s="36" t="s">
        <v>19</v>
      </c>
      <c r="C22" s="68">
        <v>2868.6386400000001</v>
      </c>
      <c r="F22" s="92"/>
    </row>
    <row r="23" spans="1:6" x14ac:dyDescent="0.2">
      <c r="A23" s="17"/>
      <c r="B23" s="15" t="s">
        <v>92</v>
      </c>
      <c r="C23" s="69">
        <v>-193564.37106</v>
      </c>
      <c r="F23" s="92"/>
    </row>
    <row r="24" spans="1:6" x14ac:dyDescent="0.2">
      <c r="A24" s="15" t="s">
        <v>5</v>
      </c>
      <c r="B24" s="36" t="s">
        <v>20</v>
      </c>
      <c r="C24" s="68">
        <v>11268.93124003929</v>
      </c>
      <c r="F24" s="92"/>
    </row>
    <row r="25" spans="1:6" x14ac:dyDescent="0.2">
      <c r="A25" s="15" t="s">
        <v>7</v>
      </c>
      <c r="B25" s="36" t="s">
        <v>262</v>
      </c>
      <c r="C25" s="68">
        <v>-1525.1294900000003</v>
      </c>
      <c r="F25" s="92"/>
    </row>
    <row r="26" spans="1:6" x14ac:dyDescent="0.2">
      <c r="A26" s="17"/>
      <c r="B26" s="37" t="s">
        <v>78</v>
      </c>
      <c r="C26" s="69">
        <v>-183820.5693099607</v>
      </c>
      <c r="F26" s="92"/>
    </row>
    <row r="27" spans="1:6" ht="25.5" x14ac:dyDescent="0.2">
      <c r="A27" s="14" t="s">
        <v>21</v>
      </c>
      <c r="B27" s="36" t="s">
        <v>93</v>
      </c>
      <c r="C27" s="69"/>
      <c r="F27" s="92"/>
    </row>
    <row r="28" spans="1:6" x14ac:dyDescent="0.2">
      <c r="A28" s="15" t="s">
        <v>4</v>
      </c>
      <c r="B28" s="36" t="s">
        <v>22</v>
      </c>
      <c r="C28" s="68"/>
      <c r="F28" s="92"/>
    </row>
    <row r="29" spans="1:6" x14ac:dyDescent="0.2">
      <c r="A29" s="15" t="s">
        <v>5</v>
      </c>
      <c r="B29" s="36" t="s">
        <v>23</v>
      </c>
      <c r="C29" s="68"/>
      <c r="F29" s="92"/>
    </row>
    <row r="30" spans="1:6" x14ac:dyDescent="0.2">
      <c r="A30" s="14"/>
      <c r="B30" s="37" t="s">
        <v>84</v>
      </c>
      <c r="C30" s="69">
        <v>0</v>
      </c>
      <c r="F30" s="92"/>
    </row>
    <row r="31" spans="1:6" x14ac:dyDescent="0.2">
      <c r="A31" s="14" t="s">
        <v>24</v>
      </c>
      <c r="B31" s="36" t="s">
        <v>189</v>
      </c>
      <c r="C31" s="68"/>
      <c r="F31" s="92"/>
    </row>
    <row r="32" spans="1:6" x14ac:dyDescent="0.2">
      <c r="A32" s="14" t="s">
        <v>25</v>
      </c>
      <c r="B32" s="36" t="s">
        <v>26</v>
      </c>
      <c r="C32" s="69"/>
      <c r="F32" s="92"/>
    </row>
    <row r="33" spans="1:6" x14ac:dyDescent="0.2">
      <c r="A33" s="15" t="s">
        <v>4</v>
      </c>
      <c r="B33" s="36" t="s">
        <v>27</v>
      </c>
      <c r="C33" s="68">
        <v>-101499.20582</v>
      </c>
      <c r="F33" s="92"/>
    </row>
    <row r="34" spans="1:6" x14ac:dyDescent="0.2">
      <c r="A34" s="15" t="s">
        <v>5</v>
      </c>
      <c r="B34" s="36" t="s">
        <v>28</v>
      </c>
      <c r="C34" s="68"/>
      <c r="F34" s="92"/>
    </row>
    <row r="35" spans="1:6" x14ac:dyDescent="0.2">
      <c r="A35" s="15" t="s">
        <v>7</v>
      </c>
      <c r="B35" s="36" t="s">
        <v>29</v>
      </c>
      <c r="C35" s="68">
        <v>-1111.3105799999996</v>
      </c>
    </row>
    <row r="36" spans="1:6" x14ac:dyDescent="0.2">
      <c r="A36" s="15" t="s">
        <v>10</v>
      </c>
      <c r="B36" s="36" t="s">
        <v>30</v>
      </c>
      <c r="C36" s="68">
        <v>-5820.8993</v>
      </c>
    </row>
    <row r="37" spans="1:6" x14ac:dyDescent="0.2">
      <c r="A37" s="3"/>
      <c r="B37" s="37" t="s">
        <v>80</v>
      </c>
      <c r="C37" s="69">
        <v>-108431.41570000001</v>
      </c>
    </row>
    <row r="38" spans="1:6" x14ac:dyDescent="0.2">
      <c r="A38" s="14" t="s">
        <v>31</v>
      </c>
      <c r="B38" s="36" t="s">
        <v>32</v>
      </c>
      <c r="C38" s="68">
        <v>-168.54320999999999</v>
      </c>
    </row>
    <row r="39" spans="1:6" ht="25.5" x14ac:dyDescent="0.2">
      <c r="A39" s="14"/>
      <c r="B39" s="36" t="s">
        <v>190</v>
      </c>
      <c r="C39" s="68"/>
    </row>
    <row r="40" spans="1:6" x14ac:dyDescent="0.2">
      <c r="A40" s="14" t="s">
        <v>33</v>
      </c>
      <c r="B40" s="36" t="s">
        <v>35</v>
      </c>
      <c r="C40" s="68"/>
    </row>
    <row r="41" spans="1:6" x14ac:dyDescent="0.2">
      <c r="A41" s="14" t="s">
        <v>34</v>
      </c>
      <c r="B41" s="36" t="s">
        <v>81</v>
      </c>
      <c r="C41" s="69">
        <v>86325.984340039227</v>
      </c>
    </row>
    <row r="42" spans="1:6" x14ac:dyDescent="0.2">
      <c r="A42" s="64" t="s">
        <v>111</v>
      </c>
      <c r="B42" s="43" t="s">
        <v>263</v>
      </c>
      <c r="C42" s="69"/>
    </row>
    <row r="43" spans="1:6" x14ac:dyDescent="0.2">
      <c r="A43" s="14" t="s">
        <v>3</v>
      </c>
      <c r="B43" s="36" t="s">
        <v>87</v>
      </c>
      <c r="C43" s="69"/>
    </row>
    <row r="44" spans="1:6" x14ac:dyDescent="0.2">
      <c r="A44" s="15" t="s">
        <v>4</v>
      </c>
      <c r="B44" s="36" t="s">
        <v>88</v>
      </c>
      <c r="C44" s="68">
        <v>3972.2844299999997</v>
      </c>
    </row>
    <row r="45" spans="1:6" ht="25.5" x14ac:dyDescent="0.2">
      <c r="A45" s="15"/>
      <c r="B45" s="36" t="s">
        <v>188</v>
      </c>
      <c r="C45" s="68"/>
    </row>
    <row r="46" spans="1:6" x14ac:dyDescent="0.2">
      <c r="A46" s="15" t="s">
        <v>5</v>
      </c>
      <c r="B46" s="36" t="s">
        <v>6</v>
      </c>
      <c r="C46" s="68"/>
    </row>
    <row r="47" spans="1:6" x14ac:dyDescent="0.2">
      <c r="A47" s="15" t="s">
        <v>7</v>
      </c>
      <c r="B47" s="36" t="s">
        <v>8</v>
      </c>
      <c r="C47" s="68"/>
    </row>
    <row r="48" spans="1:6" x14ac:dyDescent="0.2">
      <c r="A48" s="15" t="s">
        <v>10</v>
      </c>
      <c r="B48" s="36" t="s">
        <v>11</v>
      </c>
      <c r="C48" s="68"/>
    </row>
    <row r="49" spans="1:3" x14ac:dyDescent="0.2">
      <c r="A49" s="17"/>
      <c r="B49" s="37" t="s">
        <v>264</v>
      </c>
      <c r="C49" s="69">
        <v>3972.2844299999997</v>
      </c>
    </row>
    <row r="50" spans="1:3" x14ac:dyDescent="0.2">
      <c r="A50" s="3" t="s">
        <v>12</v>
      </c>
      <c r="B50" s="36" t="s">
        <v>265</v>
      </c>
      <c r="C50" s="69"/>
    </row>
    <row r="51" spans="1:3" x14ac:dyDescent="0.2">
      <c r="A51" s="15" t="s">
        <v>4</v>
      </c>
      <c r="B51" s="36" t="s">
        <v>94</v>
      </c>
      <c r="C51" s="68"/>
    </row>
    <row r="52" spans="1:3" x14ac:dyDescent="0.2">
      <c r="A52" s="17"/>
      <c r="B52" s="36" t="s">
        <v>95</v>
      </c>
      <c r="C52" s="68"/>
    </row>
    <row r="53" spans="1:3" x14ac:dyDescent="0.2">
      <c r="A53" s="17" t="s">
        <v>5</v>
      </c>
      <c r="B53" s="36" t="s">
        <v>37</v>
      </c>
      <c r="C53" s="69"/>
    </row>
    <row r="54" spans="1:3" x14ac:dyDescent="0.2">
      <c r="A54" s="17"/>
      <c r="B54" s="36" t="s">
        <v>95</v>
      </c>
      <c r="C54" s="68"/>
    </row>
    <row r="55" spans="1:3" x14ac:dyDescent="0.2">
      <c r="A55" s="18" t="s">
        <v>38</v>
      </c>
      <c r="B55" s="36" t="s">
        <v>39</v>
      </c>
      <c r="C55" s="68"/>
    </row>
    <row r="56" spans="1:3" x14ac:dyDescent="0.2">
      <c r="A56" s="18" t="s">
        <v>40</v>
      </c>
      <c r="B56" s="36" t="s">
        <v>41</v>
      </c>
      <c r="C56" s="68"/>
    </row>
    <row r="57" spans="1:3" x14ac:dyDescent="0.2">
      <c r="A57" s="19"/>
      <c r="B57" s="15" t="s">
        <v>82</v>
      </c>
      <c r="C57" s="69">
        <v>0</v>
      </c>
    </row>
    <row r="58" spans="1:3" x14ac:dyDescent="0.2">
      <c r="A58" s="17" t="s">
        <v>7</v>
      </c>
      <c r="B58" s="36" t="s">
        <v>42</v>
      </c>
      <c r="C58" s="68"/>
    </row>
    <row r="59" spans="1:3" x14ac:dyDescent="0.2">
      <c r="A59" s="17" t="s">
        <v>10</v>
      </c>
      <c r="B59" s="36" t="s">
        <v>43</v>
      </c>
      <c r="C59" s="68"/>
    </row>
    <row r="60" spans="1:3" x14ac:dyDescent="0.2">
      <c r="A60" s="20"/>
      <c r="B60" s="37" t="s">
        <v>266</v>
      </c>
      <c r="C60" s="69">
        <v>0</v>
      </c>
    </row>
    <row r="61" spans="1:3" x14ac:dyDescent="0.2">
      <c r="A61" s="3" t="s">
        <v>13</v>
      </c>
      <c r="B61" s="19" t="s">
        <v>90</v>
      </c>
      <c r="C61" s="68"/>
    </row>
    <row r="62" spans="1:3" x14ac:dyDescent="0.2">
      <c r="A62" s="14" t="s">
        <v>14</v>
      </c>
      <c r="B62" s="36" t="s">
        <v>267</v>
      </c>
      <c r="C62" s="69"/>
    </row>
    <row r="63" spans="1:3" x14ac:dyDescent="0.2">
      <c r="A63" s="15" t="s">
        <v>4</v>
      </c>
      <c r="B63" s="36" t="s">
        <v>268</v>
      </c>
      <c r="C63" s="69"/>
    </row>
    <row r="64" spans="1:3" x14ac:dyDescent="0.2">
      <c r="A64" s="15" t="s">
        <v>16</v>
      </c>
      <c r="B64" s="36" t="s">
        <v>17</v>
      </c>
      <c r="C64" s="68">
        <v>-7.7907099999999998</v>
      </c>
    </row>
    <row r="65" spans="1:3" x14ac:dyDescent="0.2">
      <c r="A65" s="15" t="s">
        <v>18</v>
      </c>
      <c r="B65" s="36" t="s">
        <v>19</v>
      </c>
      <c r="C65" s="68"/>
    </row>
    <row r="66" spans="1:3" x14ac:dyDescent="0.2">
      <c r="A66" s="17"/>
      <c r="B66" s="15" t="s">
        <v>269</v>
      </c>
      <c r="C66" s="69">
        <v>-7.7907099999999998</v>
      </c>
    </row>
    <row r="67" spans="1:3" x14ac:dyDescent="0.2">
      <c r="A67" s="17" t="s">
        <v>5</v>
      </c>
      <c r="B67" s="36" t="s">
        <v>270</v>
      </c>
      <c r="C67" s="69"/>
    </row>
    <row r="68" spans="1:3" x14ac:dyDescent="0.2">
      <c r="A68" s="18" t="s">
        <v>38</v>
      </c>
      <c r="B68" s="36" t="s">
        <v>17</v>
      </c>
      <c r="C68" s="68">
        <v>-47.709260039287031</v>
      </c>
    </row>
    <row r="69" spans="1:3" x14ac:dyDescent="0.2">
      <c r="A69" s="18" t="s">
        <v>40</v>
      </c>
      <c r="B69" s="36" t="s">
        <v>19</v>
      </c>
      <c r="C69" s="68"/>
    </row>
    <row r="70" spans="1:3" x14ac:dyDescent="0.2">
      <c r="A70" s="17"/>
      <c r="B70" s="15" t="s">
        <v>82</v>
      </c>
      <c r="C70" s="69">
        <v>-47.709260039287031</v>
      </c>
    </row>
    <row r="71" spans="1:3" x14ac:dyDescent="0.2">
      <c r="A71" s="3"/>
      <c r="B71" s="65" t="s">
        <v>78</v>
      </c>
      <c r="C71" s="69">
        <v>-55.499970039287028</v>
      </c>
    </row>
    <row r="72" spans="1:3" ht="25.5" x14ac:dyDescent="0.2">
      <c r="A72" s="14" t="s">
        <v>21</v>
      </c>
      <c r="B72" s="36" t="s">
        <v>271</v>
      </c>
      <c r="C72" s="69"/>
    </row>
    <row r="73" spans="1:3" x14ac:dyDescent="0.2">
      <c r="A73" s="15" t="s">
        <v>4</v>
      </c>
      <c r="B73" s="19" t="s">
        <v>272</v>
      </c>
      <c r="C73" s="70"/>
    </row>
    <row r="74" spans="1:3" x14ac:dyDescent="0.2">
      <c r="A74" s="15" t="s">
        <v>16</v>
      </c>
      <c r="B74" s="36" t="s">
        <v>17</v>
      </c>
      <c r="C74" s="71">
        <v>-485.21658000000008</v>
      </c>
    </row>
    <row r="75" spans="1:3" x14ac:dyDescent="0.2">
      <c r="A75" s="15" t="s">
        <v>18</v>
      </c>
      <c r="B75" s="36" t="s">
        <v>19</v>
      </c>
      <c r="C75" s="71"/>
    </row>
    <row r="76" spans="1:3" x14ac:dyDescent="0.2">
      <c r="A76" s="17"/>
      <c r="B76" s="15" t="s">
        <v>269</v>
      </c>
      <c r="C76" s="69">
        <v>-485.21658000000008</v>
      </c>
    </row>
    <row r="77" spans="1:3" x14ac:dyDescent="0.2">
      <c r="A77" s="17" t="s">
        <v>5</v>
      </c>
      <c r="B77" s="36" t="s">
        <v>273</v>
      </c>
      <c r="C77" s="68"/>
    </row>
    <row r="78" spans="1:3" x14ac:dyDescent="0.2">
      <c r="A78" s="17"/>
      <c r="B78" s="37" t="s">
        <v>79</v>
      </c>
      <c r="C78" s="72">
        <v>-485.21658000000008</v>
      </c>
    </row>
    <row r="79" spans="1:3" x14ac:dyDescent="0.2">
      <c r="A79" s="14" t="s">
        <v>24</v>
      </c>
      <c r="B79" s="36" t="s">
        <v>189</v>
      </c>
      <c r="C79" s="68"/>
    </row>
    <row r="80" spans="1:3" x14ac:dyDescent="0.2">
      <c r="A80" s="14" t="s">
        <v>25</v>
      </c>
      <c r="B80" s="36" t="s">
        <v>274</v>
      </c>
      <c r="C80" s="70"/>
    </row>
    <row r="81" spans="1:3" x14ac:dyDescent="0.2">
      <c r="A81" s="15" t="s">
        <v>4</v>
      </c>
      <c r="B81" s="36" t="s">
        <v>27</v>
      </c>
      <c r="C81" s="71">
        <v>-3115.8556100000005</v>
      </c>
    </row>
    <row r="82" spans="1:3" x14ac:dyDescent="0.2">
      <c r="A82" s="15" t="s">
        <v>5</v>
      </c>
      <c r="B82" s="36" t="s">
        <v>28</v>
      </c>
      <c r="C82" s="71"/>
    </row>
    <row r="83" spans="1:3" x14ac:dyDescent="0.2">
      <c r="A83" s="15" t="s">
        <v>7</v>
      </c>
      <c r="B83" s="36" t="s">
        <v>29</v>
      </c>
      <c r="C83" s="71"/>
    </row>
    <row r="84" spans="1:3" x14ac:dyDescent="0.2">
      <c r="A84" s="15" t="s">
        <v>10</v>
      </c>
      <c r="B84" s="36" t="s">
        <v>275</v>
      </c>
      <c r="C84" s="71"/>
    </row>
    <row r="85" spans="1:3" x14ac:dyDescent="0.2">
      <c r="A85" s="3"/>
      <c r="B85" s="37" t="s">
        <v>80</v>
      </c>
      <c r="C85" s="72">
        <v>-3115.8556100000005</v>
      </c>
    </row>
    <row r="86" spans="1:3" x14ac:dyDescent="0.2">
      <c r="A86" s="14" t="s">
        <v>31</v>
      </c>
      <c r="B86" s="36" t="s">
        <v>96</v>
      </c>
      <c r="C86" s="70"/>
    </row>
    <row r="87" spans="1:3" x14ac:dyDescent="0.2">
      <c r="A87" s="15" t="s">
        <v>4</v>
      </c>
      <c r="B87" s="36" t="s">
        <v>276</v>
      </c>
      <c r="C87" s="71"/>
    </row>
    <row r="88" spans="1:3" x14ac:dyDescent="0.2">
      <c r="A88" s="15" t="s">
        <v>5</v>
      </c>
      <c r="B88" s="36" t="s">
        <v>44</v>
      </c>
      <c r="C88" s="71"/>
    </row>
    <row r="89" spans="1:3" x14ac:dyDescent="0.2">
      <c r="A89" s="15" t="s">
        <v>7</v>
      </c>
      <c r="B89" s="36" t="s">
        <v>277</v>
      </c>
      <c r="C89" s="71"/>
    </row>
    <row r="90" spans="1:3" x14ac:dyDescent="0.2">
      <c r="A90" s="15"/>
      <c r="B90" s="37" t="s">
        <v>278</v>
      </c>
      <c r="C90" s="72">
        <v>0</v>
      </c>
    </row>
    <row r="91" spans="1:3" x14ac:dyDescent="0.2">
      <c r="A91" s="14" t="s">
        <v>33</v>
      </c>
      <c r="B91" s="36" t="s">
        <v>32</v>
      </c>
      <c r="C91" s="71"/>
    </row>
    <row r="92" spans="1:3" ht="25.5" x14ac:dyDescent="0.2">
      <c r="A92" s="14"/>
      <c r="B92" s="36" t="s">
        <v>190</v>
      </c>
      <c r="C92" s="68"/>
    </row>
    <row r="93" spans="1:3" x14ac:dyDescent="0.2">
      <c r="A93" s="14" t="s">
        <v>34</v>
      </c>
      <c r="B93" s="36" t="s">
        <v>283</v>
      </c>
      <c r="C93" s="68"/>
    </row>
    <row r="94" spans="1:3" x14ac:dyDescent="0.2">
      <c r="A94" s="14" t="s">
        <v>279</v>
      </c>
      <c r="B94" s="36" t="s">
        <v>280</v>
      </c>
      <c r="C94" s="71"/>
    </row>
    <row r="95" spans="1:3" x14ac:dyDescent="0.2">
      <c r="A95" s="14" t="s">
        <v>36</v>
      </c>
      <c r="B95" s="36" t="s">
        <v>281</v>
      </c>
      <c r="C95" s="72">
        <v>315.71226996071209</v>
      </c>
    </row>
    <row r="96" spans="1:3" x14ac:dyDescent="0.2">
      <c r="A96" s="20" t="s">
        <v>48</v>
      </c>
      <c r="B96" s="43" t="s">
        <v>49</v>
      </c>
      <c r="C96" s="70"/>
    </row>
    <row r="97" spans="1:3" x14ac:dyDescent="0.2">
      <c r="A97" s="14" t="s">
        <v>3</v>
      </c>
      <c r="B97" s="36" t="s">
        <v>284</v>
      </c>
      <c r="C97" s="69">
        <v>86325.984340039227</v>
      </c>
    </row>
    <row r="98" spans="1:3" x14ac:dyDescent="0.2">
      <c r="A98" s="14" t="s">
        <v>12</v>
      </c>
      <c r="B98" s="36" t="s">
        <v>285</v>
      </c>
      <c r="C98" s="69">
        <v>315.71226996071209</v>
      </c>
    </row>
    <row r="99" spans="1:3" x14ac:dyDescent="0.2">
      <c r="A99" s="3" t="s">
        <v>13</v>
      </c>
      <c r="B99" s="36" t="s">
        <v>50</v>
      </c>
      <c r="C99" s="69"/>
    </row>
    <row r="100" spans="1:3" x14ac:dyDescent="0.2">
      <c r="A100" s="15" t="s">
        <v>4</v>
      </c>
      <c r="B100" s="36" t="s">
        <v>94</v>
      </c>
      <c r="C100" s="68">
        <v>201.44540000000003</v>
      </c>
    </row>
    <row r="101" spans="1:3" x14ac:dyDescent="0.2">
      <c r="A101" s="17"/>
      <c r="B101" s="36" t="s">
        <v>95</v>
      </c>
      <c r="C101" s="68"/>
    </row>
    <row r="102" spans="1:3" x14ac:dyDescent="0.2">
      <c r="A102" s="17" t="s">
        <v>5</v>
      </c>
      <c r="B102" s="36" t="s">
        <v>37</v>
      </c>
      <c r="C102" s="68"/>
    </row>
    <row r="103" spans="1:3" x14ac:dyDescent="0.2">
      <c r="A103" s="17"/>
      <c r="B103" s="36" t="s">
        <v>95</v>
      </c>
      <c r="C103" s="68"/>
    </row>
    <row r="104" spans="1:3" x14ac:dyDescent="0.2">
      <c r="A104" s="18" t="s">
        <v>38</v>
      </c>
      <c r="B104" s="36" t="s">
        <v>39</v>
      </c>
      <c r="C104" s="68"/>
    </row>
    <row r="105" spans="1:3" x14ac:dyDescent="0.2">
      <c r="A105" s="18" t="s">
        <v>40</v>
      </c>
      <c r="B105" s="36" t="s">
        <v>41</v>
      </c>
      <c r="C105" s="68">
        <v>11656.497870000001</v>
      </c>
    </row>
    <row r="106" spans="1:3" x14ac:dyDescent="0.2">
      <c r="A106" s="19"/>
      <c r="B106" s="15" t="s">
        <v>82</v>
      </c>
      <c r="C106" s="69">
        <v>11656.497870000001</v>
      </c>
    </row>
    <row r="107" spans="1:3" x14ac:dyDescent="0.2">
      <c r="A107" s="17" t="s">
        <v>7</v>
      </c>
      <c r="B107" s="36" t="s">
        <v>42</v>
      </c>
      <c r="C107" s="68">
        <v>9813.1180800000002</v>
      </c>
    </row>
    <row r="108" spans="1:3" x14ac:dyDescent="0.2">
      <c r="A108" s="17" t="s">
        <v>10</v>
      </c>
      <c r="B108" s="36" t="s">
        <v>43</v>
      </c>
      <c r="C108" s="68">
        <v>6582.4094599999989</v>
      </c>
    </row>
    <row r="109" spans="1:3" x14ac:dyDescent="0.2">
      <c r="A109" s="20"/>
      <c r="B109" s="37" t="s">
        <v>83</v>
      </c>
      <c r="C109" s="69">
        <v>28253.470810000003</v>
      </c>
    </row>
    <row r="110" spans="1:3" ht="25.5" x14ac:dyDescent="0.2">
      <c r="A110" s="3" t="s">
        <v>14</v>
      </c>
      <c r="B110" s="36" t="s">
        <v>286</v>
      </c>
      <c r="C110" s="68"/>
    </row>
    <row r="111" spans="1:3" x14ac:dyDescent="0.2">
      <c r="A111" s="14" t="s">
        <v>21</v>
      </c>
      <c r="B111" s="36" t="s">
        <v>96</v>
      </c>
      <c r="C111" s="69"/>
    </row>
    <row r="112" spans="1:3" x14ac:dyDescent="0.2">
      <c r="A112" s="15" t="s">
        <v>4</v>
      </c>
      <c r="B112" s="36" t="s">
        <v>97</v>
      </c>
      <c r="C112" s="68">
        <v>-558.82276000000002</v>
      </c>
    </row>
    <row r="113" spans="1:3" x14ac:dyDescent="0.2">
      <c r="A113" s="15" t="s">
        <v>5</v>
      </c>
      <c r="B113" s="36" t="s">
        <v>44</v>
      </c>
      <c r="C113" s="68">
        <v>-8083.8410899999999</v>
      </c>
    </row>
    <row r="114" spans="1:3" x14ac:dyDescent="0.2">
      <c r="A114" s="15" t="s">
        <v>7</v>
      </c>
      <c r="B114" s="36" t="s">
        <v>101</v>
      </c>
      <c r="C114" s="68">
        <v>-5638.9682000000003</v>
      </c>
    </row>
    <row r="115" spans="1:3" x14ac:dyDescent="0.2">
      <c r="A115" s="15"/>
      <c r="B115" s="37" t="s">
        <v>79</v>
      </c>
      <c r="C115" s="69">
        <v>-14281.63205</v>
      </c>
    </row>
    <row r="116" spans="1:3" ht="25.5" x14ac:dyDescent="0.2">
      <c r="A116" s="3" t="s">
        <v>24</v>
      </c>
      <c r="B116" s="36" t="s">
        <v>287</v>
      </c>
      <c r="C116" s="68"/>
    </row>
    <row r="117" spans="1:3" x14ac:dyDescent="0.2">
      <c r="A117" s="3" t="s">
        <v>25</v>
      </c>
      <c r="B117" s="36" t="s">
        <v>98</v>
      </c>
      <c r="C117" s="68">
        <v>18.003420000000002</v>
      </c>
    </row>
    <row r="118" spans="1:3" x14ac:dyDescent="0.2">
      <c r="A118" s="3" t="s">
        <v>31</v>
      </c>
      <c r="B118" s="36" t="s">
        <v>51</v>
      </c>
      <c r="C118" s="68">
        <v>-1446.8488899999988</v>
      </c>
    </row>
    <row r="119" spans="1:3" x14ac:dyDescent="0.2">
      <c r="A119" s="3" t="s">
        <v>33</v>
      </c>
      <c r="B119" s="36" t="s">
        <v>85</v>
      </c>
      <c r="C119" s="69">
        <v>99184.689899999939</v>
      </c>
    </row>
    <row r="120" spans="1:3" x14ac:dyDescent="0.2">
      <c r="A120" s="3" t="s">
        <v>34</v>
      </c>
      <c r="B120" s="36" t="s">
        <v>52</v>
      </c>
      <c r="C120" s="68"/>
    </row>
    <row r="121" spans="1:3" x14ac:dyDescent="0.2">
      <c r="A121" s="3" t="s">
        <v>36</v>
      </c>
      <c r="B121" s="36" t="s">
        <v>53</v>
      </c>
      <c r="C121" s="68"/>
    </row>
    <row r="122" spans="1:3" x14ac:dyDescent="0.2">
      <c r="A122" s="3" t="s">
        <v>45</v>
      </c>
      <c r="B122" s="36" t="s">
        <v>86</v>
      </c>
      <c r="C122" s="69">
        <v>0</v>
      </c>
    </row>
    <row r="123" spans="1:3" x14ac:dyDescent="0.2">
      <c r="A123" s="3" t="s">
        <v>46</v>
      </c>
      <c r="B123" s="36" t="s">
        <v>102</v>
      </c>
      <c r="C123" s="68">
        <v>-11364.99907</v>
      </c>
    </row>
    <row r="124" spans="1:3" x14ac:dyDescent="0.2">
      <c r="A124" s="3" t="s">
        <v>47</v>
      </c>
      <c r="B124" s="36" t="s">
        <v>54</v>
      </c>
      <c r="C124" s="68">
        <v>1708.8500100000001</v>
      </c>
    </row>
    <row r="125" spans="1:3" x14ac:dyDescent="0.2">
      <c r="A125" s="3" t="s">
        <v>103</v>
      </c>
      <c r="B125" s="36" t="s">
        <v>99</v>
      </c>
      <c r="C125" s="69">
        <v>89528.540839999929</v>
      </c>
    </row>
    <row r="126" spans="1:3" ht="55.5" customHeight="1" x14ac:dyDescent="0.2">
      <c r="A126" s="111" t="s">
        <v>291</v>
      </c>
      <c r="B126" s="111"/>
      <c r="C126" s="111"/>
    </row>
  </sheetData>
  <mergeCells count="7">
    <mergeCell ref="A126:C126"/>
    <mergeCell ref="B1:C1"/>
    <mergeCell ref="A2:C2"/>
    <mergeCell ref="A3:C3"/>
    <mergeCell ref="A4:C4"/>
    <mergeCell ref="A6:B6"/>
    <mergeCell ref="A7:B7"/>
  </mergeCells>
  <printOptions horizontalCentered="1"/>
  <pageMargins left="0.31496062992125984" right="0.27559055118110237" top="0.23622047244094491" bottom="0.15748031496062992" header="0.27559055118110237" footer="0.15748031496062992"/>
  <pageSetup paperSize="9" scale="6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Non-life Premiums_Reinsurance</vt:lpstr>
      <vt:lpstr>Life Premiums_Reinsurance</vt:lpstr>
      <vt:lpstr>Non-Life Payments_Reinsurance</vt:lpstr>
      <vt:lpstr>Life Payments_Reinsurance</vt:lpstr>
      <vt:lpstr>Balance sheet reinsurance</vt:lpstr>
      <vt:lpstr>Income statement reinsurance</vt:lpstr>
      <vt:lpstr>'Life Payments_Reinsurance'!Print_Area</vt:lpstr>
      <vt:lpstr>'Life Premiums_Reinsurance'!Print_Area</vt:lpstr>
      <vt:lpstr>'Non-life Premiums_Reinsurance'!Print_Area</vt:lpstr>
      <vt:lpstr>'Balance sheet reinsurance'!Print_Titles</vt:lpstr>
    </vt:vector>
  </TitlesOfParts>
  <Company>fsc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Denov</dc:creator>
  <cp:lastModifiedBy>Mircho Stoyanov</cp:lastModifiedBy>
  <cp:lastPrinted>2019-05-23T09:00:11Z</cp:lastPrinted>
  <dcterms:created xsi:type="dcterms:W3CDTF">2003-08-06T12:13:42Z</dcterms:created>
  <dcterms:modified xsi:type="dcterms:W3CDTF">2019-05-28T11:32:32Z</dcterms:modified>
</cp:coreProperties>
</file>