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19\2019 otcheti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J23" i="1"/>
  <c r="F24" i="1"/>
  <c r="J25" i="1"/>
  <c r="J22" i="1" s="1"/>
  <c r="J64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H37" i="1"/>
  <c r="I37" i="1"/>
  <c r="F37" i="1" s="1"/>
  <c r="J37" i="1"/>
  <c r="K38" i="1"/>
  <c r="L38" i="1"/>
  <c r="M38" i="1"/>
  <c r="E40" i="1"/>
  <c r="E39" i="1" s="1"/>
  <c r="E38" i="1" s="1"/>
  <c r="G40" i="1"/>
  <c r="H40" i="1"/>
  <c r="H39" i="1" s="1"/>
  <c r="H38" i="1" s="1"/>
  <c r="I40" i="1"/>
  <c r="I39" i="1" s="1"/>
  <c r="I38" i="1" s="1"/>
  <c r="J40" i="1"/>
  <c r="E41" i="1"/>
  <c r="F41" i="1"/>
  <c r="G41" i="1"/>
  <c r="G39" i="1" s="1"/>
  <c r="G38" i="1" s="1"/>
  <c r="H41" i="1"/>
  <c r="I41" i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F53" i="1"/>
  <c r="G53" i="1"/>
  <c r="H53" i="1"/>
  <c r="I53" i="1"/>
  <c r="J53" i="1"/>
  <c r="E54" i="1"/>
  <c r="G54" i="1"/>
  <c r="H54" i="1"/>
  <c r="F54" i="1" s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G57" i="1"/>
  <c r="G56" i="1" s="1"/>
  <c r="H57" i="1"/>
  <c r="I57" i="1"/>
  <c r="J57" i="1"/>
  <c r="J56" i="1" s="1"/>
  <c r="E58" i="1"/>
  <c r="E56" i="1" s="1"/>
  <c r="G58" i="1"/>
  <c r="H58" i="1"/>
  <c r="I58" i="1"/>
  <c r="I56" i="1" s="1"/>
  <c r="J58" i="1"/>
  <c r="E59" i="1"/>
  <c r="G59" i="1"/>
  <c r="F59" i="1" s="1"/>
  <c r="H59" i="1"/>
  <c r="I59" i="1"/>
  <c r="J59" i="1"/>
  <c r="E60" i="1"/>
  <c r="G60" i="1"/>
  <c r="H60" i="1"/>
  <c r="I60" i="1"/>
  <c r="F60" i="1" s="1"/>
  <c r="J60" i="1"/>
  <c r="F61" i="1"/>
  <c r="E62" i="1"/>
  <c r="G62" i="1"/>
  <c r="H62" i="1"/>
  <c r="I62" i="1"/>
  <c r="J62" i="1"/>
  <c r="F62" i="1" s="1"/>
  <c r="E63" i="1"/>
  <c r="G63" i="1"/>
  <c r="H63" i="1"/>
  <c r="F63" i="1" s="1"/>
  <c r="I63" i="1"/>
  <c r="J63" i="1"/>
  <c r="F67" i="1"/>
  <c r="E69" i="1"/>
  <c r="G69" i="1"/>
  <c r="G68" i="1" s="1"/>
  <c r="H69" i="1"/>
  <c r="H68" i="1" s="1"/>
  <c r="H66" i="1" s="1"/>
  <c r="I69" i="1"/>
  <c r="J69" i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J68" i="1" s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I72" i="1"/>
  <c r="F72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H76" i="1"/>
  <c r="I76" i="1"/>
  <c r="F76" i="1" s="1"/>
  <c r="J76" i="1"/>
  <c r="K76" i="1"/>
  <c r="L76" i="1"/>
  <c r="M76" i="1"/>
  <c r="K77" i="1"/>
  <c r="L77" i="1"/>
  <c r="M77" i="1"/>
  <c r="E78" i="1"/>
  <c r="G78" i="1"/>
  <c r="G77" i="1" s="1"/>
  <c r="H78" i="1"/>
  <c r="I78" i="1"/>
  <c r="J78" i="1"/>
  <c r="J77" i="1" s="1"/>
  <c r="E79" i="1"/>
  <c r="E77" i="1" s="1"/>
  <c r="G79" i="1"/>
  <c r="H79" i="1"/>
  <c r="I79" i="1"/>
  <c r="I77" i="1" s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G87" i="1"/>
  <c r="G86" i="1" s="1"/>
  <c r="H87" i="1"/>
  <c r="I87" i="1"/>
  <c r="J87" i="1"/>
  <c r="J86" i="1" s="1"/>
  <c r="E88" i="1"/>
  <c r="E86" i="1" s="1"/>
  <c r="G88" i="1"/>
  <c r="H88" i="1"/>
  <c r="I88" i="1"/>
  <c r="I86" i="1" s="1"/>
  <c r="J88" i="1"/>
  <c r="E89" i="1"/>
  <c r="G89" i="1"/>
  <c r="F89" i="1" s="1"/>
  <c r="H89" i="1"/>
  <c r="I89" i="1"/>
  <c r="J89" i="1"/>
  <c r="E90" i="1"/>
  <c r="G90" i="1"/>
  <c r="H90" i="1"/>
  <c r="I90" i="1"/>
  <c r="F90" i="1" s="1"/>
  <c r="J90" i="1"/>
  <c r="E91" i="1"/>
  <c r="G91" i="1"/>
  <c r="F91" i="1" s="1"/>
  <c r="H91" i="1"/>
  <c r="I91" i="1"/>
  <c r="J91" i="1"/>
  <c r="E92" i="1"/>
  <c r="G92" i="1"/>
  <c r="H92" i="1"/>
  <c r="I92" i="1"/>
  <c r="F92" i="1" s="1"/>
  <c r="J92" i="1"/>
  <c r="E93" i="1"/>
  <c r="G93" i="1"/>
  <c r="F93" i="1" s="1"/>
  <c r="H93" i="1"/>
  <c r="I93" i="1"/>
  <c r="J93" i="1"/>
  <c r="E94" i="1"/>
  <c r="G94" i="1"/>
  <c r="H94" i="1"/>
  <c r="I94" i="1"/>
  <c r="F94" i="1" s="1"/>
  <c r="J94" i="1"/>
  <c r="E95" i="1"/>
  <c r="G95" i="1"/>
  <c r="F95" i="1" s="1"/>
  <c r="H95" i="1"/>
  <c r="I95" i="1"/>
  <c r="J95" i="1"/>
  <c r="E96" i="1"/>
  <c r="G96" i="1"/>
  <c r="H96" i="1"/>
  <c r="I96" i="1"/>
  <c r="F96" i="1" s="1"/>
  <c r="J96" i="1"/>
  <c r="B107" i="1"/>
  <c r="G107" i="1"/>
  <c r="H107" i="1"/>
  <c r="J107" i="1"/>
  <c r="E110" i="1"/>
  <c r="E114" i="1"/>
  <c r="I114" i="1"/>
  <c r="L66" i="1" l="1"/>
  <c r="K66" i="1"/>
  <c r="H105" i="1"/>
  <c r="H65" i="1"/>
  <c r="G66" i="1"/>
  <c r="M65" i="1"/>
  <c r="G22" i="1"/>
  <c r="G64" i="1" s="1"/>
  <c r="E66" i="1"/>
  <c r="J66" i="1"/>
  <c r="J65" i="1" s="1"/>
  <c r="L65" i="1"/>
  <c r="E22" i="1"/>
  <c r="E64" i="1" s="1"/>
  <c r="K65" i="1"/>
  <c r="I22" i="1"/>
  <c r="I64" i="1" s="1"/>
  <c r="F87" i="1"/>
  <c r="F78" i="1"/>
  <c r="F77" i="1" s="1"/>
  <c r="F57" i="1"/>
  <c r="F56" i="1" s="1"/>
  <c r="I68" i="1"/>
  <c r="I66" i="1" s="1"/>
  <c r="F69" i="1"/>
  <c r="F68" i="1" s="1"/>
  <c r="F40" i="1"/>
  <c r="F39" i="1" s="1"/>
  <c r="F38" i="1" s="1"/>
  <c r="F88" i="1"/>
  <c r="F79" i="1"/>
  <c r="F58" i="1"/>
  <c r="F26" i="1"/>
  <c r="F25" i="1" s="1"/>
  <c r="F23" i="1"/>
  <c r="F22" i="1" s="1"/>
  <c r="F64" i="1" s="1"/>
  <c r="E65" i="1" l="1"/>
  <c r="E105" i="1"/>
  <c r="G105" i="1"/>
  <c r="G65" i="1"/>
  <c r="F86" i="1"/>
  <c r="F66" i="1" s="1"/>
  <c r="J105" i="1"/>
  <c r="I65" i="1"/>
  <c r="I105" i="1"/>
  <c r="F65" i="1" l="1"/>
  <c r="B105" i="1" s="1"/>
  <c r="F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<sst xmlns="http://schemas.openxmlformats.org/spreadsheetml/2006/main" count="247" uniqueCount="175">
  <si>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</si>
  <si>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</si>
  <si>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</si>
  <si>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</si>
  <si>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</si>
  <si>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</si>
  <si>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</si>
  <si>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</si>
  <si>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</si>
  <si>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</si>
  <si>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</si>
  <si>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</si>
  <si>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</si>
  <si>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</si>
  <si>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</si>
  <si>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</si>
  <si>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</si>
  <si>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</si>
  <si>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</si>
  <si>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</si>
  <si>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</si>
  <si>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</si>
  <si>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</si>
  <si>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</si>
  <si>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</si>
  <si>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</si>
  <si>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</si>
  <si>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</si>
  <si>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</si>
  <si>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</si>
  <si>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</si>
  <si>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</si>
  <si>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</si>
  <si>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</si>
  <si>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</si>
  <si>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</si>
  <si>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</si>
  <si>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</si>
  <si>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</si>
  <si>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</si>
  <si>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</si>
  <si>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</si>
  <si>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</si>
  <si>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</si>
  <si>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</si>
  <si>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</si>
  <si>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</si>
  <si>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</si>
  <si>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</si>
  <si>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</si>
  <si>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</si>
  <si>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</si>
  <si>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</si>
  <si>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</si>
  <si>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</si>
  <si>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</si>
  <si>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</si>
  <si>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</si>
  <si>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</si>
  <si>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</si>
  <si>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</si>
  <si>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</si>
  <si>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</si>
  <si>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</si>
  <si>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</si>
  <si>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</si>
  <si>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</si>
  <si>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</si>
  <si>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</si>
  <si>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</si>
  <si>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</si>
  <si>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</si>
  <si>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</si>
  <si>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</si>
  <si>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</si>
  <si>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</si>
  <si>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</si>
  <si>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</si>
  <si>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</si>
  <si>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</si>
  <si>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</si>
  <si>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</si>
  <si>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</si>
  <si>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</si>
  <si>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</si>
  <si>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</si>
  <si>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</si>
  <si>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</si>
  <si>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</si>
  <si>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</si>
  <si>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</si>
  <si>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</si>
  <si>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</si>
  <si>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</si>
  <si>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</si>
  <si>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</si>
  <si>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</si>
  <si>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</si>
  <si>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</si>
  <si>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</si>
  <si>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</si>
  <si>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</si>
  <si>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</si>
  <si>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</si>
  <si>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</si>
  <si>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</si>
  <si>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</si>
  <si>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</si>
  <si>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</si>
  <si>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</si>
  <si>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</si>
  <si>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</si>
  <si>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</si>
  <si>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</si>
  <si>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</si>
  <si>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</si>
  <si>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</si>
  <si>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</si>
  <si>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</si>
  <si>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</si>
  <si>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</si>
  <si>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</si>
  <si>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</si>
  <si>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</si>
  <si>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</si>
  <si>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</si>
  <si>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</si>
  <si>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</si>
  <si>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</si>
  <si>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</si>
  <si>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</si>
  <si>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</si>
  <si>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</si>
  <si>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</si>
  <si>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</si>
  <si>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</si>
  <si>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</si>
  <si>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</si>
  <si>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</si>
  <si>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</si>
  <si>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</si>
  <si>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</si>
  <si>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</si>
  <si>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</si>
  <si>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</si>
  <si>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</si>
  <si>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</si>
  <si>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</si>
  <si>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</si>
  <si>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</si>
  <si>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</si>
  <si>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</si>
  <si>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</si>
  <si>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</si>
  <si>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</si>
  <si>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</si>
  <si>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</si>
  <si>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</si>
  <si>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</si>
  <si>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</si>
  <si>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</si>
  <si>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</si>
  <si>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</si>
  <si>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</si>
  <si>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</si>
  <si>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2019 г.</t>
  </si>
  <si>
    <t>Годишен         уточнен план                           2019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</si>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</sst>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9_04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43585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-11185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55877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-44692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43594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43585</v>
      </c>
      <c r="G11" s="441" t="s">
        <v>173</v>
      </c>
      <c r="H11" s="440">
        <f>+[1]OTCHET!H9</f>
        <v>0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-11185</v>
      </c>
      <c r="G86" s="120">
        <f>+G87+G88</f>
        <v>-11185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-11185</v>
      </c>
      <c r="G88" s="106">
        <f>+[1]OTCHET!G521+[1]OTCHET!G524+[1]OTCHET!G544</f>
        <v>-11185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55877</v>
      </c>
      <c r="G93" s="84">
        <f>+[1]OTCHET!G587+[1]OTCHET!G588</f>
        <v>55877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-44692</v>
      </c>
      <c r="G94" s="84">
        <f>+[1]OTCHET!G589+[1]OTCHET!G590</f>
        <v>-44692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43594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2019-05-21T08:03:40Z</dcterms:created>
  <dcterms:modified xsi:type="dcterms:W3CDTF">2019-05-21T08:04:07Z</dcterms:modified>
</cp:coreProperties>
</file>