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UserFiles\Redirection$\m.hristova\Documents\STATISTIKA\STATISTIKA_Q1_2019\"/>
    </mc:Choice>
  </mc:AlternateContent>
  <bookViews>
    <workbookView xWindow="-30" yWindow="1620" windowWidth="7560" windowHeight="4800"/>
  </bookViews>
  <sheets>
    <sheet name="Осигурени лица" sheetId="1" r:id="rId1"/>
    <sheet name="Натрупани средства" sheetId="2" r:id="rId2"/>
  </sheets>
  <calcPr calcId="162913"/>
</workbook>
</file>

<file path=xl/sharedStrings.xml><?xml version="1.0" encoding="utf-8"?>
<sst xmlns="http://schemas.openxmlformats.org/spreadsheetml/2006/main" count="71" uniqueCount="37">
  <si>
    <t>Пол</t>
  </si>
  <si>
    <t>Общо</t>
  </si>
  <si>
    <t>над 64 г.</t>
  </si>
  <si>
    <t>Мъже</t>
  </si>
  <si>
    <t>Жени</t>
  </si>
  <si>
    <t>Всичко</t>
  </si>
  <si>
    <t>ДПФ</t>
  </si>
  <si>
    <t>Доброволни пенсионни фондове (ДПФ)</t>
  </si>
  <si>
    <t>Забележки:</t>
  </si>
  <si>
    <t xml:space="preserve"> </t>
  </si>
  <si>
    <t xml:space="preserve">Забележки: </t>
  </si>
  <si>
    <t>Доброволни пенсионни фондове по професионални схеми (ДПФПС)</t>
  </si>
  <si>
    <t>ДПФПС</t>
  </si>
  <si>
    <t>15-19 г.</t>
  </si>
  <si>
    <t>20-24 г.</t>
  </si>
  <si>
    <t>25-29 г.</t>
  </si>
  <si>
    <t>30-34 г.</t>
  </si>
  <si>
    <t>35-39 г.</t>
  </si>
  <si>
    <t>40-44 г.</t>
  </si>
  <si>
    <t>45-49 г.</t>
  </si>
  <si>
    <t>50-54 г.</t>
  </si>
  <si>
    <t>55-59 г.</t>
  </si>
  <si>
    <t>60-64 г.</t>
  </si>
  <si>
    <t>Професионални пенсионни фондове (ППФ)***</t>
  </si>
  <si>
    <t>Средна възраст*</t>
  </si>
  <si>
    <t>Универсални пенсионни фондове (УПФ)**</t>
  </si>
  <si>
    <t xml:space="preserve"> ** В УПФ се осигуряват лица, родени след 31.12.1959 г.</t>
  </si>
  <si>
    <t xml:space="preserve">  * Показателят средна възраст е изчислен като средно аритметична претеглена величина от разпределението на лицата по единични възрасти.</t>
  </si>
  <si>
    <t>*** В броя на осигурените лица не са включени лица по § 4б, ал.1 от ПЗР на КСО, по чиито партиди няма натрупани средства.</t>
  </si>
  <si>
    <t>УПФ***</t>
  </si>
  <si>
    <t>ППФ****</t>
  </si>
  <si>
    <t>**** При изчисляването на средния размер на натрупаните средства на едно осигурено лице, не са включени лица по § 4б, ал.1 от ПЗР на КСО, 
      по чиито партиди няма натрупани средства.</t>
  </si>
  <si>
    <t xml:space="preserve"> *** В УПФ се осигуряват лица, родени след 31.12.1959 г.</t>
  </si>
  <si>
    <t xml:space="preserve">  ** В изчисленията не са включени средствата по неперсонифицираните партиди и партидите на резерва за гарантиране на минималната доходност.</t>
  </si>
  <si>
    <t xml:space="preserve">    * Индивидуалният размер на натрупаните средства по партидите на осигурените лица варира в широки граници и зависи от множество фактори
      като: продължителността на осигурителния период; осигурителната вноска и осигурителния доход; редовното постъпване на вноските във фонда;
      удържаните такси; постигнатата доходност и др.</t>
  </si>
  <si>
    <t xml:space="preserve">Осигурени лица във фондовете за допълнително пенсионно осигуряване по пол и възраст към 31.03.2019 г. </t>
  </si>
  <si>
    <t>Среден размер* на натрупаните средства на едно осигурено лице** според пола и възрастта към 31.03.2019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</si>
</sst>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0"/>
      <name val="Arial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7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2" borderId="2" xfId="0" applyFill="1" applyBorder="1" applyAlignment="1">
      <alignment horizontal="center" vertical="center"/>
    </xf>
    <xf numFmtId="0" fontId="2" fillId="0" borderId="1" xfId="0" applyFont="1" applyBorder="1" applyAlignment="1"/>
    <xf numFmtId="0" fontId="2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" fontId="2" fillId="0" borderId="0" xfId="0" applyNumberFormat="1" applyFont="1" applyBorder="1"/>
    <xf numFmtId="1" fontId="2" fillId="0" borderId="0" xfId="0" applyNumberFormat="1" applyFont="1" applyFill="1" applyBorder="1"/>
    <xf numFmtId="0" fontId="3" fillId="0" borderId="0" xfId="0" applyFont="1" applyAlignment="1">
      <alignment horizont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0" fontId="0" fillId="0" borderId="0" xfId="0" applyBorder="1"/>
    <xf numFmtId="4" fontId="0" fillId="0" borderId="2" xfId="0" applyNumberFormat="1" applyBorder="1" applyAlignment="1">
      <alignment horizontal="right" vertical="center"/>
    </xf>
    <xf numFmtId="4" fontId="0" fillId="2" borderId="2" xfId="0" applyNumberFormat="1" applyFill="1" applyBorder="1" applyAlignment="1">
      <alignment horizontal="center" vertical="center"/>
    </xf>
    <xf numFmtId="3" fontId="0" fillId="0" borderId="2" xfId="0" applyNumberFormat="1" applyBorder="1"/>
    <xf numFmtId="3" fontId="2" fillId="0" borderId="2" xfId="0" applyNumberFormat="1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164" fontId="0" fillId="0" borderId="2" xfId="0" applyNumberFormat="1" applyBorder="1"/>
    <xf numFmtId="0" fontId="0" fillId="0" borderId="0" xfId="0" applyAlignment="1">
      <alignment horizontal="left" vertical="justify" wrapText="1"/>
    </xf>
    <xf numFmtId="4" fontId="0" fillId="0" borderId="2" xfId="0" applyNumberFormat="1" applyFill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/>
    </xf>
    <xf numFmtId="4" fontId="2" fillId="0" borderId="2" xfId="0" applyNumberFormat="1" applyFont="1" applyFill="1" applyBorder="1" applyAlignment="1">
      <alignment horizontal="right" vertic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0" fillId="0" borderId="0" xfId="0" applyAlignment="1">
      <alignment horizontal="left" vertical="justify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33CC"/>
      <color rgb="FF996633"/>
      <color rgb="FFCE3E6B"/>
      <color rgb="FFD9A7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Разпределение на осигурените лица в УПФ</a:t>
            </a:r>
            <a:r>
              <a:rPr lang="en-US"/>
              <a:t>**</a:t>
            </a:r>
            <a:r>
              <a:rPr lang="bg-BG"/>
              <a:t> по пол и възраст към 3</a:t>
            </a:r>
            <a:r>
              <a:rPr lang="en-US"/>
              <a:t>1.03</a:t>
            </a:r>
            <a:r>
              <a:rPr lang="bg-BG"/>
              <a:t>.201</a:t>
            </a:r>
            <a:r>
              <a:rPr lang="en-US"/>
              <a:t>9</a:t>
            </a:r>
            <a:r>
              <a:rPr lang="bg-BG"/>
              <a:t> г.</a:t>
            </a:r>
          </a:p>
        </c:rich>
      </c:tx>
      <c:layout>
        <c:manualLayout>
          <c:xMode val="edge"/>
          <c:yMode val="edge"/>
          <c:x val="0.19640564826700899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993581514762518E-2"/>
          <c:y val="0.14285714285714407"/>
          <c:w val="0.8870346598202824"/>
          <c:h val="0.64111498257840138"/>
        </c:manualLayout>
      </c:layout>
      <c:lineChart>
        <c:grouping val="standard"/>
        <c:varyColors val="0"/>
        <c:ser>
          <c:idx val="1"/>
          <c:order val="0"/>
          <c:tx>
            <c:strRef>
              <c:f>'Осигурени лица'!$B$6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лица'!$D$6:$L$6</c:f>
              <c:numCache>
                <c:formatCode>#,##0</c:formatCode>
                <c:ptCount val="9"/>
                <c:pt idx="0">
                  <c:v>18902</c:v>
                </c:pt>
                <c:pt idx="1">
                  <c:v>124269</c:v>
                </c:pt>
                <c:pt idx="2">
                  <c:v>205991</c:v>
                </c:pt>
                <c:pt idx="3">
                  <c:v>261450</c:v>
                </c:pt>
                <c:pt idx="4">
                  <c:v>279981</c:v>
                </c:pt>
                <c:pt idx="5">
                  <c:v>304407</c:v>
                </c:pt>
                <c:pt idx="6">
                  <c:v>298543</c:v>
                </c:pt>
                <c:pt idx="7">
                  <c:v>241564</c:v>
                </c:pt>
                <c:pt idx="8">
                  <c:v>196977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1B-4882-A657-9FAE6EA72B84}"/>
            </c:ext>
          </c:extLst>
        </c:ser>
        <c:ser>
          <c:idx val="2"/>
          <c:order val="1"/>
          <c:tx>
            <c:strRef>
              <c:f>'Осигурени лица'!$B$7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лица'!$D$7:$L$7</c:f>
              <c:numCache>
                <c:formatCode>#,##0</c:formatCode>
                <c:ptCount val="9"/>
                <c:pt idx="0">
                  <c:v>17431</c:v>
                </c:pt>
                <c:pt idx="1">
                  <c:v>108211</c:v>
                </c:pt>
                <c:pt idx="2">
                  <c:v>187083</c:v>
                </c:pt>
                <c:pt idx="3">
                  <c:v>239922</c:v>
                </c:pt>
                <c:pt idx="4">
                  <c:v>256571</c:v>
                </c:pt>
                <c:pt idx="5">
                  <c:v>285237</c:v>
                </c:pt>
                <c:pt idx="6">
                  <c:v>281396</c:v>
                </c:pt>
                <c:pt idx="7">
                  <c:v>246700</c:v>
                </c:pt>
                <c:pt idx="8">
                  <c:v>197319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1B-4882-A657-9FAE6EA72B84}"/>
            </c:ext>
          </c:extLst>
        </c:ser>
        <c:ser>
          <c:idx val="3"/>
          <c:order val="2"/>
          <c:tx>
            <c:strRef>
              <c:f>'Осигурени лица'!$B$8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лица'!$D$8:$L$8</c:f>
              <c:numCache>
                <c:formatCode>#,##0</c:formatCode>
                <c:ptCount val="9"/>
                <c:pt idx="0">
                  <c:v>36333</c:v>
                </c:pt>
                <c:pt idx="1">
                  <c:v>232480</c:v>
                </c:pt>
                <c:pt idx="2">
                  <c:v>393074</c:v>
                </c:pt>
                <c:pt idx="3">
                  <c:v>501372</c:v>
                </c:pt>
                <c:pt idx="4">
                  <c:v>536552</c:v>
                </c:pt>
                <c:pt idx="5">
                  <c:v>589644</c:v>
                </c:pt>
                <c:pt idx="6">
                  <c:v>579939</c:v>
                </c:pt>
                <c:pt idx="7">
                  <c:v>488264</c:v>
                </c:pt>
                <c:pt idx="8">
                  <c:v>394296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1B-4882-A657-9FAE6EA72B84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91B-4882-A657-9FAE6EA72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079744"/>
        <c:axId val="84081280"/>
      </c:lineChart>
      <c:catAx>
        <c:axId val="84079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081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4081280"/>
        <c:scaling>
          <c:orientation val="minMax"/>
          <c:max val="600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07974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829268292682928"/>
          <c:y val="0.89547038327525719"/>
          <c:w val="0.5224646983311938"/>
          <c:h val="8.013937282230002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Среден размер</a:t>
            </a:r>
            <a:r>
              <a:rPr lang="en-US"/>
              <a:t>*</a:t>
            </a:r>
            <a:r>
              <a:rPr lang="bg-BG"/>
              <a:t> на натрупаните средства на едно осигурено лице в ППФ</a:t>
            </a:r>
            <a:r>
              <a:rPr lang="en-US"/>
              <a:t>****</a:t>
            </a:r>
            <a:r>
              <a:rPr lang="bg-BG"/>
              <a:t> към </a:t>
            </a:r>
            <a:r>
              <a:rPr lang="bg-BG" sz="1000" b="1" i="0" u="none" strike="noStrike" baseline="0"/>
              <a:t>3</a:t>
            </a:r>
            <a:r>
              <a:rPr lang="en-US" sz="1000" b="1" i="0" u="none" strike="noStrike" baseline="0"/>
              <a:t>1.03</a:t>
            </a:r>
            <a:r>
              <a:rPr lang="bg-BG" sz="1000" b="1" i="0" u="none" strike="noStrike" baseline="0"/>
              <a:t>.201</a:t>
            </a:r>
            <a:r>
              <a:rPr lang="en-US" sz="1000" b="1" i="0" u="none" strike="noStrike" baseline="0"/>
              <a:t>9</a:t>
            </a:r>
            <a:r>
              <a:rPr lang="bg-BG" sz="1000" b="1" i="0" u="none" strike="noStrike" baseline="0"/>
              <a:t> </a:t>
            </a:r>
            <a:r>
              <a:rPr lang="bg-BG"/>
              <a:t>г.</a:t>
            </a:r>
          </a:p>
        </c:rich>
      </c:tx>
      <c:layout>
        <c:manualLayout>
          <c:xMode val="edge"/>
          <c:yMode val="edge"/>
          <c:x val="0.14320109627873578"/>
          <c:y val="3.437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829217703183424E-2"/>
          <c:y val="0.12812499999999988"/>
          <c:w val="0.84717307739766368"/>
          <c:h val="0.68437499999999996"/>
        </c:manualLayout>
      </c:layout>
      <c:barChart>
        <c:barDir val="bar"/>
        <c:grouping val="clustered"/>
        <c:varyColors val="0"/>
        <c:ser>
          <c:idx val="7"/>
          <c:order val="0"/>
          <c:tx>
            <c:strRef>
              <c:f>'Натрупани средства'!$B$12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средства'!$C$12:$N$12</c:f>
              <c:numCache>
                <c:formatCode>#,##0.00</c:formatCode>
                <c:ptCount val="12"/>
                <c:pt idx="0">
                  <c:v>3821.0922493839767</c:v>
                </c:pt>
                <c:pt idx="1">
                  <c:v>401.29914473684209</c:v>
                </c:pt>
                <c:pt idx="2">
                  <c:v>1130.757921538062</c:v>
                </c:pt>
                <c:pt idx="3">
                  <c:v>1792.9322815361684</c:v>
                </c:pt>
                <c:pt idx="4">
                  <c:v>2650.6451568186467</c:v>
                </c:pt>
                <c:pt idx="5">
                  <c:v>3371.2602004555815</c:v>
                </c:pt>
                <c:pt idx="6">
                  <c:v>4060.870501772743</c:v>
                </c:pt>
                <c:pt idx="7">
                  <c:v>5086.1506101602399</c:v>
                </c:pt>
                <c:pt idx="8">
                  <c:v>5510.8322725047919</c:v>
                </c:pt>
                <c:pt idx="9">
                  <c:v>4183.8867553412583</c:v>
                </c:pt>
                <c:pt idx="10">
                  <c:v>1366.2210329713462</c:v>
                </c:pt>
                <c:pt idx="11">
                  <c:v>694.91653367971799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F0-4707-AE90-5066C6DF3472}"/>
            </c:ext>
          </c:extLst>
        </c:ser>
        <c:ser>
          <c:idx val="6"/>
          <c:order val="1"/>
          <c:tx>
            <c:strRef>
              <c:f>'Натрупани средства'!$B$11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средства'!$C$11:$N$11</c:f>
              <c:numCache>
                <c:formatCode>#,##0.00</c:formatCode>
                <c:ptCount val="12"/>
                <c:pt idx="0">
                  <c:v>2879.5384258107729</c:v>
                </c:pt>
                <c:pt idx="1">
                  <c:v>700.98828571428567</c:v>
                </c:pt>
                <c:pt idx="2">
                  <c:v>1166.091430395913</c:v>
                </c:pt>
                <c:pt idx="3">
                  <c:v>1814.62454316002</c:v>
                </c:pt>
                <c:pt idx="4">
                  <c:v>2329.5058235480801</c:v>
                </c:pt>
                <c:pt idx="5">
                  <c:v>2564.8942750120832</c:v>
                </c:pt>
                <c:pt idx="6">
                  <c:v>2916.0524468864473</c:v>
                </c:pt>
                <c:pt idx="7">
                  <c:v>4135.3882142857146</c:v>
                </c:pt>
                <c:pt idx="8">
                  <c:v>4436.9424859299934</c:v>
                </c:pt>
                <c:pt idx="9">
                  <c:v>2682.5098671571636</c:v>
                </c:pt>
                <c:pt idx="10">
                  <c:v>1306.2049002601907</c:v>
                </c:pt>
                <c:pt idx="11">
                  <c:v>652.77928899082576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0-4707-AE90-5066C6DF3472}"/>
            </c:ext>
          </c:extLst>
        </c:ser>
        <c:ser>
          <c:idx val="5"/>
          <c:order val="2"/>
          <c:tx>
            <c:strRef>
              <c:f>'Натрупани средства'!$B$10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средства'!$C$10:$N$10</c:f>
              <c:numCache>
                <c:formatCode>#,##0.00</c:formatCode>
                <c:ptCount val="12"/>
                <c:pt idx="0">
                  <c:v>3978.5784721116574</c:v>
                </c:pt>
                <c:pt idx="1">
                  <c:v>311.64854700854704</c:v>
                </c:pt>
                <c:pt idx="2">
                  <c:v>1121.7343933463799</c:v>
                </c:pt>
                <c:pt idx="3">
                  <c:v>1789.3826061457132</c:v>
                </c:pt>
                <c:pt idx="4">
                  <c:v>2698.1437504693954</c:v>
                </c:pt>
                <c:pt idx="5">
                  <c:v>3478.9595807242922</c:v>
                </c:pt>
                <c:pt idx="6">
                  <c:v>4214.0891158446902</c:v>
                </c:pt>
                <c:pt idx="7">
                  <c:v>5246.9295193491043</c:v>
                </c:pt>
                <c:pt idx="8">
                  <c:v>5698.2208828953981</c:v>
                </c:pt>
                <c:pt idx="9">
                  <c:v>4419.3883618644613</c:v>
                </c:pt>
                <c:pt idx="10">
                  <c:v>1376.8833751926038</c:v>
                </c:pt>
                <c:pt idx="11">
                  <c:v>710.47665791479631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0-4707-AE90-5066C6DF3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36736"/>
        <c:axId val="44838272"/>
      </c:barChart>
      <c:catAx>
        <c:axId val="44836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38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38272"/>
        <c:scaling>
          <c:orientation val="minMax"/>
          <c:max val="5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36736"/>
        <c:crosses val="autoZero"/>
        <c:crossBetween val="between"/>
        <c:majorUnit val="200"/>
        <c:minorUnit val="4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501914411235887"/>
          <c:y val="0.44374999999999998"/>
          <c:w val="5.8965245831726514E-2"/>
          <c:h val="0.362500000000000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78740157480314954" l="0.74803149606299579" r="0.74803149606299579" t="0.78740157480314954" header="0.51181102362204722" footer="0.51181102362204722"/>
    <c:pageSetup paperSize="9" orientation="landscape" horizontalDpi="0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Среден размер</a:t>
            </a:r>
            <a:r>
              <a:rPr lang="en-US"/>
              <a:t>*</a:t>
            </a:r>
            <a:r>
              <a:rPr lang="bg-BG"/>
              <a:t> на натрупаните средства на едно осигурено лице в ДПФ към </a:t>
            </a:r>
            <a:r>
              <a:rPr lang="bg-BG" sz="1000" b="1" i="0" u="none" strike="noStrike" baseline="0"/>
              <a:t>3</a:t>
            </a:r>
            <a:r>
              <a:rPr lang="en-US" sz="1000" b="1" i="0" u="none" strike="noStrike" baseline="0"/>
              <a:t>1.03</a:t>
            </a:r>
            <a:r>
              <a:rPr lang="bg-BG" sz="1000" b="1" i="0" u="none" strike="noStrike" baseline="0"/>
              <a:t>.201</a:t>
            </a:r>
            <a:r>
              <a:rPr lang="en-US" sz="1000" b="1" i="0" u="none" strike="noStrike" baseline="0"/>
              <a:t>9</a:t>
            </a:r>
            <a:r>
              <a:rPr lang="bg-BG" sz="1000" b="1" i="0" u="none" strike="noStrike" baseline="0"/>
              <a:t> </a:t>
            </a:r>
            <a:r>
              <a:rPr lang="bg-BG"/>
              <a:t>г.</a:t>
            </a:r>
          </a:p>
        </c:rich>
      </c:tx>
      <c:layout>
        <c:manualLayout>
          <c:xMode val="edge"/>
          <c:yMode val="edge"/>
          <c:x val="0.14405763641880878"/>
          <c:y val="3.44827586206896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432172869147653E-2"/>
          <c:y val="0.1222572404260765"/>
          <c:w val="0.84393757503001199"/>
          <c:h val="0.68025182493483194"/>
        </c:manualLayout>
      </c:layout>
      <c:barChart>
        <c:barDir val="bar"/>
        <c:grouping val="clustered"/>
        <c:varyColors val="0"/>
        <c:ser>
          <c:idx val="11"/>
          <c:order val="0"/>
          <c:tx>
            <c:strRef>
              <c:f>'Натрупани средства'!$B$16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средства'!$C$16:$N$16</c:f>
              <c:numCache>
                <c:formatCode>#,##0.00</c:formatCode>
                <c:ptCount val="12"/>
                <c:pt idx="0">
                  <c:v>1754.2191652683366</c:v>
                </c:pt>
                <c:pt idx="1">
                  <c:v>1117.7094392523366</c:v>
                </c:pt>
                <c:pt idx="2">
                  <c:v>1226.9320613656009</c:v>
                </c:pt>
                <c:pt idx="3">
                  <c:v>799.37016195905665</c:v>
                </c:pt>
                <c:pt idx="4">
                  <c:v>1267.3689817901234</c:v>
                </c:pt>
                <c:pt idx="5">
                  <c:v>1514.8244045874103</c:v>
                </c:pt>
                <c:pt idx="6">
                  <c:v>1888.7896096730808</c:v>
                </c:pt>
                <c:pt idx="7">
                  <c:v>2029.816485643953</c:v>
                </c:pt>
                <c:pt idx="8">
                  <c:v>2177.9768736177734</c:v>
                </c:pt>
                <c:pt idx="9">
                  <c:v>2060.9519608312485</c:v>
                </c:pt>
                <c:pt idx="10">
                  <c:v>1823.6372776630369</c:v>
                </c:pt>
                <c:pt idx="11">
                  <c:v>1145.8698349184911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3E-4624-AB88-D4B94FE6E49F}"/>
            </c:ext>
          </c:extLst>
        </c:ser>
        <c:ser>
          <c:idx val="10"/>
          <c:order val="1"/>
          <c:tx>
            <c:strRef>
              <c:f>'Натрупани средства'!$B$15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средства'!$C$15:$N$15</c:f>
              <c:numCache>
                <c:formatCode>#,##0.00</c:formatCode>
                <c:ptCount val="12"/>
                <c:pt idx="0">
                  <c:v>1549.5025508414758</c:v>
                </c:pt>
                <c:pt idx="1">
                  <c:v>1240.060909090909</c:v>
                </c:pt>
                <c:pt idx="2">
                  <c:v>2592.1031212485</c:v>
                </c:pt>
                <c:pt idx="3">
                  <c:v>791.3003907429146</c:v>
                </c:pt>
                <c:pt idx="4">
                  <c:v>1171.1251696547636</c:v>
                </c:pt>
                <c:pt idx="5">
                  <c:v>1501.76382433754</c:v>
                </c:pt>
                <c:pt idx="6">
                  <c:v>1750.937571505156</c:v>
                </c:pt>
                <c:pt idx="7">
                  <c:v>1691.3937513816416</c:v>
                </c:pt>
                <c:pt idx="8">
                  <c:v>1859.0383994473586</c:v>
                </c:pt>
                <c:pt idx="9">
                  <c:v>1647.6135727774374</c:v>
                </c:pt>
                <c:pt idx="10">
                  <c:v>1633.6054362826135</c:v>
                </c:pt>
                <c:pt idx="11">
                  <c:v>1044.1317853457174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3E-4624-AB88-D4B94FE6E49F}"/>
            </c:ext>
          </c:extLst>
        </c:ser>
        <c:ser>
          <c:idx val="9"/>
          <c:order val="2"/>
          <c:tx>
            <c:strRef>
              <c:f>'Натрупани средства'!$B$14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средства'!$C$14:$N$14</c:f>
              <c:numCache>
                <c:formatCode>#,##0.00</c:formatCode>
                <c:ptCount val="12"/>
                <c:pt idx="0">
                  <c:v>1906.715321577223</c:v>
                </c:pt>
                <c:pt idx="1">
                  <c:v>1048.9425547445255</c:v>
                </c:pt>
                <c:pt idx="2">
                  <c:v>459.0809520594193</c:v>
                </c:pt>
                <c:pt idx="3">
                  <c:v>804.44986699039362</c:v>
                </c:pt>
                <c:pt idx="4">
                  <c:v>1336.0971045392021</c:v>
                </c:pt>
                <c:pt idx="5">
                  <c:v>1524.4907555233863</c:v>
                </c:pt>
                <c:pt idx="6">
                  <c:v>1995.0185222716339</c:v>
                </c:pt>
                <c:pt idx="7">
                  <c:v>2273.0664233981229</c:v>
                </c:pt>
                <c:pt idx="8">
                  <c:v>2419.8040535501855</c:v>
                </c:pt>
                <c:pt idx="9">
                  <c:v>2390.5475953847658</c:v>
                </c:pt>
                <c:pt idx="10">
                  <c:v>1970.1712802748991</c:v>
                </c:pt>
                <c:pt idx="11">
                  <c:v>1218.9657701482913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3E-4624-AB88-D4B94FE6E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71456"/>
        <c:axId val="45172992"/>
      </c:barChart>
      <c:catAx>
        <c:axId val="451714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72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172992"/>
        <c:scaling>
          <c:orientation val="minMax"/>
          <c:max val="260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71456"/>
        <c:crosses val="autoZero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037217785201998"/>
          <c:y val="0.45454611277038626"/>
          <c:w val="6.1224492349660098E-2"/>
          <c:h val="0.338558651955342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portrait" horizontalDpi="0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Среден размер</a:t>
            </a:r>
            <a:r>
              <a:rPr lang="en-US"/>
              <a:t>*</a:t>
            </a:r>
            <a:r>
              <a:rPr lang="bg-BG"/>
              <a:t> на натрупаните средства на едно осигурено лице в ДПФПС към </a:t>
            </a:r>
            <a:r>
              <a:rPr lang="bg-BG" sz="1000" b="1" i="0" u="none" strike="noStrike" baseline="0"/>
              <a:t>3</a:t>
            </a:r>
            <a:r>
              <a:rPr lang="en-US" sz="1000" b="1" i="0" u="none" strike="noStrike" baseline="0"/>
              <a:t>1.03</a:t>
            </a:r>
            <a:r>
              <a:rPr lang="bg-BG" sz="1000" b="1" i="0" u="none" strike="noStrike" baseline="0"/>
              <a:t>.201</a:t>
            </a:r>
            <a:r>
              <a:rPr lang="en-US" sz="1000" b="1" i="0" u="none" strike="noStrike" baseline="0"/>
              <a:t>9</a:t>
            </a:r>
            <a:r>
              <a:rPr lang="bg-BG" sz="1000" b="1" i="0" u="none" strike="noStrike" baseline="0"/>
              <a:t> </a:t>
            </a:r>
            <a:r>
              <a:rPr lang="bg-BG"/>
              <a:t>г.</a:t>
            </a:r>
          </a:p>
        </c:rich>
      </c:tx>
      <c:layout>
        <c:manualLayout>
          <c:xMode val="edge"/>
          <c:yMode val="edge"/>
          <c:x val="0.13309361329833772"/>
          <c:y val="3.60655737704918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35825483159734E-2"/>
          <c:y val="0.13442622950819674"/>
          <c:w val="0.84042582177227854"/>
          <c:h val="0.66885245901639712"/>
        </c:manualLayout>
      </c:layout>
      <c:barChart>
        <c:barDir val="bar"/>
        <c:grouping val="clustered"/>
        <c:varyColors val="0"/>
        <c:ser>
          <c:idx val="11"/>
          <c:order val="0"/>
          <c:tx>
            <c:strRef>
              <c:f>'Натрупани средства'!$B$16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средства'!$C$20:$N$20</c:f>
              <c:numCache>
                <c:formatCode>#,##0.00</c:formatCode>
                <c:ptCount val="12"/>
                <c:pt idx="0">
                  <c:v>1820.5627424511545</c:v>
                </c:pt>
                <c:pt idx="1">
                  <c:v>47.94</c:v>
                </c:pt>
                <c:pt idx="2">
                  <c:v>366.74937142857141</c:v>
                </c:pt>
                <c:pt idx="3">
                  <c:v>741.16888059701489</c:v>
                </c:pt>
                <c:pt idx="4">
                  <c:v>1398.3322801302929</c:v>
                </c:pt>
                <c:pt idx="5">
                  <c:v>1893.6879632063076</c:v>
                </c:pt>
                <c:pt idx="6">
                  <c:v>2047.1342959427209</c:v>
                </c:pt>
                <c:pt idx="7">
                  <c:v>2237.5909781477626</c:v>
                </c:pt>
                <c:pt idx="8">
                  <c:v>2542.7426176808262</c:v>
                </c:pt>
                <c:pt idx="9">
                  <c:v>2495.2410891089107</c:v>
                </c:pt>
                <c:pt idx="10">
                  <c:v>2203.2075548589341</c:v>
                </c:pt>
                <c:pt idx="11">
                  <c:v>1140.336603773585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08-4737-82BF-F4ECB4D79145}"/>
            </c:ext>
          </c:extLst>
        </c:ser>
        <c:ser>
          <c:idx val="10"/>
          <c:order val="1"/>
          <c:tx>
            <c:strRef>
              <c:f>'Натрупани средства'!$B$15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средства'!$C$19:$N$19</c:f>
              <c:numCache>
                <c:formatCode>#,##0.00</c:formatCode>
                <c:ptCount val="12"/>
                <c:pt idx="0">
                  <c:v>1954.2365233160624</c:v>
                </c:pt>
                <c:pt idx="1">
                  <c:v>47.94</c:v>
                </c:pt>
                <c:pt idx="2">
                  <c:v>392.14</c:v>
                </c:pt>
                <c:pt idx="3">
                  <c:v>761.67</c:v>
                </c:pt>
                <c:pt idx="4">
                  <c:v>1467.64</c:v>
                </c:pt>
                <c:pt idx="5">
                  <c:v>2014.7</c:v>
                </c:pt>
                <c:pt idx="6">
                  <c:v>2126.29</c:v>
                </c:pt>
                <c:pt idx="7">
                  <c:v>2475.48</c:v>
                </c:pt>
                <c:pt idx="8">
                  <c:v>2844.45</c:v>
                </c:pt>
                <c:pt idx="9">
                  <c:v>2837.3</c:v>
                </c:pt>
                <c:pt idx="10">
                  <c:v>2328.5700000000002</c:v>
                </c:pt>
                <c:pt idx="11">
                  <c:v>1358.88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8-4737-82BF-F4ECB4D79145}"/>
            </c:ext>
          </c:extLst>
        </c:ser>
        <c:ser>
          <c:idx val="9"/>
          <c:order val="2"/>
          <c:tx>
            <c:strRef>
              <c:f>'Натрупани средства'!$B$14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средства'!$C$18:$N$18</c:f>
              <c:numCache>
                <c:formatCode>#,##0.00</c:formatCode>
                <c:ptCount val="12"/>
                <c:pt idx="0">
                  <c:v>1529.0481694915252</c:v>
                </c:pt>
                <c:pt idx="1">
                  <c:v>0</c:v>
                </c:pt>
                <c:pt idx="2">
                  <c:v>299.57</c:v>
                </c:pt>
                <c:pt idx="3">
                  <c:v>683.18</c:v>
                </c:pt>
                <c:pt idx="4">
                  <c:v>1238.8499999999999</c:v>
                </c:pt>
                <c:pt idx="5">
                  <c:v>1644.86</c:v>
                </c:pt>
                <c:pt idx="6">
                  <c:v>1869.85</c:v>
                </c:pt>
                <c:pt idx="7">
                  <c:v>1758.83</c:v>
                </c:pt>
                <c:pt idx="8">
                  <c:v>1895.76</c:v>
                </c:pt>
                <c:pt idx="9">
                  <c:v>1722.85</c:v>
                </c:pt>
                <c:pt idx="10">
                  <c:v>1951.3</c:v>
                </c:pt>
                <c:pt idx="11">
                  <c:v>981.18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8-4737-82BF-F4ECB4D79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90528"/>
        <c:axId val="45319296"/>
      </c:barChart>
      <c:catAx>
        <c:axId val="45190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319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319296"/>
        <c:scaling>
          <c:orientation val="minMax"/>
          <c:max val="30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90528"/>
        <c:crosses val="autoZero"/>
        <c:crossBetween val="between"/>
        <c:majorUnit val="200"/>
        <c:minorUnit val="1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158730158730163"/>
          <c:y val="0.45573770491803273"/>
          <c:w val="5.4025496812898387E-2"/>
          <c:h val="0.354098360655737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Разпределение на осигурените лица в ППФ</a:t>
            </a:r>
            <a:r>
              <a:rPr lang="en-US"/>
              <a:t>***</a:t>
            </a:r>
            <a:r>
              <a:rPr lang="bg-BG"/>
              <a:t> по пол и възраст към </a:t>
            </a:r>
            <a:r>
              <a:rPr lang="bg-BG" sz="900" b="1" i="0" u="none" strike="noStrike" baseline="0"/>
              <a:t>3</a:t>
            </a:r>
            <a:r>
              <a:rPr lang="en-US" sz="900" b="1" i="0" u="none" strike="noStrike" baseline="0"/>
              <a:t>1.03</a:t>
            </a:r>
            <a:r>
              <a:rPr lang="bg-BG" sz="900" b="1" i="0" u="none" strike="noStrike" baseline="0"/>
              <a:t>.201</a:t>
            </a:r>
            <a:r>
              <a:rPr lang="en-US" sz="900" b="1" i="0" u="none" strike="noStrike" baseline="0"/>
              <a:t>9</a:t>
            </a:r>
            <a:r>
              <a:rPr lang="bg-BG" sz="900" b="1" i="0" u="none" strike="noStrike" baseline="0"/>
              <a:t> </a:t>
            </a:r>
            <a:r>
              <a:rPr lang="bg-BG"/>
              <a:t>г.</a:t>
            </a:r>
            <a:endParaRPr lang="en-US"/>
          </a:p>
        </c:rich>
      </c:tx>
      <c:layout>
        <c:manualLayout>
          <c:xMode val="edge"/>
          <c:yMode val="edge"/>
          <c:x val="0.20486569140445154"/>
          <c:y val="5.1282051282051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787505618989096E-2"/>
          <c:y val="0.16117273771154417"/>
          <c:w val="0.89628737213869192"/>
          <c:h val="0.58608268258743457"/>
        </c:manualLayout>
      </c:layout>
      <c:lineChart>
        <c:grouping val="standard"/>
        <c:varyColors val="0"/>
        <c:ser>
          <c:idx val="5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лица'!$D$10:$N$10</c:f>
              <c:numCache>
                <c:formatCode>#,##0</c:formatCode>
                <c:ptCount val="11"/>
                <c:pt idx="0">
                  <c:v>117</c:v>
                </c:pt>
                <c:pt idx="1">
                  <c:v>3066</c:v>
                </c:pt>
                <c:pt idx="2">
                  <c:v>12106</c:v>
                </c:pt>
                <c:pt idx="3">
                  <c:v>21304</c:v>
                </c:pt>
                <c:pt idx="4">
                  <c:v>30982</c:v>
                </c:pt>
                <c:pt idx="5">
                  <c:v>40796</c:v>
                </c:pt>
                <c:pt idx="6">
                  <c:v>43878</c:v>
                </c:pt>
                <c:pt idx="7">
                  <c:v>41749</c:v>
                </c:pt>
                <c:pt idx="8">
                  <c:v>31194</c:v>
                </c:pt>
                <c:pt idx="9">
                  <c:v>12980</c:v>
                </c:pt>
                <c:pt idx="10">
                  <c:v>11807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3C-425D-A860-5125A3DE58CF}"/>
            </c:ext>
          </c:extLst>
        </c:ser>
        <c:ser>
          <c:idx val="6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лица'!$D$11:$N$11</c:f>
              <c:numCache>
                <c:formatCode>#,##0</c:formatCode>
                <c:ptCount val="11"/>
                <c:pt idx="0">
                  <c:v>35</c:v>
                </c:pt>
                <c:pt idx="1">
                  <c:v>783</c:v>
                </c:pt>
                <c:pt idx="2">
                  <c:v>1981</c:v>
                </c:pt>
                <c:pt idx="3">
                  <c:v>3151</c:v>
                </c:pt>
                <c:pt idx="4">
                  <c:v>4138</c:v>
                </c:pt>
                <c:pt idx="5">
                  <c:v>5460</c:v>
                </c:pt>
                <c:pt idx="6">
                  <c:v>7420</c:v>
                </c:pt>
                <c:pt idx="7">
                  <c:v>7285</c:v>
                </c:pt>
                <c:pt idx="8">
                  <c:v>4893</c:v>
                </c:pt>
                <c:pt idx="9">
                  <c:v>2306</c:v>
                </c:pt>
                <c:pt idx="10">
                  <c:v>4360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3C-425D-A860-5125A3DE58CF}"/>
            </c:ext>
          </c:extLst>
        </c:ser>
        <c:ser>
          <c:idx val="7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лица'!$D$12:$N$12</c:f>
              <c:numCache>
                <c:formatCode>#,##0</c:formatCode>
                <c:ptCount val="11"/>
                <c:pt idx="0">
                  <c:v>152</c:v>
                </c:pt>
                <c:pt idx="1">
                  <c:v>3849</c:v>
                </c:pt>
                <c:pt idx="2">
                  <c:v>14087</c:v>
                </c:pt>
                <c:pt idx="3">
                  <c:v>24455</c:v>
                </c:pt>
                <c:pt idx="4">
                  <c:v>35120</c:v>
                </c:pt>
                <c:pt idx="5">
                  <c:v>46256</c:v>
                </c:pt>
                <c:pt idx="6">
                  <c:v>51298</c:v>
                </c:pt>
                <c:pt idx="7">
                  <c:v>49034</c:v>
                </c:pt>
                <c:pt idx="8">
                  <c:v>36087</c:v>
                </c:pt>
                <c:pt idx="9">
                  <c:v>15286</c:v>
                </c:pt>
                <c:pt idx="10">
                  <c:v>16167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3C-425D-A860-5125A3DE58CF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D3C-425D-A860-5125A3DE5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127232"/>
        <c:axId val="115184768"/>
      </c:lineChart>
      <c:catAx>
        <c:axId val="98127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184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184768"/>
        <c:scaling>
          <c:orientation val="minMax"/>
          <c:max val="55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127232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376453903569352"/>
          <c:y val="0.88278695932239237"/>
          <c:w val="0.54161371953985904"/>
          <c:h val="8.791247247940157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Разпределение на осигурените лица в ДПФ по пол и възраст към </a:t>
            </a:r>
            <a:r>
              <a:rPr lang="bg-BG" sz="900" b="1" i="0" u="none" strike="noStrike" baseline="0"/>
              <a:t>3</a:t>
            </a:r>
            <a:r>
              <a:rPr lang="en-US" sz="900" b="1" i="0" u="none" strike="noStrike" baseline="0"/>
              <a:t>1.03</a:t>
            </a:r>
            <a:r>
              <a:rPr lang="bg-BG" sz="900" b="1" i="0" u="none" strike="noStrike" baseline="0"/>
              <a:t>.201</a:t>
            </a:r>
            <a:r>
              <a:rPr lang="en-US" sz="900" b="1" i="0" u="none" strike="noStrike" baseline="0"/>
              <a:t>9</a:t>
            </a:r>
            <a:r>
              <a:rPr lang="bg-BG" sz="900" b="1" i="0" u="none" strike="noStrike" baseline="0"/>
              <a:t> </a:t>
            </a:r>
            <a:r>
              <a:rPr lang="bg-BG"/>
              <a:t>г.</a:t>
            </a:r>
          </a:p>
        </c:rich>
      </c:tx>
      <c:layout>
        <c:manualLayout>
          <c:xMode val="edge"/>
          <c:yMode val="edge"/>
          <c:x val="0.2007672634271111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629156010230267E-2"/>
          <c:y val="0.16376306620209091"/>
          <c:w val="0.88618925831202044"/>
          <c:h val="0.61672473867596189"/>
        </c:manualLayout>
      </c:layout>
      <c:lineChart>
        <c:grouping val="standard"/>
        <c:varyColors val="0"/>
        <c:ser>
          <c:idx val="9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лица'!$D$14:$N$14</c:f>
              <c:numCache>
                <c:formatCode>#,##0</c:formatCode>
                <c:ptCount val="11"/>
                <c:pt idx="0">
                  <c:v>137</c:v>
                </c:pt>
                <c:pt idx="1">
                  <c:v>2962</c:v>
                </c:pt>
                <c:pt idx="2">
                  <c:v>9473</c:v>
                </c:pt>
                <c:pt idx="3">
                  <c:v>18902</c:v>
                </c:pt>
                <c:pt idx="4">
                  <c:v>29013</c:v>
                </c:pt>
                <c:pt idx="5">
                  <c:v>41151</c:v>
                </c:pt>
                <c:pt idx="6">
                  <c:v>54124</c:v>
                </c:pt>
                <c:pt idx="7">
                  <c:v>56321</c:v>
                </c:pt>
                <c:pt idx="8">
                  <c:v>51135</c:v>
                </c:pt>
                <c:pt idx="9">
                  <c:v>36086</c:v>
                </c:pt>
                <c:pt idx="10">
                  <c:v>62040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01-424F-8BCD-427B6B9B44CF}"/>
            </c:ext>
          </c:extLst>
        </c:ser>
        <c:ser>
          <c:idx val="10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лица'!$D$15:$N$15</c:f>
              <c:numCache>
                <c:formatCode>#,##0</c:formatCode>
                <c:ptCount val="11"/>
                <c:pt idx="0">
                  <c:v>77</c:v>
                </c:pt>
                <c:pt idx="1">
                  <c:v>1666</c:v>
                </c:pt>
                <c:pt idx="2">
                  <c:v>5963</c:v>
                </c:pt>
                <c:pt idx="3">
                  <c:v>13498</c:v>
                </c:pt>
                <c:pt idx="4">
                  <c:v>21473</c:v>
                </c:pt>
                <c:pt idx="5">
                  <c:v>31711</c:v>
                </c:pt>
                <c:pt idx="6">
                  <c:v>38903</c:v>
                </c:pt>
                <c:pt idx="7">
                  <c:v>42704</c:v>
                </c:pt>
                <c:pt idx="8">
                  <c:v>40775</c:v>
                </c:pt>
                <c:pt idx="9">
                  <c:v>27826</c:v>
                </c:pt>
                <c:pt idx="10">
                  <c:v>44574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01-424F-8BCD-427B6B9B44CF}"/>
            </c:ext>
          </c:extLst>
        </c:ser>
        <c:ser>
          <c:idx val="11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лица'!$D$16:$N$16</c:f>
              <c:numCache>
                <c:formatCode>#,##0</c:formatCode>
                <c:ptCount val="11"/>
                <c:pt idx="0">
                  <c:v>214</c:v>
                </c:pt>
                <c:pt idx="1">
                  <c:v>4628</c:v>
                </c:pt>
                <c:pt idx="2">
                  <c:v>15436</c:v>
                </c:pt>
                <c:pt idx="3">
                  <c:v>32400</c:v>
                </c:pt>
                <c:pt idx="4">
                  <c:v>50486</c:v>
                </c:pt>
                <c:pt idx="5">
                  <c:v>72862</c:v>
                </c:pt>
                <c:pt idx="6">
                  <c:v>93027</c:v>
                </c:pt>
                <c:pt idx="7">
                  <c:v>99025</c:v>
                </c:pt>
                <c:pt idx="8">
                  <c:v>91910</c:v>
                </c:pt>
                <c:pt idx="9">
                  <c:v>63912</c:v>
                </c:pt>
                <c:pt idx="10">
                  <c:v>106614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01-424F-8BCD-427B6B9B44CF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F01-424F-8BCD-427B6B9B4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908416"/>
        <c:axId val="118909952"/>
      </c:lineChart>
      <c:catAx>
        <c:axId val="118908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90995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8909952"/>
        <c:scaling>
          <c:orientation val="minMax"/>
          <c:max val="110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908416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7237851662404416"/>
          <c:y val="0.89547038327525719"/>
          <c:w val="0.52046035805626001"/>
          <c:h val="8.013937282230002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 sz="1000"/>
              <a:t>Разпределение на осигурените лица в ППФ</a:t>
            </a:r>
            <a:r>
              <a:rPr lang="en-US" sz="1000"/>
              <a:t>***</a:t>
            </a:r>
            <a:r>
              <a:rPr lang="bg-BG" sz="1000"/>
              <a:t> по пол и възраст към </a:t>
            </a:r>
            <a:r>
              <a:rPr lang="bg-BG" sz="1000" b="1" i="0" u="none" strike="noStrike" baseline="0"/>
              <a:t>3</a:t>
            </a:r>
            <a:r>
              <a:rPr lang="en-US" sz="1000" b="1" i="0" u="none" strike="noStrike" baseline="0"/>
              <a:t>1.03</a:t>
            </a:r>
            <a:r>
              <a:rPr lang="bg-BG" sz="1000" b="1" i="0" u="none" strike="noStrike" baseline="0"/>
              <a:t>.201</a:t>
            </a:r>
            <a:r>
              <a:rPr lang="en-US" sz="1000" b="1" i="0" u="none" strike="noStrike" baseline="0"/>
              <a:t>9</a:t>
            </a:r>
            <a:r>
              <a:rPr lang="bg-BG" sz="1000" b="1" i="0" u="none" strike="noStrike" baseline="0"/>
              <a:t> </a:t>
            </a:r>
            <a:r>
              <a:rPr lang="bg-BG" sz="1000"/>
              <a:t>г.</a:t>
            </a:r>
          </a:p>
        </c:rich>
      </c:tx>
      <c:layout>
        <c:manualLayout>
          <c:xMode val="edge"/>
          <c:yMode val="edge"/>
          <c:x val="0.15074642535354721"/>
          <c:y val="3.793103448275886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4626920058098831E-2"/>
          <c:y val="0.12068965517241392"/>
          <c:w val="0.92081656459609218"/>
          <c:h val="0.7137931034482807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лица'!$D$10:$N$10</c:f>
              <c:numCache>
                <c:formatCode>#,##0</c:formatCode>
                <c:ptCount val="11"/>
                <c:pt idx="0">
                  <c:v>117</c:v>
                </c:pt>
                <c:pt idx="1">
                  <c:v>3066</c:v>
                </c:pt>
                <c:pt idx="2">
                  <c:v>12106</c:v>
                </c:pt>
                <c:pt idx="3">
                  <c:v>21304</c:v>
                </c:pt>
                <c:pt idx="4">
                  <c:v>30982</c:v>
                </c:pt>
                <c:pt idx="5">
                  <c:v>40796</c:v>
                </c:pt>
                <c:pt idx="6">
                  <c:v>43878</c:v>
                </c:pt>
                <c:pt idx="7">
                  <c:v>41749</c:v>
                </c:pt>
                <c:pt idx="8">
                  <c:v>31194</c:v>
                </c:pt>
                <c:pt idx="9">
                  <c:v>12980</c:v>
                </c:pt>
                <c:pt idx="10">
                  <c:v>11807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C7-4833-9D76-B856A328BA55}"/>
            </c:ext>
          </c:extLst>
        </c:ser>
        <c:ser>
          <c:idx val="1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лица'!$D$11:$N$11</c:f>
              <c:numCache>
                <c:formatCode>#,##0</c:formatCode>
                <c:ptCount val="11"/>
                <c:pt idx="0">
                  <c:v>35</c:v>
                </c:pt>
                <c:pt idx="1">
                  <c:v>783</c:v>
                </c:pt>
                <c:pt idx="2">
                  <c:v>1981</c:v>
                </c:pt>
                <c:pt idx="3">
                  <c:v>3151</c:v>
                </c:pt>
                <c:pt idx="4">
                  <c:v>4138</c:v>
                </c:pt>
                <c:pt idx="5">
                  <c:v>5460</c:v>
                </c:pt>
                <c:pt idx="6">
                  <c:v>7420</c:v>
                </c:pt>
                <c:pt idx="7">
                  <c:v>7285</c:v>
                </c:pt>
                <c:pt idx="8">
                  <c:v>4893</c:v>
                </c:pt>
                <c:pt idx="9">
                  <c:v>2306</c:v>
                </c:pt>
                <c:pt idx="10">
                  <c:v>4360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C7-4833-9D76-B856A328BA55}"/>
            </c:ext>
          </c:extLst>
        </c:ser>
        <c:ser>
          <c:idx val="2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лица'!$D$12:$N$12</c:f>
              <c:numCache>
                <c:formatCode>#,##0</c:formatCode>
                <c:ptCount val="11"/>
                <c:pt idx="0">
                  <c:v>152</c:v>
                </c:pt>
                <c:pt idx="1">
                  <c:v>3849</c:v>
                </c:pt>
                <c:pt idx="2">
                  <c:v>14087</c:v>
                </c:pt>
                <c:pt idx="3">
                  <c:v>24455</c:v>
                </c:pt>
                <c:pt idx="4">
                  <c:v>35120</c:v>
                </c:pt>
                <c:pt idx="5">
                  <c:v>46256</c:v>
                </c:pt>
                <c:pt idx="6">
                  <c:v>51298</c:v>
                </c:pt>
                <c:pt idx="7">
                  <c:v>49034</c:v>
                </c:pt>
                <c:pt idx="8">
                  <c:v>36087</c:v>
                </c:pt>
                <c:pt idx="9">
                  <c:v>15286</c:v>
                </c:pt>
                <c:pt idx="10">
                  <c:v>16167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C7-4833-9D76-B856A328B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119045120"/>
        <c:axId val="119055488"/>
        <c:axId val="0"/>
      </c:bar3DChart>
      <c:catAx>
        <c:axId val="119045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055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055488"/>
        <c:scaling>
          <c:orientation val="minMax"/>
          <c:max val="55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045120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52301484702457"/>
          <c:y val="0.30689655172413832"/>
          <c:w val="8.95522388059702E-2"/>
          <c:h val="0.210344827586208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15" b="0" i="0" u="none" strike="noStrike" baseline="0">
              <a:ln>
                <a:noFill/>
              </a:ln>
              <a:solidFill>
                <a:srgbClr val="000000"/>
              </a:solidFill>
              <a:effectLst/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 sz="1000"/>
              <a:t>Разпределение на осигурените лица в ДПФ по пол и възраст към </a:t>
            </a:r>
            <a:r>
              <a:rPr lang="bg-BG" sz="1000" b="1" i="0" u="none" strike="noStrike" baseline="0"/>
              <a:t>3</a:t>
            </a:r>
            <a:r>
              <a:rPr lang="en-US" sz="1000" b="1" i="0" u="none" strike="noStrike" baseline="0"/>
              <a:t>1.03</a:t>
            </a:r>
            <a:r>
              <a:rPr lang="bg-BG" sz="1000" b="1" i="0" u="none" strike="noStrike" baseline="0"/>
              <a:t>.201</a:t>
            </a:r>
            <a:r>
              <a:rPr lang="en-US" sz="1000" b="1" i="0" u="none" strike="noStrike" baseline="0"/>
              <a:t>9</a:t>
            </a:r>
            <a:r>
              <a:rPr lang="bg-BG" sz="1000" b="1" i="0" u="none" strike="noStrike" baseline="0"/>
              <a:t> </a:t>
            </a:r>
            <a:r>
              <a:rPr lang="bg-BG" sz="1000"/>
              <a:t>г.</a:t>
            </a:r>
          </a:p>
        </c:rich>
      </c:tx>
      <c:layout>
        <c:manualLayout>
          <c:xMode val="edge"/>
          <c:yMode val="edge"/>
          <c:x val="0.15281899109792493"/>
          <c:y val="3.819444444444444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7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7922848664688728E-2"/>
          <c:y val="0.12152818986067022"/>
          <c:w val="0.87240356083086057"/>
          <c:h val="0.7465303091441146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лица'!$D$14:$N$14</c:f>
              <c:numCache>
                <c:formatCode>#,##0</c:formatCode>
                <c:ptCount val="11"/>
                <c:pt idx="0">
                  <c:v>137</c:v>
                </c:pt>
                <c:pt idx="1">
                  <c:v>2962</c:v>
                </c:pt>
                <c:pt idx="2">
                  <c:v>9473</c:v>
                </c:pt>
                <c:pt idx="3">
                  <c:v>18902</c:v>
                </c:pt>
                <c:pt idx="4">
                  <c:v>29013</c:v>
                </c:pt>
                <c:pt idx="5">
                  <c:v>41151</c:v>
                </c:pt>
                <c:pt idx="6">
                  <c:v>54124</c:v>
                </c:pt>
                <c:pt idx="7">
                  <c:v>56321</c:v>
                </c:pt>
                <c:pt idx="8">
                  <c:v>51135</c:v>
                </c:pt>
                <c:pt idx="9">
                  <c:v>36086</c:v>
                </c:pt>
                <c:pt idx="10">
                  <c:v>62040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A4-4403-92DC-137A93F757A8}"/>
            </c:ext>
          </c:extLst>
        </c:ser>
        <c:ser>
          <c:idx val="1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лица'!$D$15:$N$15</c:f>
              <c:numCache>
                <c:formatCode>#,##0</c:formatCode>
                <c:ptCount val="11"/>
                <c:pt idx="0">
                  <c:v>77</c:v>
                </c:pt>
                <c:pt idx="1">
                  <c:v>1666</c:v>
                </c:pt>
                <c:pt idx="2">
                  <c:v>5963</c:v>
                </c:pt>
                <c:pt idx="3">
                  <c:v>13498</c:v>
                </c:pt>
                <c:pt idx="4">
                  <c:v>21473</c:v>
                </c:pt>
                <c:pt idx="5">
                  <c:v>31711</c:v>
                </c:pt>
                <c:pt idx="6">
                  <c:v>38903</c:v>
                </c:pt>
                <c:pt idx="7">
                  <c:v>42704</c:v>
                </c:pt>
                <c:pt idx="8">
                  <c:v>40775</c:v>
                </c:pt>
                <c:pt idx="9">
                  <c:v>27826</c:v>
                </c:pt>
                <c:pt idx="10">
                  <c:v>44574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A4-4403-92DC-137A93F757A8}"/>
            </c:ext>
          </c:extLst>
        </c:ser>
        <c:ser>
          <c:idx val="2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лица'!$D$16:$N$16</c:f>
              <c:numCache>
                <c:formatCode>#,##0</c:formatCode>
                <c:ptCount val="11"/>
                <c:pt idx="0">
                  <c:v>214</c:v>
                </c:pt>
                <c:pt idx="1">
                  <c:v>4628</c:v>
                </c:pt>
                <c:pt idx="2">
                  <c:v>15436</c:v>
                </c:pt>
                <c:pt idx="3">
                  <c:v>32400</c:v>
                </c:pt>
                <c:pt idx="4">
                  <c:v>50486</c:v>
                </c:pt>
                <c:pt idx="5">
                  <c:v>72862</c:v>
                </c:pt>
                <c:pt idx="6">
                  <c:v>93027</c:v>
                </c:pt>
                <c:pt idx="7">
                  <c:v>99025</c:v>
                </c:pt>
                <c:pt idx="8">
                  <c:v>91910</c:v>
                </c:pt>
                <c:pt idx="9">
                  <c:v>63912</c:v>
                </c:pt>
                <c:pt idx="10">
                  <c:v>106614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A4-4403-92DC-137A93F75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23906688"/>
        <c:axId val="123952512"/>
        <c:axId val="0"/>
      </c:bar3DChart>
      <c:catAx>
        <c:axId val="123906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952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952512"/>
        <c:scaling>
          <c:orientation val="minMax"/>
          <c:max val="11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906688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87062250454498"/>
          <c:y val="0.36111184018664338"/>
          <c:w val="8.9020771513353095E-2"/>
          <c:h val="0.211806284631087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Разпределение на осигурените лица в ДПФПС по пол и възраст към </a:t>
            </a:r>
            <a:r>
              <a:rPr lang="bg-BG" sz="900" b="1" i="0" u="none" strike="noStrike" baseline="0"/>
              <a:t>3</a:t>
            </a:r>
            <a:r>
              <a:rPr lang="en-US" sz="900" b="1" i="0" u="none" strike="noStrike" baseline="0"/>
              <a:t>1.03</a:t>
            </a:r>
            <a:r>
              <a:rPr lang="bg-BG" sz="900" b="1" i="0" u="none" strike="noStrike" baseline="0"/>
              <a:t>.201</a:t>
            </a:r>
            <a:r>
              <a:rPr lang="en-US" sz="900" b="1" i="0" u="none" strike="noStrike" baseline="0"/>
              <a:t>9</a:t>
            </a:r>
            <a:r>
              <a:rPr lang="bg-BG" sz="900" b="1" i="0" u="none" strike="noStrike" baseline="0"/>
              <a:t> </a:t>
            </a:r>
            <a:r>
              <a:rPr lang="bg-BG"/>
              <a:t>г.</a:t>
            </a:r>
          </a:p>
        </c:rich>
      </c:tx>
      <c:layout>
        <c:manualLayout>
          <c:xMode val="edge"/>
          <c:yMode val="edge"/>
          <c:x val="0.18974385894070941"/>
          <c:y val="3.6496350364963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20522611832198E-2"/>
          <c:y val="0.15693458623436582"/>
          <c:w val="0.90384728546585225"/>
          <c:h val="0.60219085415512597"/>
        </c:manualLayout>
      </c:layout>
      <c:lineChart>
        <c:grouping val="standard"/>
        <c:varyColors val="0"/>
        <c:ser>
          <c:idx val="9"/>
          <c:order val="0"/>
          <c:tx>
            <c:strRef>
              <c:f>'Осигурени лица'!$B$18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лица'!$D$18:$N$18</c:f>
              <c:numCache>
                <c:formatCode>#,##0</c:formatCode>
                <c:ptCount val="11"/>
                <c:pt idx="0">
                  <c:v>0</c:v>
                </c:pt>
                <c:pt idx="1">
                  <c:v>48</c:v>
                </c:pt>
                <c:pt idx="2">
                  <c:v>245</c:v>
                </c:pt>
                <c:pt idx="3">
                  <c:v>465</c:v>
                </c:pt>
                <c:pt idx="4">
                  <c:v>498</c:v>
                </c:pt>
                <c:pt idx="5">
                  <c:v>388</c:v>
                </c:pt>
                <c:pt idx="6">
                  <c:v>319</c:v>
                </c:pt>
                <c:pt idx="7">
                  <c:v>277</c:v>
                </c:pt>
                <c:pt idx="8">
                  <c:v>217</c:v>
                </c:pt>
                <c:pt idx="9">
                  <c:v>106</c:v>
                </c:pt>
                <c:pt idx="10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14-46AA-824E-767F1812F368}"/>
            </c:ext>
          </c:extLst>
        </c:ser>
        <c:ser>
          <c:idx val="10"/>
          <c:order val="1"/>
          <c:tx>
            <c:strRef>
              <c:f>'Осигурени лица'!$B$19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лица'!$D$19:$N$19</c:f>
              <c:numCache>
                <c:formatCode>#,##0</c:formatCode>
                <c:ptCount val="11"/>
                <c:pt idx="0">
                  <c:v>1</c:v>
                </c:pt>
                <c:pt idx="1">
                  <c:v>127</c:v>
                </c:pt>
                <c:pt idx="2">
                  <c:v>693</c:v>
                </c:pt>
                <c:pt idx="3">
                  <c:v>1070</c:v>
                </c:pt>
                <c:pt idx="4">
                  <c:v>1024</c:v>
                </c:pt>
                <c:pt idx="5">
                  <c:v>869</c:v>
                </c:pt>
                <c:pt idx="6">
                  <c:v>642</c:v>
                </c:pt>
                <c:pt idx="7">
                  <c:v>594</c:v>
                </c:pt>
                <c:pt idx="8">
                  <c:v>490</c:v>
                </c:pt>
                <c:pt idx="9">
                  <c:v>213</c:v>
                </c:pt>
                <c:pt idx="10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14-46AA-824E-767F1812F368}"/>
            </c:ext>
          </c:extLst>
        </c:ser>
        <c:ser>
          <c:idx val="11"/>
          <c:order val="2"/>
          <c:tx>
            <c:strRef>
              <c:f>'Осигурени лица'!$B$20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лица'!$D$20:$N$20</c:f>
              <c:numCache>
                <c:formatCode>#,##0</c:formatCode>
                <c:ptCount val="11"/>
                <c:pt idx="0">
                  <c:v>1</c:v>
                </c:pt>
                <c:pt idx="1">
                  <c:v>175</c:v>
                </c:pt>
                <c:pt idx="2">
                  <c:v>938</c:v>
                </c:pt>
                <c:pt idx="3">
                  <c:v>1535</c:v>
                </c:pt>
                <c:pt idx="4">
                  <c:v>1522</c:v>
                </c:pt>
                <c:pt idx="5">
                  <c:v>1257</c:v>
                </c:pt>
                <c:pt idx="6">
                  <c:v>961</c:v>
                </c:pt>
                <c:pt idx="7">
                  <c:v>871</c:v>
                </c:pt>
                <c:pt idx="8">
                  <c:v>707</c:v>
                </c:pt>
                <c:pt idx="9">
                  <c:v>319</c:v>
                </c:pt>
                <c:pt idx="10">
                  <c:v>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14-46AA-824E-767F1812F368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314-46AA-824E-767F1812F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433344"/>
        <c:axId val="39434880"/>
      </c:lineChart>
      <c:catAx>
        <c:axId val="39433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43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434880"/>
        <c:scaling>
          <c:orientation val="minMax"/>
          <c:max val="16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5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433344"/>
        <c:crosses val="autoZero"/>
        <c:crossBetween val="between"/>
        <c:majorUnit val="300"/>
        <c:minorUnit val="1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410283329968626"/>
          <c:y val="0.89051248156023599"/>
          <c:w val="0.52179554478767076"/>
          <c:h val="8.394160583941602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 sz="1000"/>
              <a:t>Разпределение на осигурените лица в ДПФПС по пол и възраст към </a:t>
            </a:r>
            <a:r>
              <a:rPr lang="bg-BG" sz="1000" b="1" i="0" u="none" strike="noStrike" baseline="0"/>
              <a:t>3</a:t>
            </a:r>
            <a:r>
              <a:rPr lang="en-US" sz="1000" b="1" i="0" u="none" strike="noStrike" baseline="0"/>
              <a:t>1.03</a:t>
            </a:r>
            <a:r>
              <a:rPr lang="bg-BG" sz="1000" b="1" i="0" u="none" strike="noStrike" baseline="0"/>
              <a:t>.201</a:t>
            </a:r>
            <a:r>
              <a:rPr lang="en-US" sz="1000" b="1" i="0" u="none" strike="noStrike" baseline="0"/>
              <a:t>9</a:t>
            </a:r>
            <a:r>
              <a:rPr lang="bg-BG" sz="1000" b="1" i="0" u="none" strike="noStrike" baseline="0"/>
              <a:t> </a:t>
            </a:r>
            <a:r>
              <a:rPr lang="bg-BG" sz="1000"/>
              <a:t>г.</a:t>
            </a:r>
          </a:p>
        </c:rich>
      </c:tx>
      <c:layout>
        <c:manualLayout>
          <c:xMode val="edge"/>
          <c:yMode val="edge"/>
          <c:x val="0.13967326149610199"/>
          <c:y val="2.19780219780219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4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9836603417391355E-2"/>
          <c:y val="0.1135535197513155"/>
          <c:w val="0.92422058139610808"/>
          <c:h val="0.747255420298984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лица'!$D$18:$N$18</c:f>
              <c:numCache>
                <c:formatCode>#,##0</c:formatCode>
                <c:ptCount val="11"/>
                <c:pt idx="0">
                  <c:v>0</c:v>
                </c:pt>
                <c:pt idx="1">
                  <c:v>48</c:v>
                </c:pt>
                <c:pt idx="2">
                  <c:v>245</c:v>
                </c:pt>
                <c:pt idx="3">
                  <c:v>465</c:v>
                </c:pt>
                <c:pt idx="4">
                  <c:v>498</c:v>
                </c:pt>
                <c:pt idx="5">
                  <c:v>388</c:v>
                </c:pt>
                <c:pt idx="6">
                  <c:v>319</c:v>
                </c:pt>
                <c:pt idx="7">
                  <c:v>277</c:v>
                </c:pt>
                <c:pt idx="8">
                  <c:v>217</c:v>
                </c:pt>
                <c:pt idx="9">
                  <c:v>106</c:v>
                </c:pt>
                <c:pt idx="10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C-4E15-B8E9-B8DE28FB9639}"/>
            </c:ext>
          </c:extLst>
        </c:ser>
        <c:ser>
          <c:idx val="1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лица'!$D$19:$N$19</c:f>
              <c:numCache>
                <c:formatCode>#,##0</c:formatCode>
                <c:ptCount val="11"/>
                <c:pt idx="0">
                  <c:v>1</c:v>
                </c:pt>
                <c:pt idx="1">
                  <c:v>127</c:v>
                </c:pt>
                <c:pt idx="2">
                  <c:v>693</c:v>
                </c:pt>
                <c:pt idx="3">
                  <c:v>1070</c:v>
                </c:pt>
                <c:pt idx="4">
                  <c:v>1024</c:v>
                </c:pt>
                <c:pt idx="5">
                  <c:v>869</c:v>
                </c:pt>
                <c:pt idx="6">
                  <c:v>642</c:v>
                </c:pt>
                <c:pt idx="7">
                  <c:v>594</c:v>
                </c:pt>
                <c:pt idx="8">
                  <c:v>490</c:v>
                </c:pt>
                <c:pt idx="9">
                  <c:v>213</c:v>
                </c:pt>
                <c:pt idx="10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4C-4E15-B8E9-B8DE28FB9639}"/>
            </c:ext>
          </c:extLst>
        </c:ser>
        <c:ser>
          <c:idx val="2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лица'!$D$20:$N$20</c:f>
              <c:numCache>
                <c:formatCode>#,##0</c:formatCode>
                <c:ptCount val="11"/>
                <c:pt idx="0">
                  <c:v>1</c:v>
                </c:pt>
                <c:pt idx="1">
                  <c:v>175</c:v>
                </c:pt>
                <c:pt idx="2">
                  <c:v>938</c:v>
                </c:pt>
                <c:pt idx="3">
                  <c:v>1535</c:v>
                </c:pt>
                <c:pt idx="4">
                  <c:v>1522</c:v>
                </c:pt>
                <c:pt idx="5">
                  <c:v>1257</c:v>
                </c:pt>
                <c:pt idx="6">
                  <c:v>961</c:v>
                </c:pt>
                <c:pt idx="7">
                  <c:v>871</c:v>
                </c:pt>
                <c:pt idx="8">
                  <c:v>707</c:v>
                </c:pt>
                <c:pt idx="9">
                  <c:v>319</c:v>
                </c:pt>
                <c:pt idx="10">
                  <c:v>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4C-4E15-B8E9-B8DE28FB9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39449344"/>
        <c:axId val="39450880"/>
        <c:axId val="0"/>
      </c:bar3DChart>
      <c:catAx>
        <c:axId val="39449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450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450880"/>
        <c:scaling>
          <c:orientation val="minMax"/>
          <c:max val="16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449344"/>
        <c:crosses val="autoZero"/>
        <c:crossBetween val="between"/>
        <c:majorUnit val="300"/>
        <c:min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450285281947484"/>
          <c:y val="0.26740003653389477"/>
          <c:w val="9.3610698365527767E-2"/>
          <c:h val="0.234433003566863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 sz="1000"/>
              <a:t>Разпределение на осигурените лица в УПФ</a:t>
            </a:r>
            <a:r>
              <a:rPr lang="en-US" sz="1000"/>
              <a:t>**</a:t>
            </a:r>
            <a:r>
              <a:rPr lang="bg-BG" sz="1000"/>
              <a:t> по пол и възраст към </a:t>
            </a:r>
            <a:r>
              <a:rPr lang="bg-BG" sz="1000" b="1" i="0" u="none" strike="noStrike" baseline="0"/>
              <a:t>3</a:t>
            </a:r>
            <a:r>
              <a:rPr lang="en-US" sz="1000" b="1" i="0" u="none" strike="noStrike" baseline="0"/>
              <a:t>1.03</a:t>
            </a:r>
            <a:r>
              <a:rPr lang="bg-BG" sz="1000" b="1" i="0" u="none" strike="noStrike" baseline="0"/>
              <a:t>.201</a:t>
            </a:r>
            <a:r>
              <a:rPr lang="en-US" sz="1000" b="1" i="0" u="none" strike="noStrike" baseline="0"/>
              <a:t>9</a:t>
            </a:r>
            <a:r>
              <a:rPr lang="bg-BG" sz="1000" b="1" i="0" u="none" strike="noStrike" baseline="0"/>
              <a:t> </a:t>
            </a:r>
            <a:r>
              <a:rPr lang="bg-BG" sz="1000"/>
              <a:t>г.</a:t>
            </a:r>
          </a:p>
        </c:rich>
      </c:tx>
      <c:layout>
        <c:manualLayout>
          <c:xMode val="edge"/>
          <c:yMode val="edge"/>
          <c:x val="0.15074642535354721"/>
          <c:y val="3.793103448275888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5356749105548801E-2"/>
          <c:y val="0.12068965517241381"/>
          <c:w val="0.8955230406971787"/>
          <c:h val="0.7137931034482809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лица'!$D$6:$L$6</c:f>
              <c:numCache>
                <c:formatCode>#,##0</c:formatCode>
                <c:ptCount val="9"/>
                <c:pt idx="0">
                  <c:v>18902</c:v>
                </c:pt>
                <c:pt idx="1">
                  <c:v>124269</c:v>
                </c:pt>
                <c:pt idx="2">
                  <c:v>205991</c:v>
                </c:pt>
                <c:pt idx="3">
                  <c:v>261450</c:v>
                </c:pt>
                <c:pt idx="4">
                  <c:v>279981</c:v>
                </c:pt>
                <c:pt idx="5">
                  <c:v>304407</c:v>
                </c:pt>
                <c:pt idx="6">
                  <c:v>298543</c:v>
                </c:pt>
                <c:pt idx="7">
                  <c:v>241564</c:v>
                </c:pt>
                <c:pt idx="8">
                  <c:v>196977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CC-4A36-A1C0-ABCB0319EEB4}"/>
            </c:ext>
          </c:extLst>
        </c:ser>
        <c:ser>
          <c:idx val="1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лица'!$D$7:$L$7</c:f>
              <c:numCache>
                <c:formatCode>#,##0</c:formatCode>
                <c:ptCount val="9"/>
                <c:pt idx="0">
                  <c:v>17431</c:v>
                </c:pt>
                <c:pt idx="1">
                  <c:v>108211</c:v>
                </c:pt>
                <c:pt idx="2">
                  <c:v>187083</c:v>
                </c:pt>
                <c:pt idx="3">
                  <c:v>239922</c:v>
                </c:pt>
                <c:pt idx="4">
                  <c:v>256571</c:v>
                </c:pt>
                <c:pt idx="5">
                  <c:v>285237</c:v>
                </c:pt>
                <c:pt idx="6">
                  <c:v>281396</c:v>
                </c:pt>
                <c:pt idx="7">
                  <c:v>246700</c:v>
                </c:pt>
                <c:pt idx="8">
                  <c:v>197319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CC-4A36-A1C0-ABCB0319EEB4}"/>
            </c:ext>
          </c:extLst>
        </c:ser>
        <c:ser>
          <c:idx val="2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лица'!$D$8:$L$8</c:f>
              <c:numCache>
                <c:formatCode>#,##0</c:formatCode>
                <c:ptCount val="9"/>
                <c:pt idx="0">
                  <c:v>36333</c:v>
                </c:pt>
                <c:pt idx="1">
                  <c:v>232480</c:v>
                </c:pt>
                <c:pt idx="2">
                  <c:v>393074</c:v>
                </c:pt>
                <c:pt idx="3">
                  <c:v>501372</c:v>
                </c:pt>
                <c:pt idx="4">
                  <c:v>536552</c:v>
                </c:pt>
                <c:pt idx="5">
                  <c:v>589644</c:v>
                </c:pt>
                <c:pt idx="6">
                  <c:v>579939</c:v>
                </c:pt>
                <c:pt idx="7">
                  <c:v>488264</c:v>
                </c:pt>
                <c:pt idx="8">
                  <c:v>394296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CC-4A36-A1C0-ABCB0319E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40304640"/>
        <c:axId val="40306176"/>
        <c:axId val="0"/>
      </c:bar3DChart>
      <c:catAx>
        <c:axId val="40304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306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06176"/>
        <c:scaling>
          <c:orientation val="minMax"/>
          <c:max val="600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30464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52301484702457"/>
          <c:y val="0.30689655172413832"/>
          <c:w val="8.95522388059702E-2"/>
          <c:h val="0.210344827586208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15" b="0" i="0" u="none" strike="noStrike" baseline="0">
              <a:ln>
                <a:noFill/>
              </a:ln>
              <a:solidFill>
                <a:srgbClr val="000000"/>
              </a:solidFill>
              <a:effectLst/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Среден размер</a:t>
            </a:r>
            <a:r>
              <a:rPr lang="en-US"/>
              <a:t>*</a:t>
            </a:r>
            <a:r>
              <a:rPr lang="bg-BG"/>
              <a:t> на натрупаните средства на едно осигурено лице в УПФ към 3</a:t>
            </a:r>
            <a:r>
              <a:rPr lang="en-US"/>
              <a:t>1.03</a:t>
            </a:r>
            <a:r>
              <a:rPr lang="bg-BG"/>
              <a:t>.201</a:t>
            </a:r>
            <a:r>
              <a:rPr lang="en-US"/>
              <a:t>9</a:t>
            </a:r>
            <a:r>
              <a:rPr lang="bg-BG"/>
              <a:t> г.</a:t>
            </a:r>
          </a:p>
        </c:rich>
      </c:tx>
      <c:layout>
        <c:manualLayout>
          <c:xMode val="edge"/>
          <c:yMode val="edge"/>
          <c:x val="0.14216868226399929"/>
          <c:y val="3.58306188925081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108433734939932E-2"/>
          <c:y val="0.13355070101075917"/>
          <c:w val="0.84337349397590367"/>
          <c:h val="0.65472416836982661"/>
        </c:manualLayout>
      </c:layout>
      <c:barChart>
        <c:barDir val="bar"/>
        <c:grouping val="clustered"/>
        <c:varyColors val="0"/>
        <c:ser>
          <c:idx val="3"/>
          <c:order val="0"/>
          <c:tx>
            <c:strRef>
              <c:f>'Натрупани средства'!$B$8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средства'!$C$8:$L$8</c:f>
              <c:numCache>
                <c:formatCode>#,##0.00</c:formatCode>
                <c:ptCount val="10"/>
                <c:pt idx="0">
                  <c:v>3147.477016168109</c:v>
                </c:pt>
                <c:pt idx="1">
                  <c:v>158.44293232048003</c:v>
                </c:pt>
                <c:pt idx="2">
                  <c:v>561.41107376978664</c:v>
                </c:pt>
                <c:pt idx="3">
                  <c:v>1484.6980808193875</c:v>
                </c:pt>
                <c:pt idx="4">
                  <c:v>2571.0712273920362</c:v>
                </c:pt>
                <c:pt idx="5">
                  <c:v>3321.8863636888877</c:v>
                </c:pt>
                <c:pt idx="6">
                  <c:v>3778.069530208058</c:v>
                </c:pt>
                <c:pt idx="7">
                  <c:v>3908.0581144051357</c:v>
                </c:pt>
                <c:pt idx="8">
                  <c:v>4044.8920222461616</c:v>
                </c:pt>
                <c:pt idx="9">
                  <c:v>3927.9242369945423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B4-4E24-8141-29FD30A23A32}"/>
            </c:ext>
          </c:extLst>
        </c:ser>
        <c:ser>
          <c:idx val="2"/>
          <c:order val="1"/>
          <c:tx>
            <c:strRef>
              <c:f>'Натрупани средства'!$B$7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средства'!$C$7:$L$7</c:f>
              <c:numCache>
                <c:formatCode>#,##0.00</c:formatCode>
                <c:ptCount val="10"/>
                <c:pt idx="0">
                  <c:v>2986.0151348612817</c:v>
                </c:pt>
                <c:pt idx="1">
                  <c:v>152.09638058631177</c:v>
                </c:pt>
                <c:pt idx="2">
                  <c:v>493.51788967849853</c:v>
                </c:pt>
                <c:pt idx="3">
                  <c:v>1318.4888178509004</c:v>
                </c:pt>
                <c:pt idx="4">
                  <c:v>2270.340914505548</c:v>
                </c:pt>
                <c:pt idx="5">
                  <c:v>2969.1002710360876</c:v>
                </c:pt>
                <c:pt idx="6">
                  <c:v>3536.9626026777737</c:v>
                </c:pt>
                <c:pt idx="7">
                  <c:v>3794.2683814268858</c:v>
                </c:pt>
                <c:pt idx="8">
                  <c:v>3980.0911108228611</c:v>
                </c:pt>
                <c:pt idx="9">
                  <c:v>3884.5447253939064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B4-4E24-8141-29FD30A23A32}"/>
            </c:ext>
          </c:extLst>
        </c:ser>
        <c:ser>
          <c:idx val="1"/>
          <c:order val="2"/>
          <c:tx>
            <c:strRef>
              <c:f>'Натрупани средства'!$B$6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средства'!$C$6:$L$6</c:f>
              <c:numCache>
                <c:formatCode>#,##0.00</c:formatCode>
                <c:ptCount val="10"/>
                <c:pt idx="0">
                  <c:v>3299.5613116406939</c:v>
                </c:pt>
                <c:pt idx="1">
                  <c:v>164.29557983282194</c:v>
                </c:pt>
                <c:pt idx="2">
                  <c:v>620.53112256475879</c:v>
                </c:pt>
                <c:pt idx="3">
                  <c:v>1635.6509260598762</c:v>
                </c:pt>
                <c:pt idx="4">
                  <c:v>2847.0391682157201</c:v>
                </c:pt>
                <c:pt idx="5">
                  <c:v>3645.1750174833296</c:v>
                </c:pt>
                <c:pt idx="6">
                  <c:v>4003.9927733922023</c:v>
                </c:pt>
                <c:pt idx="7">
                  <c:v>4015.312264397423</c:v>
                </c:pt>
                <c:pt idx="8">
                  <c:v>4111.0706947641202</c:v>
                </c:pt>
                <c:pt idx="9">
                  <c:v>3971.3790659823221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B4-4E24-8141-29FD30A23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44576"/>
        <c:axId val="44827392"/>
      </c:barChart>
      <c:catAx>
        <c:axId val="403445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27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27392"/>
        <c:scaling>
          <c:orientation val="minMax"/>
          <c:max val="420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344576"/>
        <c:crosses val="autoZero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132527094400364"/>
          <c:y val="0.38436550480050136"/>
          <c:w val="6.2650541888005701E-2"/>
          <c:h val="0.4169387947027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21</xdr:row>
      <xdr:rowOff>9525</xdr:rowOff>
    </xdr:from>
    <xdr:to>
      <xdr:col>14</xdr:col>
      <xdr:colOff>0</xdr:colOff>
      <xdr:row>37</xdr:row>
      <xdr:rowOff>152400</xdr:rowOff>
    </xdr:to>
    <xdr:graphicFrame macro="">
      <xdr:nvGraphicFramePr>
        <xdr:cNvPr id="13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</xdr:colOff>
      <xdr:row>38</xdr:row>
      <xdr:rowOff>142875</xdr:rowOff>
    </xdr:from>
    <xdr:to>
      <xdr:col>14</xdr:col>
      <xdr:colOff>19050</xdr:colOff>
      <xdr:row>54</xdr:row>
      <xdr:rowOff>152400</xdr:rowOff>
    </xdr:to>
    <xdr:graphicFrame macro="">
      <xdr:nvGraphicFramePr>
        <xdr:cNvPr id="133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19050</xdr:rowOff>
    </xdr:from>
    <xdr:to>
      <xdr:col>14</xdr:col>
      <xdr:colOff>19050</xdr:colOff>
      <xdr:row>74</xdr:row>
      <xdr:rowOff>0</xdr:rowOff>
    </xdr:to>
    <xdr:graphicFrame macro="">
      <xdr:nvGraphicFramePr>
        <xdr:cNvPr id="133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120012</xdr:colOff>
      <xdr:row>41</xdr:row>
      <xdr:rowOff>152399</xdr:rowOff>
    </xdr:from>
    <xdr:to>
      <xdr:col>9</xdr:col>
      <xdr:colOff>123825</xdr:colOff>
      <xdr:row>50</xdr:row>
      <xdr:rowOff>152397</xdr:rowOff>
    </xdr:to>
    <xdr:sp macro="" textlink="">
      <xdr:nvSpPr>
        <xdr:cNvPr id="1337" name="Line 4"/>
        <xdr:cNvSpPr>
          <a:spLocks noChangeShapeType="1"/>
        </xdr:cNvSpPr>
      </xdr:nvSpPr>
      <xdr:spPr bwMode="auto">
        <a:xfrm flipV="1">
          <a:off x="5168262" y="6819899"/>
          <a:ext cx="3813" cy="1457323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</xdr:col>
      <xdr:colOff>123824</xdr:colOff>
      <xdr:row>61</xdr:row>
      <xdr:rowOff>0</xdr:rowOff>
    </xdr:from>
    <xdr:to>
      <xdr:col>10</xdr:col>
      <xdr:colOff>133348</xdr:colOff>
      <xdr:row>70</xdr:row>
      <xdr:rowOff>47623</xdr:rowOff>
    </xdr:to>
    <xdr:sp macro="" textlink="">
      <xdr:nvSpPr>
        <xdr:cNvPr id="1338" name="Line 5"/>
        <xdr:cNvSpPr>
          <a:spLocks noChangeShapeType="1"/>
        </xdr:cNvSpPr>
      </xdr:nvSpPr>
      <xdr:spPr bwMode="auto">
        <a:xfrm flipH="1" flipV="1">
          <a:off x="5791199" y="9906000"/>
          <a:ext cx="9524" cy="1504948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16</xdr:col>
      <xdr:colOff>323850</xdr:colOff>
      <xdr:row>18</xdr:row>
      <xdr:rowOff>114300</xdr:rowOff>
    </xdr:from>
    <xdr:to>
      <xdr:col>28</xdr:col>
      <xdr:colOff>38100</xdr:colOff>
      <xdr:row>35</xdr:row>
      <xdr:rowOff>152400</xdr:rowOff>
    </xdr:to>
    <xdr:graphicFrame macro="">
      <xdr:nvGraphicFramePr>
        <xdr:cNvPr id="1340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295274</xdr:colOff>
      <xdr:row>39</xdr:row>
      <xdr:rowOff>0</xdr:rowOff>
    </xdr:from>
    <xdr:to>
      <xdr:col>28</xdr:col>
      <xdr:colOff>28575</xdr:colOff>
      <xdr:row>55</xdr:row>
      <xdr:rowOff>152400</xdr:rowOff>
    </xdr:to>
    <xdr:graphicFrame macro="">
      <xdr:nvGraphicFramePr>
        <xdr:cNvPr id="134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9525</xdr:colOff>
      <xdr:row>76</xdr:row>
      <xdr:rowOff>142875</xdr:rowOff>
    </xdr:from>
    <xdr:to>
      <xdr:col>14</xdr:col>
      <xdr:colOff>9525</xdr:colOff>
      <xdr:row>93</xdr:row>
      <xdr:rowOff>0</xdr:rowOff>
    </xdr:to>
    <xdr:graphicFrame macro="">
      <xdr:nvGraphicFramePr>
        <xdr:cNvPr id="134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295275</xdr:colOff>
      <xdr:row>58</xdr:row>
      <xdr:rowOff>9525</xdr:rowOff>
    </xdr:from>
    <xdr:to>
      <xdr:col>28</xdr:col>
      <xdr:colOff>38100</xdr:colOff>
      <xdr:row>74</xdr:row>
      <xdr:rowOff>19050</xdr:rowOff>
    </xdr:to>
    <xdr:graphicFrame macro="">
      <xdr:nvGraphicFramePr>
        <xdr:cNvPr id="1344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84934</xdr:colOff>
      <xdr:row>81</xdr:row>
      <xdr:rowOff>66678</xdr:rowOff>
    </xdr:from>
    <xdr:to>
      <xdr:col>8</xdr:col>
      <xdr:colOff>95250</xdr:colOff>
      <xdr:row>89</xdr:row>
      <xdr:rowOff>10320</xdr:rowOff>
    </xdr:to>
    <xdr:cxnSp macro="">
      <xdr:nvCxnSpPr>
        <xdr:cNvPr id="14" name="Straight Connector 13"/>
        <xdr:cNvCxnSpPr/>
      </xdr:nvCxnSpPr>
      <xdr:spPr>
        <a:xfrm flipH="1">
          <a:off x="4514059" y="13211178"/>
          <a:ext cx="10316" cy="1239042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314325</xdr:colOff>
      <xdr:row>1</xdr:row>
      <xdr:rowOff>38100</xdr:rowOff>
    </xdr:from>
    <xdr:to>
      <xdr:col>28</xdr:col>
      <xdr:colOff>28575</xdr:colOff>
      <xdr:row>17</xdr:row>
      <xdr:rowOff>85725</xdr:rowOff>
    </xdr:to>
    <xdr:graphicFrame macro="">
      <xdr:nvGraphicFramePr>
        <xdr:cNvPr id="1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0.5982</cdr:x>
      <cdr:y>0.1777</cdr:y>
    </cdr:from>
    <cdr:to>
      <cdr:x>0.59853</cdr:x>
      <cdr:y>0.77376</cdr:y>
    </cdr:to>
    <cdr:sp macro="" textlink="">
      <cdr:nvSpPr>
        <cdr:cNvPr id="204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438650" y="485775"/>
          <a:ext cx="2444" cy="162943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prstDash val="dash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bg-BG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21</xdr:row>
      <xdr:rowOff>85725</xdr:rowOff>
    </xdr:from>
    <xdr:to>
      <xdr:col>13</xdr:col>
      <xdr:colOff>257175</xdr:colOff>
      <xdr:row>39</xdr:row>
      <xdr:rowOff>95250</xdr:rowOff>
    </xdr:to>
    <xdr:graphicFrame macro="">
      <xdr:nvGraphicFramePr>
        <xdr:cNvPr id="42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285750</xdr:colOff>
      <xdr:row>41</xdr:row>
      <xdr:rowOff>9525</xdr:rowOff>
    </xdr:from>
    <xdr:to>
      <xdr:col>13</xdr:col>
      <xdr:colOff>295275</xdr:colOff>
      <xdr:row>59</xdr:row>
      <xdr:rowOff>142875</xdr:rowOff>
    </xdr:to>
    <xdr:graphicFrame macro="">
      <xdr:nvGraphicFramePr>
        <xdr:cNvPr id="42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276225</xdr:colOff>
      <xdr:row>61</xdr:row>
      <xdr:rowOff>19050</xdr:rowOff>
    </xdr:from>
    <xdr:to>
      <xdr:col>13</xdr:col>
      <xdr:colOff>304800</xdr:colOff>
      <xdr:row>79</xdr:row>
      <xdr:rowOff>142875</xdr:rowOff>
    </xdr:to>
    <xdr:graphicFrame macro="">
      <xdr:nvGraphicFramePr>
        <xdr:cNvPr id="421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266700</xdr:colOff>
      <xdr:row>81</xdr:row>
      <xdr:rowOff>47625</xdr:rowOff>
    </xdr:from>
    <xdr:to>
      <xdr:col>13</xdr:col>
      <xdr:colOff>304800</xdr:colOff>
      <xdr:row>99</xdr:row>
      <xdr:rowOff>38100</xdr:rowOff>
    </xdr:to>
    <xdr:graphicFrame macro="">
      <xdr:nvGraphicFramePr>
        <xdr:cNvPr id="421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showGridLines="0" tabSelected="1" workbookViewId="0">
      <selection activeCell="B3" sqref="B3:O3"/>
    </sheetView>
  </sheetViews>
  <sheetFormatPr defaultRowHeight="12.75" x14ac:dyDescent="0.2"/>
  <cols>
    <col min="1" max="1" width="1.42578125" customWidth="1"/>
    <col min="2" max="14" width="9.28515625" customWidth="1"/>
    <col min="15" max="15" width="10.28515625" customWidth="1"/>
  </cols>
  <sheetData>
    <row r="1" spans="1:16" ht="8.25" customHeight="1" x14ac:dyDescent="0.2"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6" x14ac:dyDescent="0.2">
      <c r="B2" s="32" t="s">
        <v>35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1"/>
    </row>
    <row r="3" spans="1:16" ht="10.5" customHeight="1" x14ac:dyDescent="0.2">
      <c r="A3" s="1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6" ht="28.5" customHeight="1" x14ac:dyDescent="0.2">
      <c r="B4" s="3" t="s">
        <v>0</v>
      </c>
      <c r="C4" s="4" t="s">
        <v>1</v>
      </c>
      <c r="D4" s="4" t="s">
        <v>13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18</v>
      </c>
      <c r="J4" s="4" t="s">
        <v>19</v>
      </c>
      <c r="K4" s="4" t="s">
        <v>20</v>
      </c>
      <c r="L4" s="4" t="s">
        <v>21</v>
      </c>
      <c r="M4" s="4" t="s">
        <v>22</v>
      </c>
      <c r="N4" s="4" t="s">
        <v>2</v>
      </c>
      <c r="O4" s="5" t="s">
        <v>24</v>
      </c>
    </row>
    <row r="5" spans="1:16" ht="13.5" customHeight="1" x14ac:dyDescent="0.2">
      <c r="B5" s="33" t="s">
        <v>25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5"/>
    </row>
    <row r="6" spans="1:16" ht="12" customHeight="1" x14ac:dyDescent="0.2">
      <c r="B6" s="6" t="s">
        <v>3</v>
      </c>
      <c r="C6" s="21">
        <v>1932084</v>
      </c>
      <c r="D6" s="21">
        <v>18902</v>
      </c>
      <c r="E6" s="21">
        <v>124269</v>
      </c>
      <c r="F6" s="21">
        <v>205991</v>
      </c>
      <c r="G6" s="21">
        <v>261450</v>
      </c>
      <c r="H6" s="21">
        <v>279981</v>
      </c>
      <c r="I6" s="21">
        <v>304407</v>
      </c>
      <c r="J6" s="21">
        <v>298543</v>
      </c>
      <c r="K6" s="21">
        <v>241564</v>
      </c>
      <c r="L6" s="21">
        <v>196977</v>
      </c>
      <c r="M6" s="7"/>
      <c r="N6" s="7"/>
      <c r="O6" s="25">
        <v>40.386577597040294</v>
      </c>
    </row>
    <row r="7" spans="1:16" ht="12" customHeight="1" x14ac:dyDescent="0.2">
      <c r="B7" s="6" t="s">
        <v>4</v>
      </c>
      <c r="C7" s="21">
        <v>1819870</v>
      </c>
      <c r="D7" s="21">
        <v>17431</v>
      </c>
      <c r="E7" s="21">
        <v>108211</v>
      </c>
      <c r="F7" s="21">
        <v>187083</v>
      </c>
      <c r="G7" s="21">
        <v>239922</v>
      </c>
      <c r="H7" s="21">
        <v>256571</v>
      </c>
      <c r="I7" s="21">
        <v>285237</v>
      </c>
      <c r="J7" s="21">
        <v>281396</v>
      </c>
      <c r="K7" s="21">
        <v>246700</v>
      </c>
      <c r="L7" s="21">
        <v>197319</v>
      </c>
      <c r="M7" s="7"/>
      <c r="N7" s="7"/>
      <c r="O7" s="25">
        <v>40.799671883156499</v>
      </c>
    </row>
    <row r="8" spans="1:16" s="2" customFormat="1" ht="12" customHeight="1" x14ac:dyDescent="0.2">
      <c r="B8" s="8" t="s">
        <v>5</v>
      </c>
      <c r="C8" s="22">
        <v>3751954</v>
      </c>
      <c r="D8" s="22">
        <v>36333</v>
      </c>
      <c r="E8" s="22">
        <v>232480</v>
      </c>
      <c r="F8" s="22">
        <v>393074</v>
      </c>
      <c r="G8" s="22">
        <v>501372</v>
      </c>
      <c r="H8" s="22">
        <v>536552</v>
      </c>
      <c r="I8" s="22">
        <v>589644</v>
      </c>
      <c r="J8" s="22">
        <v>579939</v>
      </c>
      <c r="K8" s="22">
        <v>488264</v>
      </c>
      <c r="L8" s="22">
        <v>394296</v>
      </c>
      <c r="M8" s="9"/>
      <c r="N8" s="9"/>
      <c r="O8" s="25">
        <v>40.58694729732828</v>
      </c>
    </row>
    <row r="9" spans="1:16" ht="13.5" customHeight="1" x14ac:dyDescent="0.2">
      <c r="B9" s="33" t="s">
        <v>23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5"/>
    </row>
    <row r="10" spans="1:16" ht="12" customHeight="1" x14ac:dyDescent="0.2">
      <c r="B10" s="10" t="s">
        <v>3</v>
      </c>
      <c r="C10" s="21">
        <v>249979</v>
      </c>
      <c r="D10" s="21">
        <v>117</v>
      </c>
      <c r="E10" s="21">
        <v>3066</v>
      </c>
      <c r="F10" s="21">
        <v>12106</v>
      </c>
      <c r="G10" s="21">
        <v>21304</v>
      </c>
      <c r="H10" s="21">
        <v>30982</v>
      </c>
      <c r="I10" s="21">
        <v>40796</v>
      </c>
      <c r="J10" s="21">
        <v>43878</v>
      </c>
      <c r="K10" s="21">
        <v>41749</v>
      </c>
      <c r="L10" s="21">
        <v>31194</v>
      </c>
      <c r="M10" s="21">
        <v>12980</v>
      </c>
      <c r="N10" s="21">
        <v>11807</v>
      </c>
      <c r="O10" s="25">
        <v>46.403563739354112</v>
      </c>
    </row>
    <row r="11" spans="1:16" ht="12" customHeight="1" x14ac:dyDescent="0.2">
      <c r="B11" s="10" t="s">
        <v>4</v>
      </c>
      <c r="C11" s="21">
        <v>41812</v>
      </c>
      <c r="D11" s="21">
        <v>35</v>
      </c>
      <c r="E11" s="21">
        <v>783</v>
      </c>
      <c r="F11" s="21">
        <v>1981</v>
      </c>
      <c r="G11" s="21">
        <v>3151</v>
      </c>
      <c r="H11" s="21">
        <v>4138</v>
      </c>
      <c r="I11" s="21">
        <v>5460</v>
      </c>
      <c r="J11" s="21">
        <v>7420</v>
      </c>
      <c r="K11" s="21">
        <v>7285</v>
      </c>
      <c r="L11" s="21">
        <v>4893</v>
      </c>
      <c r="M11" s="21">
        <v>2306</v>
      </c>
      <c r="N11" s="21">
        <v>4360</v>
      </c>
      <c r="O11" s="25">
        <v>47.76043025925572</v>
      </c>
    </row>
    <row r="12" spans="1:16" s="2" customFormat="1" ht="12" customHeight="1" x14ac:dyDescent="0.2">
      <c r="B12" s="11" t="s">
        <v>5</v>
      </c>
      <c r="C12" s="22">
        <v>291791</v>
      </c>
      <c r="D12" s="22">
        <v>152</v>
      </c>
      <c r="E12" s="22">
        <v>3849</v>
      </c>
      <c r="F12" s="22">
        <v>14087</v>
      </c>
      <c r="G12" s="22">
        <v>24455</v>
      </c>
      <c r="H12" s="22">
        <v>35120</v>
      </c>
      <c r="I12" s="22">
        <v>46256</v>
      </c>
      <c r="J12" s="22">
        <v>51298</v>
      </c>
      <c r="K12" s="22">
        <v>49034</v>
      </c>
      <c r="L12" s="22">
        <v>36087</v>
      </c>
      <c r="M12" s="22">
        <v>15286</v>
      </c>
      <c r="N12" s="22">
        <v>16167</v>
      </c>
      <c r="O12" s="25">
        <v>46.597995037543996</v>
      </c>
    </row>
    <row r="13" spans="1:16" ht="13.5" customHeight="1" x14ac:dyDescent="0.2">
      <c r="B13" s="33" t="s">
        <v>7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5"/>
    </row>
    <row r="14" spans="1:16" ht="12" customHeight="1" x14ac:dyDescent="0.2">
      <c r="B14" s="10" t="s">
        <v>3</v>
      </c>
      <c r="C14" s="21">
        <v>361344</v>
      </c>
      <c r="D14" s="21">
        <v>137</v>
      </c>
      <c r="E14" s="21">
        <v>2962</v>
      </c>
      <c r="F14" s="21">
        <v>9473</v>
      </c>
      <c r="G14" s="21">
        <v>18902</v>
      </c>
      <c r="H14" s="21">
        <v>29013</v>
      </c>
      <c r="I14" s="21">
        <v>41151</v>
      </c>
      <c r="J14" s="21">
        <v>54124</v>
      </c>
      <c r="K14" s="21">
        <v>56321</v>
      </c>
      <c r="L14" s="21">
        <v>51135</v>
      </c>
      <c r="M14" s="21">
        <v>36086</v>
      </c>
      <c r="N14" s="21">
        <v>62040</v>
      </c>
      <c r="O14" s="25">
        <v>52.058078423884183</v>
      </c>
    </row>
    <row r="15" spans="1:16" ht="12" customHeight="1" x14ac:dyDescent="0.2">
      <c r="B15" s="10" t="s">
        <v>4</v>
      </c>
      <c r="C15" s="21">
        <v>269170</v>
      </c>
      <c r="D15" s="21">
        <v>77</v>
      </c>
      <c r="E15" s="21">
        <v>1666</v>
      </c>
      <c r="F15" s="21">
        <v>5963</v>
      </c>
      <c r="G15" s="21">
        <v>13498</v>
      </c>
      <c r="H15" s="21">
        <v>21473</v>
      </c>
      <c r="I15" s="21">
        <v>31711</v>
      </c>
      <c r="J15" s="21">
        <v>38903</v>
      </c>
      <c r="K15" s="21">
        <v>42704</v>
      </c>
      <c r="L15" s="21">
        <v>40775</v>
      </c>
      <c r="M15" s="21">
        <v>27826</v>
      </c>
      <c r="N15" s="21">
        <v>44574</v>
      </c>
      <c r="O15" s="25">
        <v>52.003992644053938</v>
      </c>
    </row>
    <row r="16" spans="1:16" s="2" customFormat="1" ht="12" customHeight="1" x14ac:dyDescent="0.2">
      <c r="B16" s="11" t="s">
        <v>5</v>
      </c>
      <c r="C16" s="22">
        <v>630514</v>
      </c>
      <c r="D16" s="22">
        <v>214</v>
      </c>
      <c r="E16" s="22">
        <v>4628</v>
      </c>
      <c r="F16" s="22">
        <v>15436</v>
      </c>
      <c r="G16" s="22">
        <v>32400</v>
      </c>
      <c r="H16" s="22">
        <v>50486</v>
      </c>
      <c r="I16" s="22">
        <v>72862</v>
      </c>
      <c r="J16" s="22">
        <v>93027</v>
      </c>
      <c r="K16" s="22">
        <v>99025</v>
      </c>
      <c r="L16" s="22">
        <v>91910</v>
      </c>
      <c r="M16" s="22">
        <v>63912</v>
      </c>
      <c r="N16" s="22">
        <v>106614</v>
      </c>
      <c r="O16" s="25">
        <v>52.034988897946761</v>
      </c>
    </row>
    <row r="17" spans="2:15" s="2" customFormat="1" ht="13.5" customHeight="1" x14ac:dyDescent="0.2">
      <c r="B17" s="33" t="s">
        <v>11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5"/>
    </row>
    <row r="18" spans="2:15" s="2" customFormat="1" ht="12" customHeight="1" x14ac:dyDescent="0.2">
      <c r="B18" s="10" t="s">
        <v>3</v>
      </c>
      <c r="C18" s="21">
        <v>2655</v>
      </c>
      <c r="D18" s="21">
        <v>0</v>
      </c>
      <c r="E18" s="21">
        <v>48</v>
      </c>
      <c r="F18" s="21">
        <v>245</v>
      </c>
      <c r="G18" s="21">
        <v>465</v>
      </c>
      <c r="H18" s="21">
        <v>498</v>
      </c>
      <c r="I18" s="21">
        <v>388</v>
      </c>
      <c r="J18" s="21">
        <v>319</v>
      </c>
      <c r="K18" s="21">
        <v>277</v>
      </c>
      <c r="L18" s="21">
        <v>217</v>
      </c>
      <c r="M18" s="21">
        <v>106</v>
      </c>
      <c r="N18" s="21">
        <v>92</v>
      </c>
      <c r="O18" s="25">
        <v>42.22</v>
      </c>
    </row>
    <row r="19" spans="2:15" s="2" customFormat="1" ht="12" customHeight="1" x14ac:dyDescent="0.2">
      <c r="B19" s="10" t="s">
        <v>4</v>
      </c>
      <c r="C19" s="21">
        <v>5790</v>
      </c>
      <c r="D19" s="21">
        <v>1</v>
      </c>
      <c r="E19" s="21">
        <v>127</v>
      </c>
      <c r="F19" s="21">
        <v>693</v>
      </c>
      <c r="G19" s="21">
        <v>1070</v>
      </c>
      <c r="H19" s="21">
        <v>1024</v>
      </c>
      <c r="I19" s="21">
        <v>869</v>
      </c>
      <c r="J19" s="21">
        <v>642</v>
      </c>
      <c r="K19" s="21">
        <v>594</v>
      </c>
      <c r="L19" s="21">
        <v>490</v>
      </c>
      <c r="M19" s="21">
        <v>213</v>
      </c>
      <c r="N19" s="21">
        <v>67</v>
      </c>
      <c r="O19" s="25">
        <v>40.89</v>
      </c>
    </row>
    <row r="20" spans="2:15" s="2" customFormat="1" ht="12" customHeight="1" x14ac:dyDescent="0.2">
      <c r="B20" s="11" t="s">
        <v>5</v>
      </c>
      <c r="C20" s="22">
        <v>8445</v>
      </c>
      <c r="D20" s="22">
        <v>1</v>
      </c>
      <c r="E20" s="22">
        <v>175</v>
      </c>
      <c r="F20" s="22">
        <v>938</v>
      </c>
      <c r="G20" s="22">
        <v>1535</v>
      </c>
      <c r="H20" s="22">
        <v>1522</v>
      </c>
      <c r="I20" s="22">
        <v>1257</v>
      </c>
      <c r="J20" s="22">
        <v>961</v>
      </c>
      <c r="K20" s="22">
        <v>871</v>
      </c>
      <c r="L20" s="22">
        <v>707</v>
      </c>
      <c r="M20" s="22">
        <v>319</v>
      </c>
      <c r="N20" s="22">
        <v>159</v>
      </c>
      <c r="O20" s="25">
        <v>41.308134991119005</v>
      </c>
    </row>
    <row r="21" spans="2:15" s="2" customFormat="1" ht="12" customHeight="1" x14ac:dyDescent="0.2">
      <c r="B21" s="12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/>
    </row>
    <row r="93" ht="12.75" customHeight="1" x14ac:dyDescent="0.2"/>
    <row r="94" ht="12.75" customHeight="1" x14ac:dyDescent="0.2"/>
    <row r="97" spans="1:15" x14ac:dyDescent="0.2">
      <c r="A97" s="39" t="s">
        <v>10</v>
      </c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</row>
    <row r="98" spans="1:15" ht="12.75" customHeight="1" x14ac:dyDescent="0.2">
      <c r="A98" s="24"/>
      <c r="B98" s="37" t="s">
        <v>27</v>
      </c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</row>
    <row r="99" spans="1:15" ht="12.75" customHeight="1" x14ac:dyDescent="0.2">
      <c r="A99" s="24"/>
      <c r="B99" s="37" t="s">
        <v>26</v>
      </c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</row>
    <row r="100" spans="1:15" x14ac:dyDescent="0.2">
      <c r="A100" s="23"/>
      <c r="B100" s="38" t="s">
        <v>28</v>
      </c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</row>
    <row r="101" spans="1:15" x14ac:dyDescent="0.2"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</row>
  </sheetData>
  <mergeCells count="11">
    <mergeCell ref="B99:O99"/>
    <mergeCell ref="B100:O100"/>
    <mergeCell ref="A97:O97"/>
    <mergeCell ref="B13:O13"/>
    <mergeCell ref="B17:O17"/>
    <mergeCell ref="B98:O98"/>
    <mergeCell ref="B1:O1"/>
    <mergeCell ref="B5:O5"/>
    <mergeCell ref="B9:O9"/>
    <mergeCell ref="B2:O2"/>
    <mergeCell ref="B3:O3"/>
  </mergeCells>
  <phoneticPr fontId="1" type="noConversion"/>
  <pageMargins left="0.74803149606299213" right="0.74803149606299213" top="0.88" bottom="0.82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7"/>
  <sheetViews>
    <sheetView showGridLines="0" workbookViewId="0"/>
  </sheetViews>
  <sheetFormatPr defaultRowHeight="12.75" x14ac:dyDescent="0.2"/>
  <cols>
    <col min="1" max="1" width="1.28515625" customWidth="1"/>
    <col min="2" max="2" width="12.5703125" customWidth="1"/>
    <col min="3" max="14" width="9.7109375" customWidth="1"/>
  </cols>
  <sheetData>
    <row r="1" spans="2:16" ht="9" customHeight="1" x14ac:dyDescent="0.2"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2:16" ht="12.75" customHeight="1" x14ac:dyDescent="0.2">
      <c r="B2" s="40" t="s">
        <v>36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1"/>
    </row>
    <row r="3" spans="2:16" ht="9.75" customHeight="1" x14ac:dyDescent="0.2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15"/>
    </row>
    <row r="4" spans="2:16" s="2" customFormat="1" ht="24" customHeight="1" x14ac:dyDescent="0.2">
      <c r="B4" s="3" t="s">
        <v>0</v>
      </c>
      <c r="C4" s="4" t="s">
        <v>1</v>
      </c>
      <c r="D4" s="4" t="s">
        <v>13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18</v>
      </c>
      <c r="J4" s="4" t="s">
        <v>19</v>
      </c>
      <c r="K4" s="4" t="s">
        <v>20</v>
      </c>
      <c r="L4" s="4" t="s">
        <v>21</v>
      </c>
      <c r="M4" s="4" t="s">
        <v>22</v>
      </c>
      <c r="N4" s="4" t="s">
        <v>2</v>
      </c>
      <c r="O4" s="16"/>
    </row>
    <row r="5" spans="2:16" ht="15.75" customHeight="1" x14ac:dyDescent="0.2">
      <c r="B5" s="42" t="s">
        <v>29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4"/>
      <c r="O5" s="17"/>
      <c r="P5" s="18"/>
    </row>
    <row r="6" spans="2:16" ht="12" customHeight="1" x14ac:dyDescent="0.2">
      <c r="B6" s="10" t="s">
        <v>3</v>
      </c>
      <c r="C6" s="19">
        <v>3299.5613116406939</v>
      </c>
      <c r="D6" s="19">
        <v>164.29557983282194</v>
      </c>
      <c r="E6" s="19">
        <v>620.53112256475879</v>
      </c>
      <c r="F6" s="19">
        <v>1635.6509260598762</v>
      </c>
      <c r="G6" s="19">
        <v>2847.0391682157201</v>
      </c>
      <c r="H6" s="19">
        <v>3645.1750174833296</v>
      </c>
      <c r="I6" s="19">
        <v>4003.9927733922023</v>
      </c>
      <c r="J6" s="19">
        <v>4015.312264397423</v>
      </c>
      <c r="K6" s="27">
        <v>4111.0706947641202</v>
      </c>
      <c r="L6" s="27">
        <v>3971.3790659823221</v>
      </c>
      <c r="M6" s="20"/>
      <c r="N6" s="20"/>
      <c r="O6" s="18"/>
      <c r="P6" s="18"/>
    </row>
    <row r="7" spans="2:16" ht="12" customHeight="1" x14ac:dyDescent="0.2">
      <c r="B7" s="10" t="s">
        <v>4</v>
      </c>
      <c r="C7" s="19">
        <v>2986.0151348612817</v>
      </c>
      <c r="D7" s="19">
        <v>152.09638058631177</v>
      </c>
      <c r="E7" s="19">
        <v>493.51788967849853</v>
      </c>
      <c r="F7" s="19">
        <v>1318.4888178509004</v>
      </c>
      <c r="G7" s="19">
        <v>2270.340914505548</v>
      </c>
      <c r="H7" s="19">
        <v>2969.1002710360876</v>
      </c>
      <c r="I7" s="19">
        <v>3536.9626026777737</v>
      </c>
      <c r="J7" s="19">
        <v>3794.2683814268858</v>
      </c>
      <c r="K7" s="27">
        <v>3980.0911108228611</v>
      </c>
      <c r="L7" s="27">
        <v>3884.5447253939064</v>
      </c>
      <c r="M7" s="20"/>
      <c r="N7" s="20"/>
      <c r="O7" s="18"/>
      <c r="P7" s="18"/>
    </row>
    <row r="8" spans="2:16" ht="12" customHeight="1" x14ac:dyDescent="0.2">
      <c r="B8" s="11" t="s">
        <v>1</v>
      </c>
      <c r="C8" s="28">
        <v>3147.477016168109</v>
      </c>
      <c r="D8" s="28">
        <v>158.44293232048003</v>
      </c>
      <c r="E8" s="28">
        <v>561.41107376978664</v>
      </c>
      <c r="F8" s="28">
        <v>1484.6980808193875</v>
      </c>
      <c r="G8" s="28">
        <v>2571.0712273920362</v>
      </c>
      <c r="H8" s="28">
        <v>3321.8863636888877</v>
      </c>
      <c r="I8" s="28">
        <v>3778.069530208058</v>
      </c>
      <c r="J8" s="28">
        <v>3908.0581144051357</v>
      </c>
      <c r="K8" s="29">
        <v>4044.8920222461616</v>
      </c>
      <c r="L8" s="29">
        <v>3927.9242369945423</v>
      </c>
      <c r="M8" s="20"/>
      <c r="N8" s="20"/>
      <c r="O8" s="18"/>
      <c r="P8" s="18"/>
    </row>
    <row r="9" spans="2:16" ht="15" customHeight="1" x14ac:dyDescent="0.2">
      <c r="B9" s="42" t="s">
        <v>30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4"/>
      <c r="O9" s="17"/>
      <c r="P9" s="18"/>
    </row>
    <row r="10" spans="2:16" ht="12" customHeight="1" x14ac:dyDescent="0.2">
      <c r="B10" s="10" t="s">
        <v>3</v>
      </c>
      <c r="C10" s="19">
        <v>3978.5784721116574</v>
      </c>
      <c r="D10" s="19">
        <v>311.64854700854704</v>
      </c>
      <c r="E10" s="19">
        <v>1121.7343933463799</v>
      </c>
      <c r="F10" s="19">
        <v>1789.3826061457132</v>
      </c>
      <c r="G10" s="19">
        <v>2698.1437504693954</v>
      </c>
      <c r="H10" s="19">
        <v>3478.9595807242922</v>
      </c>
      <c r="I10" s="19">
        <v>4214.0891158446902</v>
      </c>
      <c r="J10" s="19">
        <v>5246.9295193491043</v>
      </c>
      <c r="K10" s="19">
        <v>5698.2208828953981</v>
      </c>
      <c r="L10" s="19">
        <v>4419.3883618644613</v>
      </c>
      <c r="M10" s="19">
        <v>1376.8833751926038</v>
      </c>
      <c r="N10" s="19">
        <v>710.47665791479631</v>
      </c>
      <c r="O10" s="18"/>
      <c r="P10" s="18"/>
    </row>
    <row r="11" spans="2:16" ht="12" customHeight="1" x14ac:dyDescent="0.2">
      <c r="B11" s="10" t="s">
        <v>4</v>
      </c>
      <c r="C11" s="19">
        <v>2879.5384258107729</v>
      </c>
      <c r="D11" s="19">
        <v>700.98828571428567</v>
      </c>
      <c r="E11" s="19">
        <v>1166.091430395913</v>
      </c>
      <c r="F11" s="19">
        <v>1814.62454316002</v>
      </c>
      <c r="G11" s="19">
        <v>2329.5058235480801</v>
      </c>
      <c r="H11" s="19">
        <v>2564.8942750120832</v>
      </c>
      <c r="I11" s="19">
        <v>2916.0524468864473</v>
      </c>
      <c r="J11" s="19">
        <v>4135.3882142857146</v>
      </c>
      <c r="K11" s="19">
        <v>4436.9424859299934</v>
      </c>
      <c r="L11" s="19">
        <v>2682.5098671571636</v>
      </c>
      <c r="M11" s="19">
        <v>1306.2049002601907</v>
      </c>
      <c r="N11" s="19">
        <v>652.77928899082576</v>
      </c>
      <c r="O11" s="18"/>
      <c r="P11" s="18"/>
    </row>
    <row r="12" spans="2:16" ht="12" customHeight="1" x14ac:dyDescent="0.2">
      <c r="B12" s="11" t="s">
        <v>1</v>
      </c>
      <c r="C12" s="28">
        <v>3821.0922493839767</v>
      </c>
      <c r="D12" s="28">
        <v>401.29914473684209</v>
      </c>
      <c r="E12" s="28">
        <v>1130.757921538062</v>
      </c>
      <c r="F12" s="28">
        <v>1792.9322815361684</v>
      </c>
      <c r="G12" s="28">
        <v>2650.6451568186467</v>
      </c>
      <c r="H12" s="28">
        <v>3371.2602004555815</v>
      </c>
      <c r="I12" s="28">
        <v>4060.870501772743</v>
      </c>
      <c r="J12" s="28">
        <v>5086.1506101602399</v>
      </c>
      <c r="K12" s="28">
        <v>5510.8322725047919</v>
      </c>
      <c r="L12" s="28">
        <v>4183.8867553412583</v>
      </c>
      <c r="M12" s="28">
        <v>1366.2210329713462</v>
      </c>
      <c r="N12" s="28">
        <v>694.91653367971799</v>
      </c>
      <c r="O12" s="18"/>
      <c r="P12" s="18"/>
    </row>
    <row r="13" spans="2:16" ht="15" customHeight="1" x14ac:dyDescent="0.2">
      <c r="B13" s="42" t="s">
        <v>6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4"/>
      <c r="O13" s="17"/>
      <c r="P13" s="18"/>
    </row>
    <row r="14" spans="2:16" ht="12" customHeight="1" x14ac:dyDescent="0.2">
      <c r="B14" s="10" t="s">
        <v>3</v>
      </c>
      <c r="C14" s="19">
        <v>1906.715321577223</v>
      </c>
      <c r="D14" s="19">
        <v>1048.9425547445255</v>
      </c>
      <c r="E14" s="19">
        <v>459.0809520594193</v>
      </c>
      <c r="F14" s="19">
        <v>804.44986699039362</v>
      </c>
      <c r="G14" s="19">
        <v>1336.0971045392021</v>
      </c>
      <c r="H14" s="19">
        <v>1524.4907555233863</v>
      </c>
      <c r="I14" s="19">
        <v>1995.0185222716339</v>
      </c>
      <c r="J14" s="19">
        <v>2273.0664233981229</v>
      </c>
      <c r="K14" s="19">
        <v>2419.8040535501855</v>
      </c>
      <c r="L14" s="19">
        <v>2390.5475953847658</v>
      </c>
      <c r="M14" s="19">
        <v>1970.1712802748991</v>
      </c>
      <c r="N14" s="19">
        <v>1218.9657701482913</v>
      </c>
      <c r="O14" s="18"/>
      <c r="P14" s="18"/>
    </row>
    <row r="15" spans="2:16" ht="12" customHeight="1" x14ac:dyDescent="0.2">
      <c r="B15" s="10" t="s">
        <v>4</v>
      </c>
      <c r="C15" s="19">
        <v>1549.5025508414758</v>
      </c>
      <c r="D15" s="19">
        <v>1240.060909090909</v>
      </c>
      <c r="E15" s="19">
        <v>2592.1031212485</v>
      </c>
      <c r="F15" s="19">
        <v>791.3003907429146</v>
      </c>
      <c r="G15" s="19">
        <v>1171.1251696547636</v>
      </c>
      <c r="H15" s="19">
        <v>1501.76382433754</v>
      </c>
      <c r="I15" s="19">
        <v>1750.937571505156</v>
      </c>
      <c r="J15" s="19">
        <v>1691.3937513816416</v>
      </c>
      <c r="K15" s="19">
        <v>1859.0383994473586</v>
      </c>
      <c r="L15" s="19">
        <v>1647.6135727774374</v>
      </c>
      <c r="M15" s="19">
        <v>1633.6054362826135</v>
      </c>
      <c r="N15" s="19">
        <v>1044.1317853457174</v>
      </c>
      <c r="O15" s="18"/>
      <c r="P15" s="18"/>
    </row>
    <row r="16" spans="2:16" ht="12" customHeight="1" x14ac:dyDescent="0.2">
      <c r="B16" s="11" t="s">
        <v>1</v>
      </c>
      <c r="C16" s="28">
        <v>1754.2191652683366</v>
      </c>
      <c r="D16" s="28">
        <v>1117.7094392523366</v>
      </c>
      <c r="E16" s="28">
        <v>1226.9320613656009</v>
      </c>
      <c r="F16" s="28">
        <v>799.37016195905665</v>
      </c>
      <c r="G16" s="28">
        <v>1267.3689817901234</v>
      </c>
      <c r="H16" s="28">
        <v>1514.8244045874103</v>
      </c>
      <c r="I16" s="28">
        <v>1888.7896096730808</v>
      </c>
      <c r="J16" s="28">
        <v>2029.816485643953</v>
      </c>
      <c r="K16" s="28">
        <v>2177.9768736177734</v>
      </c>
      <c r="L16" s="28">
        <v>2060.9519608312485</v>
      </c>
      <c r="M16" s="28">
        <v>1823.6372776630369</v>
      </c>
      <c r="N16" s="28">
        <v>1145.8698349184911</v>
      </c>
      <c r="O16" s="18"/>
      <c r="P16" s="18"/>
    </row>
    <row r="17" spans="2:16" ht="13.5" customHeight="1" x14ac:dyDescent="0.2">
      <c r="B17" s="42" t="s">
        <v>12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4"/>
      <c r="O17" s="18"/>
      <c r="P17" s="18"/>
    </row>
    <row r="18" spans="2:16" ht="12" customHeight="1" x14ac:dyDescent="0.2">
      <c r="B18" s="10" t="s">
        <v>3</v>
      </c>
      <c r="C18" s="19">
        <v>1529.0481694915252</v>
      </c>
      <c r="D18" s="19">
        <v>0</v>
      </c>
      <c r="E18" s="19">
        <v>299.57</v>
      </c>
      <c r="F18" s="19">
        <v>683.18</v>
      </c>
      <c r="G18" s="19">
        <v>1238.8499999999999</v>
      </c>
      <c r="H18" s="19">
        <v>1644.86</v>
      </c>
      <c r="I18" s="19">
        <v>1869.85</v>
      </c>
      <c r="J18" s="19">
        <v>1758.83</v>
      </c>
      <c r="K18" s="19">
        <v>1895.76</v>
      </c>
      <c r="L18" s="19">
        <v>1722.85</v>
      </c>
      <c r="M18" s="19">
        <v>1951.3</v>
      </c>
      <c r="N18" s="19">
        <v>981.18</v>
      </c>
      <c r="O18" s="18"/>
      <c r="P18" s="18"/>
    </row>
    <row r="19" spans="2:16" ht="12" customHeight="1" x14ac:dyDescent="0.2">
      <c r="B19" s="10" t="s">
        <v>4</v>
      </c>
      <c r="C19" s="19">
        <v>1954.2365233160624</v>
      </c>
      <c r="D19" s="19">
        <v>47.94</v>
      </c>
      <c r="E19" s="19">
        <v>392.14</v>
      </c>
      <c r="F19" s="19">
        <v>761.67</v>
      </c>
      <c r="G19" s="19">
        <v>1467.64</v>
      </c>
      <c r="H19" s="19">
        <v>2014.7</v>
      </c>
      <c r="I19" s="19">
        <v>2126.29</v>
      </c>
      <c r="J19" s="19">
        <v>2475.48</v>
      </c>
      <c r="K19" s="19">
        <v>2844.45</v>
      </c>
      <c r="L19" s="19">
        <v>2837.3</v>
      </c>
      <c r="M19" s="19">
        <v>2328.5700000000002</v>
      </c>
      <c r="N19" s="19">
        <v>1358.88</v>
      </c>
      <c r="O19" s="18"/>
      <c r="P19" s="18"/>
    </row>
    <row r="20" spans="2:16" ht="12" customHeight="1" x14ac:dyDescent="0.2">
      <c r="B20" s="11" t="s">
        <v>1</v>
      </c>
      <c r="C20" s="28">
        <v>1820.5627424511545</v>
      </c>
      <c r="D20" s="28">
        <v>47.94</v>
      </c>
      <c r="E20" s="28">
        <v>366.74937142857141</v>
      </c>
      <c r="F20" s="28">
        <v>741.16888059701489</v>
      </c>
      <c r="G20" s="28">
        <v>1398.3322801302929</v>
      </c>
      <c r="H20" s="28">
        <v>1893.6879632063076</v>
      </c>
      <c r="I20" s="28">
        <v>2047.1342959427209</v>
      </c>
      <c r="J20" s="28">
        <v>2237.5909781477626</v>
      </c>
      <c r="K20" s="28">
        <v>2542.7426176808262</v>
      </c>
      <c r="L20" s="28">
        <v>2495.2410891089107</v>
      </c>
      <c r="M20" s="28">
        <v>2203.2075548589341</v>
      </c>
      <c r="N20" s="28">
        <v>1140.336603773585</v>
      </c>
      <c r="O20" s="18"/>
      <c r="P20" s="18"/>
    </row>
    <row r="79" spans="15:15" x14ac:dyDescent="0.2">
      <c r="O79" s="26"/>
    </row>
    <row r="80" spans="15:15" x14ac:dyDescent="0.2">
      <c r="O80" s="26"/>
    </row>
    <row r="81" spans="2:15" x14ac:dyDescent="0.2">
      <c r="O81" s="23"/>
    </row>
    <row r="85" spans="2:15" x14ac:dyDescent="0.2">
      <c r="B85" t="s">
        <v>9</v>
      </c>
    </row>
    <row r="96" spans="2:15" ht="12.75" customHeight="1" x14ac:dyDescent="0.2"/>
    <row r="103" spans="1:14" x14ac:dyDescent="0.2">
      <c r="A103" t="s">
        <v>8</v>
      </c>
    </row>
    <row r="104" spans="1:14" ht="38.25" customHeight="1" x14ac:dyDescent="0.2">
      <c r="A104" s="38" t="s">
        <v>34</v>
      </c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</row>
    <row r="105" spans="1:14" x14ac:dyDescent="0.2">
      <c r="A105" s="38" t="s">
        <v>33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</row>
    <row r="106" spans="1:14" ht="12.75" customHeight="1" x14ac:dyDescent="0.2">
      <c r="A106" s="37" t="s">
        <v>32</v>
      </c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</row>
    <row r="107" spans="1:14" ht="25.5" customHeight="1" x14ac:dyDescent="0.2">
      <c r="A107" s="38" t="s">
        <v>31</v>
      </c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</row>
  </sheetData>
  <mergeCells count="11">
    <mergeCell ref="B1:N1"/>
    <mergeCell ref="B13:N13"/>
    <mergeCell ref="B9:N9"/>
    <mergeCell ref="B5:N5"/>
    <mergeCell ref="B17:N17"/>
    <mergeCell ref="A107:N107"/>
    <mergeCell ref="A106:N106"/>
    <mergeCell ref="A104:N104"/>
    <mergeCell ref="A105:N105"/>
    <mergeCell ref="B2:N2"/>
    <mergeCell ref="B3:N3"/>
  </mergeCells>
  <phoneticPr fontId="1" type="noConversion"/>
  <pageMargins left="0.74803149606299213" right="0.74803149606299213" top="0.78740157480314965" bottom="0.51" header="0.51181102362204722" footer="0.51181102362204722"/>
  <pageSetup paperSize="9" fitToHeight="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Осигурени лица</vt:lpstr>
      <vt:lpstr>Натрупани средства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кфн</dc:creator>
  <cp:lastModifiedBy>Maria Hristova</cp:lastModifiedBy>
  <cp:lastPrinted>2019-04-30T08:16:39Z</cp:lastPrinted>
  <dcterms:created xsi:type="dcterms:W3CDTF">2007-02-26T17:24:26Z</dcterms:created>
  <dcterms:modified xsi:type="dcterms:W3CDTF">2019-05-13T10:58:25Z</dcterms:modified>
</cp:coreProperties>
</file>