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ZN-ZN-PP\godishna statistika 2018\Доклад и заявки\"/>
    </mc:Choice>
  </mc:AlternateContent>
  <bookViews>
    <workbookView xWindow="0" yWindow="0" windowWidth="28800" windowHeight="12330" activeTab="1"/>
  </bookViews>
  <sheets>
    <sheet name="1. Премии" sheetId="1" r:id="rId1"/>
    <sheet name="1.1. Премии_Р. България" sheetId="4" r:id="rId2"/>
    <sheet name="2. Премии и комисиони" sheetId="3" r:id="rId3"/>
  </sheets>
  <externalReferences>
    <externalReference r:id="rId4"/>
  </externalReferences>
  <definedNames>
    <definedName name="_xlnm._FilterDatabase" localSheetId="0" hidden="1">'1. Премии'!$A$3:$E$349</definedName>
    <definedName name="_xlnm._FilterDatabase" localSheetId="1" hidden="1">'1.1. Премии_Р. България'!$A$3:$AD$346</definedName>
    <definedName name="_xlnm.Print_Area" localSheetId="2">'2. Премии и комисиони'!$A$1:$D$35</definedName>
    <definedName name="_xlnm.Print_Titles" localSheetId="0">'1. Премии'!$1:$3</definedName>
    <definedName name="table1">#REF!</definedName>
    <definedName name="table2">#REF!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6" i="1" l="1"/>
  <c r="D346" i="1"/>
  <c r="C346" i="1"/>
  <c r="D31" i="3"/>
  <c r="C31" i="3"/>
  <c r="B31" i="3"/>
</calcChain>
</file>

<file path=xl/sharedStrings.xml><?xml version="1.0" encoding="utf-8"?>
<sst xmlns="http://schemas.openxmlformats.org/spreadsheetml/2006/main" count="769" uniqueCount="409">
  <si>
    <r>
      <t xml:space="preserve">ПРЕМИЕН ПРИХОД, РЕАЛИЗИРАН ЧРЕЗ ЗАСТРАХОВАТЕЛНИТЕ БРОКЕРИ, КЪМ </t>
    </r>
    <r>
      <rPr>
        <b/>
        <sz val="12"/>
        <color rgb="FFFF0000"/>
        <rFont val="Times"/>
        <family val="1"/>
      </rPr>
      <t>31.12.2018 г</t>
    </r>
    <r>
      <rPr>
        <b/>
        <sz val="12"/>
        <rFont val="Times"/>
        <family val="1"/>
      </rPr>
      <t>.</t>
    </r>
  </si>
  <si>
    <t>(в лв.)</t>
  </si>
  <si>
    <t>№</t>
  </si>
  <si>
    <t>Наименование на застрахователния брокер</t>
  </si>
  <si>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</si>
  <si>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</si>
  <si>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</si>
  <si>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*Забeлежки: </t>
  </si>
  <si>
    <t>1 Данни, нетни от презастраховане, по справки на застрахователните брокери, съгласно чл. 311, ал. 3, т. 1 от Кодекса за застраховането и Заповед № 332 на заместник-председателя, ръководещ управление "Застрахователен надзор" от 15.10.2012 г. допълнена със Заповед № 10 на заместник-председателя, ръководещ управление "Застрахователен надзор" от 13.01.2016 г.</t>
  </si>
  <si>
    <r>
      <t xml:space="preserve">2 </t>
    </r>
    <r>
      <rPr>
        <sz val="10"/>
        <rFont val="Times"/>
        <family val="1"/>
      </rPr>
      <t xml:space="preserve">По данни на </t>
    </r>
    <r>
      <rPr>
        <sz val="10"/>
        <color rgb="FFFF0000"/>
        <rFont val="Times"/>
        <family val="1"/>
      </rPr>
      <t xml:space="preserve">342 </t>
    </r>
    <r>
      <rPr>
        <sz val="10"/>
        <rFont val="Times"/>
        <family val="1"/>
      </rPr>
      <t xml:space="preserve">застрахователни брокера от </t>
    </r>
    <r>
      <rPr>
        <sz val="10"/>
        <color rgb="FFFF0000"/>
        <rFont val="Times"/>
        <family val="1"/>
      </rPr>
      <t>398</t>
    </r>
    <r>
      <rPr>
        <sz val="10"/>
        <rFont val="Times"/>
        <family val="1"/>
      </rPr>
      <t xml:space="preserve">, регистрирани към </t>
    </r>
    <r>
      <rPr>
        <sz val="10"/>
        <color rgb="FFFF0000"/>
        <rFont val="Times"/>
        <family val="1"/>
      </rPr>
      <t xml:space="preserve">31.12.2018 </t>
    </r>
    <r>
      <rPr>
        <sz val="10"/>
        <rFont val="Times"/>
        <family val="1"/>
      </rPr>
      <t xml:space="preserve">г. </t>
    </r>
  </si>
  <si>
    <r>
      <t xml:space="preserve">ПРЕМИЕН ПРИХОД ПО ВИДОВЕ ЗАСТРАХОВКИ, РЕАЛИЗИРАН ЧРЕЗ ЗАСТРАХОВАТЕЛНИТЕ БРОКЕРИ В ПОЛЗА НА ЗАСТРАХОВАТЕЛИ СЪС СЕДАЛИЩЕ В РЕПУБЛИКА БЪЛГАРИЯ, КЪМ </t>
    </r>
    <r>
      <rPr>
        <b/>
        <sz val="12"/>
        <color rgb="FFFF0000"/>
        <rFont val="Times"/>
        <family val="1"/>
      </rPr>
      <t>31.12.2018 г</t>
    </r>
    <r>
      <rPr>
        <b/>
        <sz val="12"/>
        <rFont val="Times"/>
        <family val="1"/>
      </rPr>
      <t>.</t>
    </r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</si>
  <si>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</si>
  <si>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</si>
  <si>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</si>
  <si>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</si>
  <si>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</si>
  <si>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</si>
  <si>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</si>
  <si>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</si>
  <si>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</si>
  <si>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</si>
  <si>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</si>
  <si>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</si>
  <si>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</si>
  <si>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</si>
  <si>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</si>
  <si>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</si>
  <si>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</si>
  <si>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</si>
  <si>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</si>
  <si>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</si>
  <si>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</si>
  <si>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</si>
  <si>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</si>
  <si>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</si>
  <si>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</si>
  <si>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Застраховка "Заболяване"</t>
  </si>
  <si>
    <t>ОБЩО</t>
  </si>
  <si>
    <t>ПАЗАРЕН ДЯЛ 
на база премиен приход в полза на застрахователи със седалище в Р. България</t>
  </si>
  <si>
    <r>
      <t>Премиен приход и приход от комисиони, реализирани от застрахователните брокери към</t>
    </r>
    <r>
      <rPr>
        <b/>
        <sz val="12"/>
        <color rgb="FFFF0000"/>
        <rFont val="Times"/>
        <family val="1"/>
      </rPr>
      <t xml:space="preserve"> 31.12.2018 г.</t>
    </r>
  </si>
  <si>
    <t>ВИД ЗАСТРАХОВКА</t>
  </si>
  <si>
    <t>ПРЕМИЕН ПРИХОД
(в лв.)</t>
  </si>
  <si>
    <t>ПРИХОД ОТ КОМИСИОНИ
(в лв.)</t>
  </si>
  <si>
    <t>Дял на комисионите спрямо премийния приход 
(в %)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</si>
  <si>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</si>
  <si>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</si>
  <si>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</si>
  <si>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</si>
  <si>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</si>
  <si>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</si>
  <si>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</si>
  <si>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</si>
  <si>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</si>
  <si>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</si>
  <si>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</si>
  <si>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</si>
  <si>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</si>
  <si>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</si>
  <si>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</si>
  <si>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</si>
  <si>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</si>
  <si>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</si>
  <si>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</si>
  <si>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ЗАСТРАХОВКА "ЗАБОЛЯВАНЕ"</t>
  </si>
  <si>
    <r>
      <t>1</t>
    </r>
    <r>
      <rPr>
        <sz val="10"/>
        <rFont val="Times New Roman"/>
        <family val="1"/>
        <charset val="204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</si>
  <si>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r>
      <t xml:space="preserve">2 По данни на </t>
    </r>
    <r>
      <rPr>
        <vertAlign val="superscript"/>
        <sz val="14"/>
        <color rgb="FFFF0000"/>
        <rFont val="Times New Roman"/>
        <family val="1"/>
        <charset val="204"/>
      </rPr>
      <t>342</t>
    </r>
    <r>
      <rPr>
        <vertAlign val="superscript"/>
        <sz val="14"/>
        <rFont val="Times New Roman"/>
        <family val="1"/>
        <charset val="204"/>
      </rPr>
      <t xml:space="preserve"> застрахователни брокера от</t>
    </r>
    <r>
      <rPr>
        <vertAlign val="superscript"/>
        <sz val="14"/>
        <color rgb="FFFF0000"/>
        <rFont val="Times New Roman"/>
        <family val="1"/>
        <charset val="204"/>
      </rPr>
      <t xml:space="preserve"> 398</t>
    </r>
    <r>
      <rPr>
        <vertAlign val="superscript"/>
        <sz val="14"/>
        <rFont val="Times New Roman"/>
        <family val="1"/>
        <charset val="204"/>
      </rPr>
      <t xml:space="preserve">, регистрирани към 31.12.2018 г. </t>
    </r>
  </si>
  <si>
    <t xml:space="preserve">"АБАКУС БРОКЕР" ООД </t>
  </si>
  <si>
    <t xml:space="preserve">"АБГ КОНСУЛТИНГ" ООД </t>
  </si>
  <si>
    <t xml:space="preserve">"АВАНГАРД ИНШУРЪНС БРОКЕР" ЕООД </t>
  </si>
  <si>
    <t>"АВВИ" ООД</t>
  </si>
  <si>
    <t>"АВИС ИНС БРОК" ЕООД</t>
  </si>
  <si>
    <t>"АДВАНС ИНШУРЪНС СЪЛЮШЪНС БРОКЕР" АД</t>
  </si>
  <si>
    <t>"МУСАЛА ИНШУРЪНС БРОКЕР" ООД</t>
  </si>
  <si>
    <t>"ИНДУСТРИАЛНИ ЗАСТРАХОВАТЕЛНИ БРОКЕРИ" ЕООД</t>
  </si>
  <si>
    <t>"АЙ ВИ ЕМ ИНС БРОКЕР" ООД</t>
  </si>
  <si>
    <t>"АЙ ЕНД ДЖИ ИНШУРЪНС БРОКЕРС" ООД</t>
  </si>
  <si>
    <t xml:space="preserve">"АЙ ЕФ СИ ГРУП" ЕООД </t>
  </si>
  <si>
    <t xml:space="preserve">"АЙ ПИ ЕС СЪРВИСИЗ"ООД </t>
  </si>
  <si>
    <t>"АКОРТ" ООД</t>
  </si>
  <si>
    <t xml:space="preserve">"АЛЕКСАНДЪР БРОКЕР" ООД </t>
  </si>
  <si>
    <t xml:space="preserve">"АЛФА 59" ЕООД </t>
  </si>
  <si>
    <t>"АЛФА БРОКЕРС" ООД</t>
  </si>
  <si>
    <t xml:space="preserve">"АМАРАНТ БЪЛГАРИЯ" ООД </t>
  </si>
  <si>
    <t xml:space="preserve">"АНВЕЛ 2005" ЕООД </t>
  </si>
  <si>
    <t>"ЕЙ АР ЕС БЪЛГАРИЯ" ЕООД</t>
  </si>
  <si>
    <t xml:space="preserve">"АРА 05" ЕООД </t>
  </si>
  <si>
    <t xml:space="preserve">"АРКАДИЯ ЗБ" ООД </t>
  </si>
  <si>
    <t xml:space="preserve">"АРМИ ГРУП" ЕООД </t>
  </si>
  <si>
    <t>" НЮ БРОКЕР" ООД</t>
  </si>
  <si>
    <t>"АС - БГ” ЕООД</t>
  </si>
  <si>
    <t xml:space="preserve">"АТРИЙ - БРОКЕР" ЕООД </t>
  </si>
  <si>
    <t>"АХТАГОН" ООД</t>
  </si>
  <si>
    <t xml:space="preserve">"БАЛКАНСКА ЗАСТРАХОВАТЕЛНО-БРОКЕРСКА КЪЩА" ЕООД </t>
  </si>
  <si>
    <t>"БИ КЕЙ ИНТЕРНЕШЪНЪЛ" ЕООД</t>
  </si>
  <si>
    <t xml:space="preserve">"БЛЯК СИИ БРОКЕРС" ЕООД </t>
  </si>
  <si>
    <t xml:space="preserve">"БРОК" ООД </t>
  </si>
  <si>
    <t>„ЕС ЕФ ЕЙ БРОКЕР“ ЕООД</t>
  </si>
  <si>
    <t xml:space="preserve">"БРОКЕР АН" ЕООД </t>
  </si>
  <si>
    <t xml:space="preserve">"БРОКЕР ИНВЕСТ" ЕООД </t>
  </si>
  <si>
    <t>"БРОКЕР ИНС ГРУП" ООД</t>
  </si>
  <si>
    <t>"БРОКЕР ИНС" ООД</t>
  </si>
  <si>
    <t xml:space="preserve">"БРОКЕР КОНСУЛТ ИНС" ООД </t>
  </si>
  <si>
    <t>"БРОКЕРС БГ - ИНТЕРКАНЕКШЪН" ЕООД</t>
  </si>
  <si>
    <t>"БРОКЕРС КЛУБ" ЕООД</t>
  </si>
  <si>
    <t xml:space="preserve">"БРОКЕРС КОНСУЛТ" ЕООД </t>
  </si>
  <si>
    <t>"БРОКЕРСКА КЪЩА ИНСАРТ" ЕООД</t>
  </si>
  <si>
    <t xml:space="preserve">"БРОКОМ - 2000" ООД </t>
  </si>
  <si>
    <t xml:space="preserve">"БУЛ БРОКЕР" ООД </t>
  </si>
  <si>
    <t xml:space="preserve">"ВАРАША" ЕООД </t>
  </si>
  <si>
    <t>"ВАРИАНТ - АБВ" АД</t>
  </si>
  <si>
    <t xml:space="preserve">"ВАРНА БРОКЕР" ООД </t>
  </si>
  <si>
    <t xml:space="preserve">"ВАРНА ИНС БРОКЕР" ООД </t>
  </si>
  <si>
    <t xml:space="preserve">"ВАРНА ИНШУРЪНС ПАРТНЪРС БРОКЕР" ООД </t>
  </si>
  <si>
    <t>"ВЕГА БРОКЕРС" ЕООД</t>
  </si>
  <si>
    <t>"ВЕДИС" ООД</t>
  </si>
  <si>
    <t xml:space="preserve">"ВЕЛЕС" ООД </t>
  </si>
  <si>
    <t>"ВЕНЦИ ИНС БРОКЕР" ЕООД</t>
  </si>
  <si>
    <t xml:space="preserve">"ВЕРОНАС БРОКЕР" ООД </t>
  </si>
  <si>
    <t xml:space="preserve">"ВЕСТ КОНСУЛТ" ООД </t>
  </si>
  <si>
    <t xml:space="preserve">"ВИ ДИ АЙ БРОКЕР" ООД </t>
  </si>
  <si>
    <t>"ВИВА БРОК" ЕООД</t>
  </si>
  <si>
    <t xml:space="preserve">"ВИГАРЪС" ЕООД </t>
  </si>
  <si>
    <t>"Д ЗАСТРАХОВАТЕЛЕН БРОКЕР" ЕООД</t>
  </si>
  <si>
    <t>"ВИП БРОКЕРС ГРУП" ООД</t>
  </si>
  <si>
    <t xml:space="preserve">"ВИТОША БРОКЕР" ООД </t>
  </si>
  <si>
    <t xml:space="preserve">"ВК МЕНИДЖМЪНТ" ЕООД </t>
  </si>
  <si>
    <t xml:space="preserve">"ВОКС" ООД </t>
  </si>
  <si>
    <t xml:space="preserve">"ВФП - БЪЛГАРИЯ" ООД </t>
  </si>
  <si>
    <t>"ВЯРА" ЕООД</t>
  </si>
  <si>
    <t xml:space="preserve">"ГАЛА ИНС БРОКЕРС" ЕООД </t>
  </si>
  <si>
    <t>"ГЕНЕРАЛНА АГЕНЦИЯ - БЪЛГАРИЯ" ЕООД</t>
  </si>
  <si>
    <t xml:space="preserve">"ГЕТ КОНСУЛТ" ЕООД </t>
  </si>
  <si>
    <t xml:space="preserve">"ИНСБОКС" ООД </t>
  </si>
  <si>
    <t>"ГЛОБЪЛ ЛАЙФ" ООД</t>
  </si>
  <si>
    <t>"ГОЛД ИНС БРОКЕР" ООД</t>
  </si>
  <si>
    <t xml:space="preserve">"ГРЕКО ДжЛТ БЪЛГАРИЯ" ЕООД </t>
  </si>
  <si>
    <t>"ГРИЙН МАСТЪР" ООД</t>
  </si>
  <si>
    <t xml:space="preserve">"ДА ЧУКНА НА ДЪРВО" ЕООД </t>
  </si>
  <si>
    <t xml:space="preserve">"ДЕ ПЛЮС" ЕООД </t>
  </si>
  <si>
    <t xml:space="preserve">"ДЕНМАР БРОКЕРС" ООД </t>
  </si>
  <si>
    <t>"ДЕСИ АУТО" ООД</t>
  </si>
  <si>
    <t>"ДЖАДА КОНСУЛТ" ЕООД</t>
  </si>
  <si>
    <t xml:space="preserve">"ДЖИ БРОКЕРС" ЕООД </t>
  </si>
  <si>
    <t>"АЙ ДЖИ ЕМ БРОКEРС" ЕООД</t>
  </si>
  <si>
    <t>"ДОБРИЧ ИНШУРЪНС БРОКЪРС" ЕООД</t>
  </si>
  <si>
    <t>"ДОВЕРИЕ БРОКЕР" ООД</t>
  </si>
  <si>
    <t xml:space="preserve">"ДРАБЕЛ" ООД </t>
  </si>
  <si>
    <t xml:space="preserve">"ДС БРОКЕРС" ЕООД </t>
  </si>
  <si>
    <t>"ДСК ЛИЗИНГ ЗАСТРАХОВАТЕЛЕН БРОКЕР" ЕООД</t>
  </si>
  <si>
    <t xml:space="preserve">"ЕВИТА М БРОКЕР" ООД </t>
  </si>
  <si>
    <t>"ЕВРО БРОКЕР" ООД</t>
  </si>
  <si>
    <t xml:space="preserve">"ЕВРОЛАЙФ БЪЛГАРИЯ" ЕООД </t>
  </si>
  <si>
    <t xml:space="preserve">"ЕКС АРТ КОНСУЛТ" ООД </t>
  </si>
  <si>
    <t xml:space="preserve">"ЕЛИН БРОКЕР" ЕООД  </t>
  </si>
  <si>
    <t>"ЕЛИТ ЗАСТРАХОВАТЕЛЕН БРОКЕР" ООД</t>
  </si>
  <si>
    <t xml:space="preserve">"ЕМ ЕС ДЖИ - БГ" ООД </t>
  </si>
  <si>
    <t>"ЕС ДИ АЙ ГРУП" ООД</t>
  </si>
  <si>
    <t xml:space="preserve">"ЕС ТИ ЕНД ТИ ФИНАНС" ЕООД </t>
  </si>
  <si>
    <t xml:space="preserve">"EТ ХАНС - ИВАН ГУМНЕРОВ" </t>
  </si>
  <si>
    <t>"ЖИ ЙОНС" ООД</t>
  </si>
  <si>
    <t>"ЗАСТРАХОВАТЕЛЕН БРОКЕР ФЛАГ ИНС" ЕООД</t>
  </si>
  <si>
    <t>"ЗАСТРАХОВАТЕЛЕН БРОКЕР АРИВ ИНС" ООД</t>
  </si>
  <si>
    <t>"ЗАСТРАХОВАТЕЛЕН БРОКЕР - БЪЛГАРИЯ ЗАСТРАХОВАНЕ" ООД</t>
  </si>
  <si>
    <t>"ЗАСТРАХОВАТЕЛЕН БРОКЕР ДИРЕКТ ИНС" ООД</t>
  </si>
  <si>
    <t>"ЗАСТРАХОВАТЕЛЕН БРОКЕР ЕФКО ИНС" ЕООД</t>
  </si>
  <si>
    <t>"ЗАСТРАХОВАТЕЛЕН БРОКЕР ЛЕКС ИНС" ООД</t>
  </si>
  <si>
    <t>"ЗАСТРАХОВАТЕЛЕН БРОКЕР ПРО ИНС" ЕООД</t>
  </si>
  <si>
    <t>"РАТОЛА ИНС ЗАСТРАХОВАТЕЛЕН БРОКЕР " ЕООД</t>
  </si>
  <si>
    <t xml:space="preserve">"ЗАСТРАХОВАТЕЛЕН БРОКЕР ТАГ ИНС" ООД </t>
  </si>
  <si>
    <t>"ЗАСТРАХОВАТЕЛЕН БРОКЕР ТЕТРА ИНС" АД</t>
  </si>
  <si>
    <t>"ЗАСТРАХОВАТЕЛЕН БРОКЕР ТТ ИНС" ЕООД</t>
  </si>
  <si>
    <t>"ЗАСРАХОВАТЕЛНА БРОКЕРСКА КЪЩА ТАНИ” ЕООД</t>
  </si>
  <si>
    <t>"ЗАСТРАХОВАТЕЛНО БРОКЕРСКА КЪЩА БОЛКАН" ЕООД</t>
  </si>
  <si>
    <t>"ЗАСТРАХОВАТЕЛНО БРОКЕРСКА КЪЩА К &amp; Е" ООД</t>
  </si>
  <si>
    <t>"ЗБ ИНС КОНСУЛТИНГ" ООД</t>
  </si>
  <si>
    <t xml:space="preserve">"ЗБК БАЛКАН" АД </t>
  </si>
  <si>
    <t xml:space="preserve">"ЗБК ВАРЕКС" ЕООД </t>
  </si>
  <si>
    <t xml:space="preserve">"ЗБК ОРЕЛ" ООД </t>
  </si>
  <si>
    <t xml:space="preserve">"ЗЕНИТ - БЗПД" ООД </t>
  </si>
  <si>
    <t>„БРОКЕР БРАДЪРС ИНС“ ЕООД</t>
  </si>
  <si>
    <t>"3 К" ЕООД</t>
  </si>
  <si>
    <t xml:space="preserve">"ЗЛАТИ - 365" ЕООД </t>
  </si>
  <si>
    <t>"ЗНБ ЛАЙЪН БРОК" ООД</t>
  </si>
  <si>
    <t xml:space="preserve">"ЗП - СТРЕЛЕЦ" ООД </t>
  </si>
  <si>
    <t xml:space="preserve">"ЗП ЛИБРА" ООД </t>
  </si>
  <si>
    <t>"ИЗИ ИНС - ПЪРВИ ИНТЕРНЕТ ЗАСТРАХОВАТЕЛЕН БРОКЕР" ЕООД</t>
  </si>
  <si>
    <t xml:space="preserve">"ИКАР 2007" ЕООД </t>
  </si>
  <si>
    <t>"ИНБРОКЕР" ЕООД</t>
  </si>
  <si>
    <t xml:space="preserve">"ИНС БРОКЕР БЪЛГАРИЯ" ЕООД </t>
  </si>
  <si>
    <t xml:space="preserve">"ИНСТРЕЙД ЗАСТРАХОВАТЕЛЕН БРОКЕР" ЕООД </t>
  </si>
  <si>
    <t xml:space="preserve">"ИНТЕРПРИМА" ЕООД </t>
  </si>
  <si>
    <t xml:space="preserve">"ИНТОИТ" 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</si>
  <si>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</si>
  <si>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</si>
  <si>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</si>
  <si>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</si>
  <si>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 xml:space="preserve">"КАСКО 2000" ЕООД </t>
  </si>
  <si>
    <t>"КВАРТА" ООД</t>
  </si>
  <si>
    <t>"КЕЙ ЕЙДЖЪНСИ" ООД</t>
  </si>
  <si>
    <t xml:space="preserve">"КЗЦ БУЛСТАР" ЕООД </t>
  </si>
  <si>
    <t xml:space="preserve">"КМ И Д" ЕООД </t>
  </si>
  <si>
    <t>"КОЛЕВ 2008" ЕООД</t>
  </si>
  <si>
    <t>"КОЛХИДА ЗБ" ООД</t>
  </si>
  <si>
    <t xml:space="preserve">"КОМПЛЕКС РИСК СОЛЮШЪНС" ЕООД </t>
  </si>
  <si>
    <t>"КОНСУЛТ ИНС ИНТЕРНЕШИНЪЛ БРОКЕР" ЕООД</t>
  </si>
  <si>
    <t>"КОНСУЛТАНТСКА КАНТОРА СКОРПИОН ИНС" ООД</t>
  </si>
  <si>
    <t xml:space="preserve">"КОНТРАКТ ИНШУРАНС БРОКЕР" ООД </t>
  </si>
  <si>
    <t>"КОРЕКТ БРОКЕР" ЕООД</t>
  </si>
  <si>
    <t>"КОРЕКТ М БРОКЕР" ЕООД</t>
  </si>
  <si>
    <t>"КОРЕКТ КОНСУЛТ - Д" ООД</t>
  </si>
  <si>
    <t>"КОРИС БЪЛГАРИЯ" ООД</t>
  </si>
  <si>
    <t>"КОРПОРЕКС БГ - ЗАСТРАХОВАТЕЛЕН БРОКЕР" ООД</t>
  </si>
  <si>
    <t xml:space="preserve">"КОСАРА НМ" ЕООД </t>
  </si>
  <si>
    <t xml:space="preserve">"КРЕДИТ ЦЕНТЪР" ООД </t>
  </si>
  <si>
    <t xml:space="preserve">"КЮ БИ АЙ ГРУП" ЕООД </t>
  </si>
  <si>
    <t>"ЛАЙФ БРОКЕР" ЕООД</t>
  </si>
  <si>
    <t xml:space="preserve">"ЛАКИ БРОКЕРС" ЕООД </t>
  </si>
  <si>
    <t>"ЛИЗИНГОВО - БРОКЕРСКА КЪЩА ИЗИРА" ЕООД</t>
  </si>
  <si>
    <t>"ЛГ БРОКЕРИ" АД</t>
  </si>
  <si>
    <t xml:space="preserve">"ММ ЗАСТРАХОВАТЕЛЕН БРОКЕР" ООД </t>
  </si>
  <si>
    <t xml:space="preserve">"МАГНЕТА ЗАСТРАХОВАТЕЛЕН БРОКЕР" ЕООД </t>
  </si>
  <si>
    <t xml:space="preserve">"МАКС БРОКЕР" ООД </t>
  </si>
  <si>
    <t>"МАРИНС ИНТЕРНЕШЪНЪЛ"  ЕООД</t>
  </si>
  <si>
    <t xml:space="preserve">"МАРШ" ЕООД </t>
  </si>
  <si>
    <t xml:space="preserve">"МАТ БРОКЕР" ЕООД </t>
  </si>
  <si>
    <t>"В БРОКЕР" ЕООД</t>
  </si>
  <si>
    <t xml:space="preserve">"МВМ - 11" ЕООД </t>
  </si>
  <si>
    <t xml:space="preserve">"МНД БЪЛГАРИЯ" ЕООД </t>
  </si>
  <si>
    <t>"МОТОТИМ" ООД</t>
  </si>
  <si>
    <t>"НАЛБАНТОВ И СИН" ЕООД</t>
  </si>
  <si>
    <t>"НОВЕ БРОКЕР" ООД</t>
  </si>
  <si>
    <t>"НОВИС БРОКЕР" ООД</t>
  </si>
  <si>
    <t xml:space="preserve">"НТК" ЕООД </t>
  </si>
  <si>
    <t>"НЮ ЕДИШЪН" ЕООД</t>
  </si>
  <si>
    <t xml:space="preserve">"ОББ - ЗАСТРАХОВАТЕЛЕН БРОКЕР" ЕАД </t>
  </si>
  <si>
    <t>"ОДЕСОС КОНСУЛТ БГ" ООД</t>
  </si>
  <si>
    <t>"ОМЕГА ИНШУРЪНС БРОКЕР" ЕООД</t>
  </si>
  <si>
    <t>"ОФИС БЪЛГАРИЯ" ООД</t>
  </si>
  <si>
    <t xml:space="preserve">"ПЕ ЕНД ЕС" ЕООД </t>
  </si>
  <si>
    <t>"ПЕТРОНИС" ЕООД</t>
  </si>
  <si>
    <t>"ПИРЕОС ЗАСТРАХОВАТЕЛЕН БРОКЕР" ЕООД</t>
  </si>
  <si>
    <t>"ПМТ БРОКЕРС" ЕООД</t>
  </si>
  <si>
    <t xml:space="preserve">"ПОЛАРИС" ООД </t>
  </si>
  <si>
    <t>"ПОЛИМЕКС ЗБ" ЕООД</t>
  </si>
  <si>
    <t xml:space="preserve">"ПОРШЕ ИНШУЪРЪНС БРОКЕР БГ" ЕООД </t>
  </si>
  <si>
    <t>"ПРИВАТ ИНЖЕНЕРИНГ" ЕАД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</si>
  <si>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</si>
  <si>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</si>
  <si>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</si>
  <si>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</si>
  <si>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"РАЙОНЕН КООПЕРАТИВЕН СЪЮЗ - ПЛОВДИВ"</t>
  </si>
  <si>
    <t xml:space="preserve">"РАЙФАЙЗЕН ЗАСТРАХОВАТЕЛЕН БРОКЕР" ЕООД </t>
  </si>
  <si>
    <t xml:space="preserve">"РАПИД БРОКЕРС" ООД </t>
  </si>
  <si>
    <t>"РЕНОМИА" ООД</t>
  </si>
  <si>
    <t xml:space="preserve">"РИЛА БРОКЕР" ЕООД </t>
  </si>
  <si>
    <t>"РОГЕР" ООД</t>
  </si>
  <si>
    <t xml:space="preserve">"САНДИ БРОКЕР" ООД </t>
  </si>
  <si>
    <t>"СВЕТОН ГРУП" ООД</t>
  </si>
  <si>
    <t xml:space="preserve">"СЕТА - В" ООД </t>
  </si>
  <si>
    <t>"СИ АЙ БИ" ООД</t>
  </si>
  <si>
    <t xml:space="preserve">"СИ ТИ БРОКЕРС" ЕООД </t>
  </si>
  <si>
    <t>"СИГМА КОНСУЛТ" ООД</t>
  </si>
  <si>
    <t>"СИРИУС ГРУП" ООД</t>
  </si>
  <si>
    <t>"СИС БРОКЕР" ООД</t>
  </si>
  <si>
    <t>"СКАЙ ЛАЙН" ЕООД</t>
  </si>
  <si>
    <t>"СМГ БРОКЕРС" ЕООД</t>
  </si>
  <si>
    <t>"СОМОНИ БРОКЕР ИНС" ООД</t>
  </si>
  <si>
    <t xml:space="preserve">"СОНЕРС ГРУП" ЕООД </t>
  </si>
  <si>
    <t>"СОПЕТ" ЕООД</t>
  </si>
  <si>
    <t>"СОФИЯ ИНС БРОКЕР" ООД</t>
  </si>
  <si>
    <t>"ФЕНИКС БРОКЕРС ГРУП"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</si>
  <si>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</si>
  <si>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</si>
  <si>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</si>
  <si>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"СЪГЛАСИЕ ИНС БРОКЕР" ЕООД </t>
  </si>
  <si>
    <t xml:space="preserve">"ТАЙМ БРОКЪРС" ЕООД </t>
  </si>
  <si>
    <t>"ТЕРЕС ЧОЙС" ООД</t>
  </si>
  <si>
    <t xml:space="preserve">"ТИКСИМ БРОКЕРИНС" ЕООД </t>
  </si>
  <si>
    <t>"ТИМ ИНС БРОКЕР" ЕООД</t>
  </si>
  <si>
    <t xml:space="preserve">"ТОТИ 08" ЕООД </t>
  </si>
  <si>
    <t>"ТОГЕДЪР" ООД</t>
  </si>
  <si>
    <t>"ЕЙЧ ЕНД ПИ ИНШУРЪНС БРОКЕР" ООД</t>
  </si>
  <si>
    <t>"ТОТАЛ ИНС – ЗАСТРАХОВАТЕЛЕН БРОКЕР" ЕООД</t>
  </si>
  <si>
    <t>"ТРАНСЛИНК" ООД</t>
  </si>
  <si>
    <t xml:space="preserve">"ТРЪСТ ИНВЕСТ КО" ООД </t>
  </si>
  <si>
    <t>"ТТ КОНСУЛТИНГ" ЕООД</t>
  </si>
  <si>
    <t xml:space="preserve">"УНИКРЕДИТ - ЗАСТРАХОВАТЕЛЕН БРОКЕР" ЕООД </t>
  </si>
  <si>
    <t>"ФИНБРОКЕРС" ООД</t>
  </si>
  <si>
    <t xml:space="preserve">"ФИНСЕЙЛС" ЕООД </t>
  </si>
  <si>
    <t xml:space="preserve">"ФОКС" ЕООД </t>
  </si>
  <si>
    <t>"ФОРУКОМ БРОКЕР" ООД</t>
  </si>
  <si>
    <t>"ХЕЛТНЕТ ФИНАНС" АД</t>
  </si>
  <si>
    <t xml:space="preserve">"ХЕРМЕС КОНСУЛТИНГ" ЕООД </t>
  </si>
  <si>
    <t xml:space="preserve">"ХОЛИ ИНС БГ" ЕООД </t>
  </si>
  <si>
    <t>"ГАРАНТ КОНСУЛТИНГ" ЕООД</t>
  </si>
  <si>
    <t xml:space="preserve">"ЦЕНТРАЛНО ЕВРОПЕЙСКА БРОКЕРСКА КЪЩА" ЕООД </t>
  </si>
  <si>
    <t>"ЧЕСИ ИНС БРОКЕР" ООД</t>
  </si>
  <si>
    <t>"ЮНАЙТЕД БРОКЕР" ООД</t>
  </si>
  <si>
    <t>"ЮНИОН БРОКЪРС" ООД</t>
  </si>
  <si>
    <t xml:space="preserve">"ЮРИМЕКС" ООД </t>
  </si>
  <si>
    <t xml:space="preserve">"ЮРОПРИЗ" ООД </t>
  </si>
  <si>
    <t xml:space="preserve">"ЯМИТА БРОКЕР КОНСУЛТ" ЕООД </t>
  </si>
  <si>
    <t>"МОРЕНА ИНС БРОКЕР" ООД</t>
  </si>
  <si>
    <t xml:space="preserve">"ТУМОРОУ" ЕООД  </t>
  </si>
  <si>
    <t>"СИДЕРАЛ БРОКЕРИ" ООД</t>
  </si>
  <si>
    <t>"ДИНАМИКА" ЕООД</t>
  </si>
  <si>
    <t>"СИТИ НЕТ БРОКЕР" EООД</t>
  </si>
  <si>
    <t>"ГАМА КОНСУЛТ 2012" ООД</t>
  </si>
  <si>
    <t>"ЛИМАР ИН" ЕООД</t>
  </si>
  <si>
    <t>"КЛЕВЪРИНС БРОКЕР" ООД</t>
  </si>
  <si>
    <t>"2М БРОКЕР"ООД</t>
  </si>
  <si>
    <t>"ДИ ЕМ БРОКЕР" ЕООД</t>
  </si>
  <si>
    <t>"ВТИ БРОКЕРС" ЕООД</t>
  </si>
  <si>
    <t>„АЙ ЕМ ДЖИ БРОКЕР” ООД</t>
  </si>
  <si>
    <t>"ЗАСТРАХОВАТЕЛЕН БРОКЕР ХИДРО ИНС" ЕООД</t>
  </si>
  <si>
    <t>"СИС БРОКЕРС" ООД</t>
  </si>
  <si>
    <t>"УНИ СТЕЙТ БРОКЕР" ЕООД</t>
  </si>
  <si>
    <t>"М РЕНТ" ЕАД</t>
  </si>
  <si>
    <t>"МУЛТИ АСИСТ БРОКЕРС" ООД</t>
  </si>
  <si>
    <t>"ЗАСТРАХОВАТЕЛЕН БРОКЕР ОМНИКАР И ПАРТНЬОРИ" ООД</t>
  </si>
  <si>
    <t>"СЛАВА 4" ЕООД</t>
  </si>
  <si>
    <t>"ЕВРОЛИНК АСИСТ" ЕООД</t>
  </si>
  <si>
    <t>"БГ ИНС - ЗАСТРАХОВАТЕЛЕН БРОКЕР" ЕООД</t>
  </si>
  <si>
    <t>"АКСЕН" ЕООД</t>
  </si>
  <si>
    <t>"ВИ АЙ БРОКЕР" ЕООД</t>
  </si>
  <si>
    <t>"ЗАСТРАХОВАТЕЛЕН БРОКЕР БИ АЙ ДЖИ КЪМПАНИ" ООД</t>
  </si>
  <si>
    <t>"КАСТ ФИНАНС" ЕООД</t>
  </si>
  <si>
    <t>"ПЕТОМАР БРОКЕР" ЕООД</t>
  </si>
  <si>
    <t>"КУАЛИТИ ТРАНС БРОКЕРС" ЕООД</t>
  </si>
  <si>
    <t>"АКТИВ ГЛОБАЛ" ООД</t>
  </si>
  <si>
    <t>"ЗАСТРАХОВАТЕЛЕН БРОКЕР ЕКЛЕКТУС" ЕООД</t>
  </si>
  <si>
    <t>"ЗАСТРАХОВАТЕЛЕН БРОКЕР ГЛОБАЛ ИНС" ООД</t>
  </si>
  <si>
    <t>"ВИКТЕРИКС ЗАСТРАХОВАТЕЛЕН БРОКЕР" ЕООД</t>
  </si>
  <si>
    <t>"БУЛ АУТО БРОКЕР" ЕООД</t>
  </si>
  <si>
    <t>"АЛИАНЦ ЛИЗИНГ БЪЛГАРИЯ" АД</t>
  </si>
  <si>
    <t>"ЕВРИАЛ" ООД</t>
  </si>
  <si>
    <t>"АКСА БРОКЕР" ООД</t>
  </si>
  <si>
    <t>"ДЖЕНЕРАЛ БРОКЕР" ООД</t>
  </si>
  <si>
    <t>"ФАКТОР БРОКЕР" ЕООД</t>
  </si>
  <si>
    <t>"МИСТРАЛ ГРУП" ООД</t>
  </si>
  <si>
    <t>"РЕНЮАБЪЛ ЕНЕРДЖИ ИНШУРЪНС БРОКЕР" ЕООД</t>
  </si>
  <si>
    <t>"ДИТАЛ БРОКЕР" ООД</t>
  </si>
  <si>
    <t>"ЕВА ГРИЙН" ЕООД</t>
  </si>
  <si>
    <t>"ПРИМЕРА ИНШУРЪНС БРОКЕР" ЕООД</t>
  </si>
  <si>
    <t>"АйЕнЕм ДИЗАЙН" ЕООД</t>
  </si>
  <si>
    <t>"ЛЕГИОН БРОКЕР" ООД</t>
  </si>
  <si>
    <t>"СИГУРА" ООД</t>
  </si>
  <si>
    <t>"ЕС ЕР ИНС ЗАСТРАХОВАТЕЛЕН БРОКЕР" ЕООД</t>
  </si>
  <si>
    <t>"МЪНИ МАРКЕТ БРОКЕР" ЕООД</t>
  </si>
  <si>
    <t>"ТИВ АВТОЦЕНТЪР" ООД</t>
  </si>
  <si>
    <t>"ЛЕТ МИ ИНС ЗАСТРАХОВАТЕЛЕН БРОКЕР" ООД</t>
  </si>
  <si>
    <t>"КЕЙ ЕН КОНСУЛТИНГ ГРУП" ООД</t>
  </si>
  <si>
    <t>"КРИСТОФФ КЕПИТЪЛ" АД</t>
  </si>
  <si>
    <t>"РИАЛ АСИСТ ГРУП БРОКЕР" ООД</t>
  </si>
  <si>
    <t>"ГЕОРГИЕВ ЕКИП" ЕООД</t>
  </si>
  <si>
    <t>"КАПИТАЛ ИНС БРОКЕР" ООД</t>
  </si>
  <si>
    <t>"КОРТИЕР" ЕООД</t>
  </si>
  <si>
    <t>"БИЛД ЕКО" ЕООД</t>
  </si>
  <si>
    <t>"ЮРОРЕНТ" ЕООД</t>
  </si>
  <si>
    <t>"ПАЛЕНСИЯ" ЕООД</t>
  </si>
  <si>
    <t>"МЕГЕР" ЕООД</t>
  </si>
  <si>
    <t>"ЗАСТРАХОВАТЕЛЕН БРОКЕР ГРАНД ИНШУРАНС" ЕООД</t>
  </si>
  <si>
    <t>"ЮНИТ БРОКЕР" ООД</t>
  </si>
  <si>
    <t>"ВИКТОРИЯ БРОКЕР" ЕООД</t>
  </si>
  <si>
    <t>"БИГ БРОКЕР" ЕООД</t>
  </si>
  <si>
    <t>"НЕТИНС ИНШУРЪНС БРОКЕРС" ООД</t>
  </si>
  <si>
    <t>"УИННЪРС ГРУУП" ЕООД</t>
  </si>
  <si>
    <t>"НПМ БРОКЕР" ООД</t>
  </si>
  <si>
    <t>"РИД КОМЕРС" АД</t>
  </si>
  <si>
    <t>"СИГМА ЕНД ПАРТНЪРС ИНШУРАНС БРОКЕРС" ООД</t>
  </si>
  <si>
    <t>"ПЪРЛ ОРГАНИК" ЕООД</t>
  </si>
  <si>
    <t>"ДИ ЕР БРОКЕР" ООД</t>
  </si>
  <si>
    <t>"АЛИАНС БРОКЕР" ООД</t>
  </si>
  <si>
    <t>"ХЪС БРОКЕРС" ООД</t>
  </si>
  <si>
    <t>"ЕДМ ИНШУРЪНС БРОКЕР" ЕООД</t>
  </si>
  <si>
    <t>"БЪЛГАРСКА ТЕЛЕКОМУНИКАЦИОННА КОМПАНИЯ" ЕАД</t>
  </si>
  <si>
    <t>"КЗБ ИНТЕРНЕШЪНЪЛ" ЕООД</t>
  </si>
  <si>
    <t>"ВИ ЕЛ БРОКЕР" ООД</t>
  </si>
  <si>
    <t>"АСК ЗАСТРАХОВАТЕЛЕН БРОКЕР" ЕООД</t>
  </si>
  <si>
    <t>"БРОКС ИНОВЕЙШЪНС" ООД</t>
  </si>
  <si>
    <t>"РИСК ТРАНСФЕР" ООД</t>
  </si>
  <si>
    <t>"ИНФРА ИНС" ЕООД</t>
  </si>
  <si>
    <t>"ГРИЙН БРОКЕРИДЖ" ООД</t>
  </si>
  <si>
    <t>"ФЪРСТ ИНВЕСТМЪНТ ГРУП" ООД</t>
  </si>
  <si>
    <t>„СПЕКТЪР РЕ” ЕООД</t>
  </si>
  <si>
    <t>„БОВА ИН” ООД</t>
  </si>
  <si>
    <t>„Комфорт Лайв“ ООД</t>
  </si>
  <si>
    <t>„Синергон Инс“  ЕООД</t>
  </si>
  <si>
    <t>„Партнърс Груп БГ“ ЕООД</t>
  </si>
  <si>
    <t>„К3 БРОКЕР” ООД</t>
  </si>
  <si>
    <t>„ГРЕЙТ КО” ООД</t>
  </si>
  <si>
    <t xml:space="preserve">"МАКЛЕР 03" ООД </t>
  </si>
  <si>
    <t>„ДЖОРДАН НУТРИШЪН” ЕООД</t>
  </si>
  <si>
    <t>"АР-БРОКЕР" ЕООД</t>
  </si>
  <si>
    <t>"Асиджест РЕ" ЕООД</t>
  </si>
  <si>
    <t>"СЪКСЕС ФИНАНС" ЕООД</t>
  </si>
  <si>
    <t>ИНСТА БРОКЕР ЕООД</t>
  </si>
  <si>
    <t>„Ем Ди Ем 78” ЕООД</t>
  </si>
  <si>
    <t xml:space="preserve">"БРОКЕР М" ООД </t>
  </si>
  <si>
    <t xml:space="preserve">"ВР ГРУП" ООД </t>
  </si>
  <si>
    <t xml:space="preserve">"ЕЛИТ КОНСУЛТ БРОКЪРС" ООД </t>
  </si>
  <si>
    <t>„АЙКАРТ ИНШУРЪНС БРОКЕР“ АД</t>
  </si>
  <si>
    <t>"ПРЕСИЛА БРОКЕРИДЖ" ЕООД</t>
  </si>
  <si>
    <t xml:space="preserve">"СТАРТ ИНВЕСТМЪНТ" ООД </t>
  </si>
  <si>
    <t>"ЗАСТРАХОВАТЕЛЕН БРОКЕР ИНС ПЛЮС"ООД</t>
  </si>
  <si>
    <t>"ЗИА ИНС" ЕООД</t>
  </si>
  <si>
    <t>"ЛАНДА БРОКЕРИДЖ" ООД</t>
  </si>
  <si>
    <t>-</t>
  </si>
  <si>
    <t xml:space="preserve">"ХЮНДАЙ ЛИЗИНГ" ЕООД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</si>
</sst>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"/>
      <family val="1"/>
    </font>
    <font>
      <b/>
      <sz val="12"/>
      <color rgb="FFFF0000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vertAlign val="superscript"/>
      <sz val="10"/>
      <name val="Times New Roman"/>
      <family val="1"/>
      <charset val="204"/>
    </font>
    <font>
      <sz val="10"/>
      <name val="Times"/>
      <family val="1"/>
    </font>
    <font>
      <sz val="10"/>
      <color rgb="FFFF0000"/>
      <name val="Times"/>
      <family val="1"/>
    </font>
    <font>
      <b/>
      <sz val="10"/>
      <name val="Times"/>
      <family val="1"/>
    </font>
    <font>
      <sz val="10"/>
      <name val="Arial CYR"/>
      <charset val="204"/>
    </font>
    <font>
      <sz val="12"/>
      <color indexed="8"/>
      <name val="Times"/>
      <family val="1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vertAlign val="superscript"/>
      <sz val="14"/>
      <color rgb="FFFF0000"/>
      <name val="Times New Roman"/>
      <family val="1"/>
      <charset val="204"/>
    </font>
    <font>
      <vertAlign val="superscript"/>
      <sz val="9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4" fillId="0" borderId="0" applyFont="0" applyFill="0" applyBorder="0" applyAlignment="0" applyProtection="0"/>
    <xf numFmtId="0" fontId="12" fillId="0" borderId="0" applyFill="0">
      <alignment horizontal="center" vertical="center" wrapText="1"/>
    </xf>
    <xf numFmtId="0" fontId="15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 applyAlignment="1"/>
    <xf numFmtId="0" fontId="1" fillId="0" borderId="5" xfId="0" applyFont="1" applyBorder="1" applyAlignment="1">
      <alignment horizontal="right"/>
    </xf>
    <xf numFmtId="0" fontId="7" fillId="0" borderId="0" xfId="0" applyFont="1"/>
    <xf numFmtId="0" fontId="9" fillId="0" borderId="0" xfId="0" applyFont="1" applyFill="1"/>
    <xf numFmtId="0" fontId="1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3" fillId="0" borderId="10" xfId="0" applyNumberFormat="1" applyFont="1" applyFill="1" applyBorder="1"/>
    <xf numFmtId="3" fontId="5" fillId="0" borderId="10" xfId="0" applyNumberFormat="1" applyFont="1" applyFill="1" applyBorder="1" applyAlignment="1">
      <alignment horizontal="right" vertical="center"/>
    </xf>
    <xf numFmtId="10" fontId="5" fillId="0" borderId="11" xfId="1" applyNumberFormat="1" applyFont="1" applyFill="1" applyBorder="1" applyAlignment="1">
      <alignment vertical="center"/>
    </xf>
    <xf numFmtId="0" fontId="5" fillId="0" borderId="0" xfId="0" applyFont="1" applyFill="1"/>
    <xf numFmtId="0" fontId="5" fillId="4" borderId="0" xfId="0" applyFont="1" applyFill="1"/>
    <xf numFmtId="0" fontId="5" fillId="0" borderId="0" xfId="3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4" borderId="0" xfId="0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9" fillId="3" borderId="1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wrapText="1"/>
    </xf>
    <xf numFmtId="3" fontId="22" fillId="0" borderId="10" xfId="1" applyNumberFormat="1" applyFont="1" applyFill="1" applyBorder="1" applyAlignment="1">
      <alignment horizontal="right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3" fontId="23" fillId="0" borderId="0" xfId="0" applyNumberFormat="1" applyFont="1"/>
    <xf numFmtId="0" fontId="23" fillId="0" borderId="0" xfId="0" applyFont="1"/>
    <xf numFmtId="0" fontId="23" fillId="0" borderId="0" xfId="1" applyNumberFormat="1" applyFont="1"/>
    <xf numFmtId="0" fontId="21" fillId="0" borderId="16" xfId="0" applyFont="1" applyBorder="1" applyAlignment="1">
      <alignment horizontal="left" wrapText="1"/>
    </xf>
    <xf numFmtId="0" fontId="21" fillId="3" borderId="9" xfId="0" applyFont="1" applyFill="1" applyBorder="1" applyAlignment="1">
      <alignment wrapText="1"/>
    </xf>
    <xf numFmtId="0" fontId="23" fillId="3" borderId="10" xfId="0" applyFont="1" applyFill="1" applyBorder="1" applyAlignment="1"/>
    <xf numFmtId="0" fontId="23" fillId="3" borderId="11" xfId="0" applyFont="1" applyFill="1" applyBorder="1" applyAlignment="1"/>
    <xf numFmtId="0" fontId="21" fillId="0" borderId="9" xfId="0" applyFont="1" applyBorder="1" applyAlignment="1">
      <alignment horizontal="left" vertical="center"/>
    </xf>
    <xf numFmtId="3" fontId="22" fillId="0" borderId="17" xfId="1" applyNumberFormat="1" applyFont="1" applyFill="1" applyBorder="1" applyAlignment="1">
      <alignment horizontal="right" vertical="center" wrapText="1"/>
    </xf>
    <xf numFmtId="164" fontId="22" fillId="0" borderId="17" xfId="1" applyNumberFormat="1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justify" vertical="center"/>
    </xf>
    <xf numFmtId="0" fontId="20" fillId="3" borderId="18" xfId="0" applyFont="1" applyFill="1" applyBorder="1" applyAlignment="1">
      <alignment horizontal="center" vertical="center" wrapText="1"/>
    </xf>
    <xf numFmtId="3" fontId="25" fillId="3" borderId="17" xfId="1" applyNumberFormat="1" applyFont="1" applyFill="1" applyBorder="1" applyAlignment="1">
      <alignment horizontal="right" vertical="center" wrapText="1"/>
    </xf>
    <xf numFmtId="164" fontId="25" fillId="3" borderId="17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7" fillId="0" borderId="0" xfId="0" applyFont="1" applyAlignment="1"/>
    <xf numFmtId="0" fontId="8" fillId="0" borderId="0" xfId="0" applyFont="1" applyFill="1"/>
    <xf numFmtId="0" fontId="0" fillId="0" borderId="0" xfId="0" applyBorder="1"/>
    <xf numFmtId="0" fontId="23" fillId="0" borderId="0" xfId="0" applyFont="1" applyBorder="1"/>
    <xf numFmtId="3" fontId="22" fillId="0" borderId="0" xfId="1" applyNumberFormat="1" applyFont="1" applyFill="1" applyBorder="1" applyAlignment="1">
      <alignment horizontal="right" vertical="center" wrapText="1"/>
    </xf>
    <xf numFmtId="164" fontId="22" fillId="0" borderId="0" xfId="1" applyNumberFormat="1" applyFont="1" applyFill="1" applyBorder="1" applyAlignment="1">
      <alignment horizontal="right" vertical="center" wrapText="1"/>
    </xf>
    <xf numFmtId="0" fontId="3" fillId="0" borderId="10" xfId="0" applyFont="1" applyBorder="1"/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9" fillId="3" borderId="7" xfId="2" applyFont="1" applyFill="1" applyBorder="1" applyAlignment="1" applyProtection="1">
      <alignment horizontal="center" vertical="center" wrapText="1"/>
    </xf>
    <xf numFmtId="0" fontId="29" fillId="3" borderId="7" xfId="0" applyFont="1" applyFill="1" applyBorder="1" applyAlignment="1" applyProtection="1">
      <alignment horizontal="center" vertical="center" wrapText="1"/>
    </xf>
    <xf numFmtId="0" fontId="29" fillId="3" borderId="7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1" fillId="4" borderId="12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vertical="center"/>
    </xf>
    <xf numFmtId="3" fontId="13" fillId="0" borderId="13" xfId="0" applyNumberFormat="1" applyFont="1" applyFill="1" applyBorder="1"/>
    <xf numFmtId="3" fontId="5" fillId="0" borderId="13" xfId="0" applyNumberFormat="1" applyFont="1" applyFill="1" applyBorder="1" applyAlignment="1">
      <alignment horizontal="right" vertical="center"/>
    </xf>
    <xf numFmtId="10" fontId="1" fillId="3" borderId="11" xfId="1" applyNumberFormat="1" applyFont="1" applyFill="1" applyBorder="1" applyAlignment="1">
      <alignment vertical="center"/>
    </xf>
    <xf numFmtId="10" fontId="5" fillId="0" borderId="14" xfId="1" applyNumberFormat="1" applyFont="1" applyFill="1" applyBorder="1" applyAlignment="1">
      <alignment vertical="center"/>
    </xf>
    <xf numFmtId="2" fontId="3" fillId="0" borderId="1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/>
  </cellXfs>
  <cellStyles count="4">
    <cellStyle name="Normal" xfId="0" builtinId="0"/>
    <cellStyle name="Normal_Sheet1" xfId="3"/>
    <cellStyle name="Normal_Spravki_NonLIfe1999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N-ZN-PP/godishna%20statistika%202018/&#1047;&#1041;-ALL_rabo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keri"/>
      <sheetName val="За актове"/>
      <sheetName val="1. Премии"/>
      <sheetName val="1.1. Премии_Р. България"/>
      <sheetName val="1.2. Кoмисиони_Р. България"/>
      <sheetName val="2. Премии и комисиони"/>
      <sheetName val="2.2. Премии_Р. България (ПРЕЗА)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1386824272.2356477</v>
          </cell>
          <cell r="C29">
            <v>251806491.11021003</v>
          </cell>
          <cell r="D29">
            <v>0.18157058262636416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9"/>
  <sheetViews>
    <sheetView zoomScaleNormal="100" zoomScaleSheetLayoutView="80" workbookViewId="0">
      <pane ySplit="3" topLeftCell="A4" activePane="bottomLeft" state="frozen"/>
      <selection activeCell="B346" sqref="B346"/>
      <selection pane="bottomLeft" activeCell="B27" sqref="B27"/>
    </sheetView>
  </sheetViews>
  <sheetFormatPr defaultRowHeight="15.75" x14ac:dyDescent="0.25"/>
  <cols>
    <col min="1" max="1" width="6.7109375" style="2" customWidth="1"/>
    <col min="2" max="2" width="73.42578125" style="1" bestFit="1" customWidth="1"/>
    <col min="3" max="5" width="28.7109375" style="1" customWidth="1"/>
    <col min="6" max="16384" width="9.140625" style="1"/>
  </cols>
  <sheetData>
    <row r="1" spans="1:5" ht="15" customHeight="1" x14ac:dyDescent="0.25">
      <c r="A1" s="79" t="s">
        <v>0</v>
      </c>
      <c r="B1" s="80"/>
      <c r="C1" s="80"/>
      <c r="D1" s="80"/>
      <c r="E1" s="81"/>
    </row>
    <row r="2" spans="1:5" ht="16.5" thickBot="1" x14ac:dyDescent="0.3">
      <c r="B2" s="3"/>
      <c r="C2" s="3"/>
      <c r="D2" s="3"/>
      <c r="E2" s="4" t="s">
        <v>1</v>
      </c>
    </row>
    <row r="3" spans="1:5" ht="54.75" customHeight="1" x14ac:dyDescent="0.25">
      <c r="A3" s="58" t="s">
        <v>2</v>
      </c>
      <c r="B3" s="56" t="s">
        <v>3</v>
      </c>
      <c r="C3" s="56" t="s">
        <v>4</v>
      </c>
      <c r="D3" s="56" t="s">
        <v>5</v>
      </c>
      <c r="E3" s="57" t="s">
        <v>6</v>
      </c>
    </row>
    <row r="4" spans="1:5" x14ac:dyDescent="0.25">
      <c r="A4" s="62">
        <v>1</v>
      </c>
      <c r="B4" s="55" t="s">
        <v>156</v>
      </c>
      <c r="C4" s="78">
        <v>122729396</v>
      </c>
      <c r="D4" s="78">
        <v>2522039</v>
      </c>
      <c r="E4" s="78">
        <v>125251435</v>
      </c>
    </row>
    <row r="5" spans="1:5" x14ac:dyDescent="0.25">
      <c r="A5" s="62">
        <v>2</v>
      </c>
      <c r="B5" s="55" t="s">
        <v>75</v>
      </c>
      <c r="C5" s="78">
        <v>98278059.810000017</v>
      </c>
      <c r="D5" s="78">
        <v>3438011.7999999993</v>
      </c>
      <c r="E5" s="78">
        <v>101716071.61000001</v>
      </c>
    </row>
    <row r="6" spans="1:5" x14ac:dyDescent="0.25">
      <c r="A6" s="62">
        <v>3</v>
      </c>
      <c r="B6" s="55" t="s">
        <v>282</v>
      </c>
      <c r="C6" s="78">
        <v>40032319</v>
      </c>
      <c r="D6" s="78">
        <v>31782571</v>
      </c>
      <c r="E6" s="78">
        <v>71814890</v>
      </c>
    </row>
    <row r="7" spans="1:5" x14ac:dyDescent="0.25">
      <c r="A7" s="62">
        <v>4</v>
      </c>
      <c r="B7" s="55" t="s">
        <v>223</v>
      </c>
      <c r="C7" s="78">
        <v>39460381.299999997</v>
      </c>
      <c r="D7" s="78">
        <v>24690622.1982379</v>
      </c>
      <c r="E7" s="78">
        <v>64151003.498237893</v>
      </c>
    </row>
    <row r="8" spans="1:5" x14ac:dyDescent="0.25">
      <c r="A8" s="62">
        <v>5</v>
      </c>
      <c r="B8" s="55" t="s">
        <v>337</v>
      </c>
      <c r="C8" s="78">
        <v>55942156.370588243</v>
      </c>
      <c r="D8" s="78">
        <v>421499.4</v>
      </c>
      <c r="E8" s="78">
        <v>56363655.770588242</v>
      </c>
    </row>
    <row r="9" spans="1:5" x14ac:dyDescent="0.25">
      <c r="A9" s="62">
        <v>6</v>
      </c>
      <c r="B9" s="55" t="s">
        <v>82</v>
      </c>
      <c r="C9" s="78">
        <v>49411898.990000002</v>
      </c>
      <c r="D9" s="78">
        <v>1288032.1099999999</v>
      </c>
      <c r="E9" s="78">
        <v>50699931.100000001</v>
      </c>
    </row>
    <row r="10" spans="1:5" x14ac:dyDescent="0.25">
      <c r="A10" s="62">
        <v>7</v>
      </c>
      <c r="B10" s="55" t="s">
        <v>234</v>
      </c>
      <c r="C10" s="78">
        <v>47432454.645378202</v>
      </c>
      <c r="D10" s="78">
        <v>0</v>
      </c>
      <c r="E10" s="78">
        <v>47432454.645378202</v>
      </c>
    </row>
    <row r="11" spans="1:5" x14ac:dyDescent="0.25">
      <c r="A11" s="62">
        <v>8</v>
      </c>
      <c r="B11" s="55" t="s">
        <v>100</v>
      </c>
      <c r="C11" s="78">
        <v>45559110.589999989</v>
      </c>
      <c r="D11" s="78">
        <v>672377.65000000014</v>
      </c>
      <c r="E11" s="78">
        <v>46231488.239999987</v>
      </c>
    </row>
    <row r="12" spans="1:5" x14ac:dyDescent="0.25">
      <c r="A12" s="62">
        <v>9</v>
      </c>
      <c r="B12" s="55" t="s">
        <v>286</v>
      </c>
      <c r="C12" s="78">
        <v>42935044.329999998</v>
      </c>
      <c r="D12" s="78">
        <v>1693918.3800000001</v>
      </c>
      <c r="E12" s="78">
        <v>44628962.710000001</v>
      </c>
    </row>
    <row r="13" spans="1:5" x14ac:dyDescent="0.25">
      <c r="A13" s="62">
        <v>10</v>
      </c>
      <c r="B13" s="55" t="s">
        <v>297</v>
      </c>
      <c r="C13" s="78">
        <v>38258084</v>
      </c>
      <c r="D13" s="78">
        <v>965507</v>
      </c>
      <c r="E13" s="78">
        <v>39223591</v>
      </c>
    </row>
    <row r="14" spans="1:5" x14ac:dyDescent="0.25">
      <c r="A14" s="62">
        <v>11</v>
      </c>
      <c r="B14" s="55" t="s">
        <v>72</v>
      </c>
      <c r="C14" s="78">
        <v>35286136.929299995</v>
      </c>
      <c r="D14" s="78">
        <v>740204.13000000012</v>
      </c>
      <c r="E14" s="78">
        <v>36026341.059299998</v>
      </c>
    </row>
    <row r="15" spans="1:5" x14ac:dyDescent="0.25">
      <c r="A15" s="62">
        <v>12</v>
      </c>
      <c r="B15" s="55" t="s">
        <v>175</v>
      </c>
      <c r="C15" s="78">
        <v>19908844</v>
      </c>
      <c r="D15" s="78">
        <v>14638755.5886169</v>
      </c>
      <c r="E15" s="78">
        <v>34547599.5886169</v>
      </c>
    </row>
    <row r="16" spans="1:5" x14ac:dyDescent="0.25">
      <c r="A16" s="62">
        <v>13</v>
      </c>
      <c r="B16" s="55" t="s">
        <v>151</v>
      </c>
      <c r="C16" s="78">
        <v>31212292.670000002</v>
      </c>
      <c r="D16" s="78">
        <v>86572.03</v>
      </c>
      <c r="E16" s="78">
        <v>31298864.700000003</v>
      </c>
    </row>
    <row r="17" spans="1:5" x14ac:dyDescent="0.25">
      <c r="A17" s="62">
        <v>14</v>
      </c>
      <c r="B17" s="55" t="s">
        <v>84</v>
      </c>
      <c r="C17" s="78">
        <v>18235129</v>
      </c>
      <c r="D17" s="78">
        <v>8069624</v>
      </c>
      <c r="E17" s="78">
        <v>26304753</v>
      </c>
    </row>
    <row r="18" spans="1:5" x14ac:dyDescent="0.25">
      <c r="A18" s="62">
        <v>15</v>
      </c>
      <c r="B18" s="55" t="s">
        <v>89</v>
      </c>
      <c r="C18" s="78">
        <v>25939682.989999998</v>
      </c>
      <c r="D18" s="78">
        <v>0</v>
      </c>
      <c r="E18" s="78">
        <v>25939682.989999998</v>
      </c>
    </row>
    <row r="19" spans="1:5" x14ac:dyDescent="0.25">
      <c r="A19" s="62">
        <v>16</v>
      </c>
      <c r="B19" s="55" t="s">
        <v>251</v>
      </c>
      <c r="C19" s="78">
        <v>24146108.07</v>
      </c>
      <c r="D19" s="78">
        <v>0</v>
      </c>
      <c r="E19" s="78">
        <v>24146108.07</v>
      </c>
    </row>
    <row r="20" spans="1:5" x14ac:dyDescent="0.25">
      <c r="A20" s="62">
        <v>17</v>
      </c>
      <c r="B20" s="55" t="s">
        <v>195</v>
      </c>
      <c r="C20" s="78">
        <v>22898813.210000001</v>
      </c>
      <c r="D20" s="78">
        <v>479726.89999999997</v>
      </c>
      <c r="E20" s="78">
        <v>23378540.109999999</v>
      </c>
    </row>
    <row r="21" spans="1:5" x14ac:dyDescent="0.25">
      <c r="A21" s="62">
        <v>18</v>
      </c>
      <c r="B21" s="55" t="s">
        <v>96</v>
      </c>
      <c r="C21" s="78">
        <v>21442745.670000002</v>
      </c>
      <c r="D21" s="78">
        <v>0</v>
      </c>
      <c r="E21" s="78">
        <v>21442745.670000002</v>
      </c>
    </row>
    <row r="22" spans="1:5" x14ac:dyDescent="0.25">
      <c r="A22" s="62">
        <v>19</v>
      </c>
      <c r="B22" s="55" t="s">
        <v>382</v>
      </c>
      <c r="C22" s="78">
        <v>19355101.069999997</v>
      </c>
      <c r="D22" s="78">
        <v>74677.010000000009</v>
      </c>
      <c r="E22" s="78">
        <v>19429778.079999998</v>
      </c>
    </row>
    <row r="23" spans="1:5" x14ac:dyDescent="0.25">
      <c r="A23" s="62">
        <v>20</v>
      </c>
      <c r="B23" s="55" t="s">
        <v>247</v>
      </c>
      <c r="C23" s="78">
        <v>19153718.815000001</v>
      </c>
      <c r="D23" s="78">
        <v>0</v>
      </c>
      <c r="E23" s="78">
        <v>19153718.815000001</v>
      </c>
    </row>
    <row r="24" spans="1:5" x14ac:dyDescent="0.25">
      <c r="A24" s="62">
        <v>21</v>
      </c>
      <c r="B24" s="55" t="s">
        <v>244</v>
      </c>
      <c r="C24" s="78">
        <v>18962303.579999998</v>
      </c>
      <c r="D24" s="78">
        <v>0</v>
      </c>
      <c r="E24" s="78">
        <v>18962303.579999998</v>
      </c>
    </row>
    <row r="25" spans="1:5" x14ac:dyDescent="0.25">
      <c r="A25" s="62">
        <v>22</v>
      </c>
      <c r="B25" s="55" t="s">
        <v>184</v>
      </c>
      <c r="C25" s="78">
        <v>17910797.77</v>
      </c>
      <c r="D25" s="78">
        <v>442322.34999999992</v>
      </c>
      <c r="E25" s="78">
        <v>18353120.120000001</v>
      </c>
    </row>
    <row r="26" spans="1:5" x14ac:dyDescent="0.25">
      <c r="A26" s="62">
        <v>23</v>
      </c>
      <c r="B26" s="55" t="s">
        <v>69</v>
      </c>
      <c r="C26" s="78">
        <v>6168987.6299999999</v>
      </c>
      <c r="D26" s="78">
        <v>10608953.77</v>
      </c>
      <c r="E26" s="78">
        <v>16777941.399999999</v>
      </c>
    </row>
    <row r="27" spans="1:5" x14ac:dyDescent="0.25">
      <c r="A27" s="62">
        <v>24</v>
      </c>
      <c r="B27" s="55" t="s">
        <v>219</v>
      </c>
      <c r="C27" s="78">
        <v>15492779.01</v>
      </c>
      <c r="D27" s="78">
        <v>707450.01</v>
      </c>
      <c r="E27" s="78">
        <v>16200229.02</v>
      </c>
    </row>
    <row r="28" spans="1:5" x14ac:dyDescent="0.25">
      <c r="A28" s="62">
        <v>25</v>
      </c>
      <c r="B28" s="55" t="s">
        <v>177</v>
      </c>
      <c r="C28" s="78">
        <v>13501089.039899429</v>
      </c>
      <c r="D28" s="78">
        <v>105396.13</v>
      </c>
      <c r="E28" s="78">
        <v>13606485.16989943</v>
      </c>
    </row>
    <row r="29" spans="1:5" x14ac:dyDescent="0.25">
      <c r="A29" s="62">
        <v>26</v>
      </c>
      <c r="B29" s="55" t="s">
        <v>166</v>
      </c>
      <c r="C29" s="78">
        <v>12970011</v>
      </c>
      <c r="D29" s="78">
        <v>0</v>
      </c>
      <c r="E29" s="78">
        <v>12970011</v>
      </c>
    </row>
    <row r="30" spans="1:5" x14ac:dyDescent="0.25">
      <c r="A30" s="62">
        <v>27</v>
      </c>
      <c r="B30" s="55" t="s">
        <v>193</v>
      </c>
      <c r="C30" s="78">
        <v>12652231</v>
      </c>
      <c r="D30" s="78">
        <v>0</v>
      </c>
      <c r="E30" s="78">
        <v>12652231</v>
      </c>
    </row>
    <row r="31" spans="1:5" x14ac:dyDescent="0.25">
      <c r="A31" s="62">
        <v>28</v>
      </c>
      <c r="B31" s="55" t="s">
        <v>319</v>
      </c>
      <c r="C31" s="78">
        <v>12480726.899999999</v>
      </c>
      <c r="D31" s="78">
        <v>76533.14</v>
      </c>
      <c r="E31" s="78">
        <v>12557260.039999999</v>
      </c>
    </row>
    <row r="32" spans="1:5" x14ac:dyDescent="0.25">
      <c r="A32" s="62">
        <v>29</v>
      </c>
      <c r="B32" s="55" t="s">
        <v>217</v>
      </c>
      <c r="C32" s="78">
        <v>9711715.410000002</v>
      </c>
      <c r="D32" s="78">
        <v>918210.46000000008</v>
      </c>
      <c r="E32" s="78">
        <v>10629925.870000003</v>
      </c>
    </row>
    <row r="33" spans="1:5" x14ac:dyDescent="0.25">
      <c r="A33" s="62">
        <v>30</v>
      </c>
      <c r="B33" s="55" t="s">
        <v>79</v>
      </c>
      <c r="C33" s="78">
        <v>9933372</v>
      </c>
      <c r="D33" s="78">
        <v>58289</v>
      </c>
      <c r="E33" s="78">
        <v>9991661</v>
      </c>
    </row>
    <row r="34" spans="1:5" x14ac:dyDescent="0.25">
      <c r="A34" s="62">
        <v>31</v>
      </c>
      <c r="B34" s="55" t="s">
        <v>271</v>
      </c>
      <c r="C34" s="78">
        <v>9772567.0999999996</v>
      </c>
      <c r="D34" s="78">
        <v>160283.28000000003</v>
      </c>
      <c r="E34" s="78">
        <v>9932850.379999999</v>
      </c>
    </row>
    <row r="35" spans="1:5" x14ac:dyDescent="0.25">
      <c r="A35" s="62">
        <v>32</v>
      </c>
      <c r="B35" s="55" t="s">
        <v>211</v>
      </c>
      <c r="C35" s="78">
        <v>9581509</v>
      </c>
      <c r="D35" s="78">
        <v>56974</v>
      </c>
      <c r="E35" s="78">
        <v>9638483</v>
      </c>
    </row>
    <row r="36" spans="1:5" x14ac:dyDescent="0.25">
      <c r="A36" s="62">
        <v>33</v>
      </c>
      <c r="B36" s="55" t="s">
        <v>370</v>
      </c>
      <c r="C36" s="78">
        <v>9486724.7599999998</v>
      </c>
      <c r="D36" s="78">
        <v>0</v>
      </c>
      <c r="E36" s="78">
        <v>9486724.7599999998</v>
      </c>
    </row>
    <row r="37" spans="1:5" x14ac:dyDescent="0.25">
      <c r="A37" s="62">
        <v>34</v>
      </c>
      <c r="B37" s="55" t="s">
        <v>71</v>
      </c>
      <c r="C37" s="78">
        <v>2865978.74</v>
      </c>
      <c r="D37" s="78">
        <v>6473944.370000001</v>
      </c>
      <c r="E37" s="78">
        <v>9339923.1100000013</v>
      </c>
    </row>
    <row r="38" spans="1:5" x14ac:dyDescent="0.25">
      <c r="A38" s="62">
        <v>35</v>
      </c>
      <c r="B38" s="55" t="s">
        <v>253</v>
      </c>
      <c r="C38" s="78">
        <v>8695297.0899999999</v>
      </c>
      <c r="D38" s="78">
        <v>353236.27</v>
      </c>
      <c r="E38" s="78">
        <v>9048533.3599999994</v>
      </c>
    </row>
    <row r="39" spans="1:5" x14ac:dyDescent="0.25">
      <c r="A39" s="62">
        <v>36</v>
      </c>
      <c r="B39" s="55" t="s">
        <v>148</v>
      </c>
      <c r="C39" s="78">
        <v>7789311.1024532001</v>
      </c>
      <c r="D39" s="78">
        <v>0</v>
      </c>
      <c r="E39" s="78">
        <v>7789311.1024532001</v>
      </c>
    </row>
    <row r="40" spans="1:5" x14ac:dyDescent="0.25">
      <c r="A40" s="62">
        <v>37</v>
      </c>
      <c r="B40" s="55" t="s">
        <v>107</v>
      </c>
      <c r="C40" s="78">
        <v>7677821.8000000007</v>
      </c>
      <c r="D40" s="78">
        <v>0</v>
      </c>
      <c r="E40" s="78">
        <v>7677821.8000000007</v>
      </c>
    </row>
    <row r="41" spans="1:5" x14ac:dyDescent="0.25">
      <c r="A41" s="62">
        <v>38</v>
      </c>
      <c r="B41" s="55" t="s">
        <v>202</v>
      </c>
      <c r="C41" s="78">
        <v>7233043.3799999999</v>
      </c>
      <c r="D41" s="78">
        <v>321932.17</v>
      </c>
      <c r="E41" s="78">
        <v>7554975.5499999998</v>
      </c>
    </row>
    <row r="42" spans="1:5" x14ac:dyDescent="0.25">
      <c r="A42" s="62">
        <v>39</v>
      </c>
      <c r="B42" s="55" t="s">
        <v>66</v>
      </c>
      <c r="C42" s="78">
        <v>7220981.261960784</v>
      </c>
      <c r="D42" s="78">
        <v>9696.3333333333339</v>
      </c>
      <c r="E42" s="78">
        <v>7230677.595294117</v>
      </c>
    </row>
    <row r="43" spans="1:5" x14ac:dyDescent="0.25">
      <c r="A43" s="62">
        <v>40</v>
      </c>
      <c r="B43" s="55" t="s">
        <v>135</v>
      </c>
      <c r="C43" s="78">
        <v>3686201.9000000004</v>
      </c>
      <c r="D43" s="78">
        <v>3322758.55</v>
      </c>
      <c r="E43" s="78">
        <v>7008960.4500000002</v>
      </c>
    </row>
    <row r="44" spans="1:5" x14ac:dyDescent="0.25">
      <c r="A44" s="62">
        <v>41</v>
      </c>
      <c r="B44" s="55" t="s">
        <v>222</v>
      </c>
      <c r="C44" s="78">
        <v>5695495.8800000008</v>
      </c>
      <c r="D44" s="78">
        <v>1269475.6599999997</v>
      </c>
      <c r="E44" s="78">
        <v>6964971.540000001</v>
      </c>
    </row>
    <row r="45" spans="1:5" x14ac:dyDescent="0.25">
      <c r="A45" s="62">
        <v>42</v>
      </c>
      <c r="B45" s="55" t="s">
        <v>163</v>
      </c>
      <c r="C45" s="78">
        <v>1649683</v>
      </c>
      <c r="D45" s="78">
        <v>5240680.88</v>
      </c>
      <c r="E45" s="78">
        <v>6890363.8799999999</v>
      </c>
    </row>
    <row r="46" spans="1:5" x14ac:dyDescent="0.25">
      <c r="A46" s="62">
        <v>43</v>
      </c>
      <c r="B46" s="55" t="s">
        <v>280</v>
      </c>
      <c r="C46" s="78">
        <v>6701303.3599999994</v>
      </c>
      <c r="D46" s="78">
        <v>265</v>
      </c>
      <c r="E46" s="78">
        <v>6701568.3599999994</v>
      </c>
    </row>
    <row r="47" spans="1:5" x14ac:dyDescent="0.25">
      <c r="A47" s="62">
        <v>44</v>
      </c>
      <c r="B47" s="55" t="s">
        <v>299</v>
      </c>
      <c r="C47" s="78">
        <v>5986944.4699999997</v>
      </c>
      <c r="D47" s="78">
        <v>3431.37</v>
      </c>
      <c r="E47" s="78">
        <v>5990375.8399999999</v>
      </c>
    </row>
    <row r="48" spans="1:5" x14ac:dyDescent="0.25">
      <c r="A48" s="62">
        <v>45</v>
      </c>
      <c r="B48" s="55" t="s">
        <v>92</v>
      </c>
      <c r="C48" s="78">
        <v>5325647.53</v>
      </c>
      <c r="D48" s="78">
        <v>236884.59999999998</v>
      </c>
      <c r="E48" s="78">
        <v>5562532.1299999999</v>
      </c>
    </row>
    <row r="49" spans="1:5" x14ac:dyDescent="0.25">
      <c r="A49" s="62">
        <v>46</v>
      </c>
      <c r="B49" s="55" t="s">
        <v>408</v>
      </c>
      <c r="C49" s="78">
        <v>5472352.1299999999</v>
      </c>
      <c r="D49" s="78">
        <v>0</v>
      </c>
      <c r="E49" s="78">
        <v>5472352.1299999999</v>
      </c>
    </row>
    <row r="50" spans="1:5" x14ac:dyDescent="0.25">
      <c r="A50" s="62">
        <v>47</v>
      </c>
      <c r="B50" s="55" t="s">
        <v>290</v>
      </c>
      <c r="C50" s="78">
        <v>5391645</v>
      </c>
      <c r="D50" s="78">
        <v>356</v>
      </c>
      <c r="E50" s="78">
        <v>5392001</v>
      </c>
    </row>
    <row r="51" spans="1:5" x14ac:dyDescent="0.25">
      <c r="A51" s="62">
        <v>48</v>
      </c>
      <c r="B51" s="55" t="s">
        <v>334</v>
      </c>
      <c r="C51" s="78">
        <v>5340062.2000000011</v>
      </c>
      <c r="D51" s="78">
        <v>0</v>
      </c>
      <c r="E51" s="78">
        <v>5340062.2000000011</v>
      </c>
    </row>
    <row r="52" spans="1:5" x14ac:dyDescent="0.25">
      <c r="A52" s="62">
        <v>49</v>
      </c>
      <c r="B52" s="55" t="s">
        <v>274</v>
      </c>
      <c r="C52" s="78">
        <v>5153148.7300000004</v>
      </c>
      <c r="D52" s="78">
        <v>163122.13999999998</v>
      </c>
      <c r="E52" s="78">
        <v>5316270.87</v>
      </c>
    </row>
    <row r="53" spans="1:5" x14ac:dyDescent="0.25">
      <c r="A53" s="62">
        <v>50</v>
      </c>
      <c r="B53" s="55" t="s">
        <v>356</v>
      </c>
      <c r="C53" s="78">
        <v>5023244.32</v>
      </c>
      <c r="D53" s="78">
        <v>264982</v>
      </c>
      <c r="E53" s="78">
        <v>5288226.32</v>
      </c>
    </row>
    <row r="54" spans="1:5" x14ac:dyDescent="0.25">
      <c r="A54" s="62">
        <v>51</v>
      </c>
      <c r="B54" s="55" t="s">
        <v>189</v>
      </c>
      <c r="C54" s="78">
        <v>4720830.08</v>
      </c>
      <c r="D54" s="78">
        <v>390385.44999999995</v>
      </c>
      <c r="E54" s="78">
        <v>5111215.53</v>
      </c>
    </row>
    <row r="55" spans="1:5" x14ac:dyDescent="0.25">
      <c r="A55" s="62">
        <v>52</v>
      </c>
      <c r="B55" s="55" t="s">
        <v>93</v>
      </c>
      <c r="C55" s="78">
        <v>4704209</v>
      </c>
      <c r="D55" s="78">
        <v>356975</v>
      </c>
      <c r="E55" s="78">
        <v>5061184</v>
      </c>
    </row>
    <row r="56" spans="1:5" x14ac:dyDescent="0.25">
      <c r="A56" s="62">
        <v>53</v>
      </c>
      <c r="B56" s="55" t="s">
        <v>98</v>
      </c>
      <c r="C56" s="78">
        <v>3945801.32</v>
      </c>
      <c r="D56" s="78">
        <v>1091109.93</v>
      </c>
      <c r="E56" s="78">
        <v>5036911.25</v>
      </c>
    </row>
    <row r="57" spans="1:5" x14ac:dyDescent="0.25">
      <c r="A57" s="62">
        <v>54</v>
      </c>
      <c r="B57" s="55" t="s">
        <v>267</v>
      </c>
      <c r="C57" s="78">
        <v>4719377.8100000005</v>
      </c>
      <c r="D57" s="78">
        <v>119824.14</v>
      </c>
      <c r="E57" s="78">
        <v>4839201.95</v>
      </c>
    </row>
    <row r="58" spans="1:5" x14ac:dyDescent="0.25">
      <c r="A58" s="62">
        <v>55</v>
      </c>
      <c r="B58" s="55" t="s">
        <v>226</v>
      </c>
      <c r="C58" s="78">
        <v>4500564.05</v>
      </c>
      <c r="D58" s="78">
        <v>18544</v>
      </c>
      <c r="E58" s="78">
        <v>4519108.05</v>
      </c>
    </row>
    <row r="59" spans="1:5" x14ac:dyDescent="0.25">
      <c r="A59" s="62">
        <v>56</v>
      </c>
      <c r="B59" s="55" t="s">
        <v>101</v>
      </c>
      <c r="C59" s="78">
        <v>4073049</v>
      </c>
      <c r="D59" s="78">
        <v>436252</v>
      </c>
      <c r="E59" s="78">
        <v>4509301</v>
      </c>
    </row>
    <row r="60" spans="1:5" x14ac:dyDescent="0.25">
      <c r="A60" s="62">
        <v>57</v>
      </c>
      <c r="B60" s="55" t="s">
        <v>112</v>
      </c>
      <c r="C60" s="78">
        <v>4201922.7799999993</v>
      </c>
      <c r="D60" s="78">
        <v>0</v>
      </c>
      <c r="E60" s="78">
        <v>4201922.7799999993</v>
      </c>
    </row>
    <row r="61" spans="1:5" x14ac:dyDescent="0.25">
      <c r="A61" s="62">
        <v>58</v>
      </c>
      <c r="B61" s="55" t="s">
        <v>318</v>
      </c>
      <c r="C61" s="78">
        <v>3940195.8299999996</v>
      </c>
      <c r="D61" s="78">
        <v>173168.93</v>
      </c>
      <c r="E61" s="78">
        <v>4113364.76</v>
      </c>
    </row>
    <row r="62" spans="1:5" x14ac:dyDescent="0.25">
      <c r="A62" s="62">
        <v>59</v>
      </c>
      <c r="B62" s="55" t="s">
        <v>326</v>
      </c>
      <c r="C62" s="78">
        <v>3952499.14687471</v>
      </c>
      <c r="D62" s="78">
        <v>63510.07</v>
      </c>
      <c r="E62" s="78">
        <v>4016009.2168747098</v>
      </c>
    </row>
    <row r="63" spans="1:5" x14ac:dyDescent="0.25">
      <c r="A63" s="62">
        <v>60</v>
      </c>
      <c r="B63" s="55" t="s">
        <v>181</v>
      </c>
      <c r="C63" s="78">
        <v>3955038.5640000007</v>
      </c>
      <c r="D63" s="78">
        <v>44707.159</v>
      </c>
      <c r="E63" s="78">
        <v>3999745.7230000007</v>
      </c>
    </row>
    <row r="64" spans="1:5" x14ac:dyDescent="0.25">
      <c r="A64" s="62">
        <v>61</v>
      </c>
      <c r="B64" s="55" t="s">
        <v>77</v>
      </c>
      <c r="C64" s="78">
        <v>1576389.54</v>
      </c>
      <c r="D64" s="78">
        <v>2357144.41</v>
      </c>
      <c r="E64" s="78">
        <v>3933533.95</v>
      </c>
    </row>
    <row r="65" spans="1:5" x14ac:dyDescent="0.25">
      <c r="A65" s="62">
        <v>62</v>
      </c>
      <c r="B65" s="55" t="s">
        <v>273</v>
      </c>
      <c r="C65" s="78">
        <v>3917021.3100000005</v>
      </c>
      <c r="D65" s="78">
        <v>0</v>
      </c>
      <c r="E65" s="78">
        <v>3917021.3100000005</v>
      </c>
    </row>
    <row r="66" spans="1:5" x14ac:dyDescent="0.25">
      <c r="A66" s="62">
        <v>63</v>
      </c>
      <c r="B66" s="55" t="s">
        <v>230</v>
      </c>
      <c r="C66" s="78">
        <v>3739584.6600000006</v>
      </c>
      <c r="D66" s="78">
        <v>11136.689999999999</v>
      </c>
      <c r="E66" s="78">
        <v>3750721.3500000006</v>
      </c>
    </row>
    <row r="67" spans="1:5" x14ac:dyDescent="0.25">
      <c r="A67" s="62">
        <v>64</v>
      </c>
      <c r="B67" s="55" t="s">
        <v>169</v>
      </c>
      <c r="C67" s="78">
        <v>3594822.32</v>
      </c>
      <c r="D67" s="78">
        <v>2347</v>
      </c>
      <c r="E67" s="78">
        <v>3597169.32</v>
      </c>
    </row>
    <row r="68" spans="1:5" x14ac:dyDescent="0.25">
      <c r="A68" s="62">
        <v>65</v>
      </c>
      <c r="B68" s="55" t="s">
        <v>149</v>
      </c>
      <c r="C68" s="78">
        <v>3389463</v>
      </c>
      <c r="D68" s="78">
        <v>74829</v>
      </c>
      <c r="E68" s="78">
        <v>3464292</v>
      </c>
    </row>
    <row r="69" spans="1:5" x14ac:dyDescent="0.25">
      <c r="A69" s="62">
        <v>66</v>
      </c>
      <c r="B69" s="55" t="s">
        <v>197</v>
      </c>
      <c r="C69" s="78">
        <v>3367150.6100000003</v>
      </c>
      <c r="D69" s="78">
        <v>74197.72</v>
      </c>
      <c r="E69" s="78">
        <v>3441348.3300000005</v>
      </c>
    </row>
    <row r="70" spans="1:5" x14ac:dyDescent="0.25">
      <c r="A70" s="62">
        <v>67</v>
      </c>
      <c r="B70" s="55" t="s">
        <v>285</v>
      </c>
      <c r="C70" s="78">
        <v>3320470</v>
      </c>
      <c r="D70" s="78">
        <v>0</v>
      </c>
      <c r="E70" s="78">
        <v>3320470</v>
      </c>
    </row>
    <row r="71" spans="1:5" x14ac:dyDescent="0.25">
      <c r="A71" s="62">
        <v>68</v>
      </c>
      <c r="B71" s="55" t="s">
        <v>333</v>
      </c>
      <c r="C71" s="78">
        <v>3282900.4899999998</v>
      </c>
      <c r="D71" s="78">
        <v>35652.050000000003</v>
      </c>
      <c r="E71" s="78">
        <v>3318552.5399999996</v>
      </c>
    </row>
    <row r="72" spans="1:5" x14ac:dyDescent="0.25">
      <c r="A72" s="62">
        <v>69</v>
      </c>
      <c r="B72" s="55" t="s">
        <v>331</v>
      </c>
      <c r="C72" s="78">
        <v>3295631.43</v>
      </c>
      <c r="D72" s="78">
        <v>0</v>
      </c>
      <c r="E72" s="78">
        <v>3295631.43</v>
      </c>
    </row>
    <row r="73" spans="1:5" x14ac:dyDescent="0.25">
      <c r="A73" s="62">
        <v>70</v>
      </c>
      <c r="B73" s="55" t="s">
        <v>164</v>
      </c>
      <c r="C73" s="78">
        <v>3143838.15</v>
      </c>
      <c r="D73" s="78">
        <v>132903</v>
      </c>
      <c r="E73" s="78">
        <v>3276741.15</v>
      </c>
    </row>
    <row r="74" spans="1:5" x14ac:dyDescent="0.25">
      <c r="A74" s="62">
        <v>71</v>
      </c>
      <c r="B74" s="55" t="s">
        <v>357</v>
      </c>
      <c r="C74" s="78">
        <v>3263673</v>
      </c>
      <c r="D74" s="78">
        <v>0</v>
      </c>
      <c r="E74" s="78">
        <v>3263673</v>
      </c>
    </row>
    <row r="75" spans="1:5" x14ac:dyDescent="0.25">
      <c r="A75" s="62">
        <v>72</v>
      </c>
      <c r="B75" s="55" t="s">
        <v>139</v>
      </c>
      <c r="C75" s="78">
        <v>3190596.2409999999</v>
      </c>
      <c r="D75" s="78">
        <v>0</v>
      </c>
      <c r="E75" s="78">
        <v>3190596.2409999999</v>
      </c>
    </row>
    <row r="76" spans="1:5" x14ac:dyDescent="0.25">
      <c r="A76" s="62">
        <v>73</v>
      </c>
      <c r="B76" s="55" t="s">
        <v>190</v>
      </c>
      <c r="C76" s="78">
        <v>3134987</v>
      </c>
      <c r="D76" s="78">
        <v>42770</v>
      </c>
      <c r="E76" s="78">
        <v>3177757</v>
      </c>
    </row>
    <row r="77" spans="1:5" x14ac:dyDescent="0.25">
      <c r="A77" s="62">
        <v>74</v>
      </c>
      <c r="B77" s="55" t="s">
        <v>289</v>
      </c>
      <c r="C77" s="78">
        <v>3106634.0699999994</v>
      </c>
      <c r="D77" s="78">
        <v>32769.279999999999</v>
      </c>
      <c r="E77" s="78">
        <v>3139403.3499999992</v>
      </c>
    </row>
    <row r="78" spans="1:5" x14ac:dyDescent="0.25">
      <c r="A78" s="62">
        <v>75</v>
      </c>
      <c r="B78" s="55" t="s">
        <v>154</v>
      </c>
      <c r="C78" s="78">
        <v>3001955.75</v>
      </c>
      <c r="D78" s="78">
        <v>103754.79000000001</v>
      </c>
      <c r="E78" s="78">
        <v>3105710.54</v>
      </c>
    </row>
    <row r="79" spans="1:5" x14ac:dyDescent="0.25">
      <c r="A79" s="62">
        <v>76</v>
      </c>
      <c r="B79" s="55" t="s">
        <v>150</v>
      </c>
      <c r="C79" s="78">
        <v>3077210.8800000004</v>
      </c>
      <c r="D79" s="78">
        <v>3716.04</v>
      </c>
      <c r="E79" s="78">
        <v>3080926.9200000004</v>
      </c>
    </row>
    <row r="80" spans="1:5" x14ac:dyDescent="0.25">
      <c r="A80" s="62">
        <v>77</v>
      </c>
      <c r="B80" s="55" t="s">
        <v>88</v>
      </c>
      <c r="C80" s="78">
        <v>3013022.4</v>
      </c>
      <c r="D80" s="78">
        <v>17153</v>
      </c>
      <c r="E80" s="78">
        <v>3030175.4</v>
      </c>
    </row>
    <row r="81" spans="1:5" x14ac:dyDescent="0.25">
      <c r="A81" s="62">
        <v>78</v>
      </c>
      <c r="B81" s="55" t="s">
        <v>361</v>
      </c>
      <c r="C81" s="78">
        <v>2846763.0700000003</v>
      </c>
      <c r="D81" s="78">
        <v>41659.120000000003</v>
      </c>
      <c r="E81" s="78">
        <v>2888422.1900000004</v>
      </c>
    </row>
    <row r="82" spans="1:5" x14ac:dyDescent="0.25">
      <c r="A82" s="62">
        <v>79</v>
      </c>
      <c r="B82" s="55" t="s">
        <v>231</v>
      </c>
      <c r="C82" s="78">
        <v>2822225.53</v>
      </c>
      <c r="D82" s="78">
        <v>0</v>
      </c>
      <c r="E82" s="78">
        <v>2822225.53</v>
      </c>
    </row>
    <row r="83" spans="1:5" x14ac:dyDescent="0.25">
      <c r="A83" s="62">
        <v>80</v>
      </c>
      <c r="B83" s="55" t="s">
        <v>328</v>
      </c>
      <c r="C83" s="78">
        <v>2815344.28</v>
      </c>
      <c r="D83" s="78">
        <v>0</v>
      </c>
      <c r="E83" s="78">
        <v>2815344.28</v>
      </c>
    </row>
    <row r="84" spans="1:5" x14ac:dyDescent="0.25">
      <c r="A84" s="62">
        <v>81</v>
      </c>
      <c r="B84" s="55" t="s">
        <v>254</v>
      </c>
      <c r="C84" s="78">
        <v>2799586.24</v>
      </c>
      <c r="D84" s="78">
        <v>9354.1</v>
      </c>
      <c r="E84" s="78">
        <v>2808940.3400000003</v>
      </c>
    </row>
    <row r="85" spans="1:5" x14ac:dyDescent="0.25">
      <c r="A85" s="62">
        <v>82</v>
      </c>
      <c r="B85" s="55" t="s">
        <v>140</v>
      </c>
      <c r="C85" s="78">
        <v>2788246.95</v>
      </c>
      <c r="D85" s="78">
        <v>0</v>
      </c>
      <c r="E85" s="78">
        <v>2788246.95</v>
      </c>
    </row>
    <row r="86" spans="1:5" x14ac:dyDescent="0.25">
      <c r="A86" s="62">
        <v>83</v>
      </c>
      <c r="B86" s="55" t="s">
        <v>365</v>
      </c>
      <c r="C86" s="78">
        <v>2682637</v>
      </c>
      <c r="D86" s="78">
        <v>68705</v>
      </c>
      <c r="E86" s="78">
        <v>2751342</v>
      </c>
    </row>
    <row r="87" spans="1:5" x14ac:dyDescent="0.25">
      <c r="A87" s="62">
        <v>84</v>
      </c>
      <c r="B87" s="55" t="s">
        <v>116</v>
      </c>
      <c r="C87" s="78">
        <v>2693532.9499999997</v>
      </c>
      <c r="D87" s="78">
        <v>13990.67</v>
      </c>
      <c r="E87" s="78">
        <v>2707523.6199999996</v>
      </c>
    </row>
    <row r="88" spans="1:5" x14ac:dyDescent="0.25">
      <c r="A88" s="62">
        <v>85</v>
      </c>
      <c r="B88" s="55" t="s">
        <v>204</v>
      </c>
      <c r="C88" s="78">
        <v>2686637.54</v>
      </c>
      <c r="D88" s="78">
        <v>18588.599999999999</v>
      </c>
      <c r="E88" s="78">
        <v>2705226.14</v>
      </c>
    </row>
    <row r="89" spans="1:5" x14ac:dyDescent="0.25">
      <c r="A89" s="62">
        <v>86</v>
      </c>
      <c r="B89" s="55" t="s">
        <v>340</v>
      </c>
      <c r="C89" s="78">
        <v>2337131.3941000002</v>
      </c>
      <c r="D89" s="78">
        <v>310322.24078431376</v>
      </c>
      <c r="E89" s="78">
        <v>2647453.6348843137</v>
      </c>
    </row>
    <row r="90" spans="1:5" x14ac:dyDescent="0.25">
      <c r="A90" s="62">
        <v>87</v>
      </c>
      <c r="B90" s="55" t="s">
        <v>304</v>
      </c>
      <c r="C90" s="78">
        <v>2522034.21</v>
      </c>
      <c r="D90" s="78">
        <v>86838.62999999999</v>
      </c>
      <c r="E90" s="78">
        <v>2608872.84</v>
      </c>
    </row>
    <row r="91" spans="1:5" x14ac:dyDescent="0.25">
      <c r="A91" s="62">
        <v>88</v>
      </c>
      <c r="B91" s="55" t="s">
        <v>398</v>
      </c>
      <c r="C91" s="78">
        <v>2565099.4838564023</v>
      </c>
      <c r="D91" s="78">
        <v>0</v>
      </c>
      <c r="E91" s="78">
        <v>2565099.4838564023</v>
      </c>
    </row>
    <row r="92" spans="1:5" x14ac:dyDescent="0.25">
      <c r="A92" s="62">
        <v>89</v>
      </c>
      <c r="B92" s="55" t="s">
        <v>362</v>
      </c>
      <c r="C92" s="78">
        <v>2552612</v>
      </c>
      <c r="D92" s="78">
        <v>0</v>
      </c>
      <c r="E92" s="78">
        <v>2552612</v>
      </c>
    </row>
    <row r="93" spans="1:5" x14ac:dyDescent="0.25">
      <c r="A93" s="62">
        <v>90</v>
      </c>
      <c r="B93" s="55" t="s">
        <v>133</v>
      </c>
      <c r="C93" s="78">
        <v>2527945</v>
      </c>
      <c r="D93" s="78">
        <v>0</v>
      </c>
      <c r="E93" s="78">
        <v>2527945</v>
      </c>
    </row>
    <row r="94" spans="1:5" x14ac:dyDescent="0.25">
      <c r="A94" s="62">
        <v>91</v>
      </c>
      <c r="B94" s="55" t="s">
        <v>117</v>
      </c>
      <c r="C94" s="78">
        <v>2474931</v>
      </c>
      <c r="D94" s="78">
        <v>38497</v>
      </c>
      <c r="E94" s="78">
        <v>2513428</v>
      </c>
    </row>
    <row r="95" spans="1:5" x14ac:dyDescent="0.25">
      <c r="A95" s="62">
        <v>92</v>
      </c>
      <c r="B95" s="55" t="s">
        <v>183</v>
      </c>
      <c r="C95" s="78">
        <v>2486415</v>
      </c>
      <c r="D95" s="78">
        <v>22246</v>
      </c>
      <c r="E95" s="78">
        <v>2508661</v>
      </c>
    </row>
    <row r="96" spans="1:5" x14ac:dyDescent="0.25">
      <c r="A96" s="62">
        <v>93</v>
      </c>
      <c r="B96" s="55" t="s">
        <v>86</v>
      </c>
      <c r="C96" s="78">
        <v>2419949.7580454997</v>
      </c>
      <c r="D96" s="78">
        <v>36317</v>
      </c>
      <c r="E96" s="78">
        <v>2456266.7580454997</v>
      </c>
    </row>
    <row r="97" spans="1:5" x14ac:dyDescent="0.25">
      <c r="A97" s="62">
        <v>94</v>
      </c>
      <c r="B97" s="55" t="s">
        <v>327</v>
      </c>
      <c r="C97" s="78">
        <v>2311273.94</v>
      </c>
      <c r="D97" s="78">
        <v>31430</v>
      </c>
      <c r="E97" s="78">
        <v>2342703.94</v>
      </c>
    </row>
    <row r="98" spans="1:5" x14ac:dyDescent="0.25">
      <c r="A98" s="62">
        <v>95</v>
      </c>
      <c r="B98" s="55" t="s">
        <v>294</v>
      </c>
      <c r="C98" s="78">
        <v>2268314.6799999997</v>
      </c>
      <c r="D98" s="78">
        <v>38063.19</v>
      </c>
      <c r="E98" s="78">
        <v>2306377.8699999996</v>
      </c>
    </row>
    <row r="99" spans="1:5" x14ac:dyDescent="0.25">
      <c r="A99" s="62">
        <v>96</v>
      </c>
      <c r="B99" s="55" t="s">
        <v>321</v>
      </c>
      <c r="C99" s="78">
        <v>2216709.38</v>
      </c>
      <c r="D99" s="78">
        <v>1154</v>
      </c>
      <c r="E99" s="78">
        <v>2217863.38</v>
      </c>
    </row>
    <row r="100" spans="1:5" x14ac:dyDescent="0.25">
      <c r="A100" s="62">
        <v>97</v>
      </c>
      <c r="B100" s="55" t="s">
        <v>170</v>
      </c>
      <c r="C100" s="78">
        <v>2032077.5699999998</v>
      </c>
      <c r="D100" s="78">
        <v>169590.39999999999</v>
      </c>
      <c r="E100" s="78">
        <v>2201667.9699999997</v>
      </c>
    </row>
    <row r="101" spans="1:5" x14ac:dyDescent="0.25">
      <c r="A101" s="62">
        <v>98</v>
      </c>
      <c r="B101" s="55" t="s">
        <v>201</v>
      </c>
      <c r="C101" s="78">
        <v>1980010</v>
      </c>
      <c r="D101" s="78">
        <v>210391</v>
      </c>
      <c r="E101" s="78">
        <v>2190401</v>
      </c>
    </row>
    <row r="102" spans="1:5" x14ac:dyDescent="0.25">
      <c r="A102" s="62">
        <v>99</v>
      </c>
      <c r="B102" s="55" t="s">
        <v>341</v>
      </c>
      <c r="C102" s="78">
        <v>2188972.58</v>
      </c>
      <c r="D102" s="78">
        <v>0</v>
      </c>
      <c r="E102" s="78">
        <v>2188972.58</v>
      </c>
    </row>
    <row r="103" spans="1:5" x14ac:dyDescent="0.25">
      <c r="A103" s="62">
        <v>100</v>
      </c>
      <c r="B103" s="55" t="s">
        <v>198</v>
      </c>
      <c r="C103" s="78">
        <v>2130469.8700000006</v>
      </c>
      <c r="D103" s="78">
        <v>0</v>
      </c>
      <c r="E103" s="78">
        <v>2130469.8700000006</v>
      </c>
    </row>
    <row r="104" spans="1:5" x14ac:dyDescent="0.25">
      <c r="A104" s="62">
        <v>101</v>
      </c>
      <c r="B104" s="55" t="s">
        <v>143</v>
      </c>
      <c r="C104" s="78">
        <v>135398.18000000002</v>
      </c>
      <c r="D104" s="78">
        <v>1965474</v>
      </c>
      <c r="E104" s="78">
        <v>2100872.1800000002</v>
      </c>
    </row>
    <row r="105" spans="1:5" x14ac:dyDescent="0.25">
      <c r="A105" s="62">
        <v>102</v>
      </c>
      <c r="B105" s="55" t="s">
        <v>161</v>
      </c>
      <c r="C105" s="78">
        <v>1962410.4199999997</v>
      </c>
      <c r="D105" s="78">
        <v>133734.89000000001</v>
      </c>
      <c r="E105" s="78">
        <v>2096145.3099999996</v>
      </c>
    </row>
    <row r="106" spans="1:5" x14ac:dyDescent="0.25">
      <c r="A106" s="62">
        <v>103</v>
      </c>
      <c r="B106" s="55" t="s">
        <v>248</v>
      </c>
      <c r="C106" s="78">
        <v>2085862.4799999997</v>
      </c>
      <c r="D106" s="78">
        <v>0</v>
      </c>
      <c r="E106" s="78">
        <v>2085862.4799999997</v>
      </c>
    </row>
    <row r="107" spans="1:5" x14ac:dyDescent="0.25">
      <c r="A107" s="62">
        <v>104</v>
      </c>
      <c r="B107" s="55" t="s">
        <v>130</v>
      </c>
      <c r="C107" s="78">
        <v>2068340.4899999998</v>
      </c>
      <c r="D107" s="78">
        <v>0</v>
      </c>
      <c r="E107" s="78">
        <v>2068340.4899999998</v>
      </c>
    </row>
    <row r="108" spans="1:5" x14ac:dyDescent="0.25">
      <c r="A108" s="62">
        <v>105</v>
      </c>
      <c r="B108" s="55" t="s">
        <v>240</v>
      </c>
      <c r="C108" s="78">
        <v>1954581.21</v>
      </c>
      <c r="D108" s="78">
        <v>89797</v>
      </c>
      <c r="E108" s="78">
        <v>2044378.21</v>
      </c>
    </row>
    <row r="109" spans="1:5" x14ac:dyDescent="0.25">
      <c r="A109" s="62">
        <v>106</v>
      </c>
      <c r="B109" s="55" t="s">
        <v>174</v>
      </c>
      <c r="C109" s="78">
        <v>1988052</v>
      </c>
      <c r="D109" s="78">
        <v>51672</v>
      </c>
      <c r="E109" s="78">
        <v>2039724</v>
      </c>
    </row>
    <row r="110" spans="1:5" x14ac:dyDescent="0.25">
      <c r="A110" s="62">
        <v>107</v>
      </c>
      <c r="B110" s="55" t="s">
        <v>68</v>
      </c>
      <c r="C110" s="78">
        <v>2008847</v>
      </c>
      <c r="D110" s="78">
        <v>0</v>
      </c>
      <c r="E110" s="78">
        <v>2008847</v>
      </c>
    </row>
    <row r="111" spans="1:5" x14ac:dyDescent="0.25">
      <c r="A111" s="62">
        <v>108</v>
      </c>
      <c r="B111" s="55" t="s">
        <v>316</v>
      </c>
      <c r="C111" s="78">
        <v>2008460.32</v>
      </c>
      <c r="D111" s="78">
        <v>0</v>
      </c>
      <c r="E111" s="78">
        <v>2008460.32</v>
      </c>
    </row>
    <row r="112" spans="1:5" x14ac:dyDescent="0.25">
      <c r="A112" s="62">
        <v>109</v>
      </c>
      <c r="B112" s="55" t="s">
        <v>315</v>
      </c>
      <c r="C112" s="78">
        <v>1954780.6800000002</v>
      </c>
      <c r="D112" s="78">
        <v>17163.439999999999</v>
      </c>
      <c r="E112" s="78">
        <v>1971944.12</v>
      </c>
    </row>
    <row r="113" spans="1:5" x14ac:dyDescent="0.25">
      <c r="A113" s="62">
        <v>110</v>
      </c>
      <c r="B113" s="55" t="s">
        <v>345</v>
      </c>
      <c r="C113" s="78">
        <v>1775086</v>
      </c>
      <c r="D113" s="78">
        <v>80691</v>
      </c>
      <c r="E113" s="78">
        <v>1855777</v>
      </c>
    </row>
    <row r="114" spans="1:5" x14ac:dyDescent="0.25">
      <c r="A114" s="62">
        <v>111</v>
      </c>
      <c r="B114" s="55" t="s">
        <v>124</v>
      </c>
      <c r="C114" s="78">
        <v>1852940.9700000002</v>
      </c>
      <c r="D114" s="78">
        <v>1877.1499999999999</v>
      </c>
      <c r="E114" s="78">
        <v>1854818.12</v>
      </c>
    </row>
    <row r="115" spans="1:5" x14ac:dyDescent="0.25">
      <c r="A115" s="62">
        <v>112</v>
      </c>
      <c r="B115" s="55" t="s">
        <v>207</v>
      </c>
      <c r="C115" s="78">
        <v>1813873.93</v>
      </c>
      <c r="D115" s="78">
        <v>16761</v>
      </c>
      <c r="E115" s="78">
        <v>1830634.93</v>
      </c>
    </row>
    <row r="116" spans="1:5" x14ac:dyDescent="0.25">
      <c r="A116" s="62">
        <v>113</v>
      </c>
      <c r="B116" s="55" t="s">
        <v>123</v>
      </c>
      <c r="C116" s="78">
        <v>1778896</v>
      </c>
      <c r="D116" s="78">
        <v>0</v>
      </c>
      <c r="E116" s="78">
        <v>1778896</v>
      </c>
    </row>
    <row r="117" spans="1:5" x14ac:dyDescent="0.25">
      <c r="A117" s="62">
        <v>114</v>
      </c>
      <c r="B117" s="55" t="s">
        <v>371</v>
      </c>
      <c r="C117" s="78">
        <v>1727331.7569999998</v>
      </c>
      <c r="D117" s="78">
        <v>36238.57</v>
      </c>
      <c r="E117" s="78">
        <v>1763570.3269999998</v>
      </c>
    </row>
    <row r="118" spans="1:5" x14ac:dyDescent="0.25">
      <c r="A118" s="62">
        <v>115</v>
      </c>
      <c r="B118" s="55" t="s">
        <v>206</v>
      </c>
      <c r="C118" s="78">
        <v>1735677.7099999997</v>
      </c>
      <c r="D118" s="78">
        <v>8562.9699999999993</v>
      </c>
      <c r="E118" s="78">
        <v>1744240.6799999997</v>
      </c>
    </row>
    <row r="119" spans="1:5" x14ac:dyDescent="0.25">
      <c r="A119" s="62">
        <v>116</v>
      </c>
      <c r="B119" s="55" t="s">
        <v>90</v>
      </c>
      <c r="C119" s="78">
        <v>1682744.6199999999</v>
      </c>
      <c r="D119" s="78">
        <v>20051.14</v>
      </c>
      <c r="E119" s="78">
        <v>1702795.7599999998</v>
      </c>
    </row>
    <row r="120" spans="1:5" x14ac:dyDescent="0.25">
      <c r="A120" s="62">
        <v>117</v>
      </c>
      <c r="B120" s="55" t="s">
        <v>243</v>
      </c>
      <c r="C120" s="78">
        <v>1696341</v>
      </c>
      <c r="D120" s="78">
        <v>0</v>
      </c>
      <c r="E120" s="78">
        <v>1696341</v>
      </c>
    </row>
    <row r="121" spans="1:5" x14ac:dyDescent="0.25">
      <c r="A121" s="62">
        <v>118</v>
      </c>
      <c r="B121" s="55" t="s">
        <v>344</v>
      </c>
      <c r="C121" s="78">
        <v>1618620.2799999998</v>
      </c>
      <c r="D121" s="78">
        <v>71975.56</v>
      </c>
      <c r="E121" s="78">
        <v>1690595.8399999999</v>
      </c>
    </row>
    <row r="122" spans="1:5" x14ac:dyDescent="0.25">
      <c r="A122" s="62">
        <v>119</v>
      </c>
      <c r="B122" s="55" t="s">
        <v>265</v>
      </c>
      <c r="C122" s="78">
        <v>1633873.1048370006</v>
      </c>
      <c r="D122" s="78">
        <v>49030.85</v>
      </c>
      <c r="E122" s="78">
        <v>1682903.9548370007</v>
      </c>
    </row>
    <row r="123" spans="1:5" x14ac:dyDescent="0.25">
      <c r="A123" s="62">
        <v>120</v>
      </c>
      <c r="B123" s="55" t="s">
        <v>128</v>
      </c>
      <c r="C123" s="78">
        <v>1608125.62</v>
      </c>
      <c r="D123" s="78">
        <v>67938.53</v>
      </c>
      <c r="E123" s="78">
        <v>1676064.1500000001</v>
      </c>
    </row>
    <row r="124" spans="1:5" x14ac:dyDescent="0.25">
      <c r="A124" s="62">
        <v>121</v>
      </c>
      <c r="B124" s="55" t="s">
        <v>366</v>
      </c>
      <c r="C124" s="78">
        <v>373863.60621669993</v>
      </c>
      <c r="D124" s="78">
        <v>1283738.4300000002</v>
      </c>
      <c r="E124" s="78">
        <v>1657602.0362167</v>
      </c>
    </row>
    <row r="125" spans="1:5" x14ac:dyDescent="0.25">
      <c r="A125" s="62">
        <v>122</v>
      </c>
      <c r="B125" s="55" t="s">
        <v>80</v>
      </c>
      <c r="C125" s="78">
        <v>1648613.1400000001</v>
      </c>
      <c r="D125" s="78">
        <v>8700</v>
      </c>
      <c r="E125" s="78">
        <v>1657313.1400000001</v>
      </c>
    </row>
    <row r="126" spans="1:5" x14ac:dyDescent="0.25">
      <c r="A126" s="62">
        <v>123</v>
      </c>
      <c r="B126" s="55" t="s">
        <v>237</v>
      </c>
      <c r="C126" s="78">
        <v>1618300</v>
      </c>
      <c r="D126" s="78">
        <v>23333</v>
      </c>
      <c r="E126" s="78">
        <v>1641633</v>
      </c>
    </row>
    <row r="127" spans="1:5" x14ac:dyDescent="0.25">
      <c r="A127" s="62">
        <v>124</v>
      </c>
      <c r="B127" s="55" t="s">
        <v>144</v>
      </c>
      <c r="C127" s="78">
        <v>1537095.76</v>
      </c>
      <c r="D127" s="78">
        <v>69708.72</v>
      </c>
      <c r="E127" s="78">
        <v>1606804.48</v>
      </c>
    </row>
    <row r="128" spans="1:5" x14ac:dyDescent="0.25">
      <c r="A128" s="62">
        <v>125</v>
      </c>
      <c r="B128" s="55" t="s">
        <v>266</v>
      </c>
      <c r="C128" s="78">
        <v>1591396</v>
      </c>
      <c r="D128" s="78">
        <v>7751</v>
      </c>
      <c r="E128" s="78">
        <v>1599147</v>
      </c>
    </row>
    <row r="129" spans="1:5" x14ac:dyDescent="0.25">
      <c r="A129" s="62">
        <v>126</v>
      </c>
      <c r="B129" s="55" t="s">
        <v>245</v>
      </c>
      <c r="C129" s="78">
        <v>790391.07</v>
      </c>
      <c r="D129" s="78">
        <v>796289</v>
      </c>
      <c r="E129" s="78">
        <v>1586680.0699999998</v>
      </c>
    </row>
    <row r="130" spans="1:5" x14ac:dyDescent="0.25">
      <c r="A130" s="62">
        <v>127</v>
      </c>
      <c r="B130" s="55" t="s">
        <v>215</v>
      </c>
      <c r="C130" s="78">
        <v>1449106.62</v>
      </c>
      <c r="D130" s="78">
        <v>134651.36000000002</v>
      </c>
      <c r="E130" s="78">
        <v>1583757.9800000002</v>
      </c>
    </row>
    <row r="131" spans="1:5" x14ac:dyDescent="0.25">
      <c r="A131" s="62">
        <v>128</v>
      </c>
      <c r="B131" s="55" t="s">
        <v>129</v>
      </c>
      <c r="C131" s="78">
        <v>1566852.3799999997</v>
      </c>
      <c r="D131" s="78">
        <v>15882.69</v>
      </c>
      <c r="E131" s="78">
        <v>1582735.0699999996</v>
      </c>
    </row>
    <row r="132" spans="1:5" x14ac:dyDescent="0.25">
      <c r="A132" s="62">
        <v>129</v>
      </c>
      <c r="B132" s="55" t="s">
        <v>205</v>
      </c>
      <c r="C132" s="78">
        <v>1536188.65</v>
      </c>
      <c r="D132" s="78">
        <v>37323</v>
      </c>
      <c r="E132" s="78">
        <v>1573511.65</v>
      </c>
    </row>
    <row r="133" spans="1:5" x14ac:dyDescent="0.25">
      <c r="A133" s="62">
        <v>130</v>
      </c>
      <c r="B133" s="55" t="s">
        <v>295</v>
      </c>
      <c r="C133" s="78">
        <v>1539433.06</v>
      </c>
      <c r="D133" s="78">
        <v>7340</v>
      </c>
      <c r="E133" s="78">
        <v>1546773.06</v>
      </c>
    </row>
    <row r="134" spans="1:5" x14ac:dyDescent="0.25">
      <c r="A134" s="62">
        <v>131</v>
      </c>
      <c r="B134" s="55" t="s">
        <v>153</v>
      </c>
      <c r="C134" s="78">
        <v>1522924.4669999999</v>
      </c>
      <c r="D134" s="78">
        <v>10506.43</v>
      </c>
      <c r="E134" s="78">
        <v>1533430.8969999999</v>
      </c>
    </row>
    <row r="135" spans="1:5" x14ac:dyDescent="0.25">
      <c r="A135" s="62">
        <v>132</v>
      </c>
      <c r="B135" s="55" t="s">
        <v>339</v>
      </c>
      <c r="C135" s="78">
        <v>1513145.4522496995</v>
      </c>
      <c r="D135" s="78">
        <v>10965</v>
      </c>
      <c r="E135" s="78">
        <v>1524110.4522496995</v>
      </c>
    </row>
    <row r="136" spans="1:5" x14ac:dyDescent="0.25">
      <c r="A136" s="62">
        <v>133</v>
      </c>
      <c r="B136" s="55" t="s">
        <v>113</v>
      </c>
      <c r="C136" s="78">
        <v>1459799</v>
      </c>
      <c r="D136" s="78">
        <v>48762</v>
      </c>
      <c r="E136" s="78">
        <v>1508561</v>
      </c>
    </row>
    <row r="137" spans="1:5" x14ac:dyDescent="0.25">
      <c r="A137" s="62">
        <v>134</v>
      </c>
      <c r="B137" s="55" t="s">
        <v>229</v>
      </c>
      <c r="C137" s="78">
        <v>1472765.2599999995</v>
      </c>
      <c r="D137" s="78">
        <v>17661.949999999983</v>
      </c>
      <c r="E137" s="78">
        <v>1490427.2099999995</v>
      </c>
    </row>
    <row r="138" spans="1:5" x14ac:dyDescent="0.25">
      <c r="A138" s="62">
        <v>135</v>
      </c>
      <c r="B138" s="55" t="s">
        <v>76</v>
      </c>
      <c r="C138" s="78">
        <v>1463462</v>
      </c>
      <c r="D138" s="78">
        <v>19834</v>
      </c>
      <c r="E138" s="78">
        <v>1483296</v>
      </c>
    </row>
    <row r="139" spans="1:5" x14ac:dyDescent="0.25">
      <c r="A139" s="62">
        <v>136</v>
      </c>
      <c r="B139" s="55" t="s">
        <v>104</v>
      </c>
      <c r="C139" s="78">
        <v>1480772.6400000001</v>
      </c>
      <c r="D139" s="78">
        <v>0</v>
      </c>
      <c r="E139" s="78">
        <v>1480772.6400000001</v>
      </c>
    </row>
    <row r="140" spans="1:5" x14ac:dyDescent="0.25">
      <c r="A140" s="62">
        <v>137</v>
      </c>
      <c r="B140" s="55" t="s">
        <v>199</v>
      </c>
      <c r="C140" s="78">
        <v>1476376.47</v>
      </c>
      <c r="D140" s="78">
        <v>184</v>
      </c>
      <c r="E140" s="78">
        <v>1476560.47</v>
      </c>
    </row>
    <row r="141" spans="1:5" x14ac:dyDescent="0.25">
      <c r="A141" s="62">
        <v>138</v>
      </c>
      <c r="B141" s="55" t="s">
        <v>121</v>
      </c>
      <c r="C141" s="78">
        <v>1296808.57</v>
      </c>
      <c r="D141" s="78">
        <v>157795.55000000002</v>
      </c>
      <c r="E141" s="78">
        <v>1454604.12</v>
      </c>
    </row>
    <row r="142" spans="1:5" x14ac:dyDescent="0.25">
      <c r="A142" s="62">
        <v>139</v>
      </c>
      <c r="B142" s="55" t="s">
        <v>188</v>
      </c>
      <c r="C142" s="78">
        <v>1389996.9500000002</v>
      </c>
      <c r="D142" s="78">
        <v>50647</v>
      </c>
      <c r="E142" s="78">
        <v>1440643.9500000002</v>
      </c>
    </row>
    <row r="143" spans="1:5" x14ac:dyDescent="0.25">
      <c r="A143" s="62">
        <v>140</v>
      </c>
      <c r="B143" s="55" t="s">
        <v>269</v>
      </c>
      <c r="C143" s="78">
        <v>1399012</v>
      </c>
      <c r="D143" s="78">
        <v>28382</v>
      </c>
      <c r="E143" s="78">
        <v>1427394</v>
      </c>
    </row>
    <row r="144" spans="1:5" x14ac:dyDescent="0.25">
      <c r="A144" s="62">
        <v>141</v>
      </c>
      <c r="B144" s="55" t="s">
        <v>317</v>
      </c>
      <c r="C144" s="78">
        <v>1382645.6399973389</v>
      </c>
      <c r="D144" s="78">
        <v>0</v>
      </c>
      <c r="E144" s="78">
        <v>1382645.6399973389</v>
      </c>
    </row>
    <row r="145" spans="1:5" x14ac:dyDescent="0.25">
      <c r="A145" s="62">
        <v>142</v>
      </c>
      <c r="B145" s="55" t="s">
        <v>277</v>
      </c>
      <c r="C145" s="78">
        <v>1372940.4100000001</v>
      </c>
      <c r="D145" s="78">
        <v>4010.45</v>
      </c>
      <c r="E145" s="78">
        <v>1376950.86</v>
      </c>
    </row>
    <row r="146" spans="1:5" x14ac:dyDescent="0.25">
      <c r="A146" s="62">
        <v>143</v>
      </c>
      <c r="B146" s="55" t="s">
        <v>111</v>
      </c>
      <c r="C146" s="78">
        <v>1373737.14</v>
      </c>
      <c r="D146" s="78">
        <v>2997</v>
      </c>
      <c r="E146" s="78">
        <v>1376734.14</v>
      </c>
    </row>
    <row r="147" spans="1:5" x14ac:dyDescent="0.25">
      <c r="A147" s="62">
        <v>144</v>
      </c>
      <c r="B147" s="55" t="s">
        <v>262</v>
      </c>
      <c r="C147" s="78">
        <v>1355728</v>
      </c>
      <c r="D147" s="78">
        <v>0</v>
      </c>
      <c r="E147" s="78">
        <v>1355728</v>
      </c>
    </row>
    <row r="148" spans="1:5" x14ac:dyDescent="0.25">
      <c r="A148" s="62">
        <v>145</v>
      </c>
      <c r="B148" s="55" t="s">
        <v>330</v>
      </c>
      <c r="C148" s="78">
        <v>1335349</v>
      </c>
      <c r="D148" s="78">
        <v>11667</v>
      </c>
      <c r="E148" s="78">
        <v>1347016</v>
      </c>
    </row>
    <row r="149" spans="1:5" x14ac:dyDescent="0.25">
      <c r="A149" s="62">
        <v>146</v>
      </c>
      <c r="B149" s="55" t="s">
        <v>87</v>
      </c>
      <c r="C149" s="78">
        <v>1299682</v>
      </c>
      <c r="D149" s="78">
        <v>0</v>
      </c>
      <c r="E149" s="78">
        <v>1299682</v>
      </c>
    </row>
    <row r="150" spans="1:5" x14ac:dyDescent="0.25">
      <c r="A150" s="62">
        <v>147</v>
      </c>
      <c r="B150" s="55" t="s">
        <v>83</v>
      </c>
      <c r="C150" s="78">
        <v>1298328.6399999999</v>
      </c>
      <c r="D150" s="78">
        <v>0</v>
      </c>
      <c r="E150" s="78">
        <v>1298328.6399999999</v>
      </c>
    </row>
    <row r="151" spans="1:5" x14ac:dyDescent="0.25">
      <c r="A151" s="62">
        <v>148</v>
      </c>
      <c r="B151" s="55" t="s">
        <v>259</v>
      </c>
      <c r="C151" s="78">
        <v>315214</v>
      </c>
      <c r="D151" s="78">
        <v>979421</v>
      </c>
      <c r="E151" s="78">
        <v>1294635</v>
      </c>
    </row>
    <row r="152" spans="1:5" x14ac:dyDescent="0.25">
      <c r="A152" s="62">
        <v>149</v>
      </c>
      <c r="B152" s="55" t="s">
        <v>347</v>
      </c>
      <c r="C152" s="78">
        <v>1246693.52</v>
      </c>
      <c r="D152" s="78">
        <v>16802.8</v>
      </c>
      <c r="E152" s="78">
        <v>1263496.32</v>
      </c>
    </row>
    <row r="153" spans="1:5" x14ac:dyDescent="0.25">
      <c r="A153" s="62">
        <v>150</v>
      </c>
      <c r="B153" s="55" t="s">
        <v>221</v>
      </c>
      <c r="C153" s="78">
        <v>1235630.7</v>
      </c>
      <c r="D153" s="78">
        <v>20714.150000000001</v>
      </c>
      <c r="E153" s="78">
        <v>1256344.8499999999</v>
      </c>
    </row>
    <row r="154" spans="1:5" x14ac:dyDescent="0.25">
      <c r="A154" s="62">
        <v>151</v>
      </c>
      <c r="B154" s="55" t="s">
        <v>402</v>
      </c>
      <c r="C154" s="78">
        <v>1254361.3199999998</v>
      </c>
      <c r="D154" s="78">
        <v>0</v>
      </c>
      <c r="E154" s="78">
        <v>1254361.3199999998</v>
      </c>
    </row>
    <row r="155" spans="1:5" x14ac:dyDescent="0.25">
      <c r="A155" s="62">
        <v>152</v>
      </c>
      <c r="B155" s="55" t="s">
        <v>275</v>
      </c>
      <c r="C155" s="78">
        <v>1253071.28</v>
      </c>
      <c r="D155" s="78">
        <v>0</v>
      </c>
      <c r="E155" s="78">
        <v>1253071.28</v>
      </c>
    </row>
    <row r="156" spans="1:5" x14ac:dyDescent="0.25">
      <c r="A156" s="62">
        <v>153</v>
      </c>
      <c r="B156" s="55" t="s">
        <v>307</v>
      </c>
      <c r="C156" s="78">
        <v>1231705.9100000001</v>
      </c>
      <c r="D156" s="78">
        <v>12958.18</v>
      </c>
      <c r="E156" s="78">
        <v>1244664.0900000001</v>
      </c>
    </row>
    <row r="157" spans="1:5" x14ac:dyDescent="0.25">
      <c r="A157" s="62">
        <v>154</v>
      </c>
      <c r="B157" s="55" t="s">
        <v>209</v>
      </c>
      <c r="C157" s="78">
        <v>1190904</v>
      </c>
      <c r="D157" s="78">
        <v>53609</v>
      </c>
      <c r="E157" s="78">
        <v>1244513</v>
      </c>
    </row>
    <row r="158" spans="1:5" x14ac:dyDescent="0.25">
      <c r="A158" s="62">
        <v>155</v>
      </c>
      <c r="B158" s="55" t="s">
        <v>115</v>
      </c>
      <c r="C158" s="78">
        <v>1198965</v>
      </c>
      <c r="D158" s="78">
        <v>19496</v>
      </c>
      <c r="E158" s="78">
        <v>1218461</v>
      </c>
    </row>
    <row r="159" spans="1:5" x14ac:dyDescent="0.25">
      <c r="A159" s="62">
        <v>156</v>
      </c>
      <c r="B159" s="55" t="s">
        <v>375</v>
      </c>
      <c r="C159" s="78">
        <v>1203156</v>
      </c>
      <c r="D159" s="78">
        <v>0</v>
      </c>
      <c r="E159" s="78">
        <v>1203156</v>
      </c>
    </row>
    <row r="160" spans="1:5" x14ac:dyDescent="0.25">
      <c r="A160" s="62">
        <v>157</v>
      </c>
      <c r="B160" s="55" t="s">
        <v>404</v>
      </c>
      <c r="C160" s="78">
        <v>1156106.3799999999</v>
      </c>
      <c r="D160" s="78">
        <v>8740.61</v>
      </c>
      <c r="E160" s="78">
        <v>1164846.99</v>
      </c>
    </row>
    <row r="161" spans="1:5" x14ac:dyDescent="0.25">
      <c r="A161" s="62">
        <v>158</v>
      </c>
      <c r="B161" s="55" t="s">
        <v>401</v>
      </c>
      <c r="C161" s="78">
        <v>1061729</v>
      </c>
      <c r="D161" s="78">
        <v>102322</v>
      </c>
      <c r="E161" s="78">
        <v>1164051</v>
      </c>
    </row>
    <row r="162" spans="1:5" x14ac:dyDescent="0.25">
      <c r="A162" s="62">
        <v>159</v>
      </c>
      <c r="B162" s="55" t="s">
        <v>281</v>
      </c>
      <c r="C162" s="78">
        <v>1154849.06</v>
      </c>
      <c r="D162" s="78">
        <v>4173</v>
      </c>
      <c r="E162" s="78">
        <v>1159022.06</v>
      </c>
    </row>
    <row r="163" spans="1:5" x14ac:dyDescent="0.25">
      <c r="A163" s="62">
        <v>160</v>
      </c>
      <c r="B163" s="55" t="s">
        <v>235</v>
      </c>
      <c r="C163" s="78">
        <v>1098056</v>
      </c>
      <c r="D163" s="78">
        <v>49740</v>
      </c>
      <c r="E163" s="78">
        <v>1147796</v>
      </c>
    </row>
    <row r="164" spans="1:5" x14ac:dyDescent="0.25">
      <c r="A164" s="62">
        <v>161</v>
      </c>
      <c r="B164" s="55" t="s">
        <v>160</v>
      </c>
      <c r="C164" s="78">
        <v>1074867</v>
      </c>
      <c r="D164" s="78">
        <v>68845.22</v>
      </c>
      <c r="E164" s="78">
        <v>1143712.22</v>
      </c>
    </row>
    <row r="165" spans="1:5" x14ac:dyDescent="0.25">
      <c r="A165" s="62">
        <v>162</v>
      </c>
      <c r="B165" s="55" t="s">
        <v>119</v>
      </c>
      <c r="C165" s="78">
        <v>1129528.56</v>
      </c>
      <c r="D165" s="78">
        <v>3053.71</v>
      </c>
      <c r="E165" s="78">
        <v>1132582.27</v>
      </c>
    </row>
    <row r="166" spans="1:5" x14ac:dyDescent="0.25">
      <c r="A166" s="62">
        <v>163</v>
      </c>
      <c r="B166" s="55" t="s">
        <v>185</v>
      </c>
      <c r="C166" s="78">
        <v>1100068.6600000001</v>
      </c>
      <c r="D166" s="78">
        <v>9193</v>
      </c>
      <c r="E166" s="78">
        <v>1109261.6600000001</v>
      </c>
    </row>
    <row r="167" spans="1:5" x14ac:dyDescent="0.25">
      <c r="A167" s="62">
        <v>164</v>
      </c>
      <c r="B167" s="55" t="s">
        <v>343</v>
      </c>
      <c r="C167" s="78">
        <v>1034892</v>
      </c>
      <c r="D167" s="78">
        <v>72466</v>
      </c>
      <c r="E167" s="78">
        <v>1107358</v>
      </c>
    </row>
    <row r="168" spans="1:5" x14ac:dyDescent="0.25">
      <c r="A168" s="62">
        <v>165</v>
      </c>
      <c r="B168" s="55" t="s">
        <v>208</v>
      </c>
      <c r="C168" s="78">
        <v>1071727.69</v>
      </c>
      <c r="D168" s="78">
        <v>35094.800000000003</v>
      </c>
      <c r="E168" s="78">
        <v>1106822.49</v>
      </c>
    </row>
    <row r="169" spans="1:5" x14ac:dyDescent="0.25">
      <c r="A169" s="62">
        <v>166</v>
      </c>
      <c r="B169" s="55" t="s">
        <v>354</v>
      </c>
      <c r="C169" s="78">
        <v>1092431.45</v>
      </c>
      <c r="D169" s="78">
        <v>5436.05</v>
      </c>
      <c r="E169" s="78">
        <v>1097867.5</v>
      </c>
    </row>
    <row r="170" spans="1:5" x14ac:dyDescent="0.25">
      <c r="A170" s="62">
        <v>167</v>
      </c>
      <c r="B170" s="55" t="s">
        <v>216</v>
      </c>
      <c r="C170" s="78">
        <v>1081453.7599999998</v>
      </c>
      <c r="D170" s="78">
        <v>5686.48</v>
      </c>
      <c r="E170" s="78">
        <v>1087140.2399999998</v>
      </c>
    </row>
    <row r="171" spans="1:5" x14ac:dyDescent="0.25">
      <c r="A171" s="62">
        <v>168</v>
      </c>
      <c r="B171" s="55" t="s">
        <v>194</v>
      </c>
      <c r="C171" s="78">
        <v>1083743.24</v>
      </c>
      <c r="D171" s="78">
        <v>0</v>
      </c>
      <c r="E171" s="78">
        <v>1083743.24</v>
      </c>
    </row>
    <row r="172" spans="1:5" x14ac:dyDescent="0.25">
      <c r="A172" s="62">
        <v>169</v>
      </c>
      <c r="B172" s="55" t="s">
        <v>268</v>
      </c>
      <c r="C172" s="78">
        <v>1082509</v>
      </c>
      <c r="D172" s="78">
        <v>0</v>
      </c>
      <c r="E172" s="78">
        <v>1082509</v>
      </c>
    </row>
    <row r="173" spans="1:5" x14ac:dyDescent="0.25">
      <c r="A173" s="62">
        <v>170</v>
      </c>
      <c r="B173" s="55" t="s">
        <v>182</v>
      </c>
      <c r="C173" s="78">
        <v>1045543.4199999999</v>
      </c>
      <c r="D173" s="78">
        <v>13795</v>
      </c>
      <c r="E173" s="78">
        <v>1059338.42</v>
      </c>
    </row>
    <row r="174" spans="1:5" x14ac:dyDescent="0.25">
      <c r="A174" s="62">
        <v>171</v>
      </c>
      <c r="B174" s="55" t="s">
        <v>155</v>
      </c>
      <c r="C174" s="78">
        <v>1056632.1000000001</v>
      </c>
      <c r="D174" s="78">
        <v>0</v>
      </c>
      <c r="E174" s="78">
        <v>1056632.1000000001</v>
      </c>
    </row>
    <row r="175" spans="1:5" x14ac:dyDescent="0.25">
      <c r="A175" s="62">
        <v>172</v>
      </c>
      <c r="B175" s="55" t="s">
        <v>309</v>
      </c>
      <c r="C175" s="78">
        <v>1012727.1182804001</v>
      </c>
      <c r="D175" s="78">
        <v>19631.900000000001</v>
      </c>
      <c r="E175" s="78">
        <v>1032359.0182804001</v>
      </c>
    </row>
    <row r="176" spans="1:5" x14ac:dyDescent="0.25">
      <c r="A176" s="62">
        <v>173</v>
      </c>
      <c r="B176" s="55" t="s">
        <v>142</v>
      </c>
      <c r="C176" s="78">
        <v>992750.97</v>
      </c>
      <c r="D176" s="78">
        <v>24475.27</v>
      </c>
      <c r="E176" s="78">
        <v>1017226.24</v>
      </c>
    </row>
    <row r="177" spans="1:5" x14ac:dyDescent="0.25">
      <c r="A177" s="62">
        <v>174</v>
      </c>
      <c r="B177" s="55" t="s">
        <v>146</v>
      </c>
      <c r="C177" s="78">
        <v>996954.63</v>
      </c>
      <c r="D177" s="78">
        <v>14346.17</v>
      </c>
      <c r="E177" s="78">
        <v>1011300.8</v>
      </c>
    </row>
    <row r="178" spans="1:5" x14ac:dyDescent="0.25">
      <c r="A178" s="62">
        <v>175</v>
      </c>
      <c r="B178" s="55" t="s">
        <v>220</v>
      </c>
      <c r="C178" s="78">
        <v>978533.45</v>
      </c>
      <c r="D178" s="78">
        <v>31513</v>
      </c>
      <c r="E178" s="78">
        <v>1010046.45</v>
      </c>
    </row>
    <row r="179" spans="1:5" x14ac:dyDescent="0.25">
      <c r="A179" s="62">
        <v>176</v>
      </c>
      <c r="B179" s="55" t="s">
        <v>70</v>
      </c>
      <c r="C179" s="78">
        <v>1009478</v>
      </c>
      <c r="D179" s="78">
        <v>0</v>
      </c>
      <c r="E179" s="78">
        <v>1009478</v>
      </c>
    </row>
    <row r="180" spans="1:5" x14ac:dyDescent="0.25">
      <c r="A180" s="62">
        <v>177</v>
      </c>
      <c r="B180" s="55" t="s">
        <v>261</v>
      </c>
      <c r="C180" s="78">
        <v>994231</v>
      </c>
      <c r="D180" s="78">
        <v>2845</v>
      </c>
      <c r="E180" s="78">
        <v>997076</v>
      </c>
    </row>
    <row r="181" spans="1:5" x14ac:dyDescent="0.25">
      <c r="A181" s="62">
        <v>178</v>
      </c>
      <c r="B181" s="55" t="s">
        <v>308</v>
      </c>
      <c r="C181" s="78">
        <v>974723.46000000008</v>
      </c>
      <c r="D181" s="78">
        <v>7143.55</v>
      </c>
      <c r="E181" s="78">
        <v>981867.01000000013</v>
      </c>
    </row>
    <row r="182" spans="1:5" x14ac:dyDescent="0.25">
      <c r="A182" s="62">
        <v>179</v>
      </c>
      <c r="B182" s="55" t="s">
        <v>102</v>
      </c>
      <c r="C182" s="78">
        <v>955031.82</v>
      </c>
      <c r="D182" s="78">
        <v>0</v>
      </c>
      <c r="E182" s="78">
        <v>955031.82</v>
      </c>
    </row>
    <row r="183" spans="1:5" x14ac:dyDescent="0.25">
      <c r="A183" s="62">
        <v>180</v>
      </c>
      <c r="B183" s="55" t="s">
        <v>306</v>
      </c>
      <c r="C183" s="78">
        <v>947357.9</v>
      </c>
      <c r="D183" s="78">
        <v>0</v>
      </c>
      <c r="E183" s="78">
        <v>947357.9</v>
      </c>
    </row>
    <row r="184" spans="1:5" x14ac:dyDescent="0.25">
      <c r="A184" s="62">
        <v>181</v>
      </c>
      <c r="B184" s="55" t="s">
        <v>110</v>
      </c>
      <c r="C184" s="78">
        <v>928178</v>
      </c>
      <c r="D184" s="78">
        <v>16585</v>
      </c>
      <c r="E184" s="78">
        <v>944763</v>
      </c>
    </row>
    <row r="185" spans="1:5" x14ac:dyDescent="0.25">
      <c r="A185" s="62">
        <v>182</v>
      </c>
      <c r="B185" s="55" t="s">
        <v>358</v>
      </c>
      <c r="C185" s="78">
        <v>908986.24</v>
      </c>
      <c r="D185" s="78">
        <v>0</v>
      </c>
      <c r="E185" s="78">
        <v>908986.24</v>
      </c>
    </row>
    <row r="186" spans="1:5" x14ac:dyDescent="0.25">
      <c r="A186" s="62">
        <v>183</v>
      </c>
      <c r="B186" s="55" t="s">
        <v>180</v>
      </c>
      <c r="C186" s="78">
        <v>906851</v>
      </c>
      <c r="D186" s="78">
        <v>0</v>
      </c>
      <c r="E186" s="78">
        <v>906851</v>
      </c>
    </row>
    <row r="187" spans="1:5" x14ac:dyDescent="0.25">
      <c r="A187" s="62">
        <v>184</v>
      </c>
      <c r="B187" s="55" t="s">
        <v>103</v>
      </c>
      <c r="C187" s="78">
        <v>880975.45</v>
      </c>
      <c r="D187" s="78">
        <v>0</v>
      </c>
      <c r="E187" s="78">
        <v>880975.45</v>
      </c>
    </row>
    <row r="188" spans="1:5" x14ac:dyDescent="0.25">
      <c r="A188" s="62">
        <v>185</v>
      </c>
      <c r="B188" s="55" t="s">
        <v>399</v>
      </c>
      <c r="C188" s="78">
        <v>871850.79999999993</v>
      </c>
      <c r="D188" s="78">
        <v>8950</v>
      </c>
      <c r="E188" s="78">
        <v>880800.79999999993</v>
      </c>
    </row>
    <row r="189" spans="1:5" x14ac:dyDescent="0.25">
      <c r="A189" s="62">
        <v>186</v>
      </c>
      <c r="B189" s="55" t="s">
        <v>147</v>
      </c>
      <c r="C189" s="78">
        <v>878016.97</v>
      </c>
      <c r="D189" s="78">
        <v>0</v>
      </c>
      <c r="E189" s="78">
        <v>878016.97</v>
      </c>
    </row>
    <row r="190" spans="1:5" x14ac:dyDescent="0.25">
      <c r="A190" s="62">
        <v>187</v>
      </c>
      <c r="B190" s="55" t="s">
        <v>320</v>
      </c>
      <c r="C190" s="78">
        <v>877104.2300000001</v>
      </c>
      <c r="D190" s="78">
        <v>0</v>
      </c>
      <c r="E190" s="78">
        <v>877104.2300000001</v>
      </c>
    </row>
    <row r="191" spans="1:5" x14ac:dyDescent="0.25">
      <c r="A191" s="62">
        <v>188</v>
      </c>
      <c r="B191" s="55" t="s">
        <v>145</v>
      </c>
      <c r="C191" s="78">
        <v>859814</v>
      </c>
      <c r="D191" s="78">
        <v>10554</v>
      </c>
      <c r="E191" s="78">
        <v>870368</v>
      </c>
    </row>
    <row r="192" spans="1:5" x14ac:dyDescent="0.25">
      <c r="A192" s="62">
        <v>189</v>
      </c>
      <c r="B192" s="55" t="s">
        <v>258</v>
      </c>
      <c r="C192" s="78">
        <v>868813.66</v>
      </c>
      <c r="D192" s="78">
        <v>0</v>
      </c>
      <c r="E192" s="78">
        <v>868813.66</v>
      </c>
    </row>
    <row r="193" spans="1:5" x14ac:dyDescent="0.25">
      <c r="A193" s="62">
        <v>190</v>
      </c>
      <c r="B193" s="55" t="s">
        <v>264</v>
      </c>
      <c r="C193" s="78">
        <v>861812</v>
      </c>
      <c r="D193" s="78">
        <v>5069</v>
      </c>
      <c r="E193" s="78">
        <v>866881</v>
      </c>
    </row>
    <row r="194" spans="1:5" x14ac:dyDescent="0.25">
      <c r="A194" s="62">
        <v>191</v>
      </c>
      <c r="B194" s="55" t="s">
        <v>85</v>
      </c>
      <c r="C194" s="78">
        <v>855792.38</v>
      </c>
      <c r="D194" s="78">
        <v>10693</v>
      </c>
      <c r="E194" s="78">
        <v>866485.38</v>
      </c>
    </row>
    <row r="195" spans="1:5" x14ac:dyDescent="0.25">
      <c r="A195" s="62">
        <v>192</v>
      </c>
      <c r="B195" s="55" t="s">
        <v>373</v>
      </c>
      <c r="C195" s="78">
        <v>854905.20000000007</v>
      </c>
      <c r="D195" s="78">
        <v>1350</v>
      </c>
      <c r="E195" s="78">
        <v>856255.20000000007</v>
      </c>
    </row>
    <row r="196" spans="1:5" x14ac:dyDescent="0.25">
      <c r="A196" s="62">
        <v>193</v>
      </c>
      <c r="B196" s="55" t="s">
        <v>191</v>
      </c>
      <c r="C196" s="78">
        <v>836107.09</v>
      </c>
      <c r="D196" s="78">
        <v>13171.32</v>
      </c>
      <c r="E196" s="78">
        <v>849278.40999999992</v>
      </c>
    </row>
    <row r="197" spans="1:5" x14ac:dyDescent="0.25">
      <c r="A197" s="62">
        <v>194</v>
      </c>
      <c r="B197" s="55" t="s">
        <v>283</v>
      </c>
      <c r="C197" s="78">
        <v>846682.25</v>
      </c>
      <c r="D197" s="78">
        <v>0</v>
      </c>
      <c r="E197" s="78">
        <v>846682.25</v>
      </c>
    </row>
    <row r="198" spans="1:5" x14ac:dyDescent="0.25">
      <c r="A198" s="62">
        <v>195</v>
      </c>
      <c r="B198" s="55" t="s">
        <v>389</v>
      </c>
      <c r="C198" s="78">
        <v>833571.07</v>
      </c>
      <c r="D198" s="78">
        <v>0</v>
      </c>
      <c r="E198" s="78">
        <v>833571.07</v>
      </c>
    </row>
    <row r="199" spans="1:5" x14ac:dyDescent="0.25">
      <c r="A199" s="62">
        <v>196</v>
      </c>
      <c r="B199" s="55" t="s">
        <v>157</v>
      </c>
      <c r="C199" s="78">
        <v>792222.73999999987</v>
      </c>
      <c r="D199" s="78">
        <v>30831.85</v>
      </c>
      <c r="E199" s="78">
        <v>823054.58999999985</v>
      </c>
    </row>
    <row r="200" spans="1:5" x14ac:dyDescent="0.25">
      <c r="A200" s="62">
        <v>197</v>
      </c>
      <c r="B200" s="55" t="s">
        <v>272</v>
      </c>
      <c r="C200" s="78">
        <v>821327.32028510002</v>
      </c>
      <c r="D200" s="78">
        <v>0</v>
      </c>
      <c r="E200" s="78">
        <v>821327.32028510002</v>
      </c>
    </row>
    <row r="201" spans="1:5" x14ac:dyDescent="0.25">
      <c r="A201" s="62">
        <v>198</v>
      </c>
      <c r="B201" s="55" t="s">
        <v>137</v>
      </c>
      <c r="C201" s="78">
        <v>816097.8</v>
      </c>
      <c r="D201" s="78">
        <v>0</v>
      </c>
      <c r="E201" s="78">
        <v>816097.8</v>
      </c>
    </row>
    <row r="202" spans="1:5" x14ac:dyDescent="0.25">
      <c r="A202" s="62">
        <v>199</v>
      </c>
      <c r="B202" s="55" t="s">
        <v>292</v>
      </c>
      <c r="C202" s="78">
        <v>806295.99000000011</v>
      </c>
      <c r="D202" s="78">
        <v>8741.09</v>
      </c>
      <c r="E202" s="78">
        <v>815037.08000000007</v>
      </c>
    </row>
    <row r="203" spans="1:5" x14ac:dyDescent="0.25">
      <c r="A203" s="62">
        <v>200</v>
      </c>
      <c r="B203" s="55" t="s">
        <v>122</v>
      </c>
      <c r="C203" s="78">
        <v>798074.62999999989</v>
      </c>
      <c r="D203" s="78">
        <v>0</v>
      </c>
      <c r="E203" s="78">
        <v>798074.62999999989</v>
      </c>
    </row>
    <row r="204" spans="1:5" x14ac:dyDescent="0.25">
      <c r="A204" s="62">
        <v>201</v>
      </c>
      <c r="B204" s="55" t="s">
        <v>335</v>
      </c>
      <c r="C204" s="78">
        <v>102997.26000000001</v>
      </c>
      <c r="D204" s="78">
        <v>692126.36</v>
      </c>
      <c r="E204" s="78">
        <v>795123.62</v>
      </c>
    </row>
    <row r="205" spans="1:5" x14ac:dyDescent="0.25">
      <c r="A205" s="62">
        <v>202</v>
      </c>
      <c r="B205" s="55" t="s">
        <v>126</v>
      </c>
      <c r="C205" s="78">
        <v>781226</v>
      </c>
      <c r="D205" s="78">
        <v>403</v>
      </c>
      <c r="E205" s="78">
        <v>781629</v>
      </c>
    </row>
    <row r="206" spans="1:5" x14ac:dyDescent="0.25">
      <c r="A206" s="62">
        <v>203</v>
      </c>
      <c r="B206" s="55" t="s">
        <v>203</v>
      </c>
      <c r="C206" s="78">
        <v>429561.36000000004</v>
      </c>
      <c r="D206" s="78">
        <v>338767.27999999997</v>
      </c>
      <c r="E206" s="78">
        <v>768328.64</v>
      </c>
    </row>
    <row r="207" spans="1:5" x14ac:dyDescent="0.25">
      <c r="A207" s="62">
        <v>204</v>
      </c>
      <c r="B207" s="55" t="s">
        <v>225</v>
      </c>
      <c r="C207" s="78">
        <v>750019</v>
      </c>
      <c r="D207" s="78">
        <v>5536.79</v>
      </c>
      <c r="E207" s="78">
        <v>755555.79</v>
      </c>
    </row>
    <row r="208" spans="1:5" x14ac:dyDescent="0.25">
      <c r="A208" s="62">
        <v>205</v>
      </c>
      <c r="B208" s="55" t="s">
        <v>336</v>
      </c>
      <c r="C208" s="78">
        <v>443769.05000000005</v>
      </c>
      <c r="D208" s="78">
        <v>306619.44</v>
      </c>
      <c r="E208" s="78">
        <v>750388.49</v>
      </c>
    </row>
    <row r="209" spans="1:5" x14ac:dyDescent="0.25">
      <c r="A209" s="62">
        <v>206</v>
      </c>
      <c r="B209" s="55" t="s">
        <v>239</v>
      </c>
      <c r="C209" s="78">
        <v>749727</v>
      </c>
      <c r="D209" s="78">
        <v>0</v>
      </c>
      <c r="E209" s="78">
        <v>749727</v>
      </c>
    </row>
    <row r="210" spans="1:5" x14ac:dyDescent="0.25">
      <c r="A210" s="62">
        <v>207</v>
      </c>
      <c r="B210" s="55" t="s">
        <v>187</v>
      </c>
      <c r="C210" s="78">
        <v>691483.76</v>
      </c>
      <c r="D210" s="78">
        <v>16095.91</v>
      </c>
      <c r="E210" s="78">
        <v>707579.67</v>
      </c>
    </row>
    <row r="211" spans="1:5" x14ac:dyDescent="0.25">
      <c r="A211" s="62">
        <v>208</v>
      </c>
      <c r="B211" s="55" t="s">
        <v>171</v>
      </c>
      <c r="C211" s="78">
        <v>704263.58</v>
      </c>
      <c r="D211" s="78">
        <v>1184.1500000000001</v>
      </c>
      <c r="E211" s="78">
        <v>705447.73</v>
      </c>
    </row>
    <row r="212" spans="1:5" x14ac:dyDescent="0.25">
      <c r="A212" s="62">
        <v>209</v>
      </c>
      <c r="B212" s="55" t="s">
        <v>305</v>
      </c>
      <c r="C212" s="78">
        <v>672425</v>
      </c>
      <c r="D212" s="78">
        <v>26705</v>
      </c>
      <c r="E212" s="78">
        <v>699130</v>
      </c>
    </row>
    <row r="213" spans="1:5" x14ac:dyDescent="0.25">
      <c r="A213" s="62">
        <v>210</v>
      </c>
      <c r="B213" s="55" t="s">
        <v>242</v>
      </c>
      <c r="C213" s="78">
        <v>696485.87999999989</v>
      </c>
      <c r="D213" s="78">
        <v>0</v>
      </c>
      <c r="E213" s="78">
        <v>696485.87999999989</v>
      </c>
    </row>
    <row r="214" spans="1:5" x14ac:dyDescent="0.25">
      <c r="A214" s="62">
        <v>211</v>
      </c>
      <c r="B214" s="55" t="s">
        <v>291</v>
      </c>
      <c r="C214" s="78">
        <v>675059.13</v>
      </c>
      <c r="D214" s="78">
        <v>0</v>
      </c>
      <c r="E214" s="78">
        <v>675059.13</v>
      </c>
    </row>
    <row r="215" spans="1:5" x14ac:dyDescent="0.25">
      <c r="A215" s="62">
        <v>212</v>
      </c>
      <c r="B215" s="55" t="s">
        <v>384</v>
      </c>
      <c r="C215" s="78">
        <v>1395.9099999999999</v>
      </c>
      <c r="D215" s="78">
        <v>671439.77</v>
      </c>
      <c r="E215" s="78">
        <v>672835.68</v>
      </c>
    </row>
    <row r="216" spans="1:5" x14ac:dyDescent="0.25">
      <c r="A216" s="62">
        <v>213</v>
      </c>
      <c r="B216" s="55" t="s">
        <v>165</v>
      </c>
      <c r="C216" s="78">
        <v>648124.09</v>
      </c>
      <c r="D216" s="78">
        <v>15260</v>
      </c>
      <c r="E216" s="78">
        <v>663384.09</v>
      </c>
    </row>
    <row r="217" spans="1:5" x14ac:dyDescent="0.25">
      <c r="A217" s="62">
        <v>214</v>
      </c>
      <c r="B217" s="55" t="s">
        <v>136</v>
      </c>
      <c r="C217" s="78">
        <v>648567.36</v>
      </c>
      <c r="D217" s="78">
        <v>6827.55</v>
      </c>
      <c r="E217" s="78">
        <v>655394.91</v>
      </c>
    </row>
    <row r="218" spans="1:5" x14ac:dyDescent="0.25">
      <c r="A218" s="62">
        <v>215</v>
      </c>
      <c r="B218" s="55" t="s">
        <v>78</v>
      </c>
      <c r="C218" s="78">
        <v>501334.09899060009</v>
      </c>
      <c r="D218" s="78">
        <v>142539</v>
      </c>
      <c r="E218" s="78">
        <v>643873.09899060009</v>
      </c>
    </row>
    <row r="219" spans="1:5" x14ac:dyDescent="0.25">
      <c r="A219" s="62">
        <v>216</v>
      </c>
      <c r="B219" s="55" t="s">
        <v>369</v>
      </c>
      <c r="C219" s="78">
        <v>642311.47</v>
      </c>
      <c r="D219" s="78">
        <v>0</v>
      </c>
      <c r="E219" s="78">
        <v>642311.47</v>
      </c>
    </row>
    <row r="220" spans="1:5" x14ac:dyDescent="0.25">
      <c r="A220" s="62">
        <v>217</v>
      </c>
      <c r="B220" s="55" t="s">
        <v>392</v>
      </c>
      <c r="C220" s="78">
        <v>639691.89000000013</v>
      </c>
      <c r="D220" s="78">
        <v>0</v>
      </c>
      <c r="E220" s="78">
        <v>639691.89000000013</v>
      </c>
    </row>
    <row r="221" spans="1:5" x14ac:dyDescent="0.25">
      <c r="A221" s="62">
        <v>218</v>
      </c>
      <c r="B221" s="55" t="s">
        <v>387</v>
      </c>
      <c r="C221" s="78">
        <v>634878</v>
      </c>
      <c r="D221" s="78">
        <v>0</v>
      </c>
      <c r="E221" s="78">
        <v>634878</v>
      </c>
    </row>
    <row r="222" spans="1:5" x14ac:dyDescent="0.25">
      <c r="A222" s="62">
        <v>219</v>
      </c>
      <c r="B222" s="55" t="s">
        <v>296</v>
      </c>
      <c r="C222" s="78">
        <v>630661.54879999999</v>
      </c>
      <c r="D222" s="78">
        <v>0</v>
      </c>
      <c r="E222" s="78">
        <v>630661.54879999999</v>
      </c>
    </row>
    <row r="223" spans="1:5" x14ac:dyDescent="0.25">
      <c r="A223" s="62">
        <v>220</v>
      </c>
      <c r="B223" s="55" t="s">
        <v>200</v>
      </c>
      <c r="C223" s="78">
        <v>220216.3</v>
      </c>
      <c r="D223" s="78">
        <v>397938.24000000005</v>
      </c>
      <c r="E223" s="78">
        <v>618154.54</v>
      </c>
    </row>
    <row r="224" spans="1:5" x14ac:dyDescent="0.25">
      <c r="A224" s="62">
        <v>221</v>
      </c>
      <c r="B224" s="55" t="s">
        <v>395</v>
      </c>
      <c r="C224" s="78">
        <v>606077.18000000005</v>
      </c>
      <c r="D224" s="78">
        <v>0</v>
      </c>
      <c r="E224" s="78">
        <v>606077.18000000005</v>
      </c>
    </row>
    <row r="225" spans="1:5" x14ac:dyDescent="0.25">
      <c r="A225" s="62">
        <v>222</v>
      </c>
      <c r="B225" s="55" t="s">
        <v>95</v>
      </c>
      <c r="C225" s="78">
        <v>601378</v>
      </c>
      <c r="D225" s="78">
        <v>0</v>
      </c>
      <c r="E225" s="78">
        <v>601378</v>
      </c>
    </row>
    <row r="226" spans="1:5" x14ac:dyDescent="0.25">
      <c r="A226" s="62">
        <v>223</v>
      </c>
      <c r="B226" s="55" t="s">
        <v>94</v>
      </c>
      <c r="C226" s="78">
        <v>593396.4</v>
      </c>
      <c r="D226" s="78">
        <v>2828.41</v>
      </c>
      <c r="E226" s="78">
        <v>596224.81000000006</v>
      </c>
    </row>
    <row r="227" spans="1:5" x14ac:dyDescent="0.25">
      <c r="A227" s="62">
        <v>224</v>
      </c>
      <c r="B227" s="55" t="s">
        <v>81</v>
      </c>
      <c r="C227" s="78">
        <v>579387</v>
      </c>
      <c r="D227" s="78">
        <v>0</v>
      </c>
      <c r="E227" s="78">
        <v>579387</v>
      </c>
    </row>
    <row r="228" spans="1:5" x14ac:dyDescent="0.25">
      <c r="A228" s="62">
        <v>225</v>
      </c>
      <c r="B228" s="55" t="s">
        <v>352</v>
      </c>
      <c r="C228" s="78">
        <v>567727.35999999999</v>
      </c>
      <c r="D228" s="78">
        <v>2895.43</v>
      </c>
      <c r="E228" s="78">
        <v>570622.79</v>
      </c>
    </row>
    <row r="229" spans="1:5" x14ac:dyDescent="0.25">
      <c r="A229" s="62">
        <v>226</v>
      </c>
      <c r="B229" s="55" t="s">
        <v>228</v>
      </c>
      <c r="C229" s="78">
        <v>565846.12</v>
      </c>
      <c r="D229" s="78">
        <v>0</v>
      </c>
      <c r="E229" s="78">
        <v>565846.12</v>
      </c>
    </row>
    <row r="230" spans="1:5" x14ac:dyDescent="0.25">
      <c r="A230" s="62">
        <v>227</v>
      </c>
      <c r="B230" s="55" t="s">
        <v>263</v>
      </c>
      <c r="C230" s="78">
        <v>557298</v>
      </c>
      <c r="D230" s="78">
        <v>7068</v>
      </c>
      <c r="E230" s="78">
        <v>564366</v>
      </c>
    </row>
    <row r="231" spans="1:5" x14ac:dyDescent="0.25">
      <c r="A231" s="62">
        <v>228</v>
      </c>
      <c r="B231" s="55" t="s">
        <v>312</v>
      </c>
      <c r="C231" s="78">
        <v>521999.06000000006</v>
      </c>
      <c r="D231" s="78">
        <v>38866.929999999993</v>
      </c>
      <c r="E231" s="78">
        <v>560865.99</v>
      </c>
    </row>
    <row r="232" spans="1:5" x14ac:dyDescent="0.25">
      <c r="A232" s="62">
        <v>229</v>
      </c>
      <c r="B232" s="55" t="s">
        <v>301</v>
      </c>
      <c r="C232" s="78">
        <v>530776.40999999992</v>
      </c>
      <c r="D232" s="78">
        <v>19831.72</v>
      </c>
      <c r="E232" s="78">
        <v>550608.12999999989</v>
      </c>
    </row>
    <row r="233" spans="1:5" x14ac:dyDescent="0.25">
      <c r="A233" s="62">
        <v>230</v>
      </c>
      <c r="B233" s="55" t="s">
        <v>173</v>
      </c>
      <c r="C233" s="78">
        <v>518767.43000000005</v>
      </c>
      <c r="D233" s="78">
        <v>9733.3799999999992</v>
      </c>
      <c r="E233" s="78">
        <v>528500.81000000006</v>
      </c>
    </row>
    <row r="234" spans="1:5" x14ac:dyDescent="0.25">
      <c r="A234" s="62">
        <v>231</v>
      </c>
      <c r="B234" s="55" t="s">
        <v>233</v>
      </c>
      <c r="C234" s="78">
        <v>524656</v>
      </c>
      <c r="D234" s="78">
        <v>0</v>
      </c>
      <c r="E234" s="78">
        <v>524656</v>
      </c>
    </row>
    <row r="235" spans="1:5" x14ac:dyDescent="0.25">
      <c r="A235" s="62">
        <v>232</v>
      </c>
      <c r="B235" s="55" t="s">
        <v>393</v>
      </c>
      <c r="C235" s="78">
        <v>516408</v>
      </c>
      <c r="D235" s="78">
        <v>0</v>
      </c>
      <c r="E235" s="78">
        <v>516408</v>
      </c>
    </row>
    <row r="236" spans="1:5" x14ac:dyDescent="0.25">
      <c r="A236" s="62">
        <v>233</v>
      </c>
      <c r="B236" s="55" t="s">
        <v>91</v>
      </c>
      <c r="C236" s="78">
        <v>515373.33</v>
      </c>
      <c r="D236" s="78">
        <v>0</v>
      </c>
      <c r="E236" s="78">
        <v>515373.33</v>
      </c>
    </row>
    <row r="237" spans="1:5" x14ac:dyDescent="0.25">
      <c r="A237" s="62">
        <v>234</v>
      </c>
      <c r="B237" s="55" t="s">
        <v>159</v>
      </c>
      <c r="C237" s="78">
        <v>488649</v>
      </c>
      <c r="D237" s="78">
        <v>18185</v>
      </c>
      <c r="E237" s="78">
        <v>506834</v>
      </c>
    </row>
    <row r="238" spans="1:5" x14ac:dyDescent="0.25">
      <c r="A238" s="62">
        <v>235</v>
      </c>
      <c r="B238" s="55" t="s">
        <v>325</v>
      </c>
      <c r="C238" s="78">
        <v>496621.69</v>
      </c>
      <c r="D238" s="78">
        <v>6791.84</v>
      </c>
      <c r="E238" s="78">
        <v>503413.53</v>
      </c>
    </row>
    <row r="239" spans="1:5" x14ac:dyDescent="0.25">
      <c r="A239" s="62">
        <v>236</v>
      </c>
      <c r="B239" s="55" t="s">
        <v>138</v>
      </c>
      <c r="C239" s="78">
        <v>487511.46</v>
      </c>
      <c r="D239" s="78">
        <v>13149.39</v>
      </c>
      <c r="E239" s="78">
        <v>500660.85000000003</v>
      </c>
    </row>
    <row r="240" spans="1:5" x14ac:dyDescent="0.25">
      <c r="A240" s="62">
        <v>237</v>
      </c>
      <c r="B240" s="55" t="s">
        <v>114</v>
      </c>
      <c r="C240" s="78">
        <v>458974</v>
      </c>
      <c r="D240" s="78">
        <v>35670</v>
      </c>
      <c r="E240" s="78">
        <v>494644</v>
      </c>
    </row>
    <row r="241" spans="1:5" x14ac:dyDescent="0.25">
      <c r="A241" s="62">
        <v>238</v>
      </c>
      <c r="B241" s="55" t="s">
        <v>99</v>
      </c>
      <c r="C241" s="78">
        <v>475084.81</v>
      </c>
      <c r="D241" s="78">
        <v>6618.55</v>
      </c>
      <c r="E241" s="78">
        <v>481703.36</v>
      </c>
    </row>
    <row r="242" spans="1:5" x14ac:dyDescent="0.25">
      <c r="A242" s="62">
        <v>239</v>
      </c>
      <c r="B242" s="55" t="s">
        <v>405</v>
      </c>
      <c r="C242" s="78">
        <v>477134.40999999992</v>
      </c>
      <c r="D242" s="78">
        <v>0</v>
      </c>
      <c r="E242" s="78">
        <v>477134.40999999992</v>
      </c>
    </row>
    <row r="243" spans="1:5" x14ac:dyDescent="0.25">
      <c r="A243" s="62">
        <v>240</v>
      </c>
      <c r="B243" s="55" t="s">
        <v>323</v>
      </c>
      <c r="C243" s="78">
        <v>465866</v>
      </c>
      <c r="D243" s="78">
        <v>0</v>
      </c>
      <c r="E243" s="78">
        <v>465866</v>
      </c>
    </row>
    <row r="244" spans="1:5" x14ac:dyDescent="0.25">
      <c r="A244" s="62">
        <v>241</v>
      </c>
      <c r="B244" s="55" t="s">
        <v>363</v>
      </c>
      <c r="C244" s="78">
        <v>417879</v>
      </c>
      <c r="D244" s="78">
        <v>38437</v>
      </c>
      <c r="E244" s="78">
        <v>456316</v>
      </c>
    </row>
    <row r="245" spans="1:5" x14ac:dyDescent="0.25">
      <c r="A245" s="62">
        <v>242</v>
      </c>
      <c r="B245" s="55" t="s">
        <v>179</v>
      </c>
      <c r="C245" s="78">
        <v>451977.70000000007</v>
      </c>
      <c r="D245" s="78">
        <v>2216.4299999999998</v>
      </c>
      <c r="E245" s="78">
        <v>454194.13000000006</v>
      </c>
    </row>
    <row r="246" spans="1:5" x14ac:dyDescent="0.25">
      <c r="A246" s="62">
        <v>243</v>
      </c>
      <c r="B246" s="55" t="s">
        <v>105</v>
      </c>
      <c r="C246" s="78">
        <v>452840.62</v>
      </c>
      <c r="D246" s="78">
        <v>0</v>
      </c>
      <c r="E246" s="78">
        <v>452840.62</v>
      </c>
    </row>
    <row r="247" spans="1:5" x14ac:dyDescent="0.25">
      <c r="A247" s="62">
        <v>244</v>
      </c>
      <c r="B247" s="55" t="s">
        <v>106</v>
      </c>
      <c r="C247" s="78">
        <v>448289</v>
      </c>
      <c r="D247" s="78">
        <v>0</v>
      </c>
      <c r="E247" s="78">
        <v>448289</v>
      </c>
    </row>
    <row r="248" spans="1:5" x14ac:dyDescent="0.25">
      <c r="A248" s="62">
        <v>245</v>
      </c>
      <c r="B248" s="55" t="s">
        <v>162</v>
      </c>
      <c r="C248" s="78">
        <v>443267.97179380001</v>
      </c>
      <c r="D248" s="78">
        <v>3742.19</v>
      </c>
      <c r="E248" s="78">
        <v>447010.16179380001</v>
      </c>
    </row>
    <row r="249" spans="1:5" x14ac:dyDescent="0.25">
      <c r="A249" s="62">
        <v>246</v>
      </c>
      <c r="B249" s="55" t="s">
        <v>192</v>
      </c>
      <c r="C249" s="78">
        <v>426658</v>
      </c>
      <c r="D249" s="78">
        <v>7504</v>
      </c>
      <c r="E249" s="78">
        <v>434162</v>
      </c>
    </row>
    <row r="250" spans="1:5" x14ac:dyDescent="0.25">
      <c r="A250" s="62">
        <v>247</v>
      </c>
      <c r="B250" s="55" t="s">
        <v>350</v>
      </c>
      <c r="C250" s="78">
        <v>433632.54</v>
      </c>
      <c r="D250" s="78">
        <v>0</v>
      </c>
      <c r="E250" s="78">
        <v>433632.54</v>
      </c>
    </row>
    <row r="251" spans="1:5" x14ac:dyDescent="0.25">
      <c r="A251" s="62">
        <v>248</v>
      </c>
      <c r="B251" s="55" t="s">
        <v>257</v>
      </c>
      <c r="C251" s="78">
        <v>429812</v>
      </c>
      <c r="D251" s="78">
        <v>537</v>
      </c>
      <c r="E251" s="78">
        <v>430349</v>
      </c>
    </row>
    <row r="252" spans="1:5" x14ac:dyDescent="0.25">
      <c r="A252" s="62">
        <v>249</v>
      </c>
      <c r="B252" s="55" t="s">
        <v>131</v>
      </c>
      <c r="C252" s="78">
        <v>382540.18</v>
      </c>
      <c r="D252" s="78">
        <v>39139.03</v>
      </c>
      <c r="E252" s="78">
        <v>421679.20999999996</v>
      </c>
    </row>
    <row r="253" spans="1:5" x14ac:dyDescent="0.25">
      <c r="A253" s="62">
        <v>250</v>
      </c>
      <c r="B253" s="55" t="s">
        <v>224</v>
      </c>
      <c r="C253" s="78">
        <v>419660.68</v>
      </c>
      <c r="D253" s="78">
        <v>0</v>
      </c>
      <c r="E253" s="78">
        <v>419660.68</v>
      </c>
    </row>
    <row r="254" spans="1:5" x14ac:dyDescent="0.25">
      <c r="A254" s="62">
        <v>251</v>
      </c>
      <c r="B254" s="55" t="s">
        <v>108</v>
      </c>
      <c r="C254" s="78">
        <v>416348.03</v>
      </c>
      <c r="D254" s="78">
        <v>3126.54</v>
      </c>
      <c r="E254" s="78">
        <v>419474.57</v>
      </c>
    </row>
    <row r="255" spans="1:5" x14ac:dyDescent="0.25">
      <c r="A255" s="62">
        <v>252</v>
      </c>
      <c r="B255" s="55" t="s">
        <v>351</v>
      </c>
      <c r="C255" s="78">
        <v>400885.86</v>
      </c>
      <c r="D255" s="78">
        <v>0</v>
      </c>
      <c r="E255" s="78">
        <v>400885.86</v>
      </c>
    </row>
    <row r="256" spans="1:5" x14ac:dyDescent="0.25">
      <c r="A256" s="62">
        <v>253</v>
      </c>
      <c r="B256" s="55" t="s">
        <v>385</v>
      </c>
      <c r="C256" s="78">
        <v>391748.46899999998</v>
      </c>
      <c r="D256" s="78">
        <v>0</v>
      </c>
      <c r="E256" s="78">
        <v>391748.46899999998</v>
      </c>
    </row>
    <row r="257" spans="1:5" x14ac:dyDescent="0.25">
      <c r="A257" s="62">
        <v>254</v>
      </c>
      <c r="B257" s="55" t="s">
        <v>178</v>
      </c>
      <c r="C257" s="78">
        <v>390191.13</v>
      </c>
      <c r="D257" s="78">
        <v>0</v>
      </c>
      <c r="E257" s="78">
        <v>390191.13</v>
      </c>
    </row>
    <row r="258" spans="1:5" x14ac:dyDescent="0.25">
      <c r="A258" s="62">
        <v>255</v>
      </c>
      <c r="B258" s="55" t="s">
        <v>141</v>
      </c>
      <c r="C258" s="78">
        <v>386195.37</v>
      </c>
      <c r="D258" s="78">
        <v>0</v>
      </c>
      <c r="E258" s="78">
        <v>386195.37</v>
      </c>
    </row>
    <row r="259" spans="1:5" x14ac:dyDescent="0.25">
      <c r="A259" s="62">
        <v>256</v>
      </c>
      <c r="B259" s="55" t="s">
        <v>214</v>
      </c>
      <c r="C259" s="78">
        <v>378038.77</v>
      </c>
      <c r="D259" s="78">
        <v>817.71</v>
      </c>
      <c r="E259" s="78">
        <v>378856.48000000004</v>
      </c>
    </row>
    <row r="260" spans="1:5" x14ac:dyDescent="0.25">
      <c r="A260" s="62">
        <v>257</v>
      </c>
      <c r="B260" s="55" t="s">
        <v>120</v>
      </c>
      <c r="C260" s="78">
        <v>377916</v>
      </c>
      <c r="D260" s="78">
        <v>0</v>
      </c>
      <c r="E260" s="78">
        <v>377916</v>
      </c>
    </row>
    <row r="261" spans="1:5" x14ac:dyDescent="0.25">
      <c r="A261" s="62">
        <v>258</v>
      </c>
      <c r="B261" s="55" t="s">
        <v>134</v>
      </c>
      <c r="C261" s="78">
        <v>369721</v>
      </c>
      <c r="D261" s="78">
        <v>0</v>
      </c>
      <c r="E261" s="78">
        <v>369721</v>
      </c>
    </row>
    <row r="262" spans="1:5" x14ac:dyDescent="0.25">
      <c r="A262" s="62">
        <v>259</v>
      </c>
      <c r="B262" s="55" t="s">
        <v>372</v>
      </c>
      <c r="C262" s="78">
        <v>355160.12</v>
      </c>
      <c r="D262" s="78">
        <v>12726.86</v>
      </c>
      <c r="E262" s="78">
        <v>367886.98</v>
      </c>
    </row>
    <row r="263" spans="1:5" x14ac:dyDescent="0.25">
      <c r="A263" s="62">
        <v>260</v>
      </c>
      <c r="B263" s="55" t="s">
        <v>302</v>
      </c>
      <c r="C263" s="78">
        <v>363695.51</v>
      </c>
      <c r="D263" s="78">
        <v>1386.01</v>
      </c>
      <c r="E263" s="78">
        <v>365081.52</v>
      </c>
    </row>
    <row r="264" spans="1:5" x14ac:dyDescent="0.25">
      <c r="A264" s="62">
        <v>261</v>
      </c>
      <c r="B264" s="55" t="s">
        <v>255</v>
      </c>
      <c r="C264" s="78">
        <v>354622.80000000005</v>
      </c>
      <c r="D264" s="78">
        <v>0</v>
      </c>
      <c r="E264" s="78">
        <v>354622.80000000005</v>
      </c>
    </row>
    <row r="265" spans="1:5" x14ac:dyDescent="0.25">
      <c r="A265" s="62">
        <v>262</v>
      </c>
      <c r="B265" s="55" t="s">
        <v>276</v>
      </c>
      <c r="C265" s="78">
        <v>352316.9</v>
      </c>
      <c r="D265" s="78">
        <v>0</v>
      </c>
      <c r="E265" s="78">
        <v>352316.9</v>
      </c>
    </row>
    <row r="266" spans="1:5" x14ac:dyDescent="0.25">
      <c r="A266" s="62">
        <v>263</v>
      </c>
      <c r="B266" s="55" t="s">
        <v>186</v>
      </c>
      <c r="C266" s="78">
        <v>333425.98</v>
      </c>
      <c r="D266" s="78">
        <v>0</v>
      </c>
      <c r="E266" s="78">
        <v>333425.98</v>
      </c>
    </row>
    <row r="267" spans="1:5" x14ac:dyDescent="0.25">
      <c r="A267" s="62">
        <v>264</v>
      </c>
      <c r="B267" s="55" t="s">
        <v>152</v>
      </c>
      <c r="C267" s="78">
        <v>291039</v>
      </c>
      <c r="D267" s="78">
        <v>25783</v>
      </c>
      <c r="E267" s="78">
        <v>316822</v>
      </c>
    </row>
    <row r="268" spans="1:5" x14ac:dyDescent="0.25">
      <c r="A268" s="62">
        <v>265</v>
      </c>
      <c r="B268" s="55" t="s">
        <v>311</v>
      </c>
      <c r="C268" s="78">
        <v>302819.07000000007</v>
      </c>
      <c r="D268" s="78">
        <v>7242.15</v>
      </c>
      <c r="E268" s="78">
        <v>310061.22000000009</v>
      </c>
    </row>
    <row r="269" spans="1:5" x14ac:dyDescent="0.25">
      <c r="A269" s="62">
        <v>266</v>
      </c>
      <c r="B269" s="55" t="s">
        <v>256</v>
      </c>
      <c r="C269" s="78">
        <v>302086.67999999993</v>
      </c>
      <c r="D269" s="78">
        <v>0</v>
      </c>
      <c r="E269" s="78">
        <v>302086.67999999993</v>
      </c>
    </row>
    <row r="270" spans="1:5" x14ac:dyDescent="0.25">
      <c r="A270" s="62">
        <v>267</v>
      </c>
      <c r="B270" s="55" t="s">
        <v>324</v>
      </c>
      <c r="C270" s="78">
        <v>291217.696</v>
      </c>
      <c r="D270" s="78">
        <v>10204</v>
      </c>
      <c r="E270" s="78">
        <v>301421.696</v>
      </c>
    </row>
    <row r="271" spans="1:5" x14ac:dyDescent="0.25">
      <c r="A271" s="62">
        <v>268</v>
      </c>
      <c r="B271" s="55" t="s">
        <v>313</v>
      </c>
      <c r="C271" s="78">
        <v>291767</v>
      </c>
      <c r="D271" s="78">
        <v>6729</v>
      </c>
      <c r="E271" s="78">
        <v>298496</v>
      </c>
    </row>
    <row r="272" spans="1:5" x14ac:dyDescent="0.25">
      <c r="A272" s="62">
        <v>269</v>
      </c>
      <c r="B272" s="55" t="s">
        <v>353</v>
      </c>
      <c r="C272" s="78">
        <v>240783.28</v>
      </c>
      <c r="D272" s="78">
        <v>54880.04</v>
      </c>
      <c r="E272" s="78">
        <v>295663.32</v>
      </c>
    </row>
    <row r="273" spans="1:5" x14ac:dyDescent="0.25">
      <c r="A273" s="62">
        <v>270</v>
      </c>
      <c r="B273" s="55" t="s">
        <v>303</v>
      </c>
      <c r="C273" s="78">
        <v>295185.74961559998</v>
      </c>
      <c r="D273" s="78">
        <v>0</v>
      </c>
      <c r="E273" s="78">
        <v>295185.74961559998</v>
      </c>
    </row>
    <row r="274" spans="1:5" x14ac:dyDescent="0.25">
      <c r="A274" s="62">
        <v>271</v>
      </c>
      <c r="B274" s="55" t="s">
        <v>167</v>
      </c>
      <c r="C274" s="78">
        <v>292956.49</v>
      </c>
      <c r="D274" s="78">
        <v>0</v>
      </c>
      <c r="E274" s="78">
        <v>292956.49</v>
      </c>
    </row>
    <row r="275" spans="1:5" x14ac:dyDescent="0.25">
      <c r="A275" s="62">
        <v>272</v>
      </c>
      <c r="B275" s="55" t="s">
        <v>400</v>
      </c>
      <c r="C275" s="78">
        <v>282968</v>
      </c>
      <c r="D275" s="78">
        <v>0</v>
      </c>
      <c r="E275" s="78">
        <v>282968</v>
      </c>
    </row>
    <row r="276" spans="1:5" x14ac:dyDescent="0.25">
      <c r="A276" s="62">
        <v>273</v>
      </c>
      <c r="B276" s="55" t="s">
        <v>360</v>
      </c>
      <c r="C276" s="78">
        <v>253729.32020230006</v>
      </c>
      <c r="D276" s="78">
        <v>27548</v>
      </c>
      <c r="E276" s="78">
        <v>281277.32020230009</v>
      </c>
    </row>
    <row r="277" spans="1:5" x14ac:dyDescent="0.25">
      <c r="A277" s="62">
        <v>274</v>
      </c>
      <c r="B277" s="55" t="s">
        <v>278</v>
      </c>
      <c r="C277" s="78">
        <v>264859.39</v>
      </c>
      <c r="D277" s="78">
        <v>14788.92</v>
      </c>
      <c r="E277" s="78">
        <v>279648.31</v>
      </c>
    </row>
    <row r="278" spans="1:5" x14ac:dyDescent="0.25">
      <c r="A278" s="62">
        <v>275</v>
      </c>
      <c r="B278" s="55" t="s">
        <v>310</v>
      </c>
      <c r="C278" s="78">
        <v>278291.3899999999</v>
      </c>
      <c r="D278" s="78">
        <v>958.36</v>
      </c>
      <c r="E278" s="78">
        <v>279249.74999999988</v>
      </c>
    </row>
    <row r="279" spans="1:5" x14ac:dyDescent="0.25">
      <c r="A279" s="62">
        <v>276</v>
      </c>
      <c r="B279" s="55" t="s">
        <v>127</v>
      </c>
      <c r="C279" s="78">
        <v>273807</v>
      </c>
      <c r="D279" s="78">
        <v>0</v>
      </c>
      <c r="E279" s="78">
        <v>273807</v>
      </c>
    </row>
    <row r="280" spans="1:5" x14ac:dyDescent="0.25">
      <c r="A280" s="62">
        <v>277</v>
      </c>
      <c r="B280" s="55" t="s">
        <v>158</v>
      </c>
      <c r="C280" s="78">
        <v>265188.02</v>
      </c>
      <c r="D280" s="78">
        <v>1011.48</v>
      </c>
      <c r="E280" s="78">
        <v>266199.5</v>
      </c>
    </row>
    <row r="281" spans="1:5" x14ac:dyDescent="0.25">
      <c r="A281" s="62">
        <v>278</v>
      </c>
      <c r="B281" s="55" t="s">
        <v>249</v>
      </c>
      <c r="C281" s="78">
        <v>263246</v>
      </c>
      <c r="D281" s="78">
        <v>0</v>
      </c>
      <c r="E281" s="78">
        <v>263246</v>
      </c>
    </row>
    <row r="282" spans="1:5" x14ac:dyDescent="0.25">
      <c r="A282" s="62">
        <v>279</v>
      </c>
      <c r="B282" s="55" t="s">
        <v>287</v>
      </c>
      <c r="C282" s="78">
        <v>258440.27999999997</v>
      </c>
      <c r="D282" s="78">
        <v>1345.52</v>
      </c>
      <c r="E282" s="78">
        <v>259785.79999999996</v>
      </c>
    </row>
    <row r="283" spans="1:5" x14ac:dyDescent="0.25">
      <c r="A283" s="62">
        <v>280</v>
      </c>
      <c r="B283" s="55" t="s">
        <v>196</v>
      </c>
      <c r="C283" s="78">
        <v>259607</v>
      </c>
      <c r="D283" s="78">
        <v>0</v>
      </c>
      <c r="E283" s="78">
        <v>259607</v>
      </c>
    </row>
    <row r="284" spans="1:5" x14ac:dyDescent="0.25">
      <c r="A284" s="62">
        <v>281</v>
      </c>
      <c r="B284" s="55" t="s">
        <v>329</v>
      </c>
      <c r="C284" s="78">
        <v>250487</v>
      </c>
      <c r="D284" s="78">
        <v>3042</v>
      </c>
      <c r="E284" s="78">
        <v>253529</v>
      </c>
    </row>
    <row r="285" spans="1:5" x14ac:dyDescent="0.25">
      <c r="A285" s="62">
        <v>282</v>
      </c>
      <c r="B285" s="55" t="s">
        <v>348</v>
      </c>
      <c r="C285" s="78">
        <v>250016.86900000001</v>
      </c>
      <c r="D285" s="78">
        <v>0</v>
      </c>
      <c r="E285" s="78">
        <v>250016.86900000001</v>
      </c>
    </row>
    <row r="286" spans="1:5" x14ac:dyDescent="0.25">
      <c r="A286" s="62">
        <v>283</v>
      </c>
      <c r="B286" s="55" t="s">
        <v>377</v>
      </c>
      <c r="C286" s="78">
        <v>248077.81999999998</v>
      </c>
      <c r="D286" s="78">
        <v>0</v>
      </c>
      <c r="E286" s="78">
        <v>248077.81999999998</v>
      </c>
    </row>
    <row r="287" spans="1:5" x14ac:dyDescent="0.25">
      <c r="A287" s="62">
        <v>284</v>
      </c>
      <c r="B287" s="55" t="s">
        <v>176</v>
      </c>
      <c r="C287" s="78">
        <v>245765</v>
      </c>
      <c r="D287" s="78">
        <v>494</v>
      </c>
      <c r="E287" s="78">
        <v>246259</v>
      </c>
    </row>
    <row r="288" spans="1:5" x14ac:dyDescent="0.25">
      <c r="A288" s="62">
        <v>285</v>
      </c>
      <c r="B288" s="55" t="s">
        <v>241</v>
      </c>
      <c r="C288" s="78">
        <v>1380</v>
      </c>
      <c r="D288" s="78">
        <v>241504</v>
      </c>
      <c r="E288" s="78">
        <v>242884</v>
      </c>
    </row>
    <row r="289" spans="1:5" x14ac:dyDescent="0.25">
      <c r="A289" s="62">
        <v>286</v>
      </c>
      <c r="B289" s="55" t="s">
        <v>383</v>
      </c>
      <c r="C289" s="78">
        <v>241489</v>
      </c>
      <c r="D289" s="78">
        <v>0</v>
      </c>
      <c r="E289" s="78">
        <v>241489</v>
      </c>
    </row>
    <row r="290" spans="1:5" x14ac:dyDescent="0.25">
      <c r="A290" s="62">
        <v>287</v>
      </c>
      <c r="B290" s="55" t="s">
        <v>74</v>
      </c>
      <c r="C290" s="78">
        <v>222104.49</v>
      </c>
      <c r="D290" s="78">
        <v>0</v>
      </c>
      <c r="E290" s="78">
        <v>222104.49</v>
      </c>
    </row>
    <row r="291" spans="1:5" x14ac:dyDescent="0.25">
      <c r="A291" s="62">
        <v>288</v>
      </c>
      <c r="B291" s="55" t="s">
        <v>322</v>
      </c>
      <c r="C291" s="78">
        <v>213422.53</v>
      </c>
      <c r="D291" s="78">
        <v>1547</v>
      </c>
      <c r="E291" s="78">
        <v>214969.53</v>
      </c>
    </row>
    <row r="292" spans="1:5" x14ac:dyDescent="0.25">
      <c r="A292" s="62">
        <v>289</v>
      </c>
      <c r="B292" s="55" t="s">
        <v>227</v>
      </c>
      <c r="C292" s="78">
        <v>156766</v>
      </c>
      <c r="D292" s="78">
        <v>39227</v>
      </c>
      <c r="E292" s="78">
        <v>195993</v>
      </c>
    </row>
    <row r="293" spans="1:5" x14ac:dyDescent="0.25">
      <c r="A293" s="62">
        <v>290</v>
      </c>
      <c r="B293" s="55" t="s">
        <v>349</v>
      </c>
      <c r="C293" s="78">
        <v>186151</v>
      </c>
      <c r="D293" s="78">
        <v>657</v>
      </c>
      <c r="E293" s="78">
        <v>186808</v>
      </c>
    </row>
    <row r="294" spans="1:5" x14ac:dyDescent="0.25">
      <c r="A294" s="62">
        <v>291</v>
      </c>
      <c r="B294" s="55" t="s">
        <v>332</v>
      </c>
      <c r="C294" s="78">
        <v>183261.74</v>
      </c>
      <c r="D294" s="78">
        <v>1784</v>
      </c>
      <c r="E294" s="78">
        <v>185045.74</v>
      </c>
    </row>
    <row r="295" spans="1:5" x14ac:dyDescent="0.25">
      <c r="A295" s="62">
        <v>292</v>
      </c>
      <c r="B295" s="55" t="s">
        <v>403</v>
      </c>
      <c r="C295" s="78">
        <v>171723</v>
      </c>
      <c r="D295" s="78">
        <v>0</v>
      </c>
      <c r="E295" s="78">
        <v>171723</v>
      </c>
    </row>
    <row r="296" spans="1:5" x14ac:dyDescent="0.25">
      <c r="A296" s="62">
        <v>293</v>
      </c>
      <c r="B296" s="55" t="s">
        <v>380</v>
      </c>
      <c r="C296" s="78">
        <v>165485.98000000001</v>
      </c>
      <c r="D296" s="78">
        <v>0</v>
      </c>
      <c r="E296" s="78">
        <v>165485.98000000001</v>
      </c>
    </row>
    <row r="297" spans="1:5" x14ac:dyDescent="0.25">
      <c r="A297" s="62">
        <v>294</v>
      </c>
      <c r="B297" s="55" t="s">
        <v>246</v>
      </c>
      <c r="C297" s="78">
        <v>151414.38</v>
      </c>
      <c r="D297" s="78">
        <v>12902.31</v>
      </c>
      <c r="E297" s="78">
        <v>164316.69</v>
      </c>
    </row>
    <row r="298" spans="1:5" x14ac:dyDescent="0.25">
      <c r="A298" s="62">
        <v>295</v>
      </c>
      <c r="B298" s="55" t="s">
        <v>212</v>
      </c>
      <c r="C298" s="78">
        <v>157483.72</v>
      </c>
      <c r="D298" s="78">
        <v>4086.88</v>
      </c>
      <c r="E298" s="78">
        <v>161570.6</v>
      </c>
    </row>
    <row r="299" spans="1:5" x14ac:dyDescent="0.25">
      <c r="A299" s="62">
        <v>296</v>
      </c>
      <c r="B299" s="55" t="s">
        <v>364</v>
      </c>
      <c r="C299" s="78">
        <v>148272.03</v>
      </c>
      <c r="D299" s="78">
        <v>5715.34</v>
      </c>
      <c r="E299" s="78">
        <v>153987.37</v>
      </c>
    </row>
    <row r="300" spans="1:5" x14ac:dyDescent="0.25">
      <c r="A300" s="62">
        <v>297</v>
      </c>
      <c r="B300" s="55" t="s">
        <v>288</v>
      </c>
      <c r="C300" s="78">
        <v>140994.66000000003</v>
      </c>
      <c r="D300" s="78">
        <v>570.86</v>
      </c>
      <c r="E300" s="78">
        <v>141565.52000000002</v>
      </c>
    </row>
    <row r="301" spans="1:5" x14ac:dyDescent="0.25">
      <c r="A301" s="62">
        <v>298</v>
      </c>
      <c r="B301" s="55" t="s">
        <v>118</v>
      </c>
      <c r="C301" s="78">
        <v>140736.26</v>
      </c>
      <c r="D301" s="78">
        <v>0</v>
      </c>
      <c r="E301" s="78">
        <v>140736.26</v>
      </c>
    </row>
    <row r="302" spans="1:5" x14ac:dyDescent="0.25">
      <c r="A302" s="62">
        <v>299</v>
      </c>
      <c r="B302" s="55" t="s">
        <v>376</v>
      </c>
      <c r="C302" s="78">
        <v>135405.91</v>
      </c>
      <c r="D302" s="78">
        <v>0</v>
      </c>
      <c r="E302" s="78">
        <v>135405.91</v>
      </c>
    </row>
    <row r="303" spans="1:5" x14ac:dyDescent="0.25">
      <c r="A303" s="62">
        <v>300</v>
      </c>
      <c r="B303" s="55" t="s">
        <v>386</v>
      </c>
      <c r="C303" s="78">
        <v>128697.52</v>
      </c>
      <c r="D303" s="78">
        <v>0</v>
      </c>
      <c r="E303" s="78">
        <v>128697.52</v>
      </c>
    </row>
    <row r="304" spans="1:5" x14ac:dyDescent="0.25">
      <c r="A304" s="62">
        <v>301</v>
      </c>
      <c r="B304" s="55" t="s">
        <v>210</v>
      </c>
      <c r="C304" s="78">
        <v>126306.38</v>
      </c>
      <c r="D304" s="78">
        <v>0</v>
      </c>
      <c r="E304" s="78">
        <v>126306.38</v>
      </c>
    </row>
    <row r="305" spans="1:5" x14ac:dyDescent="0.25">
      <c r="A305" s="62">
        <v>302</v>
      </c>
      <c r="B305" s="55" t="s">
        <v>388</v>
      </c>
      <c r="C305" s="78">
        <v>0</v>
      </c>
      <c r="D305" s="78">
        <v>124910.42521440002</v>
      </c>
      <c r="E305" s="78">
        <v>124910.42521440002</v>
      </c>
    </row>
    <row r="306" spans="1:5" x14ac:dyDescent="0.25">
      <c r="A306" s="62">
        <v>303</v>
      </c>
      <c r="B306" s="55" t="s">
        <v>172</v>
      </c>
      <c r="C306" s="78">
        <v>119016.169691968</v>
      </c>
      <c r="D306" s="78">
        <v>1317.19</v>
      </c>
      <c r="E306" s="78">
        <v>120333.359691968</v>
      </c>
    </row>
    <row r="307" spans="1:5" x14ac:dyDescent="0.25">
      <c r="A307" s="62">
        <v>304</v>
      </c>
      <c r="B307" s="55" t="s">
        <v>260</v>
      </c>
      <c r="C307" s="78">
        <v>97462</v>
      </c>
      <c r="D307" s="78">
        <v>18231</v>
      </c>
      <c r="E307" s="78">
        <v>115693</v>
      </c>
    </row>
    <row r="308" spans="1:5" x14ac:dyDescent="0.25">
      <c r="A308" s="62">
        <v>305</v>
      </c>
      <c r="B308" s="55" t="s">
        <v>314</v>
      </c>
      <c r="C308" s="78">
        <v>110191.87423121568</v>
      </c>
      <c r="D308" s="78">
        <v>2579.2058823529414</v>
      </c>
      <c r="E308" s="78">
        <v>112771.08011356862</v>
      </c>
    </row>
    <row r="309" spans="1:5" x14ac:dyDescent="0.25">
      <c r="A309" s="62">
        <v>306</v>
      </c>
      <c r="B309" s="55" t="s">
        <v>359</v>
      </c>
      <c r="C309" s="78">
        <v>109399</v>
      </c>
      <c r="D309" s="78">
        <v>0</v>
      </c>
      <c r="E309" s="78">
        <v>109399</v>
      </c>
    </row>
    <row r="310" spans="1:5" x14ac:dyDescent="0.25">
      <c r="A310" s="62">
        <v>307</v>
      </c>
      <c r="B310" s="55" t="s">
        <v>213</v>
      </c>
      <c r="C310" s="78">
        <v>107956.48999999999</v>
      </c>
      <c r="D310" s="78">
        <v>0</v>
      </c>
      <c r="E310" s="78">
        <v>107956.48999999999</v>
      </c>
    </row>
    <row r="311" spans="1:5" x14ac:dyDescent="0.25">
      <c r="A311" s="62">
        <v>308</v>
      </c>
      <c r="B311" s="55" t="s">
        <v>397</v>
      </c>
      <c r="C311" s="78">
        <v>107080.90000000001</v>
      </c>
      <c r="D311" s="78">
        <v>0</v>
      </c>
      <c r="E311" s="78">
        <v>107080.90000000001</v>
      </c>
    </row>
    <row r="312" spans="1:5" x14ac:dyDescent="0.25">
      <c r="A312" s="62">
        <v>309</v>
      </c>
      <c r="B312" s="55" t="s">
        <v>67</v>
      </c>
      <c r="C312" s="78">
        <v>102367.93000000001</v>
      </c>
      <c r="D312" s="78">
        <v>0</v>
      </c>
      <c r="E312" s="78">
        <v>102367.93000000001</v>
      </c>
    </row>
    <row r="313" spans="1:5" x14ac:dyDescent="0.25">
      <c r="A313" s="62">
        <v>310</v>
      </c>
      <c r="B313" s="55" t="s">
        <v>238</v>
      </c>
      <c r="C313" s="78">
        <v>101594</v>
      </c>
      <c r="D313" s="78">
        <v>0</v>
      </c>
      <c r="E313" s="78">
        <v>101594</v>
      </c>
    </row>
    <row r="314" spans="1:5" x14ac:dyDescent="0.25">
      <c r="A314" s="62">
        <v>311</v>
      </c>
      <c r="B314" s="55" t="s">
        <v>342</v>
      </c>
      <c r="C314" s="78">
        <v>97566</v>
      </c>
      <c r="D314" s="78">
        <v>0</v>
      </c>
      <c r="E314" s="78">
        <v>97566</v>
      </c>
    </row>
    <row r="315" spans="1:5" x14ac:dyDescent="0.25">
      <c r="A315" s="62">
        <v>312</v>
      </c>
      <c r="B315" s="55" t="s">
        <v>125</v>
      </c>
      <c r="C315" s="78">
        <v>83104.149999999994</v>
      </c>
      <c r="D315" s="78">
        <v>0</v>
      </c>
      <c r="E315" s="78">
        <v>83104.149999999994</v>
      </c>
    </row>
    <row r="316" spans="1:5" x14ac:dyDescent="0.25">
      <c r="A316" s="62">
        <v>313</v>
      </c>
      <c r="B316" s="55" t="s">
        <v>355</v>
      </c>
      <c r="C316" s="78">
        <v>74895.540000000008</v>
      </c>
      <c r="D316" s="78">
        <v>0</v>
      </c>
      <c r="E316" s="78">
        <v>74895.540000000008</v>
      </c>
    </row>
    <row r="317" spans="1:5" x14ac:dyDescent="0.25">
      <c r="A317" s="62">
        <v>314</v>
      </c>
      <c r="B317" s="55" t="s">
        <v>97</v>
      </c>
      <c r="C317" s="78">
        <v>74101.06</v>
      </c>
      <c r="D317" s="78">
        <v>0</v>
      </c>
      <c r="E317" s="78">
        <v>74101.06</v>
      </c>
    </row>
    <row r="318" spans="1:5" x14ac:dyDescent="0.25">
      <c r="A318" s="62">
        <v>315</v>
      </c>
      <c r="B318" s="55" t="s">
        <v>298</v>
      </c>
      <c r="C318" s="78">
        <v>70411</v>
      </c>
      <c r="D318" s="78">
        <v>0</v>
      </c>
      <c r="E318" s="78">
        <v>70411</v>
      </c>
    </row>
    <row r="319" spans="1:5" x14ac:dyDescent="0.25">
      <c r="A319" s="62">
        <v>316</v>
      </c>
      <c r="B319" s="55" t="s">
        <v>293</v>
      </c>
      <c r="C319" s="78">
        <v>67707</v>
      </c>
      <c r="D319" s="78">
        <v>0</v>
      </c>
      <c r="E319" s="78">
        <v>67707</v>
      </c>
    </row>
    <row r="320" spans="1:5" x14ac:dyDescent="0.25">
      <c r="A320" s="62">
        <v>317</v>
      </c>
      <c r="B320" s="55" t="s">
        <v>109</v>
      </c>
      <c r="C320" s="78">
        <v>61287.42</v>
      </c>
      <c r="D320" s="78">
        <v>5056</v>
      </c>
      <c r="E320" s="78">
        <v>66343.42</v>
      </c>
    </row>
    <row r="321" spans="1:5" x14ac:dyDescent="0.25">
      <c r="A321" s="62">
        <v>318</v>
      </c>
      <c r="B321" s="55" t="s">
        <v>367</v>
      </c>
      <c r="C321" s="78">
        <v>64678.81</v>
      </c>
      <c r="D321" s="78">
        <v>395.86</v>
      </c>
      <c r="E321" s="78">
        <v>65074.67</v>
      </c>
    </row>
    <row r="322" spans="1:5" x14ac:dyDescent="0.25">
      <c r="A322" s="62">
        <v>319</v>
      </c>
      <c r="B322" s="55" t="s">
        <v>346</v>
      </c>
      <c r="C322" s="78">
        <v>56841.429999999993</v>
      </c>
      <c r="D322" s="78">
        <v>0</v>
      </c>
      <c r="E322" s="78">
        <v>56841.429999999993</v>
      </c>
    </row>
    <row r="323" spans="1:5" x14ac:dyDescent="0.25">
      <c r="A323" s="62">
        <v>320</v>
      </c>
      <c r="B323" s="55" t="s">
        <v>236</v>
      </c>
      <c r="C323" s="78">
        <v>47054.509999999995</v>
      </c>
      <c r="D323" s="78">
        <v>0</v>
      </c>
      <c r="E323" s="78">
        <v>47054.509999999995</v>
      </c>
    </row>
    <row r="324" spans="1:5" x14ac:dyDescent="0.25">
      <c r="A324" s="62">
        <v>321</v>
      </c>
      <c r="B324" s="55" t="s">
        <v>232</v>
      </c>
      <c r="C324" s="78">
        <v>46798</v>
      </c>
      <c r="D324" s="78">
        <v>0</v>
      </c>
      <c r="E324" s="78">
        <v>46798</v>
      </c>
    </row>
    <row r="325" spans="1:5" x14ac:dyDescent="0.25">
      <c r="A325" s="62">
        <v>322</v>
      </c>
      <c r="B325" s="55" t="s">
        <v>396</v>
      </c>
      <c r="C325" s="78">
        <v>46740</v>
      </c>
      <c r="D325" s="78">
        <v>0</v>
      </c>
      <c r="E325" s="78">
        <v>46740</v>
      </c>
    </row>
    <row r="326" spans="1:5" x14ac:dyDescent="0.25">
      <c r="A326" s="62">
        <v>323</v>
      </c>
      <c r="B326" s="55" t="s">
        <v>250</v>
      </c>
      <c r="C326" s="78">
        <v>41555.5</v>
      </c>
      <c r="D326" s="78">
        <v>0</v>
      </c>
      <c r="E326" s="78">
        <v>41555.5</v>
      </c>
    </row>
    <row r="327" spans="1:5" x14ac:dyDescent="0.25">
      <c r="A327" s="62">
        <v>324</v>
      </c>
      <c r="B327" s="55" t="s">
        <v>390</v>
      </c>
      <c r="C327" s="78">
        <v>36749.42</v>
      </c>
      <c r="D327" s="78">
        <v>0</v>
      </c>
      <c r="E327" s="78">
        <v>36749.42</v>
      </c>
    </row>
    <row r="328" spans="1:5" x14ac:dyDescent="0.25">
      <c r="A328" s="62">
        <v>325</v>
      </c>
      <c r="B328" s="55" t="s">
        <v>374</v>
      </c>
      <c r="C328" s="78">
        <v>29172.300000000003</v>
      </c>
      <c r="D328" s="78">
        <v>0</v>
      </c>
      <c r="E328" s="78">
        <v>29172.300000000003</v>
      </c>
    </row>
    <row r="329" spans="1:5" x14ac:dyDescent="0.25">
      <c r="A329" s="62">
        <v>326</v>
      </c>
      <c r="B329" s="55" t="s">
        <v>378</v>
      </c>
      <c r="C329" s="78">
        <v>27741</v>
      </c>
      <c r="D329" s="78">
        <v>0</v>
      </c>
      <c r="E329" s="78">
        <v>27741</v>
      </c>
    </row>
    <row r="330" spans="1:5" x14ac:dyDescent="0.25">
      <c r="A330" s="62">
        <v>327</v>
      </c>
      <c r="B330" s="55" t="s">
        <v>406</v>
      </c>
      <c r="C330" s="78">
        <v>24897.989999999998</v>
      </c>
      <c r="D330" s="78">
        <v>1661.67</v>
      </c>
      <c r="E330" s="78">
        <v>26559.659999999996</v>
      </c>
    </row>
    <row r="331" spans="1:5" x14ac:dyDescent="0.25">
      <c r="A331" s="62">
        <v>328</v>
      </c>
      <c r="B331" s="55" t="s">
        <v>252</v>
      </c>
      <c r="C331" s="78">
        <v>23032.38</v>
      </c>
      <c r="D331" s="78">
        <v>0</v>
      </c>
      <c r="E331" s="78">
        <v>23032.38</v>
      </c>
    </row>
    <row r="332" spans="1:5" x14ac:dyDescent="0.25">
      <c r="A332" s="62">
        <v>329</v>
      </c>
      <c r="B332" s="55" t="s">
        <v>73</v>
      </c>
      <c r="C332" s="78">
        <v>20973.57</v>
      </c>
      <c r="D332" s="78">
        <v>0</v>
      </c>
      <c r="E332" s="78">
        <v>20973.57</v>
      </c>
    </row>
    <row r="333" spans="1:5" x14ac:dyDescent="0.25">
      <c r="A333" s="62">
        <v>330</v>
      </c>
      <c r="B333" s="55" t="s">
        <v>132</v>
      </c>
      <c r="C333" s="78">
        <v>19127.5</v>
      </c>
      <c r="D333" s="78">
        <v>0</v>
      </c>
      <c r="E333" s="78">
        <v>19127.5</v>
      </c>
    </row>
    <row r="334" spans="1:5" x14ac:dyDescent="0.25">
      <c r="A334" s="62">
        <v>331</v>
      </c>
      <c r="B334" s="55" t="s">
        <v>300</v>
      </c>
      <c r="C334" s="78">
        <v>16011.83</v>
      </c>
      <c r="D334" s="78">
        <v>0</v>
      </c>
      <c r="E334" s="78">
        <v>16011.83</v>
      </c>
    </row>
    <row r="335" spans="1:5" x14ac:dyDescent="0.25">
      <c r="A335" s="62">
        <v>332</v>
      </c>
      <c r="B335" s="55" t="s">
        <v>284</v>
      </c>
      <c r="C335" s="78">
        <v>14877.67</v>
      </c>
      <c r="D335" s="78">
        <v>0</v>
      </c>
      <c r="E335" s="78">
        <v>14877.67</v>
      </c>
    </row>
    <row r="336" spans="1:5" x14ac:dyDescent="0.25">
      <c r="A336" s="62">
        <v>333</v>
      </c>
      <c r="B336" s="55" t="s">
        <v>379</v>
      </c>
      <c r="C336" s="78">
        <v>8886</v>
      </c>
      <c r="D336" s="78">
        <v>4680</v>
      </c>
      <c r="E336" s="78">
        <v>13566</v>
      </c>
    </row>
    <row r="337" spans="1:5" x14ac:dyDescent="0.25">
      <c r="A337" s="62">
        <v>334</v>
      </c>
      <c r="B337" s="55" t="s">
        <v>218</v>
      </c>
      <c r="C337" s="78">
        <v>12900</v>
      </c>
      <c r="D337" s="78">
        <v>0</v>
      </c>
      <c r="E337" s="78">
        <v>12900</v>
      </c>
    </row>
    <row r="338" spans="1:5" x14ac:dyDescent="0.25">
      <c r="A338" s="62">
        <v>335</v>
      </c>
      <c r="B338" s="55" t="s">
        <v>270</v>
      </c>
      <c r="C338" s="78">
        <v>8885.3000000000011</v>
      </c>
      <c r="D338" s="78">
        <v>0</v>
      </c>
      <c r="E338" s="78">
        <v>8885.3000000000011</v>
      </c>
    </row>
    <row r="339" spans="1:5" x14ac:dyDescent="0.25">
      <c r="A339" s="62">
        <v>336</v>
      </c>
      <c r="B339" s="55" t="s">
        <v>368</v>
      </c>
      <c r="C339" s="78">
        <v>7808.53</v>
      </c>
      <c r="D339" s="78">
        <v>0</v>
      </c>
      <c r="E339" s="78">
        <v>7808.53</v>
      </c>
    </row>
    <row r="340" spans="1:5" x14ac:dyDescent="0.25">
      <c r="A340" s="62">
        <v>337</v>
      </c>
      <c r="B340" s="55" t="s">
        <v>381</v>
      </c>
      <c r="C340" s="78">
        <v>6651</v>
      </c>
      <c r="D340" s="78">
        <v>0</v>
      </c>
      <c r="E340" s="78">
        <v>6651</v>
      </c>
    </row>
    <row r="341" spans="1:5" x14ac:dyDescent="0.25">
      <c r="A341" s="62">
        <v>338</v>
      </c>
      <c r="B341" s="55" t="s">
        <v>279</v>
      </c>
      <c r="C341" s="78">
        <v>3871.63</v>
      </c>
      <c r="D341" s="78">
        <v>0</v>
      </c>
      <c r="E341" s="78">
        <v>3871.63</v>
      </c>
    </row>
    <row r="342" spans="1:5" x14ac:dyDescent="0.25">
      <c r="A342" s="62">
        <v>339</v>
      </c>
      <c r="B342" s="55" t="s">
        <v>394</v>
      </c>
      <c r="C342" s="78">
        <v>265</v>
      </c>
      <c r="D342" s="78">
        <v>0</v>
      </c>
      <c r="E342" s="78">
        <v>265</v>
      </c>
    </row>
    <row r="343" spans="1:5" x14ac:dyDescent="0.25">
      <c r="A343" s="62">
        <v>340</v>
      </c>
      <c r="B343" s="55" t="s">
        <v>338</v>
      </c>
      <c r="C343" s="78">
        <v>47</v>
      </c>
      <c r="D343" s="78">
        <v>0</v>
      </c>
      <c r="E343" s="78">
        <v>47</v>
      </c>
    </row>
    <row r="344" spans="1:5" x14ac:dyDescent="0.25">
      <c r="A344" s="62">
        <v>341</v>
      </c>
      <c r="B344" s="55" t="s">
        <v>168</v>
      </c>
      <c r="C344" s="78">
        <v>0</v>
      </c>
      <c r="D344" s="78">
        <v>0</v>
      </c>
      <c r="E344" s="78">
        <v>0</v>
      </c>
    </row>
    <row r="345" spans="1:5" x14ac:dyDescent="0.25">
      <c r="A345" s="62">
        <v>342</v>
      </c>
      <c r="B345" s="55" t="s">
        <v>391</v>
      </c>
      <c r="C345" s="78">
        <v>0</v>
      </c>
      <c r="D345" s="78">
        <v>0</v>
      </c>
      <c r="E345" s="78">
        <v>0</v>
      </c>
    </row>
    <row r="346" spans="1:5" x14ac:dyDescent="0.25">
      <c r="A346" s="59" t="s">
        <v>6</v>
      </c>
      <c r="B346" s="60"/>
      <c r="C346" s="61">
        <f>SUM(C4:C345)</f>
        <v>1393795367.8656499</v>
      </c>
      <c r="D346" s="61">
        <f>SUM(D4:D345)</f>
        <v>139599423.24106932</v>
      </c>
      <c r="E346" s="61">
        <f>SUM(E4:E345)</f>
        <v>1533394791.1067178</v>
      </c>
    </row>
    <row r="347" spans="1:5" ht="12" customHeight="1" x14ac:dyDescent="0.25">
      <c r="A347" s="82" t="s">
        <v>7</v>
      </c>
      <c r="B347" s="82"/>
      <c r="C347" s="5"/>
      <c r="D347" s="5"/>
      <c r="E347" s="5"/>
    </row>
    <row r="348" spans="1:5" ht="30" customHeight="1" x14ac:dyDescent="0.25">
      <c r="A348" s="83" t="s">
        <v>8</v>
      </c>
      <c r="B348" s="83"/>
      <c r="C348" s="83"/>
      <c r="D348" s="83"/>
      <c r="E348" s="83"/>
    </row>
    <row r="349" spans="1:5" ht="16.5" x14ac:dyDescent="0.25">
      <c r="A349" s="84" t="s">
        <v>9</v>
      </c>
      <c r="B349" s="84"/>
      <c r="C349" s="84"/>
      <c r="D349" s="84"/>
      <c r="E349" s="84"/>
    </row>
  </sheetData>
  <autoFilter ref="A3:E349">
    <sortState ref="A4:E346">
      <sortCondition descending="1" ref="E3:E346"/>
    </sortState>
  </autoFilter>
  <mergeCells count="4">
    <mergeCell ref="A1:E1"/>
    <mergeCell ref="A347:B347"/>
    <mergeCell ref="A348:E348"/>
    <mergeCell ref="A349:E3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3" manualBreakCount="3">
    <brk id="92" max="16383" man="1"/>
    <brk id="182" max="16383" man="1"/>
    <brk id="2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350"/>
  <sheetViews>
    <sheetView tabSelected="1" zoomScale="70" zoomScaleNormal="70" workbookViewId="0">
      <selection activeCell="B8" sqref="B8"/>
    </sheetView>
  </sheetViews>
  <sheetFormatPr defaultRowHeight="12.75" x14ac:dyDescent="0.2"/>
  <cols>
    <col min="1" max="1" width="5.140625" style="23" customWidth="1"/>
    <col min="2" max="2" width="58.7109375" style="6" customWidth="1"/>
    <col min="3" max="3" width="15.140625" style="24" customWidth="1"/>
    <col min="4" max="4" width="15.7109375" style="24" bestFit="1" customWidth="1"/>
    <col min="5" max="5" width="16" style="6" customWidth="1"/>
    <col min="6" max="6" width="14.85546875" style="6" customWidth="1"/>
    <col min="7" max="11" width="15.140625" style="6" customWidth="1"/>
    <col min="12" max="12" width="18.42578125" style="6" customWidth="1"/>
    <col min="13" max="13" width="18.5703125" style="6" customWidth="1"/>
    <col min="14" max="14" width="18.28515625" style="6" customWidth="1"/>
    <col min="15" max="15" width="16.28515625" style="6" customWidth="1"/>
    <col min="16" max="18" width="14.85546875" style="6" customWidth="1"/>
    <col min="19" max="19" width="14.85546875" style="6" bestFit="1" customWidth="1"/>
    <col min="20" max="20" width="12.85546875" style="6" bestFit="1" customWidth="1"/>
    <col min="21" max="21" width="15.42578125" style="6" customWidth="1"/>
    <col min="22" max="22" width="14.85546875" style="6" bestFit="1" customWidth="1"/>
    <col min="23" max="23" width="17.42578125" style="6" bestFit="1" customWidth="1"/>
    <col min="24" max="24" width="14.85546875" style="6" bestFit="1" customWidth="1"/>
    <col min="25" max="25" width="13.7109375" style="6" bestFit="1" customWidth="1"/>
    <col min="26" max="26" width="16.7109375" style="6" bestFit="1" customWidth="1"/>
    <col min="27" max="27" width="12.28515625" style="6" customWidth="1"/>
    <col min="28" max="28" width="12.28515625" style="6" bestFit="1" customWidth="1"/>
    <col min="29" max="29" width="19.42578125" style="6" customWidth="1"/>
    <col min="30" max="30" width="14.85546875" style="6" customWidth="1"/>
    <col min="31" max="16384" width="9.140625" style="6"/>
  </cols>
  <sheetData>
    <row r="1" spans="1:30" ht="15.75" x14ac:dyDescent="0.2">
      <c r="A1" s="85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7"/>
    </row>
    <row r="2" spans="1:30" s="9" customFormat="1" ht="16.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</row>
    <row r="3" spans="1:30" s="11" customFormat="1" ht="96.75" customHeight="1" x14ac:dyDescent="0.2">
      <c r="A3" s="63" t="s">
        <v>2</v>
      </c>
      <c r="B3" s="64" t="s">
        <v>3</v>
      </c>
      <c r="C3" s="65" t="s">
        <v>11</v>
      </c>
      <c r="D3" s="65" t="s">
        <v>12</v>
      </c>
      <c r="E3" s="65" t="s">
        <v>13</v>
      </c>
      <c r="F3" s="65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5" t="s">
        <v>19</v>
      </c>
      <c r="L3" s="65" t="s">
        <v>20</v>
      </c>
      <c r="M3" s="65" t="s">
        <v>21</v>
      </c>
      <c r="N3" s="65" t="s">
        <v>22</v>
      </c>
      <c r="O3" s="65" t="s">
        <v>23</v>
      </c>
      <c r="P3" s="65" t="s">
        <v>24</v>
      </c>
      <c r="Q3" s="65" t="s">
        <v>25</v>
      </c>
      <c r="R3" s="65" t="s">
        <v>26</v>
      </c>
      <c r="S3" s="65" t="s">
        <v>27</v>
      </c>
      <c r="T3" s="65" t="s">
        <v>28</v>
      </c>
      <c r="U3" s="66" t="s">
        <v>29</v>
      </c>
      <c r="V3" s="66" t="s">
        <v>30</v>
      </c>
      <c r="W3" s="66" t="s">
        <v>31</v>
      </c>
      <c r="X3" s="66" t="s">
        <v>32</v>
      </c>
      <c r="Y3" s="66" t="s">
        <v>33</v>
      </c>
      <c r="Z3" s="66" t="s">
        <v>34</v>
      </c>
      <c r="AA3" s="66" t="s">
        <v>35</v>
      </c>
      <c r="AB3" s="66" t="s">
        <v>36</v>
      </c>
      <c r="AC3" s="67" t="s">
        <v>37</v>
      </c>
      <c r="AD3" s="10" t="s">
        <v>38</v>
      </c>
    </row>
    <row r="4" spans="1:30" s="15" customFormat="1" ht="15.75" x14ac:dyDescent="0.25">
      <c r="A4" s="68">
        <v>1</v>
      </c>
      <c r="B4" s="69" t="s">
        <v>156</v>
      </c>
      <c r="C4" s="12">
        <v>522242</v>
      </c>
      <c r="D4" s="12">
        <v>0</v>
      </c>
      <c r="E4" s="12">
        <v>14165006</v>
      </c>
      <c r="F4" s="12">
        <v>0</v>
      </c>
      <c r="G4" s="12">
        <v>0</v>
      </c>
      <c r="H4" s="12">
        <v>0</v>
      </c>
      <c r="I4" s="12">
        <v>169884</v>
      </c>
      <c r="J4" s="12">
        <v>2790719</v>
      </c>
      <c r="K4" s="12">
        <v>55919</v>
      </c>
      <c r="L4" s="12">
        <v>102863027</v>
      </c>
      <c r="M4" s="12">
        <v>0</v>
      </c>
      <c r="N4" s="12">
        <v>1129</v>
      </c>
      <c r="O4" s="12">
        <v>128292</v>
      </c>
      <c r="P4" s="12">
        <v>0</v>
      </c>
      <c r="Q4" s="12">
        <v>8174</v>
      </c>
      <c r="R4" s="12">
        <v>0</v>
      </c>
      <c r="S4" s="12">
        <v>0</v>
      </c>
      <c r="T4" s="12">
        <v>1516700</v>
      </c>
      <c r="U4" s="12">
        <v>0</v>
      </c>
      <c r="V4" s="12">
        <v>0</v>
      </c>
      <c r="W4" s="12">
        <v>207972</v>
      </c>
      <c r="X4" s="12">
        <v>0</v>
      </c>
      <c r="Y4" s="12">
        <v>0</v>
      </c>
      <c r="Z4" s="12">
        <v>0</v>
      </c>
      <c r="AA4" s="12">
        <v>300332</v>
      </c>
      <c r="AB4" s="12">
        <v>0</v>
      </c>
      <c r="AC4" s="13">
        <v>122729396</v>
      </c>
      <c r="AD4" s="14">
        <v>8.8496717613798626E-2</v>
      </c>
    </row>
    <row r="5" spans="1:30" s="15" customFormat="1" ht="15.75" x14ac:dyDescent="0.25">
      <c r="A5" s="68">
        <v>2</v>
      </c>
      <c r="B5" s="69" t="s">
        <v>75</v>
      </c>
      <c r="C5" s="12">
        <v>2072833.4499999997</v>
      </c>
      <c r="D5" s="12">
        <v>963340.49000000011</v>
      </c>
      <c r="E5" s="12">
        <v>14743759.830000002</v>
      </c>
      <c r="F5" s="12">
        <v>0</v>
      </c>
      <c r="G5" s="12">
        <v>11212.529999999999</v>
      </c>
      <c r="H5" s="12">
        <v>9801</v>
      </c>
      <c r="I5" s="12">
        <v>541799.40999999992</v>
      </c>
      <c r="J5" s="12">
        <v>8034391.2000000002</v>
      </c>
      <c r="K5" s="12">
        <v>712355.8899999999</v>
      </c>
      <c r="L5" s="12">
        <v>59941103.850000009</v>
      </c>
      <c r="M5" s="12">
        <v>2484.6999999999998</v>
      </c>
      <c r="N5" s="12">
        <v>0</v>
      </c>
      <c r="O5" s="12">
        <v>1074561.9400000002</v>
      </c>
      <c r="P5" s="12">
        <v>6669.22</v>
      </c>
      <c r="Q5" s="12">
        <v>38142.679999999993</v>
      </c>
      <c r="R5" s="12">
        <v>3471.27</v>
      </c>
      <c r="S5" s="12">
        <v>0</v>
      </c>
      <c r="T5" s="12">
        <v>590892.49</v>
      </c>
      <c r="U5" s="12">
        <v>1812094.52</v>
      </c>
      <c r="V5" s="12">
        <v>38612.42</v>
      </c>
      <c r="W5" s="12">
        <v>2457.87</v>
      </c>
      <c r="X5" s="12">
        <v>16534.36</v>
      </c>
      <c r="Y5" s="12">
        <v>0</v>
      </c>
      <c r="Z5" s="12">
        <v>5533155.54</v>
      </c>
      <c r="AA5" s="12">
        <v>192297.62999999998</v>
      </c>
      <c r="AB5" s="12">
        <v>1936087.52</v>
      </c>
      <c r="AC5" s="13">
        <v>98278059.810000002</v>
      </c>
      <c r="AD5" s="14">
        <v>7.0865546398008683E-2</v>
      </c>
    </row>
    <row r="6" spans="1:30" s="15" customFormat="1" ht="15.75" x14ac:dyDescent="0.25">
      <c r="A6" s="68">
        <v>3</v>
      </c>
      <c r="B6" s="69" t="s">
        <v>337</v>
      </c>
      <c r="C6" s="12">
        <v>408280.57000000007</v>
      </c>
      <c r="D6" s="12">
        <v>25733.220588235301</v>
      </c>
      <c r="E6" s="12">
        <v>13587857.09</v>
      </c>
      <c r="F6" s="12">
        <v>0</v>
      </c>
      <c r="G6" s="12">
        <v>0</v>
      </c>
      <c r="H6" s="12">
        <v>660.01</v>
      </c>
      <c r="I6" s="12">
        <v>132850.54999999999</v>
      </c>
      <c r="J6" s="12">
        <v>1663274.5099999998</v>
      </c>
      <c r="K6" s="12">
        <v>615675.42000000004</v>
      </c>
      <c r="L6" s="12">
        <v>30033435.530000001</v>
      </c>
      <c r="M6" s="12">
        <v>0</v>
      </c>
      <c r="N6" s="12">
        <v>1189.2</v>
      </c>
      <c r="O6" s="12">
        <v>425175.93</v>
      </c>
      <c r="P6" s="12">
        <v>0</v>
      </c>
      <c r="Q6" s="12">
        <v>2391371.15</v>
      </c>
      <c r="R6" s="12">
        <v>21654.49</v>
      </c>
      <c r="S6" s="12">
        <v>8</v>
      </c>
      <c r="T6" s="12">
        <v>227321.39</v>
      </c>
      <c r="U6" s="12">
        <v>180361.98</v>
      </c>
      <c r="V6" s="12">
        <v>2390.04</v>
      </c>
      <c r="W6" s="12">
        <v>491.89</v>
      </c>
      <c r="X6" s="12">
        <v>31968</v>
      </c>
      <c r="Y6" s="12">
        <v>0</v>
      </c>
      <c r="Z6" s="12">
        <v>9404.4100000000017</v>
      </c>
      <c r="AA6" s="12">
        <v>78338.73000000001</v>
      </c>
      <c r="AB6" s="12">
        <v>237224.26</v>
      </c>
      <c r="AC6" s="13">
        <v>50074666.370588228</v>
      </c>
      <c r="AD6" s="14">
        <v>3.6107434354220438E-2</v>
      </c>
    </row>
    <row r="7" spans="1:30" s="15" customFormat="1" ht="15.75" x14ac:dyDescent="0.25">
      <c r="A7" s="68">
        <v>4</v>
      </c>
      <c r="B7" s="69" t="s">
        <v>82</v>
      </c>
      <c r="C7" s="12">
        <v>489060.32000000007</v>
      </c>
      <c r="D7" s="12">
        <v>58842.81</v>
      </c>
      <c r="E7" s="12">
        <v>7227187.6299999999</v>
      </c>
      <c r="F7" s="12">
        <v>5555.55</v>
      </c>
      <c r="G7" s="12">
        <v>0</v>
      </c>
      <c r="H7" s="12">
        <v>150588.51999999999</v>
      </c>
      <c r="I7" s="12">
        <v>26348.39</v>
      </c>
      <c r="J7" s="12">
        <v>1111280.3400000001</v>
      </c>
      <c r="K7" s="12">
        <v>394431.68000000005</v>
      </c>
      <c r="L7" s="12">
        <v>38711992.689999998</v>
      </c>
      <c r="M7" s="12">
        <v>0</v>
      </c>
      <c r="N7" s="12">
        <v>90</v>
      </c>
      <c r="O7" s="12">
        <v>448256.02999999997</v>
      </c>
      <c r="P7" s="12">
        <v>0</v>
      </c>
      <c r="Q7" s="12">
        <v>225678.06</v>
      </c>
      <c r="R7" s="12">
        <v>1864</v>
      </c>
      <c r="S7" s="12">
        <v>0</v>
      </c>
      <c r="T7" s="12">
        <v>109428.86</v>
      </c>
      <c r="U7" s="12">
        <v>252571.84</v>
      </c>
      <c r="V7" s="12">
        <v>587.59</v>
      </c>
      <c r="W7" s="12">
        <v>4970.34</v>
      </c>
      <c r="X7" s="12">
        <v>5849.7</v>
      </c>
      <c r="Y7" s="12">
        <v>0</v>
      </c>
      <c r="Z7" s="12">
        <v>8039.12</v>
      </c>
      <c r="AA7" s="12">
        <v>34924.549999999996</v>
      </c>
      <c r="AB7" s="12">
        <v>144350.97</v>
      </c>
      <c r="AC7" s="13">
        <v>49411898.990000002</v>
      </c>
      <c r="AD7" s="14">
        <v>3.5629531426029114E-2</v>
      </c>
    </row>
    <row r="8" spans="1:30" s="15" customFormat="1" ht="15.75" x14ac:dyDescent="0.25">
      <c r="A8" s="68">
        <v>5</v>
      </c>
      <c r="B8" s="69" t="s">
        <v>234</v>
      </c>
      <c r="C8" s="12">
        <v>529005.16999999993</v>
      </c>
      <c r="D8" s="12">
        <v>0</v>
      </c>
      <c r="E8" s="12">
        <v>7479635.8399999999</v>
      </c>
      <c r="F8" s="12">
        <v>0</v>
      </c>
      <c r="G8" s="12">
        <v>0</v>
      </c>
      <c r="H8" s="12">
        <v>15165.05</v>
      </c>
      <c r="I8" s="12">
        <v>60020.994074999995</v>
      </c>
      <c r="J8" s="12">
        <v>2660488.1700000125</v>
      </c>
      <c r="K8" s="12">
        <v>152047.26</v>
      </c>
      <c r="L8" s="12">
        <v>2474283.5699999998</v>
      </c>
      <c r="M8" s="12">
        <v>0</v>
      </c>
      <c r="N8" s="12">
        <v>0</v>
      </c>
      <c r="O8" s="12">
        <v>30770.050000000003</v>
      </c>
      <c r="P8" s="12">
        <v>0</v>
      </c>
      <c r="Q8" s="12">
        <v>0</v>
      </c>
      <c r="R8" s="12">
        <v>281266.50000000093</v>
      </c>
      <c r="S8" s="12">
        <v>0</v>
      </c>
      <c r="T8" s="12">
        <v>5642.92</v>
      </c>
      <c r="U8" s="12">
        <v>11570259.447903184</v>
      </c>
      <c r="V8" s="12">
        <v>0</v>
      </c>
      <c r="W8" s="12">
        <v>19759233</v>
      </c>
      <c r="X8" s="12">
        <v>0</v>
      </c>
      <c r="Y8" s="12">
        <v>0</v>
      </c>
      <c r="Z8" s="12">
        <v>0</v>
      </c>
      <c r="AA8" s="12">
        <v>2406675.8834000002</v>
      </c>
      <c r="AB8" s="12">
        <v>7960.79</v>
      </c>
      <c r="AC8" s="13">
        <v>47432454.645378202</v>
      </c>
      <c r="AD8" s="14">
        <v>3.4202209749988055E-2</v>
      </c>
    </row>
    <row r="9" spans="1:30" s="15" customFormat="1" ht="15.75" x14ac:dyDescent="0.25">
      <c r="A9" s="68">
        <v>6</v>
      </c>
      <c r="B9" s="69" t="s">
        <v>100</v>
      </c>
      <c r="C9" s="12">
        <v>256256.66999999998</v>
      </c>
      <c r="D9" s="12">
        <v>161611.67000000001</v>
      </c>
      <c r="E9" s="12">
        <v>19283911.040000003</v>
      </c>
      <c r="F9" s="12">
        <v>114769.81</v>
      </c>
      <c r="G9" s="12">
        <v>27152.16</v>
      </c>
      <c r="H9" s="12">
        <v>55585.54</v>
      </c>
      <c r="I9" s="12">
        <v>141666.41999999998</v>
      </c>
      <c r="J9" s="12">
        <v>1613907.9100000001</v>
      </c>
      <c r="K9" s="12">
        <v>554849.05000000005</v>
      </c>
      <c r="L9" s="12">
        <v>21206265.650000002</v>
      </c>
      <c r="M9" s="12">
        <v>21300.23</v>
      </c>
      <c r="N9" s="12">
        <v>0</v>
      </c>
      <c r="O9" s="12">
        <v>420312.39</v>
      </c>
      <c r="P9" s="12">
        <v>0</v>
      </c>
      <c r="Q9" s="12">
        <v>113421.42</v>
      </c>
      <c r="R9" s="12">
        <v>48423.850000000006</v>
      </c>
      <c r="S9" s="12">
        <v>0</v>
      </c>
      <c r="T9" s="12">
        <v>222275.41999999998</v>
      </c>
      <c r="U9" s="12">
        <v>405459.94999999995</v>
      </c>
      <c r="V9" s="12">
        <v>20215.25</v>
      </c>
      <c r="W9" s="12">
        <v>0</v>
      </c>
      <c r="X9" s="12">
        <v>0</v>
      </c>
      <c r="Y9" s="12">
        <v>0</v>
      </c>
      <c r="Z9" s="12">
        <v>0</v>
      </c>
      <c r="AA9" s="12">
        <v>256114.03000000003</v>
      </c>
      <c r="AB9" s="12">
        <v>492811.30000000005</v>
      </c>
      <c r="AC9" s="13">
        <v>45416309.760000005</v>
      </c>
      <c r="AD9" s="14">
        <v>3.2748424345635387E-2</v>
      </c>
    </row>
    <row r="10" spans="1:30" s="15" customFormat="1" ht="15.75" x14ac:dyDescent="0.25">
      <c r="A10" s="68">
        <v>7</v>
      </c>
      <c r="B10" s="69" t="s">
        <v>286</v>
      </c>
      <c r="C10" s="12">
        <v>40791.01</v>
      </c>
      <c r="D10" s="12">
        <v>1140126.74</v>
      </c>
      <c r="E10" s="12">
        <v>29071613.620000005</v>
      </c>
      <c r="F10" s="12">
        <v>164001.97</v>
      </c>
      <c r="G10" s="12">
        <v>0</v>
      </c>
      <c r="H10" s="12">
        <v>53389.22</v>
      </c>
      <c r="I10" s="12">
        <v>67945.27</v>
      </c>
      <c r="J10" s="12">
        <v>2377127.67</v>
      </c>
      <c r="K10" s="12">
        <v>1416193.33</v>
      </c>
      <c r="L10" s="12">
        <v>7925054.4299999988</v>
      </c>
      <c r="M10" s="12">
        <v>0</v>
      </c>
      <c r="N10" s="12">
        <v>0</v>
      </c>
      <c r="O10" s="12">
        <v>56500.99</v>
      </c>
      <c r="P10" s="12">
        <v>5294.12</v>
      </c>
      <c r="Q10" s="12">
        <v>782.33</v>
      </c>
      <c r="R10" s="12">
        <v>71099.55</v>
      </c>
      <c r="S10" s="12">
        <v>0</v>
      </c>
      <c r="T10" s="12">
        <v>162116.57</v>
      </c>
      <c r="U10" s="12">
        <v>0</v>
      </c>
      <c r="V10" s="12">
        <v>0</v>
      </c>
      <c r="W10" s="12">
        <v>0</v>
      </c>
      <c r="X10" s="12">
        <v>16693.400000000001</v>
      </c>
      <c r="Y10" s="12">
        <v>0</v>
      </c>
      <c r="Z10" s="12">
        <v>0</v>
      </c>
      <c r="AA10" s="12">
        <v>366314.11</v>
      </c>
      <c r="AB10" s="12">
        <v>0</v>
      </c>
      <c r="AC10" s="13">
        <v>42935044.329999991</v>
      </c>
      <c r="AD10" s="14">
        <v>3.0959253590785493E-2</v>
      </c>
    </row>
    <row r="11" spans="1:30" s="15" customFormat="1" ht="15.75" x14ac:dyDescent="0.25">
      <c r="A11" s="68">
        <v>8</v>
      </c>
      <c r="B11" s="69" t="s">
        <v>282</v>
      </c>
      <c r="C11" s="12">
        <v>52045</v>
      </c>
      <c r="D11" s="12">
        <v>0</v>
      </c>
      <c r="E11" s="12">
        <v>882363</v>
      </c>
      <c r="F11" s="12">
        <v>0</v>
      </c>
      <c r="G11" s="12">
        <v>0</v>
      </c>
      <c r="H11" s="12">
        <v>959</v>
      </c>
      <c r="I11" s="12">
        <v>4028</v>
      </c>
      <c r="J11" s="12">
        <v>48160</v>
      </c>
      <c r="K11" s="12">
        <v>208460</v>
      </c>
      <c r="L11" s="12">
        <v>38636045</v>
      </c>
      <c r="M11" s="12">
        <v>0</v>
      </c>
      <c r="N11" s="12">
        <v>0</v>
      </c>
      <c r="O11" s="12">
        <v>139425</v>
      </c>
      <c r="P11" s="12">
        <v>0</v>
      </c>
      <c r="Q11" s="12">
        <v>0</v>
      </c>
      <c r="R11" s="12">
        <v>0</v>
      </c>
      <c r="S11" s="12">
        <v>0</v>
      </c>
      <c r="T11" s="12">
        <v>16674</v>
      </c>
      <c r="U11" s="12">
        <v>18718</v>
      </c>
      <c r="V11" s="12">
        <v>0</v>
      </c>
      <c r="W11" s="12">
        <v>0</v>
      </c>
      <c r="X11" s="12">
        <v>0</v>
      </c>
      <c r="Y11" s="12">
        <v>0</v>
      </c>
      <c r="Z11" s="12">
        <v>290</v>
      </c>
      <c r="AA11" s="12">
        <v>0</v>
      </c>
      <c r="AB11" s="12">
        <v>25152</v>
      </c>
      <c r="AC11" s="13">
        <v>40032319</v>
      </c>
      <c r="AD11" s="14">
        <v>2.8866179949003458E-2</v>
      </c>
    </row>
    <row r="12" spans="1:30" s="15" customFormat="1" ht="15.75" x14ac:dyDescent="0.25">
      <c r="A12" s="68">
        <v>9</v>
      </c>
      <c r="B12" s="69" t="s">
        <v>223</v>
      </c>
      <c r="C12" s="12">
        <v>1314349.1299999999</v>
      </c>
      <c r="D12" s="12">
        <v>5943067.5200000005</v>
      </c>
      <c r="E12" s="12">
        <v>6553968.8200000012</v>
      </c>
      <c r="F12" s="12">
        <v>73522.67</v>
      </c>
      <c r="G12" s="12">
        <v>0</v>
      </c>
      <c r="H12" s="12">
        <v>538.55999999999995</v>
      </c>
      <c r="I12" s="12">
        <v>145496.95999999999</v>
      </c>
      <c r="J12" s="12">
        <v>12612115.859999999</v>
      </c>
      <c r="K12" s="12">
        <v>2627515.73</v>
      </c>
      <c r="L12" s="12">
        <v>1857363.2</v>
      </c>
      <c r="M12" s="12">
        <v>0</v>
      </c>
      <c r="N12" s="12">
        <v>4592.3</v>
      </c>
      <c r="O12" s="12">
        <v>1393158.7999999998</v>
      </c>
      <c r="P12" s="12">
        <v>1831</v>
      </c>
      <c r="Q12" s="12">
        <v>0</v>
      </c>
      <c r="R12" s="12">
        <v>86658.25</v>
      </c>
      <c r="S12" s="12">
        <v>0</v>
      </c>
      <c r="T12" s="12">
        <v>56647.42</v>
      </c>
      <c r="U12" s="12">
        <v>2561827.36</v>
      </c>
      <c r="V12" s="12">
        <v>0</v>
      </c>
      <c r="W12" s="12">
        <v>0</v>
      </c>
      <c r="X12" s="12">
        <v>24577.3</v>
      </c>
      <c r="Y12" s="12">
        <v>0</v>
      </c>
      <c r="Z12" s="12">
        <v>0</v>
      </c>
      <c r="AA12" s="12">
        <v>311366.04000000004</v>
      </c>
      <c r="AB12" s="12">
        <v>3833109.48</v>
      </c>
      <c r="AC12" s="13">
        <v>39401706.399999999</v>
      </c>
      <c r="AD12" s="14">
        <v>2.8411462929244773E-2</v>
      </c>
    </row>
    <row r="13" spans="1:30" s="15" customFormat="1" ht="15.75" x14ac:dyDescent="0.25">
      <c r="A13" s="68">
        <v>10</v>
      </c>
      <c r="B13" s="69" t="s">
        <v>297</v>
      </c>
      <c r="C13" s="12">
        <v>251664</v>
      </c>
      <c r="D13" s="12">
        <v>17115</v>
      </c>
      <c r="E13" s="12">
        <v>7554811</v>
      </c>
      <c r="F13" s="12">
        <v>0</v>
      </c>
      <c r="G13" s="12">
        <v>0</v>
      </c>
      <c r="H13" s="12">
        <v>0</v>
      </c>
      <c r="I13" s="12">
        <v>7628</v>
      </c>
      <c r="J13" s="12">
        <v>1247286</v>
      </c>
      <c r="K13" s="12">
        <v>60803</v>
      </c>
      <c r="L13" s="12">
        <v>27826821</v>
      </c>
      <c r="M13" s="12">
        <v>0</v>
      </c>
      <c r="N13" s="12">
        <v>3210</v>
      </c>
      <c r="O13" s="12">
        <v>577398</v>
      </c>
      <c r="P13" s="12">
        <v>0</v>
      </c>
      <c r="Q13" s="12">
        <v>20349</v>
      </c>
      <c r="R13" s="12">
        <v>14267</v>
      </c>
      <c r="S13" s="12">
        <v>0</v>
      </c>
      <c r="T13" s="12">
        <v>312785</v>
      </c>
      <c r="U13" s="12">
        <v>107340</v>
      </c>
      <c r="V13" s="12">
        <v>16834</v>
      </c>
      <c r="W13" s="12">
        <v>13643</v>
      </c>
      <c r="X13" s="12">
        <v>38141</v>
      </c>
      <c r="Y13" s="12">
        <v>0</v>
      </c>
      <c r="Z13" s="12">
        <v>10668</v>
      </c>
      <c r="AA13" s="12">
        <v>118058</v>
      </c>
      <c r="AB13" s="12">
        <v>59263</v>
      </c>
      <c r="AC13" s="13">
        <v>38258084</v>
      </c>
      <c r="AD13" s="14">
        <v>2.7586828963070811E-2</v>
      </c>
    </row>
    <row r="14" spans="1:30" s="15" customFormat="1" ht="15.75" x14ac:dyDescent="0.25">
      <c r="A14" s="68">
        <v>11</v>
      </c>
      <c r="B14" s="69" t="s">
        <v>72</v>
      </c>
      <c r="C14" s="12">
        <v>236443.45</v>
      </c>
      <c r="D14" s="12">
        <v>17341.349999999999</v>
      </c>
      <c r="E14" s="12">
        <v>4690509.1500000004</v>
      </c>
      <c r="F14" s="12">
        <v>0</v>
      </c>
      <c r="G14" s="12">
        <v>0</v>
      </c>
      <c r="H14" s="12">
        <v>7414.9600000000009</v>
      </c>
      <c r="I14" s="12">
        <v>14218.279999999999</v>
      </c>
      <c r="J14" s="12">
        <v>697364.07000000007</v>
      </c>
      <c r="K14" s="12">
        <v>281624.21999999997</v>
      </c>
      <c r="L14" s="12">
        <v>27003076.139999997</v>
      </c>
      <c r="M14" s="12">
        <v>0</v>
      </c>
      <c r="N14" s="12">
        <v>0</v>
      </c>
      <c r="O14" s="12">
        <v>1028002.9199999999</v>
      </c>
      <c r="P14" s="12">
        <v>0</v>
      </c>
      <c r="Q14" s="12">
        <v>0</v>
      </c>
      <c r="R14" s="12">
        <v>6219.53</v>
      </c>
      <c r="S14" s="12">
        <v>0</v>
      </c>
      <c r="T14" s="12">
        <v>143579.56</v>
      </c>
      <c r="U14" s="12">
        <v>233232.42749999999</v>
      </c>
      <c r="V14" s="12">
        <v>47406.048600000002</v>
      </c>
      <c r="W14" s="12">
        <v>135975.86109999998</v>
      </c>
      <c r="X14" s="12">
        <v>113119.55</v>
      </c>
      <c r="Y14" s="12">
        <v>0</v>
      </c>
      <c r="Z14" s="12">
        <v>18671.8033</v>
      </c>
      <c r="AA14" s="12">
        <v>41887.400600000001</v>
      </c>
      <c r="AB14" s="12">
        <v>570050.20819999999</v>
      </c>
      <c r="AC14" s="13">
        <v>35286136.92930001</v>
      </c>
      <c r="AD14" s="14">
        <v>2.5443841469847159E-2</v>
      </c>
    </row>
    <row r="15" spans="1:30" s="15" customFormat="1" ht="15.75" x14ac:dyDescent="0.25">
      <c r="A15" s="68">
        <v>12</v>
      </c>
      <c r="B15" s="69" t="s">
        <v>151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28863206.789999999</v>
      </c>
      <c r="V15" s="12">
        <v>143204.06</v>
      </c>
      <c r="W15" s="12">
        <v>483916.39</v>
      </c>
      <c r="X15" s="12">
        <v>0</v>
      </c>
      <c r="Y15" s="12">
        <v>0</v>
      </c>
      <c r="Z15" s="12">
        <v>1251434.95</v>
      </c>
      <c r="AA15" s="12">
        <v>0</v>
      </c>
      <c r="AB15" s="12">
        <v>470530.48</v>
      </c>
      <c r="AC15" s="13">
        <v>31212292.669999998</v>
      </c>
      <c r="AD15" s="14">
        <v>2.2506306887522094E-2</v>
      </c>
    </row>
    <row r="16" spans="1:30" s="15" customFormat="1" ht="15.75" x14ac:dyDescent="0.25">
      <c r="A16" s="68">
        <v>13</v>
      </c>
      <c r="B16" s="69" t="s">
        <v>89</v>
      </c>
      <c r="C16" s="12">
        <v>94246.09</v>
      </c>
      <c r="D16" s="12">
        <v>0</v>
      </c>
      <c r="E16" s="12">
        <v>5719232.8399999999</v>
      </c>
      <c r="F16" s="12">
        <v>0</v>
      </c>
      <c r="G16" s="12">
        <v>0</v>
      </c>
      <c r="H16" s="12">
        <v>3256.5</v>
      </c>
      <c r="I16" s="12">
        <v>1454.35</v>
      </c>
      <c r="J16" s="12">
        <v>244867.06</v>
      </c>
      <c r="K16" s="12">
        <v>98091.44</v>
      </c>
      <c r="L16" s="12">
        <v>18802321.190000001</v>
      </c>
      <c r="M16" s="12">
        <v>0</v>
      </c>
      <c r="N16" s="12">
        <v>1103.02</v>
      </c>
      <c r="O16" s="12">
        <v>247028.6</v>
      </c>
      <c r="P16" s="12">
        <v>0</v>
      </c>
      <c r="Q16" s="12">
        <v>82712.38</v>
      </c>
      <c r="R16" s="12">
        <v>10850.4</v>
      </c>
      <c r="S16" s="12">
        <v>0</v>
      </c>
      <c r="T16" s="12">
        <v>67609.67</v>
      </c>
      <c r="U16" s="12">
        <v>162197.97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72354.880000000005</v>
      </c>
      <c r="AB16" s="12">
        <v>332356.59999999998</v>
      </c>
      <c r="AC16" s="13">
        <v>25939682.989999998</v>
      </c>
      <c r="AD16" s="14">
        <v>1.870437625682999E-2</v>
      </c>
    </row>
    <row r="17" spans="1:30" s="15" customFormat="1" ht="15.75" x14ac:dyDescent="0.25">
      <c r="A17" s="68">
        <v>14</v>
      </c>
      <c r="B17" s="69" t="s">
        <v>251</v>
      </c>
      <c r="C17" s="12">
        <v>18305.899999999998</v>
      </c>
      <c r="D17" s="12">
        <v>0</v>
      </c>
      <c r="E17" s="12">
        <v>9976939.8699999992</v>
      </c>
      <c r="F17" s="12">
        <v>0</v>
      </c>
      <c r="G17" s="12">
        <v>0</v>
      </c>
      <c r="H17" s="12">
        <v>0</v>
      </c>
      <c r="I17" s="12">
        <v>94499.22</v>
      </c>
      <c r="J17" s="12">
        <v>2603818.9299999997</v>
      </c>
      <c r="K17" s="12">
        <v>171592.69000000003</v>
      </c>
      <c r="L17" s="12">
        <v>2251988.62</v>
      </c>
      <c r="M17" s="12">
        <v>0</v>
      </c>
      <c r="N17" s="12">
        <v>0</v>
      </c>
      <c r="O17" s="12">
        <v>19584.09</v>
      </c>
      <c r="P17" s="12">
        <v>0</v>
      </c>
      <c r="Q17" s="12">
        <v>0</v>
      </c>
      <c r="R17" s="12">
        <v>150</v>
      </c>
      <c r="S17" s="12">
        <v>0</v>
      </c>
      <c r="T17" s="12">
        <v>6266.4</v>
      </c>
      <c r="U17" s="12">
        <v>8994032.9399999995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8929.41</v>
      </c>
      <c r="AB17" s="12">
        <v>0</v>
      </c>
      <c r="AC17" s="13">
        <v>24146108.07</v>
      </c>
      <c r="AD17" s="14">
        <v>1.7411079798217651E-2</v>
      </c>
    </row>
    <row r="18" spans="1:30" s="15" customFormat="1" ht="15.75" x14ac:dyDescent="0.25">
      <c r="A18" s="68">
        <v>15</v>
      </c>
      <c r="B18" s="69" t="s">
        <v>195</v>
      </c>
      <c r="C18" s="12">
        <v>220220.23</v>
      </c>
      <c r="D18" s="12">
        <v>257255.71</v>
      </c>
      <c r="E18" s="12">
        <v>3962971.77</v>
      </c>
      <c r="F18" s="12">
        <v>0</v>
      </c>
      <c r="G18" s="12">
        <v>0</v>
      </c>
      <c r="H18" s="12">
        <v>3062.99</v>
      </c>
      <c r="I18" s="12">
        <v>52965.08</v>
      </c>
      <c r="J18" s="12">
        <v>1409934.12</v>
      </c>
      <c r="K18" s="12">
        <v>178346.66999999998</v>
      </c>
      <c r="L18" s="12">
        <v>14876591.340000002</v>
      </c>
      <c r="M18" s="12">
        <v>0</v>
      </c>
      <c r="N18" s="12">
        <v>10</v>
      </c>
      <c r="O18" s="12">
        <v>221153.52000000002</v>
      </c>
      <c r="P18" s="12">
        <v>297618.23</v>
      </c>
      <c r="Q18" s="12">
        <v>68274.929999999993</v>
      </c>
      <c r="R18" s="12">
        <v>43120.13</v>
      </c>
      <c r="S18" s="12">
        <v>156.81</v>
      </c>
      <c r="T18" s="12">
        <v>208884.78999999998</v>
      </c>
      <c r="U18" s="12">
        <v>821834.97</v>
      </c>
      <c r="V18" s="12">
        <v>6739.54</v>
      </c>
      <c r="W18" s="12">
        <v>81353.989999999991</v>
      </c>
      <c r="X18" s="12">
        <v>102166.54000000001</v>
      </c>
      <c r="Y18" s="12">
        <v>0</v>
      </c>
      <c r="Z18" s="12">
        <v>5489.74</v>
      </c>
      <c r="AA18" s="12">
        <v>54578.759999999995</v>
      </c>
      <c r="AB18" s="12">
        <v>26083.350000000002</v>
      </c>
      <c r="AC18" s="13">
        <v>22898813.209999997</v>
      </c>
      <c r="AD18" s="14">
        <v>1.6511690535301674E-2</v>
      </c>
    </row>
    <row r="19" spans="1:30" s="15" customFormat="1" ht="15.75" x14ac:dyDescent="0.25">
      <c r="A19" s="68">
        <v>16</v>
      </c>
      <c r="B19" s="69" t="s">
        <v>96</v>
      </c>
      <c r="C19" s="12">
        <v>58126.95</v>
      </c>
      <c r="D19" s="12">
        <v>0</v>
      </c>
      <c r="E19" s="12">
        <v>17748156.25</v>
      </c>
      <c r="F19" s="12">
        <v>0</v>
      </c>
      <c r="G19" s="12">
        <v>0</v>
      </c>
      <c r="H19" s="12">
        <v>0</v>
      </c>
      <c r="I19" s="12">
        <v>785.52</v>
      </c>
      <c r="J19" s="12">
        <v>182918.2</v>
      </c>
      <c r="K19" s="12">
        <v>797.95</v>
      </c>
      <c r="L19" s="12">
        <v>3064300.07</v>
      </c>
      <c r="M19" s="12">
        <v>0</v>
      </c>
      <c r="N19" s="12">
        <v>0</v>
      </c>
      <c r="O19" s="12">
        <v>14605.75</v>
      </c>
      <c r="P19" s="12">
        <v>0</v>
      </c>
      <c r="Q19" s="12">
        <v>296141.05</v>
      </c>
      <c r="R19" s="12">
        <v>587.61</v>
      </c>
      <c r="S19" s="12">
        <v>0</v>
      </c>
      <c r="T19" s="12">
        <v>68792.649999999994</v>
      </c>
      <c r="U19" s="12">
        <v>0</v>
      </c>
      <c r="V19" s="12">
        <v>0</v>
      </c>
      <c r="W19" s="12">
        <v>0</v>
      </c>
      <c r="X19" s="12">
        <v>7533.67</v>
      </c>
      <c r="Y19" s="12">
        <v>0</v>
      </c>
      <c r="Z19" s="12">
        <v>0</v>
      </c>
      <c r="AA19" s="12">
        <v>0</v>
      </c>
      <c r="AB19" s="12">
        <v>0</v>
      </c>
      <c r="AC19" s="13">
        <v>21442745.669999998</v>
      </c>
      <c r="AD19" s="14">
        <v>1.5461761161299065E-2</v>
      </c>
    </row>
    <row r="20" spans="1:30" s="15" customFormat="1" ht="15.75" x14ac:dyDescent="0.25">
      <c r="A20" s="68">
        <v>17</v>
      </c>
      <c r="B20" s="69" t="s">
        <v>175</v>
      </c>
      <c r="C20" s="12">
        <v>314315</v>
      </c>
      <c r="D20" s="12">
        <v>1254992</v>
      </c>
      <c r="E20" s="12">
        <v>4791101</v>
      </c>
      <c r="F20" s="12">
        <v>0</v>
      </c>
      <c r="G20" s="12">
        <v>454</v>
      </c>
      <c r="H20" s="12">
        <v>8708</v>
      </c>
      <c r="I20" s="12">
        <v>56909</v>
      </c>
      <c r="J20" s="12">
        <v>881593</v>
      </c>
      <c r="K20" s="12">
        <v>603641</v>
      </c>
      <c r="L20" s="12">
        <v>10581188</v>
      </c>
      <c r="M20" s="12">
        <v>0</v>
      </c>
      <c r="N20" s="12">
        <v>6809</v>
      </c>
      <c r="O20" s="12">
        <v>341445</v>
      </c>
      <c r="P20" s="12">
        <v>0</v>
      </c>
      <c r="Q20" s="12">
        <v>64912</v>
      </c>
      <c r="R20" s="12">
        <v>72031</v>
      </c>
      <c r="S20" s="12">
        <v>0</v>
      </c>
      <c r="T20" s="12">
        <v>125867</v>
      </c>
      <c r="U20" s="12">
        <v>268342</v>
      </c>
      <c r="V20" s="12">
        <v>23877</v>
      </c>
      <c r="W20" s="12">
        <v>70748</v>
      </c>
      <c r="X20" s="12">
        <v>0</v>
      </c>
      <c r="Y20" s="12">
        <v>0</v>
      </c>
      <c r="Z20" s="12">
        <v>16076</v>
      </c>
      <c r="AA20" s="12">
        <v>64648</v>
      </c>
      <c r="AB20" s="12">
        <v>361188</v>
      </c>
      <c r="AC20" s="13">
        <v>19908844</v>
      </c>
      <c r="AD20" s="14">
        <v>1.4355707784019152E-2</v>
      </c>
    </row>
    <row r="21" spans="1:30" s="15" customFormat="1" ht="15.75" x14ac:dyDescent="0.25">
      <c r="A21" s="68">
        <v>18</v>
      </c>
      <c r="B21" s="69" t="s">
        <v>382</v>
      </c>
      <c r="C21" s="12">
        <v>15295.999999999998</v>
      </c>
      <c r="D21" s="12">
        <v>3457</v>
      </c>
      <c r="E21" s="12">
        <v>993879.83000000007</v>
      </c>
      <c r="F21" s="12">
        <v>0</v>
      </c>
      <c r="G21" s="12">
        <v>0</v>
      </c>
      <c r="H21" s="12">
        <v>6864.96</v>
      </c>
      <c r="I21" s="12">
        <v>41079.22</v>
      </c>
      <c r="J21" s="12">
        <v>8713.93</v>
      </c>
      <c r="K21" s="12">
        <v>141773.56</v>
      </c>
      <c r="L21" s="12">
        <v>17980896.050000001</v>
      </c>
      <c r="M21" s="12">
        <v>0</v>
      </c>
      <c r="N21" s="12">
        <v>0</v>
      </c>
      <c r="O21" s="12">
        <v>39156.199999999997</v>
      </c>
      <c r="P21" s="12">
        <v>0</v>
      </c>
      <c r="Q21" s="12">
        <v>0</v>
      </c>
      <c r="R21" s="12">
        <v>0</v>
      </c>
      <c r="S21" s="12">
        <v>0</v>
      </c>
      <c r="T21" s="12">
        <v>20265.43</v>
      </c>
      <c r="U21" s="12">
        <v>597.26</v>
      </c>
      <c r="V21" s="12">
        <v>0</v>
      </c>
      <c r="W21" s="12">
        <v>0</v>
      </c>
      <c r="X21" s="12">
        <v>0</v>
      </c>
      <c r="Y21" s="12">
        <v>0</v>
      </c>
      <c r="Z21" s="12">
        <v>121</v>
      </c>
      <c r="AA21" s="12">
        <v>52129.859999999993</v>
      </c>
      <c r="AB21" s="12">
        <v>50870.77</v>
      </c>
      <c r="AC21" s="13">
        <v>19355101.07</v>
      </c>
      <c r="AD21" s="14">
        <v>1.3956419322542104E-2</v>
      </c>
    </row>
    <row r="22" spans="1:30" s="15" customFormat="1" ht="15.75" x14ac:dyDescent="0.25">
      <c r="A22" s="68">
        <v>19</v>
      </c>
      <c r="B22" s="69" t="s">
        <v>247</v>
      </c>
      <c r="C22" s="12">
        <v>216710.7</v>
      </c>
      <c r="D22" s="12">
        <v>1.65</v>
      </c>
      <c r="E22" s="12">
        <v>15625011.739999998</v>
      </c>
      <c r="F22" s="12">
        <v>0</v>
      </c>
      <c r="G22" s="12">
        <v>0</v>
      </c>
      <c r="H22" s="12">
        <v>0</v>
      </c>
      <c r="I22" s="12">
        <v>1403.75</v>
      </c>
      <c r="J22" s="12">
        <v>180811.35</v>
      </c>
      <c r="K22" s="12">
        <v>187450.49</v>
      </c>
      <c r="L22" s="12">
        <v>2491767.5749999997</v>
      </c>
      <c r="M22" s="12">
        <v>0</v>
      </c>
      <c r="N22" s="12">
        <v>0</v>
      </c>
      <c r="O22" s="12">
        <v>3694.69</v>
      </c>
      <c r="P22" s="12">
        <v>0</v>
      </c>
      <c r="Q22" s="12">
        <v>0</v>
      </c>
      <c r="R22" s="12">
        <v>327065.74</v>
      </c>
      <c r="S22" s="12">
        <v>0</v>
      </c>
      <c r="T22" s="12">
        <v>119801.13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3">
        <v>19153718.814999998</v>
      </c>
      <c r="AD22" s="14">
        <v>1.3811208239183026E-2</v>
      </c>
    </row>
    <row r="23" spans="1:30" s="15" customFormat="1" ht="15.75" x14ac:dyDescent="0.25">
      <c r="A23" s="68">
        <v>20</v>
      </c>
      <c r="B23" s="69" t="s">
        <v>244</v>
      </c>
      <c r="C23" s="12">
        <v>2402.35</v>
      </c>
      <c r="D23" s="12">
        <v>0</v>
      </c>
      <c r="E23" s="12">
        <v>16548012.699999999</v>
      </c>
      <c r="F23" s="12">
        <v>0</v>
      </c>
      <c r="G23" s="12">
        <v>0</v>
      </c>
      <c r="H23" s="12">
        <v>0</v>
      </c>
      <c r="I23" s="12">
        <v>84.07</v>
      </c>
      <c r="J23" s="12">
        <v>1159.1500000000001</v>
      </c>
      <c r="K23" s="12">
        <v>46097.97</v>
      </c>
      <c r="L23" s="12">
        <v>2344370.91</v>
      </c>
      <c r="M23" s="12">
        <v>0</v>
      </c>
      <c r="N23" s="12">
        <v>0</v>
      </c>
      <c r="O23" s="12">
        <v>20176.43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3">
        <v>18962303.579999998</v>
      </c>
      <c r="AD23" s="14">
        <v>1.367318409377964E-2</v>
      </c>
    </row>
    <row r="24" spans="1:30" s="15" customFormat="1" ht="15.75" x14ac:dyDescent="0.25">
      <c r="A24" s="68">
        <v>21</v>
      </c>
      <c r="B24" s="69" t="s">
        <v>84</v>
      </c>
      <c r="C24" s="12">
        <v>895169</v>
      </c>
      <c r="D24" s="12">
        <v>3925006</v>
      </c>
      <c r="E24" s="12">
        <v>1360324</v>
      </c>
      <c r="F24" s="12">
        <v>0</v>
      </c>
      <c r="G24" s="12">
        <v>0</v>
      </c>
      <c r="H24" s="12">
        <v>0</v>
      </c>
      <c r="I24" s="12">
        <v>98950</v>
      </c>
      <c r="J24" s="12">
        <v>3156158</v>
      </c>
      <c r="K24" s="12">
        <v>824033</v>
      </c>
      <c r="L24" s="12">
        <v>1099979</v>
      </c>
      <c r="M24" s="12">
        <v>0</v>
      </c>
      <c r="N24" s="12">
        <v>720</v>
      </c>
      <c r="O24" s="12">
        <v>1741571</v>
      </c>
      <c r="P24" s="12">
        <v>0</v>
      </c>
      <c r="Q24" s="12">
        <v>0</v>
      </c>
      <c r="R24" s="12">
        <v>57842</v>
      </c>
      <c r="S24" s="12">
        <v>0</v>
      </c>
      <c r="T24" s="12">
        <v>19650</v>
      </c>
      <c r="U24" s="12">
        <v>892664</v>
      </c>
      <c r="V24" s="12">
        <v>0</v>
      </c>
      <c r="W24" s="12">
        <v>0</v>
      </c>
      <c r="X24" s="12">
        <v>267</v>
      </c>
      <c r="Y24" s="12">
        <v>0</v>
      </c>
      <c r="Z24" s="12">
        <v>0</v>
      </c>
      <c r="AA24" s="12">
        <v>174661</v>
      </c>
      <c r="AB24" s="12">
        <v>3988135</v>
      </c>
      <c r="AC24" s="13">
        <v>18235129</v>
      </c>
      <c r="AD24" s="14">
        <v>1.3148838944536076E-2</v>
      </c>
    </row>
    <row r="25" spans="1:30" s="15" customFormat="1" ht="15.75" x14ac:dyDescent="0.25">
      <c r="A25" s="68">
        <v>22</v>
      </c>
      <c r="B25" s="69" t="s">
        <v>184</v>
      </c>
      <c r="C25" s="12">
        <v>235491.89</v>
      </c>
      <c r="D25" s="12">
        <v>6578.48</v>
      </c>
      <c r="E25" s="12">
        <v>3245617.3599999994</v>
      </c>
      <c r="F25" s="12">
        <v>0</v>
      </c>
      <c r="G25" s="12">
        <v>0</v>
      </c>
      <c r="H25" s="12">
        <v>1135</v>
      </c>
      <c r="I25" s="12">
        <v>19559.63</v>
      </c>
      <c r="J25" s="12">
        <v>584818.06000000006</v>
      </c>
      <c r="K25" s="12">
        <v>30</v>
      </c>
      <c r="L25" s="12">
        <v>13240393.460000003</v>
      </c>
      <c r="M25" s="12">
        <v>0</v>
      </c>
      <c r="N25" s="12">
        <v>3805.4300000000003</v>
      </c>
      <c r="O25" s="12">
        <v>230851.38000000003</v>
      </c>
      <c r="P25" s="12">
        <v>0</v>
      </c>
      <c r="Q25" s="12">
        <v>7791.6100000000006</v>
      </c>
      <c r="R25" s="12">
        <v>4136.99</v>
      </c>
      <c r="S25" s="12">
        <v>0</v>
      </c>
      <c r="T25" s="12">
        <v>122015.94</v>
      </c>
      <c r="U25" s="12">
        <v>69152.639999999999</v>
      </c>
      <c r="V25" s="12">
        <v>15535.78</v>
      </c>
      <c r="W25" s="12">
        <v>0</v>
      </c>
      <c r="X25" s="12">
        <v>15281.95</v>
      </c>
      <c r="Y25" s="12">
        <v>0</v>
      </c>
      <c r="Z25" s="12">
        <v>2328.12</v>
      </c>
      <c r="AA25" s="12">
        <v>52298.47</v>
      </c>
      <c r="AB25" s="12">
        <v>53975.579999999994</v>
      </c>
      <c r="AC25" s="13">
        <v>17910797.77</v>
      </c>
      <c r="AD25" s="14">
        <v>1.2914972811318521E-2</v>
      </c>
    </row>
    <row r="26" spans="1:30" s="15" customFormat="1" ht="15.75" x14ac:dyDescent="0.25">
      <c r="A26" s="68">
        <v>23</v>
      </c>
      <c r="B26" s="69" t="s">
        <v>219</v>
      </c>
      <c r="C26" s="12">
        <v>194287.27000000002</v>
      </c>
      <c r="D26" s="12">
        <v>36232.620000000003</v>
      </c>
      <c r="E26" s="12">
        <v>8255005.5700000003</v>
      </c>
      <c r="F26" s="12">
        <v>0</v>
      </c>
      <c r="G26" s="12">
        <v>0</v>
      </c>
      <c r="H26" s="12">
        <v>19167.48</v>
      </c>
      <c r="I26" s="12">
        <v>423307.91000000003</v>
      </c>
      <c r="J26" s="12">
        <v>898551.94</v>
      </c>
      <c r="K26" s="12">
        <v>276062.92000000004</v>
      </c>
      <c r="L26" s="12">
        <v>4126615.08</v>
      </c>
      <c r="M26" s="12">
        <v>0</v>
      </c>
      <c r="N26" s="12">
        <v>1555.72</v>
      </c>
      <c r="O26" s="12">
        <v>432956.74999999994</v>
      </c>
      <c r="P26" s="12">
        <v>0</v>
      </c>
      <c r="Q26" s="12">
        <v>192891.83</v>
      </c>
      <c r="R26" s="12">
        <v>8223.08</v>
      </c>
      <c r="S26" s="12">
        <v>0</v>
      </c>
      <c r="T26" s="12">
        <v>147191.13999999998</v>
      </c>
      <c r="U26" s="12">
        <v>58637.48</v>
      </c>
      <c r="V26" s="12">
        <v>0</v>
      </c>
      <c r="W26" s="12">
        <v>5593.64</v>
      </c>
      <c r="X26" s="12">
        <v>0</v>
      </c>
      <c r="Y26" s="12">
        <v>0</v>
      </c>
      <c r="Z26" s="12">
        <v>157.47999999999999</v>
      </c>
      <c r="AA26" s="12">
        <v>1587.33</v>
      </c>
      <c r="AB26" s="12">
        <v>414753.77</v>
      </c>
      <c r="AC26" s="13">
        <v>15492779.010000004</v>
      </c>
      <c r="AD26" s="14">
        <v>1.1171407452383753E-2</v>
      </c>
    </row>
    <row r="27" spans="1:30" s="15" customFormat="1" ht="15.75" x14ac:dyDescent="0.25">
      <c r="A27" s="68">
        <v>24</v>
      </c>
      <c r="B27" s="69" t="s">
        <v>177</v>
      </c>
      <c r="C27" s="12">
        <v>96796.024027207095</v>
      </c>
      <c r="D27" s="12">
        <v>125890.4</v>
      </c>
      <c r="E27" s="12">
        <v>2249063.3688455187</v>
      </c>
      <c r="F27" s="12">
        <v>0</v>
      </c>
      <c r="G27" s="12">
        <v>0</v>
      </c>
      <c r="H27" s="12">
        <v>4311.42</v>
      </c>
      <c r="I27" s="12">
        <v>196202.46999999997</v>
      </c>
      <c r="J27" s="12">
        <v>457297.11915311619</v>
      </c>
      <c r="K27" s="12">
        <v>65906.620454505144</v>
      </c>
      <c r="L27" s="12">
        <v>9943896.0900000017</v>
      </c>
      <c r="M27" s="12">
        <v>175</v>
      </c>
      <c r="N27" s="12">
        <v>0</v>
      </c>
      <c r="O27" s="12">
        <v>101509.57999999999</v>
      </c>
      <c r="P27" s="12">
        <v>0</v>
      </c>
      <c r="Q27" s="12">
        <v>52323.19</v>
      </c>
      <c r="R27" s="12">
        <v>9268.08</v>
      </c>
      <c r="S27" s="12">
        <v>0</v>
      </c>
      <c r="T27" s="12">
        <v>163209.39741908421</v>
      </c>
      <c r="U27" s="12">
        <v>22734.43</v>
      </c>
      <c r="V27" s="12">
        <v>0</v>
      </c>
      <c r="W27" s="12">
        <v>0</v>
      </c>
      <c r="X27" s="12">
        <v>3588.4</v>
      </c>
      <c r="Y27" s="12">
        <v>0</v>
      </c>
      <c r="Z27" s="12">
        <v>0</v>
      </c>
      <c r="AA27" s="12">
        <v>7120.45</v>
      </c>
      <c r="AB27" s="12">
        <v>1797</v>
      </c>
      <c r="AC27" s="13">
        <v>13501089.039899431</v>
      </c>
      <c r="AD27" s="14">
        <v>9.7352558000263559E-3</v>
      </c>
    </row>
    <row r="28" spans="1:30" s="15" customFormat="1" ht="15" customHeight="1" x14ac:dyDescent="0.25">
      <c r="A28" s="68">
        <v>25</v>
      </c>
      <c r="B28" s="69" t="s">
        <v>166</v>
      </c>
      <c r="C28" s="12">
        <v>35364</v>
      </c>
      <c r="D28" s="12">
        <v>0</v>
      </c>
      <c r="E28" s="12">
        <v>10233829</v>
      </c>
      <c r="F28" s="12">
        <v>0</v>
      </c>
      <c r="G28" s="12">
        <v>0</v>
      </c>
      <c r="H28" s="12">
        <v>848</v>
      </c>
      <c r="I28" s="12">
        <v>6014</v>
      </c>
      <c r="J28" s="12">
        <v>38429</v>
      </c>
      <c r="K28" s="12">
        <v>17970</v>
      </c>
      <c r="L28" s="12">
        <v>2620910</v>
      </c>
      <c r="M28" s="12">
        <v>0</v>
      </c>
      <c r="N28" s="12">
        <v>0</v>
      </c>
      <c r="O28" s="12">
        <v>5635</v>
      </c>
      <c r="P28" s="12">
        <v>0</v>
      </c>
      <c r="Q28" s="12">
        <v>0</v>
      </c>
      <c r="R28" s="12">
        <v>0</v>
      </c>
      <c r="S28" s="12">
        <v>16</v>
      </c>
      <c r="T28" s="12">
        <v>4489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4672</v>
      </c>
      <c r="AA28" s="12">
        <v>1835</v>
      </c>
      <c r="AB28" s="12">
        <v>0</v>
      </c>
      <c r="AC28" s="13">
        <v>12970011</v>
      </c>
      <c r="AD28" s="14">
        <v>9.3523103537058224E-3</v>
      </c>
    </row>
    <row r="29" spans="1:30" s="15" customFormat="1" ht="15.75" x14ac:dyDescent="0.25">
      <c r="A29" s="68">
        <v>26</v>
      </c>
      <c r="B29" s="69" t="s">
        <v>193</v>
      </c>
      <c r="C29" s="12">
        <v>2462</v>
      </c>
      <c r="D29" s="12">
        <v>59</v>
      </c>
      <c r="E29" s="12">
        <v>10720849</v>
      </c>
      <c r="F29" s="12">
        <v>0</v>
      </c>
      <c r="G29" s="12">
        <v>0</v>
      </c>
      <c r="H29" s="12">
        <v>0</v>
      </c>
      <c r="I29" s="12">
        <v>0</v>
      </c>
      <c r="J29" s="12">
        <v>4484</v>
      </c>
      <c r="K29" s="12">
        <v>27048</v>
      </c>
      <c r="L29" s="12">
        <v>1887934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3048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6347</v>
      </c>
      <c r="AB29" s="12">
        <v>0</v>
      </c>
      <c r="AC29" s="13">
        <v>12652231</v>
      </c>
      <c r="AD29" s="14">
        <v>9.1231681282905441E-3</v>
      </c>
    </row>
    <row r="30" spans="1:30" s="15" customFormat="1" ht="15.75" x14ac:dyDescent="0.25">
      <c r="A30" s="68">
        <v>27</v>
      </c>
      <c r="B30" s="69" t="s">
        <v>319</v>
      </c>
      <c r="C30" s="12">
        <v>122832.11</v>
      </c>
      <c r="D30" s="12">
        <v>3269</v>
      </c>
      <c r="E30" s="12">
        <v>6368640</v>
      </c>
      <c r="F30" s="12">
        <v>0</v>
      </c>
      <c r="G30" s="12">
        <v>0</v>
      </c>
      <c r="H30" s="12">
        <v>0</v>
      </c>
      <c r="I30" s="12">
        <v>295013</v>
      </c>
      <c r="J30" s="12">
        <v>190526.9</v>
      </c>
      <c r="K30" s="12">
        <v>52655.289999999994</v>
      </c>
      <c r="L30" s="12">
        <v>5288788.99</v>
      </c>
      <c r="M30" s="12">
        <v>0</v>
      </c>
      <c r="N30" s="12">
        <v>120</v>
      </c>
      <c r="O30" s="12">
        <v>36487.14</v>
      </c>
      <c r="P30" s="12">
        <v>0</v>
      </c>
      <c r="Q30" s="12">
        <v>0</v>
      </c>
      <c r="R30" s="12">
        <v>1071.29</v>
      </c>
      <c r="S30" s="12">
        <v>258</v>
      </c>
      <c r="T30" s="12">
        <v>30262.18</v>
      </c>
      <c r="U30" s="12">
        <v>29841</v>
      </c>
      <c r="V30" s="12">
        <v>0</v>
      </c>
      <c r="W30" s="12">
        <v>0</v>
      </c>
      <c r="X30" s="12">
        <v>60630</v>
      </c>
      <c r="Y30" s="12">
        <v>0</v>
      </c>
      <c r="Z30" s="12">
        <v>204</v>
      </c>
      <c r="AA30" s="12">
        <v>128</v>
      </c>
      <c r="AB30" s="12">
        <v>0</v>
      </c>
      <c r="AC30" s="13">
        <v>12480726.9</v>
      </c>
      <c r="AD30" s="14">
        <v>8.9995013426468779E-3</v>
      </c>
    </row>
    <row r="31" spans="1:30" s="15" customFormat="1" ht="15.75" x14ac:dyDescent="0.25">
      <c r="A31" s="68">
        <v>28</v>
      </c>
      <c r="B31" s="69" t="s">
        <v>79</v>
      </c>
      <c r="C31" s="12">
        <v>66741</v>
      </c>
      <c r="D31" s="12">
        <v>0</v>
      </c>
      <c r="E31" s="12">
        <v>5743296</v>
      </c>
      <c r="F31" s="12">
        <v>0</v>
      </c>
      <c r="G31" s="12">
        <v>0</v>
      </c>
      <c r="H31" s="12">
        <v>3765</v>
      </c>
      <c r="I31" s="12">
        <v>14038</v>
      </c>
      <c r="J31" s="12">
        <v>197274</v>
      </c>
      <c r="K31" s="12">
        <v>34018</v>
      </c>
      <c r="L31" s="12">
        <v>3817556</v>
      </c>
      <c r="M31" s="12">
        <v>0</v>
      </c>
      <c r="N31" s="12">
        <v>0</v>
      </c>
      <c r="O31" s="12">
        <v>22391</v>
      </c>
      <c r="P31" s="12">
        <v>0</v>
      </c>
      <c r="Q31" s="12">
        <v>18802</v>
      </c>
      <c r="R31" s="12">
        <v>1517</v>
      </c>
      <c r="S31" s="12">
        <v>0</v>
      </c>
      <c r="T31" s="12">
        <v>12398</v>
      </c>
      <c r="U31" s="12">
        <v>0</v>
      </c>
      <c r="V31" s="12">
        <v>0</v>
      </c>
      <c r="W31" s="12">
        <v>0</v>
      </c>
      <c r="X31" s="12">
        <v>1576</v>
      </c>
      <c r="Y31" s="12">
        <v>0</v>
      </c>
      <c r="Z31" s="12">
        <v>0</v>
      </c>
      <c r="AA31" s="12">
        <v>0</v>
      </c>
      <c r="AB31" s="12">
        <v>0</v>
      </c>
      <c r="AC31" s="13">
        <v>9933372</v>
      </c>
      <c r="AD31" s="14">
        <v>7.1626753287110942E-3</v>
      </c>
    </row>
    <row r="32" spans="1:30" s="15" customFormat="1" ht="15.75" x14ac:dyDescent="0.25">
      <c r="A32" s="68">
        <v>29</v>
      </c>
      <c r="B32" s="69" t="s">
        <v>271</v>
      </c>
      <c r="C32" s="12">
        <v>94779.86</v>
      </c>
      <c r="D32" s="12">
        <v>8576.94</v>
      </c>
      <c r="E32" s="12">
        <v>2362170.79</v>
      </c>
      <c r="F32" s="12">
        <v>145984.70000000001</v>
      </c>
      <c r="G32" s="12">
        <v>0</v>
      </c>
      <c r="H32" s="12">
        <v>7885.11</v>
      </c>
      <c r="I32" s="12">
        <v>49040.2</v>
      </c>
      <c r="J32" s="12">
        <v>532392.02</v>
      </c>
      <c r="K32" s="12">
        <v>167020.98000000001</v>
      </c>
      <c r="L32" s="12">
        <v>5732553.2400000002</v>
      </c>
      <c r="M32" s="12">
        <v>0</v>
      </c>
      <c r="N32" s="12">
        <v>0</v>
      </c>
      <c r="O32" s="12">
        <v>152124.43</v>
      </c>
      <c r="P32" s="12">
        <v>0</v>
      </c>
      <c r="Q32" s="12">
        <v>1335.58</v>
      </c>
      <c r="R32" s="12">
        <v>5567.1</v>
      </c>
      <c r="S32" s="12">
        <v>0</v>
      </c>
      <c r="T32" s="12">
        <v>58671.040000000001</v>
      </c>
      <c r="U32" s="12">
        <v>138792.89000000001</v>
      </c>
      <c r="V32" s="12">
        <v>2875.04</v>
      </c>
      <c r="W32" s="12">
        <v>16286.16</v>
      </c>
      <c r="X32" s="12">
        <v>18721.260000000002</v>
      </c>
      <c r="Y32" s="12">
        <v>0</v>
      </c>
      <c r="Z32" s="12">
        <v>0</v>
      </c>
      <c r="AA32" s="12">
        <v>264976.98000000004</v>
      </c>
      <c r="AB32" s="12">
        <v>12812.78</v>
      </c>
      <c r="AC32" s="13">
        <v>9772567.0999999978</v>
      </c>
      <c r="AD32" s="14">
        <v>7.0467234354400204E-3</v>
      </c>
    </row>
    <row r="33" spans="1:30" s="15" customFormat="1" ht="15.75" x14ac:dyDescent="0.25">
      <c r="A33" s="68">
        <v>30</v>
      </c>
      <c r="B33" s="69" t="s">
        <v>217</v>
      </c>
      <c r="C33" s="12">
        <v>50118.95</v>
      </c>
      <c r="D33" s="12">
        <v>2590.58</v>
      </c>
      <c r="E33" s="12">
        <v>901324.32000000007</v>
      </c>
      <c r="F33" s="12">
        <v>0</v>
      </c>
      <c r="G33" s="12">
        <v>0</v>
      </c>
      <c r="H33" s="12">
        <v>0</v>
      </c>
      <c r="I33" s="12">
        <v>27697.53</v>
      </c>
      <c r="J33" s="12">
        <v>159226.31999999998</v>
      </c>
      <c r="K33" s="12">
        <v>34858.28</v>
      </c>
      <c r="L33" s="12">
        <v>8364584.8200000003</v>
      </c>
      <c r="M33" s="12">
        <v>0</v>
      </c>
      <c r="N33" s="12">
        <v>0</v>
      </c>
      <c r="O33" s="12">
        <v>56562.600000000006</v>
      </c>
      <c r="P33" s="12">
        <v>0</v>
      </c>
      <c r="Q33" s="12">
        <v>14206.19</v>
      </c>
      <c r="R33" s="12">
        <v>61.76</v>
      </c>
      <c r="S33" s="12">
        <v>0</v>
      </c>
      <c r="T33" s="12">
        <v>45132.59</v>
      </c>
      <c r="U33" s="12">
        <v>3436.36</v>
      </c>
      <c r="V33" s="12">
        <v>0</v>
      </c>
      <c r="W33" s="12">
        <v>0</v>
      </c>
      <c r="X33" s="12">
        <v>0</v>
      </c>
      <c r="Y33" s="12">
        <v>0</v>
      </c>
      <c r="Z33" s="12">
        <v>405.46</v>
      </c>
      <c r="AA33" s="12">
        <v>12606.35</v>
      </c>
      <c r="AB33" s="12">
        <v>38903.300000000003</v>
      </c>
      <c r="AC33" s="13">
        <v>9711715.4100000001</v>
      </c>
      <c r="AD33" s="14">
        <v>7.0028449922816087E-3</v>
      </c>
    </row>
    <row r="34" spans="1:30" s="15" customFormat="1" ht="15.75" x14ac:dyDescent="0.25">
      <c r="A34" s="68">
        <v>31</v>
      </c>
      <c r="B34" s="69" t="s">
        <v>211</v>
      </c>
      <c r="C34" s="12">
        <v>103527</v>
      </c>
      <c r="D34" s="12">
        <v>0</v>
      </c>
      <c r="E34" s="12">
        <v>3884479</v>
      </c>
      <c r="F34" s="12">
        <v>0</v>
      </c>
      <c r="G34" s="12">
        <v>0</v>
      </c>
      <c r="H34" s="12">
        <v>3136</v>
      </c>
      <c r="I34" s="12">
        <v>92141</v>
      </c>
      <c r="J34" s="12">
        <v>340860</v>
      </c>
      <c r="K34" s="12">
        <v>98152</v>
      </c>
      <c r="L34" s="12">
        <v>4481860</v>
      </c>
      <c r="M34" s="12">
        <v>0</v>
      </c>
      <c r="N34" s="12">
        <v>0</v>
      </c>
      <c r="O34" s="12">
        <v>140418</v>
      </c>
      <c r="P34" s="12">
        <v>0</v>
      </c>
      <c r="Q34" s="12">
        <v>17134</v>
      </c>
      <c r="R34" s="12">
        <v>9208</v>
      </c>
      <c r="S34" s="12">
        <v>0</v>
      </c>
      <c r="T34" s="12">
        <v>59659</v>
      </c>
      <c r="U34" s="12">
        <v>53429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395</v>
      </c>
      <c r="AB34" s="12">
        <v>297111</v>
      </c>
      <c r="AC34" s="13">
        <v>9581509</v>
      </c>
      <c r="AD34" s="14">
        <v>6.9089568100463069E-3</v>
      </c>
    </row>
    <row r="35" spans="1:30" s="15" customFormat="1" ht="15.75" x14ac:dyDescent="0.25">
      <c r="A35" s="68">
        <v>32</v>
      </c>
      <c r="B35" s="69" t="s">
        <v>370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9486724.7599999998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3">
        <v>9486724.7599999998</v>
      </c>
      <c r="AD35" s="14">
        <v>6.8406105589043347E-3</v>
      </c>
    </row>
    <row r="36" spans="1:30" s="15" customFormat="1" ht="12.75" customHeight="1" x14ac:dyDescent="0.25">
      <c r="A36" s="68">
        <v>33</v>
      </c>
      <c r="B36" s="69" t="s">
        <v>253</v>
      </c>
      <c r="C36" s="12">
        <v>186938.84</v>
      </c>
      <c r="D36" s="12">
        <v>889433</v>
      </c>
      <c r="E36" s="12">
        <v>1060829.96</v>
      </c>
      <c r="F36" s="12">
        <v>0</v>
      </c>
      <c r="G36" s="12">
        <v>0</v>
      </c>
      <c r="H36" s="12">
        <v>36075.97</v>
      </c>
      <c r="I36" s="12">
        <v>592907.82000000007</v>
      </c>
      <c r="J36" s="12">
        <v>56973.66</v>
      </c>
      <c r="K36" s="12">
        <v>4358689.6499999994</v>
      </c>
      <c r="L36" s="12">
        <v>428878.02</v>
      </c>
      <c r="M36" s="12">
        <v>0</v>
      </c>
      <c r="N36" s="12">
        <v>0</v>
      </c>
      <c r="O36" s="12">
        <v>687977.44</v>
      </c>
      <c r="P36" s="12">
        <v>133853</v>
      </c>
      <c r="Q36" s="12">
        <v>0</v>
      </c>
      <c r="R36" s="12">
        <v>0</v>
      </c>
      <c r="S36" s="12">
        <v>0</v>
      </c>
      <c r="T36" s="12">
        <v>17655.669999999998</v>
      </c>
      <c r="U36" s="12">
        <v>38502.22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12051.97</v>
      </c>
      <c r="AB36" s="12">
        <v>194529.87</v>
      </c>
      <c r="AC36" s="13">
        <v>8695297.0899999999</v>
      </c>
      <c r="AD36" s="14">
        <v>6.2699343125734511E-3</v>
      </c>
    </row>
    <row r="37" spans="1:30" s="15" customFormat="1" ht="15.75" x14ac:dyDescent="0.25">
      <c r="A37" s="68">
        <v>34</v>
      </c>
      <c r="B37" s="69" t="s">
        <v>148</v>
      </c>
      <c r="C37" s="12">
        <v>1499.5</v>
      </c>
      <c r="D37" s="12">
        <v>0</v>
      </c>
      <c r="E37" s="12">
        <v>4837318.468660905</v>
      </c>
      <c r="F37" s="12">
        <v>0</v>
      </c>
      <c r="G37" s="12">
        <v>0</v>
      </c>
      <c r="H37" s="12">
        <v>0</v>
      </c>
      <c r="I37" s="12">
        <v>0</v>
      </c>
      <c r="J37" s="12">
        <v>59712.706777694111</v>
      </c>
      <c r="K37" s="12">
        <v>10648.023222305876</v>
      </c>
      <c r="L37" s="12">
        <v>2867025.8899999997</v>
      </c>
      <c r="M37" s="12">
        <v>0</v>
      </c>
      <c r="N37" s="12">
        <v>0</v>
      </c>
      <c r="O37" s="12">
        <v>3415</v>
      </c>
      <c r="P37" s="12">
        <v>0</v>
      </c>
      <c r="Q37" s="12">
        <v>0</v>
      </c>
      <c r="R37" s="12">
        <v>0</v>
      </c>
      <c r="S37" s="12">
        <v>0</v>
      </c>
      <c r="T37" s="12">
        <v>9691.5137922955655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3">
        <v>7789311.1024532001</v>
      </c>
      <c r="AD37" s="14">
        <v>5.6166532836177839E-3</v>
      </c>
    </row>
    <row r="38" spans="1:30" s="15" customFormat="1" ht="15.75" x14ac:dyDescent="0.25">
      <c r="A38" s="68">
        <v>35</v>
      </c>
      <c r="B38" s="69" t="s">
        <v>107</v>
      </c>
      <c r="C38" s="12">
        <v>75660.540000000008</v>
      </c>
      <c r="D38" s="12">
        <v>0</v>
      </c>
      <c r="E38" s="12">
        <v>1072553.3400000001</v>
      </c>
      <c r="F38" s="12">
        <v>0</v>
      </c>
      <c r="G38" s="12">
        <v>0</v>
      </c>
      <c r="H38" s="12">
        <v>1600.58</v>
      </c>
      <c r="I38" s="12">
        <v>19337.28</v>
      </c>
      <c r="J38" s="12">
        <v>226643.86</v>
      </c>
      <c r="K38" s="12">
        <v>387527.19999999995</v>
      </c>
      <c r="L38" s="12">
        <v>5766365.8899999997</v>
      </c>
      <c r="M38" s="12">
        <v>0</v>
      </c>
      <c r="N38" s="12">
        <v>0</v>
      </c>
      <c r="O38" s="12">
        <v>53414.950000000004</v>
      </c>
      <c r="P38" s="12">
        <v>0</v>
      </c>
      <c r="Q38" s="12">
        <v>0</v>
      </c>
      <c r="R38" s="12">
        <v>0</v>
      </c>
      <c r="S38" s="12">
        <v>0</v>
      </c>
      <c r="T38" s="12">
        <v>74718.16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3">
        <v>7677821.7999999998</v>
      </c>
      <c r="AD38" s="14">
        <v>5.5362614815090182E-3</v>
      </c>
    </row>
    <row r="39" spans="1:30" s="15" customFormat="1" ht="15.75" x14ac:dyDescent="0.25">
      <c r="A39" s="68">
        <v>36</v>
      </c>
      <c r="B39" s="69" t="s">
        <v>202</v>
      </c>
      <c r="C39" s="12">
        <v>59797.14</v>
      </c>
      <c r="D39" s="12">
        <v>6600.13</v>
      </c>
      <c r="E39" s="12">
        <v>1210197.8899999999</v>
      </c>
      <c r="F39" s="12">
        <v>0</v>
      </c>
      <c r="G39" s="12">
        <v>0</v>
      </c>
      <c r="H39" s="12">
        <v>0</v>
      </c>
      <c r="I39" s="12">
        <v>17123.349999999999</v>
      </c>
      <c r="J39" s="12">
        <v>343503.04000000004</v>
      </c>
      <c r="K39" s="12">
        <v>34681.060000000005</v>
      </c>
      <c r="L39" s="12">
        <v>5167612.7799999993</v>
      </c>
      <c r="M39" s="12">
        <v>225</v>
      </c>
      <c r="N39" s="12">
        <v>90</v>
      </c>
      <c r="O39" s="12">
        <v>178330</v>
      </c>
      <c r="P39" s="12">
        <v>0</v>
      </c>
      <c r="Q39" s="12">
        <v>26175.439999999999</v>
      </c>
      <c r="R39" s="12">
        <v>1676.51</v>
      </c>
      <c r="S39" s="12">
        <v>0</v>
      </c>
      <c r="T39" s="12">
        <v>60656.530000000006</v>
      </c>
      <c r="U39" s="12">
        <v>45325.979999999996</v>
      </c>
      <c r="V39" s="12">
        <v>506.94</v>
      </c>
      <c r="W39" s="12">
        <v>33149.629999999997</v>
      </c>
      <c r="X39" s="12">
        <v>30353.15</v>
      </c>
      <c r="Y39" s="12">
        <v>0</v>
      </c>
      <c r="Z39" s="12">
        <v>1619.73</v>
      </c>
      <c r="AA39" s="12">
        <v>12756.41</v>
      </c>
      <c r="AB39" s="12">
        <v>2662.67</v>
      </c>
      <c r="AC39" s="13">
        <v>7233043.3800000018</v>
      </c>
      <c r="AD39" s="14">
        <v>5.2155442652729719E-3</v>
      </c>
    </row>
    <row r="40" spans="1:30" s="16" customFormat="1" ht="15.75" x14ac:dyDescent="0.25">
      <c r="A40" s="68">
        <v>37</v>
      </c>
      <c r="B40" s="69" t="s">
        <v>66</v>
      </c>
      <c r="C40" s="12">
        <v>19438.468823529412</v>
      </c>
      <c r="D40" s="12">
        <v>0</v>
      </c>
      <c r="E40" s="12">
        <v>5655904.579019607</v>
      </c>
      <c r="F40" s="12">
        <v>59247.431372549021</v>
      </c>
      <c r="G40" s="12">
        <v>0</v>
      </c>
      <c r="H40" s="12">
        <v>3207.57</v>
      </c>
      <c r="I40" s="12">
        <v>13026.142941176471</v>
      </c>
      <c r="J40" s="12">
        <v>133160.93196078431</v>
      </c>
      <c r="K40" s="12">
        <v>6148.42</v>
      </c>
      <c r="L40" s="12">
        <v>1234321.8215686274</v>
      </c>
      <c r="M40" s="12">
        <v>0</v>
      </c>
      <c r="N40" s="12">
        <v>0</v>
      </c>
      <c r="O40" s="12">
        <v>28908.200392156861</v>
      </c>
      <c r="P40" s="12">
        <v>0</v>
      </c>
      <c r="Q40" s="12">
        <v>933</v>
      </c>
      <c r="R40" s="12">
        <v>0</v>
      </c>
      <c r="S40" s="12">
        <v>0</v>
      </c>
      <c r="T40" s="12">
        <v>12325.437647058825</v>
      </c>
      <c r="U40" s="12">
        <v>43419.9</v>
      </c>
      <c r="V40" s="12">
        <v>991.31999999999994</v>
      </c>
      <c r="W40" s="12">
        <v>0</v>
      </c>
      <c r="X40" s="12">
        <v>2519.3200000000002</v>
      </c>
      <c r="Y40" s="12">
        <v>0</v>
      </c>
      <c r="Z40" s="12">
        <v>0</v>
      </c>
      <c r="AA40" s="12">
        <v>5597.0882352941171</v>
      </c>
      <c r="AB40" s="12">
        <v>1831.63</v>
      </c>
      <c r="AC40" s="13">
        <v>7220981.2619607858</v>
      </c>
      <c r="AD40" s="14">
        <v>5.2068466110130199E-3</v>
      </c>
    </row>
    <row r="41" spans="1:30" s="15" customFormat="1" ht="15.75" x14ac:dyDescent="0.25">
      <c r="A41" s="68">
        <v>38</v>
      </c>
      <c r="B41" s="69" t="s">
        <v>280</v>
      </c>
      <c r="C41" s="12">
        <v>158320.85</v>
      </c>
      <c r="D41" s="12">
        <v>171.29</v>
      </c>
      <c r="E41" s="12">
        <v>140120.79</v>
      </c>
      <c r="F41" s="12">
        <v>0</v>
      </c>
      <c r="G41" s="12">
        <v>0</v>
      </c>
      <c r="H41" s="12">
        <v>6069.44</v>
      </c>
      <c r="I41" s="12">
        <v>0</v>
      </c>
      <c r="J41" s="12">
        <v>0</v>
      </c>
      <c r="K41" s="12">
        <v>155183.29</v>
      </c>
      <c r="L41" s="12">
        <v>60147.47</v>
      </c>
      <c r="M41" s="12">
        <v>0</v>
      </c>
      <c r="N41" s="12">
        <v>0</v>
      </c>
      <c r="O41" s="12">
        <v>29298.12</v>
      </c>
      <c r="P41" s="12">
        <v>0</v>
      </c>
      <c r="Q41" s="12">
        <v>0</v>
      </c>
      <c r="R41" s="12">
        <v>0</v>
      </c>
      <c r="S41" s="12">
        <v>0</v>
      </c>
      <c r="T41" s="12">
        <v>15350.33</v>
      </c>
      <c r="U41" s="12">
        <v>3031569.41</v>
      </c>
      <c r="V41" s="12">
        <v>386104.83</v>
      </c>
      <c r="W41" s="12">
        <v>2155801.92</v>
      </c>
      <c r="X41" s="12">
        <v>444547.63</v>
      </c>
      <c r="Y41" s="12">
        <v>0</v>
      </c>
      <c r="Z41" s="12">
        <v>87197.1</v>
      </c>
      <c r="AA41" s="12">
        <v>31420.89</v>
      </c>
      <c r="AB41" s="12">
        <v>0</v>
      </c>
      <c r="AC41" s="13">
        <v>6701303.3599999994</v>
      </c>
      <c r="AD41" s="14">
        <v>4.8321214837097363E-3</v>
      </c>
    </row>
    <row r="42" spans="1:30" s="15" customFormat="1" ht="15.75" x14ac:dyDescent="0.25">
      <c r="A42" s="68">
        <v>39</v>
      </c>
      <c r="B42" s="69" t="s">
        <v>69</v>
      </c>
      <c r="C42" s="12">
        <v>343414.13</v>
      </c>
      <c r="D42" s="12">
        <v>324219.18</v>
      </c>
      <c r="E42" s="12">
        <v>1328760.1599999999</v>
      </c>
      <c r="F42" s="12">
        <v>0</v>
      </c>
      <c r="G42" s="12">
        <v>0</v>
      </c>
      <c r="H42" s="12">
        <v>3841.29</v>
      </c>
      <c r="I42" s="12">
        <v>59058.95</v>
      </c>
      <c r="J42" s="12">
        <v>913697.76</v>
      </c>
      <c r="K42" s="12">
        <v>1111544.8700000001</v>
      </c>
      <c r="L42" s="12">
        <v>710536.97000000009</v>
      </c>
      <c r="M42" s="12">
        <v>0</v>
      </c>
      <c r="N42" s="12">
        <v>300</v>
      </c>
      <c r="O42" s="12">
        <v>391616.98999999993</v>
      </c>
      <c r="P42" s="12">
        <v>0</v>
      </c>
      <c r="Q42" s="12">
        <v>0</v>
      </c>
      <c r="R42" s="12">
        <v>10786.38</v>
      </c>
      <c r="S42" s="12">
        <v>0</v>
      </c>
      <c r="T42" s="12">
        <v>25606.18</v>
      </c>
      <c r="U42" s="12">
        <v>670168.43999999994</v>
      </c>
      <c r="V42" s="12">
        <v>0</v>
      </c>
      <c r="W42" s="12">
        <v>0</v>
      </c>
      <c r="X42" s="12">
        <v>1208.06</v>
      </c>
      <c r="Y42" s="12">
        <v>0</v>
      </c>
      <c r="Z42" s="12">
        <v>0</v>
      </c>
      <c r="AA42" s="12">
        <v>13465.33</v>
      </c>
      <c r="AB42" s="12">
        <v>260762.94</v>
      </c>
      <c r="AC42" s="13">
        <v>6168987.629999999</v>
      </c>
      <c r="AD42" s="14">
        <v>4.4482835738483282E-3</v>
      </c>
    </row>
    <row r="43" spans="1:30" s="15" customFormat="1" ht="15.75" x14ac:dyDescent="0.25">
      <c r="A43" s="68">
        <v>40</v>
      </c>
      <c r="B43" s="69" t="s">
        <v>299</v>
      </c>
      <c r="C43" s="12">
        <v>46317.78</v>
      </c>
      <c r="D43" s="12">
        <v>0</v>
      </c>
      <c r="E43" s="12">
        <v>1498110.99</v>
      </c>
      <c r="F43" s="12">
        <v>0</v>
      </c>
      <c r="G43" s="12">
        <v>0</v>
      </c>
      <c r="H43" s="12">
        <v>0</v>
      </c>
      <c r="I43" s="12">
        <v>14943.04</v>
      </c>
      <c r="J43" s="12">
        <v>26801.500000000004</v>
      </c>
      <c r="K43" s="12">
        <v>61056.1</v>
      </c>
      <c r="L43" s="12">
        <v>4135161.11</v>
      </c>
      <c r="M43" s="12">
        <v>0</v>
      </c>
      <c r="N43" s="12">
        <v>0</v>
      </c>
      <c r="O43" s="12">
        <v>148659.97999999998</v>
      </c>
      <c r="P43" s="12">
        <v>0</v>
      </c>
      <c r="Q43" s="12">
        <v>0</v>
      </c>
      <c r="R43" s="12">
        <v>912.5</v>
      </c>
      <c r="S43" s="12">
        <v>0</v>
      </c>
      <c r="T43" s="12">
        <v>48274.909999999996</v>
      </c>
      <c r="U43" s="12">
        <v>0</v>
      </c>
      <c r="V43" s="12">
        <v>0</v>
      </c>
      <c r="W43" s="12">
        <v>0</v>
      </c>
      <c r="X43" s="12">
        <v>6706.5599999999995</v>
      </c>
      <c r="Y43" s="12">
        <v>0</v>
      </c>
      <c r="Z43" s="12">
        <v>0</v>
      </c>
      <c r="AA43" s="12">
        <v>0</v>
      </c>
      <c r="AB43" s="12">
        <v>0</v>
      </c>
      <c r="AC43" s="13">
        <v>5986944.4699999997</v>
      </c>
      <c r="AD43" s="14">
        <v>4.3170173682846383E-3</v>
      </c>
    </row>
    <row r="44" spans="1:30" s="15" customFormat="1" ht="15.75" x14ac:dyDescent="0.25">
      <c r="A44" s="68">
        <v>41</v>
      </c>
      <c r="B44" s="69" t="s">
        <v>222</v>
      </c>
      <c r="C44" s="12">
        <v>169988.23</v>
      </c>
      <c r="D44" s="12">
        <v>744830.66</v>
      </c>
      <c r="E44" s="12">
        <v>369035.08</v>
      </c>
      <c r="F44" s="12">
        <v>0</v>
      </c>
      <c r="G44" s="12">
        <v>0</v>
      </c>
      <c r="H44" s="12">
        <v>0</v>
      </c>
      <c r="I44" s="12">
        <v>189942.93</v>
      </c>
      <c r="J44" s="12">
        <v>1595817.01</v>
      </c>
      <c r="K44" s="12">
        <v>3282.98</v>
      </c>
      <c r="L44" s="12">
        <v>1343744.9700000002</v>
      </c>
      <c r="M44" s="12">
        <v>0</v>
      </c>
      <c r="N44" s="12">
        <v>0</v>
      </c>
      <c r="O44" s="12">
        <v>335064.64</v>
      </c>
      <c r="P44" s="12">
        <v>0</v>
      </c>
      <c r="Q44" s="12">
        <v>0</v>
      </c>
      <c r="R44" s="12">
        <v>0</v>
      </c>
      <c r="S44" s="12">
        <v>0</v>
      </c>
      <c r="T44" s="12">
        <v>52021.689999999995</v>
      </c>
      <c r="U44" s="12">
        <v>417127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17443.07</v>
      </c>
      <c r="AB44" s="12">
        <v>457197.62</v>
      </c>
      <c r="AC44" s="13">
        <v>5695495.8800000008</v>
      </c>
      <c r="AD44" s="14">
        <v>4.1068619824619164E-3</v>
      </c>
    </row>
    <row r="45" spans="1:30" s="15" customFormat="1" ht="15.75" x14ac:dyDescent="0.25">
      <c r="A45" s="68">
        <v>42</v>
      </c>
      <c r="B45" s="69" t="s">
        <v>408</v>
      </c>
      <c r="C45" s="12">
        <v>255</v>
      </c>
      <c r="D45" s="12">
        <v>0</v>
      </c>
      <c r="E45" s="12">
        <v>4530094.2699999996</v>
      </c>
      <c r="F45" s="12">
        <v>0</v>
      </c>
      <c r="G45" s="12">
        <v>0</v>
      </c>
      <c r="H45" s="12">
        <v>0</v>
      </c>
      <c r="I45" s="12">
        <v>1598.73</v>
      </c>
      <c r="J45" s="12">
        <v>21320.949999999997</v>
      </c>
      <c r="K45" s="12">
        <v>6098.67</v>
      </c>
      <c r="L45" s="12">
        <v>907217.66</v>
      </c>
      <c r="M45" s="12">
        <v>0</v>
      </c>
      <c r="N45" s="12">
        <v>0</v>
      </c>
      <c r="O45" s="12">
        <v>5074.68</v>
      </c>
      <c r="P45" s="12">
        <v>0</v>
      </c>
      <c r="Q45" s="12">
        <v>0</v>
      </c>
      <c r="R45" s="12">
        <v>0</v>
      </c>
      <c r="S45" s="12">
        <v>0</v>
      </c>
      <c r="T45" s="12">
        <v>692.17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3">
        <v>5472352.1299999999</v>
      </c>
      <c r="AD45" s="14">
        <v>3.9459592967595099E-3</v>
      </c>
    </row>
    <row r="46" spans="1:30" s="15" customFormat="1" ht="15.75" x14ac:dyDescent="0.25">
      <c r="A46" s="68">
        <v>43</v>
      </c>
      <c r="B46" s="69" t="s">
        <v>290</v>
      </c>
      <c r="C46" s="12">
        <v>34681</v>
      </c>
      <c r="D46" s="12">
        <v>5194</v>
      </c>
      <c r="E46" s="12">
        <v>723673</v>
      </c>
      <c r="F46" s="12">
        <v>0</v>
      </c>
      <c r="G46" s="12">
        <v>0</v>
      </c>
      <c r="H46" s="12">
        <v>0</v>
      </c>
      <c r="I46" s="12">
        <v>9974</v>
      </c>
      <c r="J46" s="12">
        <v>116511</v>
      </c>
      <c r="K46" s="12">
        <v>203185</v>
      </c>
      <c r="L46" s="12">
        <v>2019681</v>
      </c>
      <c r="M46" s="12">
        <v>0</v>
      </c>
      <c r="N46" s="12">
        <v>0</v>
      </c>
      <c r="O46" s="12">
        <v>86596</v>
      </c>
      <c r="P46" s="12">
        <v>0</v>
      </c>
      <c r="Q46" s="12">
        <v>2169296</v>
      </c>
      <c r="R46" s="12">
        <v>0</v>
      </c>
      <c r="S46" s="12">
        <v>0</v>
      </c>
      <c r="T46" s="12">
        <v>10122</v>
      </c>
      <c r="U46" s="12">
        <v>11848</v>
      </c>
      <c r="V46" s="12">
        <v>0</v>
      </c>
      <c r="W46" s="12">
        <v>0</v>
      </c>
      <c r="X46" s="12">
        <v>527</v>
      </c>
      <c r="Y46" s="12">
        <v>0</v>
      </c>
      <c r="Z46" s="12">
        <v>0</v>
      </c>
      <c r="AA46" s="12">
        <v>357</v>
      </c>
      <c r="AB46" s="12">
        <v>0</v>
      </c>
      <c r="AC46" s="13">
        <v>5391645</v>
      </c>
      <c r="AD46" s="14">
        <v>3.8877636539403262E-3</v>
      </c>
    </row>
    <row r="47" spans="1:30" s="15" customFormat="1" ht="15.75" x14ac:dyDescent="0.25">
      <c r="A47" s="68">
        <v>44</v>
      </c>
      <c r="B47" s="69" t="s">
        <v>334</v>
      </c>
      <c r="C47" s="12">
        <v>0</v>
      </c>
      <c r="D47" s="12">
        <v>0</v>
      </c>
      <c r="E47" s="12">
        <v>4380812.49</v>
      </c>
      <c r="F47" s="12">
        <v>0</v>
      </c>
      <c r="G47" s="12">
        <v>0</v>
      </c>
      <c r="H47" s="12">
        <v>0</v>
      </c>
      <c r="I47" s="12">
        <v>0</v>
      </c>
      <c r="J47" s="12">
        <v>4919.91</v>
      </c>
      <c r="K47" s="12">
        <v>15228.24</v>
      </c>
      <c r="L47" s="12">
        <v>912201.12</v>
      </c>
      <c r="M47" s="12">
        <v>0</v>
      </c>
      <c r="N47" s="12">
        <v>0</v>
      </c>
      <c r="O47" s="12">
        <v>1420</v>
      </c>
      <c r="P47" s="12">
        <v>0</v>
      </c>
      <c r="Q47" s="12">
        <v>0</v>
      </c>
      <c r="R47" s="12">
        <v>0</v>
      </c>
      <c r="S47" s="12">
        <v>0</v>
      </c>
      <c r="T47" s="12">
        <v>25480.44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3">
        <v>5340062.2000000011</v>
      </c>
      <c r="AD47" s="14">
        <v>3.8505687468185722E-3</v>
      </c>
    </row>
    <row r="48" spans="1:30" s="15" customFormat="1" ht="15.75" x14ac:dyDescent="0.25">
      <c r="A48" s="68">
        <v>45</v>
      </c>
      <c r="B48" s="69" t="s">
        <v>92</v>
      </c>
      <c r="C48" s="12">
        <v>95686.360000000015</v>
      </c>
      <c r="D48" s="12">
        <v>12904.72</v>
      </c>
      <c r="E48" s="12">
        <v>2339974</v>
      </c>
      <c r="F48" s="12">
        <v>0</v>
      </c>
      <c r="G48" s="12">
        <v>0</v>
      </c>
      <c r="H48" s="12">
        <v>0</v>
      </c>
      <c r="I48" s="12">
        <v>226750.81</v>
      </c>
      <c r="J48" s="12">
        <v>380360.21</v>
      </c>
      <c r="K48" s="12">
        <v>120034.06</v>
      </c>
      <c r="L48" s="12">
        <v>1793132.4799999997</v>
      </c>
      <c r="M48" s="12">
        <v>0</v>
      </c>
      <c r="N48" s="12">
        <v>2301.62</v>
      </c>
      <c r="O48" s="12">
        <v>158308.91</v>
      </c>
      <c r="P48" s="12">
        <v>0</v>
      </c>
      <c r="Q48" s="12">
        <v>4711.2</v>
      </c>
      <c r="R48" s="12">
        <v>3120.4300000000003</v>
      </c>
      <c r="S48" s="12">
        <v>0</v>
      </c>
      <c r="T48" s="12">
        <v>92054.360000000015</v>
      </c>
      <c r="U48" s="12">
        <v>40268.100000000006</v>
      </c>
      <c r="V48" s="12">
        <v>0</v>
      </c>
      <c r="W48" s="12">
        <v>0</v>
      </c>
      <c r="X48" s="12">
        <v>2199.73</v>
      </c>
      <c r="Y48" s="12">
        <v>0</v>
      </c>
      <c r="Z48" s="12">
        <v>0</v>
      </c>
      <c r="AA48" s="12">
        <v>51435.54</v>
      </c>
      <c r="AB48" s="12">
        <v>2405</v>
      </c>
      <c r="AC48" s="13">
        <v>5325647.53</v>
      </c>
      <c r="AD48" s="14">
        <v>3.8401747334683707E-3</v>
      </c>
    </row>
    <row r="49" spans="1:63" s="15" customFormat="1" ht="15.75" x14ac:dyDescent="0.25">
      <c r="A49" s="68">
        <v>46</v>
      </c>
      <c r="B49" s="69" t="s">
        <v>274</v>
      </c>
      <c r="C49" s="12">
        <v>762158.40999999992</v>
      </c>
      <c r="D49" s="12">
        <v>1154.95</v>
      </c>
      <c r="E49" s="12">
        <v>637571.55000000005</v>
      </c>
      <c r="F49" s="12">
        <v>0</v>
      </c>
      <c r="G49" s="12">
        <v>0</v>
      </c>
      <c r="H49" s="12">
        <v>0</v>
      </c>
      <c r="I49" s="12">
        <v>9089.7999999999993</v>
      </c>
      <c r="J49" s="12">
        <v>215618.59</v>
      </c>
      <c r="K49" s="12">
        <v>179559.90000000002</v>
      </c>
      <c r="L49" s="12">
        <v>2084393.1599999997</v>
      </c>
      <c r="M49" s="12">
        <v>0</v>
      </c>
      <c r="N49" s="12">
        <v>204.75</v>
      </c>
      <c r="O49" s="12">
        <v>54906.509999999995</v>
      </c>
      <c r="P49" s="12">
        <v>363.79</v>
      </c>
      <c r="Q49" s="12">
        <v>0</v>
      </c>
      <c r="R49" s="12">
        <v>3267.7</v>
      </c>
      <c r="S49" s="12">
        <v>0</v>
      </c>
      <c r="T49" s="12">
        <v>34455.25</v>
      </c>
      <c r="U49" s="12">
        <v>1019581.2</v>
      </c>
      <c r="V49" s="12">
        <v>40444.370000000003</v>
      </c>
      <c r="W49" s="12">
        <v>15072.6</v>
      </c>
      <c r="X49" s="12">
        <v>0</v>
      </c>
      <c r="Y49" s="12">
        <v>0</v>
      </c>
      <c r="Z49" s="12">
        <v>38993.58</v>
      </c>
      <c r="AA49" s="12">
        <v>52116.21</v>
      </c>
      <c r="AB49" s="12">
        <v>4196.41</v>
      </c>
      <c r="AC49" s="13">
        <v>5153148.7299999995</v>
      </c>
      <c r="AD49" s="14">
        <v>3.71579069761506E-3</v>
      </c>
    </row>
    <row r="50" spans="1:63" s="15" customFormat="1" ht="15.75" x14ac:dyDescent="0.25">
      <c r="A50" s="68">
        <v>47</v>
      </c>
      <c r="B50" s="69" t="s">
        <v>356</v>
      </c>
      <c r="C50" s="12">
        <v>119924</v>
      </c>
      <c r="D50" s="12">
        <v>251</v>
      </c>
      <c r="E50" s="12">
        <v>1068876</v>
      </c>
      <c r="F50" s="12">
        <v>0</v>
      </c>
      <c r="G50" s="12">
        <v>0</v>
      </c>
      <c r="H50" s="12">
        <v>0</v>
      </c>
      <c r="I50" s="12">
        <v>57764</v>
      </c>
      <c r="J50" s="12">
        <v>76964</v>
      </c>
      <c r="K50" s="12">
        <v>57147</v>
      </c>
      <c r="L50" s="12">
        <v>2388604</v>
      </c>
      <c r="M50" s="12">
        <v>0</v>
      </c>
      <c r="N50" s="12">
        <v>0</v>
      </c>
      <c r="O50" s="12">
        <v>30966</v>
      </c>
      <c r="P50" s="12">
        <v>0</v>
      </c>
      <c r="Q50" s="12">
        <v>140513</v>
      </c>
      <c r="R50" s="12">
        <v>284647.32</v>
      </c>
      <c r="S50" s="12">
        <v>0</v>
      </c>
      <c r="T50" s="12">
        <v>31979</v>
      </c>
      <c r="U50" s="12">
        <v>716623</v>
      </c>
      <c r="V50" s="12">
        <v>0</v>
      </c>
      <c r="W50" s="12">
        <v>12054</v>
      </c>
      <c r="X50" s="12">
        <v>33962</v>
      </c>
      <c r="Y50" s="12">
        <v>0</v>
      </c>
      <c r="Z50" s="12">
        <v>619</v>
      </c>
      <c r="AA50" s="12">
        <v>2351</v>
      </c>
      <c r="AB50" s="12">
        <v>0</v>
      </c>
      <c r="AC50" s="13">
        <v>5023244.32</v>
      </c>
      <c r="AD50" s="14">
        <v>3.6221202790907396E-3</v>
      </c>
    </row>
    <row r="51" spans="1:63" s="15" customFormat="1" ht="15.75" x14ac:dyDescent="0.25">
      <c r="A51" s="68">
        <v>48</v>
      </c>
      <c r="B51" s="69" t="s">
        <v>189</v>
      </c>
      <c r="C51" s="12">
        <v>92495.16</v>
      </c>
      <c r="D51" s="12">
        <v>266548.31</v>
      </c>
      <c r="E51" s="12">
        <v>1565760.9200000002</v>
      </c>
      <c r="F51" s="12">
        <v>0</v>
      </c>
      <c r="G51" s="12">
        <v>0</v>
      </c>
      <c r="H51" s="12">
        <v>21297.57</v>
      </c>
      <c r="I51" s="12">
        <v>19458.88</v>
      </c>
      <c r="J51" s="12">
        <v>614296.52</v>
      </c>
      <c r="K51" s="12">
        <v>255691.67</v>
      </c>
      <c r="L51" s="12">
        <v>1361772.34</v>
      </c>
      <c r="M51" s="12">
        <v>0</v>
      </c>
      <c r="N51" s="12">
        <v>86.5</v>
      </c>
      <c r="O51" s="12">
        <v>105981.26000000001</v>
      </c>
      <c r="P51" s="12">
        <v>0</v>
      </c>
      <c r="Q51" s="12">
        <v>187601.81</v>
      </c>
      <c r="R51" s="12">
        <v>19108.620000000003</v>
      </c>
      <c r="S51" s="12">
        <v>0</v>
      </c>
      <c r="T51" s="12">
        <v>23779.079999999998</v>
      </c>
      <c r="U51" s="12">
        <v>69475.22</v>
      </c>
      <c r="V51" s="12">
        <v>0</v>
      </c>
      <c r="W51" s="12">
        <v>0</v>
      </c>
      <c r="X51" s="12">
        <v>104675.35</v>
      </c>
      <c r="Y51" s="12">
        <v>0</v>
      </c>
      <c r="Z51" s="12">
        <v>0</v>
      </c>
      <c r="AA51" s="12">
        <v>8985.01</v>
      </c>
      <c r="AB51" s="12">
        <v>3815.86</v>
      </c>
      <c r="AC51" s="13">
        <v>4720830.0799999991</v>
      </c>
      <c r="AD51" s="14">
        <v>3.4040578712901536E-3</v>
      </c>
    </row>
    <row r="52" spans="1:63" s="15" customFormat="1" ht="15.75" x14ac:dyDescent="0.25">
      <c r="A52" s="68">
        <v>49</v>
      </c>
      <c r="B52" s="69" t="s">
        <v>267</v>
      </c>
      <c r="C52" s="12">
        <v>52617.210000000006</v>
      </c>
      <c r="D52" s="12">
        <v>1908.55</v>
      </c>
      <c r="E52" s="12">
        <v>1023951.2500000001</v>
      </c>
      <c r="F52" s="12">
        <v>0</v>
      </c>
      <c r="G52" s="12">
        <v>0</v>
      </c>
      <c r="H52" s="12">
        <v>200</v>
      </c>
      <c r="I52" s="12">
        <v>346.39</v>
      </c>
      <c r="J52" s="12">
        <v>181639.53999999998</v>
      </c>
      <c r="K52" s="12">
        <v>10379.16</v>
      </c>
      <c r="L52" s="12">
        <v>3296233.44</v>
      </c>
      <c r="M52" s="12">
        <v>391.17</v>
      </c>
      <c r="N52" s="12">
        <v>137</v>
      </c>
      <c r="O52" s="12">
        <v>57800.649999999987</v>
      </c>
      <c r="P52" s="12">
        <v>0</v>
      </c>
      <c r="Q52" s="12">
        <v>3094.88</v>
      </c>
      <c r="R52" s="12">
        <v>0</v>
      </c>
      <c r="S52" s="12">
        <v>0</v>
      </c>
      <c r="T52" s="12">
        <v>68908.62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4904.54</v>
      </c>
      <c r="AB52" s="12">
        <v>16865.41</v>
      </c>
      <c r="AC52" s="13">
        <v>4719377.8100000005</v>
      </c>
      <c r="AD52" s="14">
        <v>3.4030106802154995E-3</v>
      </c>
    </row>
    <row r="53" spans="1:63" s="15" customFormat="1" ht="15.75" x14ac:dyDescent="0.25">
      <c r="A53" s="68">
        <v>50</v>
      </c>
      <c r="B53" s="69" t="s">
        <v>93</v>
      </c>
      <c r="C53" s="12">
        <v>24678</v>
      </c>
      <c r="D53" s="12">
        <v>1041</v>
      </c>
      <c r="E53" s="12">
        <v>1813381</v>
      </c>
      <c r="F53" s="12">
        <v>0</v>
      </c>
      <c r="G53" s="12">
        <v>0</v>
      </c>
      <c r="H53" s="12">
        <v>810</v>
      </c>
      <c r="I53" s="12">
        <v>21953</v>
      </c>
      <c r="J53" s="12">
        <v>58973</v>
      </c>
      <c r="K53" s="12">
        <v>63869</v>
      </c>
      <c r="L53" s="12">
        <v>2665576</v>
      </c>
      <c r="M53" s="12">
        <v>0</v>
      </c>
      <c r="N53" s="12">
        <v>1151</v>
      </c>
      <c r="O53" s="12">
        <v>32843</v>
      </c>
      <c r="P53" s="12">
        <v>0</v>
      </c>
      <c r="Q53" s="12">
        <v>0</v>
      </c>
      <c r="R53" s="12">
        <v>0</v>
      </c>
      <c r="S53" s="12">
        <v>0</v>
      </c>
      <c r="T53" s="12">
        <v>19934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3">
        <v>4704209</v>
      </c>
      <c r="AD53" s="14">
        <v>3.3920728777096726E-3</v>
      </c>
    </row>
    <row r="54" spans="1:63" s="15" customFormat="1" ht="15.75" x14ac:dyDescent="0.25">
      <c r="A54" s="68">
        <v>51</v>
      </c>
      <c r="B54" s="69" t="s">
        <v>226</v>
      </c>
      <c r="C54" s="12">
        <v>19588.05</v>
      </c>
      <c r="D54" s="12">
        <v>0</v>
      </c>
      <c r="E54" s="12">
        <v>1639148</v>
      </c>
      <c r="F54" s="12">
        <v>0</v>
      </c>
      <c r="G54" s="12">
        <v>0</v>
      </c>
      <c r="H54" s="12">
        <v>1425</v>
      </c>
      <c r="I54" s="12">
        <v>13997</v>
      </c>
      <c r="J54" s="12">
        <v>162351</v>
      </c>
      <c r="K54" s="12">
        <v>49907</v>
      </c>
      <c r="L54" s="12">
        <v>2569894</v>
      </c>
      <c r="M54" s="12">
        <v>0</v>
      </c>
      <c r="N54" s="12">
        <v>0</v>
      </c>
      <c r="O54" s="12">
        <v>14042</v>
      </c>
      <c r="P54" s="12">
        <v>0</v>
      </c>
      <c r="Q54" s="12">
        <v>0</v>
      </c>
      <c r="R54" s="12">
        <v>0</v>
      </c>
      <c r="S54" s="12">
        <v>0</v>
      </c>
      <c r="T54" s="12">
        <v>24406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5806</v>
      </c>
      <c r="AB54" s="12">
        <v>0</v>
      </c>
      <c r="AC54" s="13">
        <v>4500564.05</v>
      </c>
      <c r="AD54" s="14">
        <v>3.2452302285889507E-3</v>
      </c>
    </row>
    <row r="55" spans="1:63" s="15" customFormat="1" ht="15.75" x14ac:dyDescent="0.25">
      <c r="A55" s="68">
        <v>52</v>
      </c>
      <c r="B55" s="69" t="s">
        <v>112</v>
      </c>
      <c r="C55" s="12">
        <v>36837.78</v>
      </c>
      <c r="D55" s="12">
        <v>13028</v>
      </c>
      <c r="E55" s="12">
        <v>1609455</v>
      </c>
      <c r="F55" s="12">
        <v>0</v>
      </c>
      <c r="G55" s="12">
        <v>978</v>
      </c>
      <c r="H55" s="12">
        <v>151177</v>
      </c>
      <c r="I55" s="12">
        <v>37242</v>
      </c>
      <c r="J55" s="12">
        <v>215403</v>
      </c>
      <c r="K55" s="12">
        <v>91202</v>
      </c>
      <c r="L55" s="12">
        <v>1719685</v>
      </c>
      <c r="M55" s="12">
        <v>0</v>
      </c>
      <c r="N55" s="12">
        <v>19354</v>
      </c>
      <c r="O55" s="12">
        <v>175304</v>
      </c>
      <c r="P55" s="12">
        <v>0</v>
      </c>
      <c r="Q55" s="12">
        <v>0</v>
      </c>
      <c r="R55" s="12">
        <v>0</v>
      </c>
      <c r="S55" s="12">
        <v>0</v>
      </c>
      <c r="T55" s="12">
        <v>38194</v>
      </c>
      <c r="U55" s="12">
        <v>47521</v>
      </c>
      <c r="V55" s="12">
        <v>406</v>
      </c>
      <c r="W55" s="12">
        <v>0</v>
      </c>
      <c r="X55" s="12">
        <v>2264</v>
      </c>
      <c r="Y55" s="12">
        <v>0</v>
      </c>
      <c r="Z55" s="12">
        <v>9501</v>
      </c>
      <c r="AA55" s="12">
        <v>34371</v>
      </c>
      <c r="AB55" s="12">
        <v>0</v>
      </c>
      <c r="AC55" s="13">
        <v>4201922.78</v>
      </c>
      <c r="AD55" s="14">
        <v>3.0298884033996849E-3</v>
      </c>
    </row>
    <row r="56" spans="1:63" s="15" customFormat="1" ht="15.75" x14ac:dyDescent="0.25">
      <c r="A56" s="68">
        <v>53</v>
      </c>
      <c r="B56" s="69" t="s">
        <v>101</v>
      </c>
      <c r="C56" s="12">
        <v>17050</v>
      </c>
      <c r="D56" s="12">
        <v>0</v>
      </c>
      <c r="E56" s="12">
        <v>1532442</v>
      </c>
      <c r="F56" s="12">
        <v>0</v>
      </c>
      <c r="G56" s="12">
        <v>0</v>
      </c>
      <c r="H56" s="12">
        <v>2000</v>
      </c>
      <c r="I56" s="12">
        <v>1645</v>
      </c>
      <c r="J56" s="12">
        <v>106410</v>
      </c>
      <c r="K56" s="12">
        <v>29319</v>
      </c>
      <c r="L56" s="12">
        <v>761582</v>
      </c>
      <c r="M56" s="12">
        <v>0</v>
      </c>
      <c r="N56" s="12">
        <v>0</v>
      </c>
      <c r="O56" s="12">
        <v>1587766</v>
      </c>
      <c r="P56" s="12">
        <v>0</v>
      </c>
      <c r="Q56" s="12">
        <v>0</v>
      </c>
      <c r="R56" s="12">
        <v>0</v>
      </c>
      <c r="S56" s="12">
        <v>0</v>
      </c>
      <c r="T56" s="12">
        <v>24677</v>
      </c>
      <c r="U56" s="12">
        <v>8272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1886</v>
      </c>
      <c r="AB56" s="12">
        <v>0</v>
      </c>
      <c r="AC56" s="13">
        <v>4073049</v>
      </c>
      <c r="AD56" s="14">
        <v>2.936961143198039E-3</v>
      </c>
    </row>
    <row r="57" spans="1:63" s="15" customFormat="1" ht="15.75" x14ac:dyDescent="0.25">
      <c r="A57" s="68">
        <v>54</v>
      </c>
      <c r="B57" s="69" t="s">
        <v>181</v>
      </c>
      <c r="C57" s="12">
        <v>6121.3499999999995</v>
      </c>
      <c r="D57" s="12">
        <v>1808.7</v>
      </c>
      <c r="E57" s="12">
        <v>2085654.8140000002</v>
      </c>
      <c r="F57" s="12">
        <v>40655</v>
      </c>
      <c r="G57" s="12">
        <v>0</v>
      </c>
      <c r="H57" s="12">
        <v>7985.65</v>
      </c>
      <c r="I57" s="12">
        <v>9892.5499999999993</v>
      </c>
      <c r="J57" s="12">
        <v>24810.489999999998</v>
      </c>
      <c r="K57" s="12">
        <v>1372.9</v>
      </c>
      <c r="L57" s="12">
        <v>1705057.7499999998</v>
      </c>
      <c r="M57" s="12">
        <v>0</v>
      </c>
      <c r="N57" s="12">
        <v>90</v>
      </c>
      <c r="O57" s="12">
        <v>34715.83</v>
      </c>
      <c r="P57" s="12">
        <v>0</v>
      </c>
      <c r="Q57" s="12">
        <v>0</v>
      </c>
      <c r="R57" s="12">
        <v>0</v>
      </c>
      <c r="S57" s="12">
        <v>0</v>
      </c>
      <c r="T57" s="12">
        <v>12246.54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17995.13</v>
      </c>
      <c r="AB57" s="12">
        <v>6631.86</v>
      </c>
      <c r="AC57" s="13">
        <v>3955038.5639999998</v>
      </c>
      <c r="AD57" s="14">
        <v>2.8518671349934094E-3</v>
      </c>
    </row>
    <row r="58" spans="1:63" s="15" customFormat="1" ht="15.75" x14ac:dyDescent="0.25">
      <c r="A58" s="68">
        <v>55</v>
      </c>
      <c r="B58" s="69" t="s">
        <v>326</v>
      </c>
      <c r="C58" s="12">
        <v>22770.02</v>
      </c>
      <c r="D58" s="12">
        <v>465.1</v>
      </c>
      <c r="E58" s="12">
        <v>176798.08001243399</v>
      </c>
      <c r="F58" s="12">
        <v>0</v>
      </c>
      <c r="G58" s="12">
        <v>0</v>
      </c>
      <c r="H58" s="12">
        <v>0</v>
      </c>
      <c r="I58" s="12">
        <v>2924.71</v>
      </c>
      <c r="J58" s="12">
        <v>32029.493889500001</v>
      </c>
      <c r="K58" s="12">
        <v>3572.0200000000004</v>
      </c>
      <c r="L58" s="12">
        <v>3691828.0174945979</v>
      </c>
      <c r="M58" s="12">
        <v>0</v>
      </c>
      <c r="N58" s="12">
        <v>0</v>
      </c>
      <c r="O58" s="12">
        <v>10379.279999999999</v>
      </c>
      <c r="P58" s="12">
        <v>0</v>
      </c>
      <c r="Q58" s="12">
        <v>598.61</v>
      </c>
      <c r="R58" s="12">
        <v>0</v>
      </c>
      <c r="S58" s="12">
        <v>0</v>
      </c>
      <c r="T58" s="12">
        <v>5987.095478177609</v>
      </c>
      <c r="U58" s="12">
        <v>3931.6800000000003</v>
      </c>
      <c r="V58" s="12">
        <v>1215.04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3">
        <v>3952499.1468747095</v>
      </c>
      <c r="AD58" s="14">
        <v>2.8500360326856912E-3</v>
      </c>
    </row>
    <row r="59" spans="1:63" s="15" customFormat="1" ht="15.75" x14ac:dyDescent="0.25">
      <c r="A59" s="68">
        <v>56</v>
      </c>
      <c r="B59" s="69" t="s">
        <v>98</v>
      </c>
      <c r="C59" s="12">
        <v>57933.27</v>
      </c>
      <c r="D59" s="12">
        <v>10493.03</v>
      </c>
      <c r="E59" s="12">
        <v>1584818.35</v>
      </c>
      <c r="F59" s="12">
        <v>0</v>
      </c>
      <c r="G59" s="12">
        <v>8523.51</v>
      </c>
      <c r="H59" s="12">
        <v>0</v>
      </c>
      <c r="I59" s="12">
        <v>0</v>
      </c>
      <c r="J59" s="12">
        <v>79019.400000000009</v>
      </c>
      <c r="K59" s="12">
        <v>18821.099999999999</v>
      </c>
      <c r="L59" s="12">
        <v>2093628.69</v>
      </c>
      <c r="M59" s="12">
        <v>1475</v>
      </c>
      <c r="N59" s="12">
        <v>90</v>
      </c>
      <c r="O59" s="12">
        <v>38797.18</v>
      </c>
      <c r="P59" s="12">
        <v>0</v>
      </c>
      <c r="Q59" s="12">
        <v>0</v>
      </c>
      <c r="R59" s="12">
        <v>0</v>
      </c>
      <c r="S59" s="12">
        <v>0</v>
      </c>
      <c r="T59" s="12">
        <v>27562.239999999998</v>
      </c>
      <c r="U59" s="12">
        <v>1088.5</v>
      </c>
      <c r="V59" s="12">
        <v>0</v>
      </c>
      <c r="W59" s="12">
        <v>23551.05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3">
        <v>3945801.3200000003</v>
      </c>
      <c r="AD59" s="14">
        <v>2.8452064179978029E-3</v>
      </c>
    </row>
    <row r="60" spans="1:63" s="15" customFormat="1" ht="15.75" x14ac:dyDescent="0.25">
      <c r="A60" s="68">
        <v>57</v>
      </c>
      <c r="B60" s="69" t="s">
        <v>318</v>
      </c>
      <c r="C60" s="12">
        <v>10085.48</v>
      </c>
      <c r="D60" s="12">
        <v>0</v>
      </c>
      <c r="E60" s="12">
        <v>1465183.7199999997</v>
      </c>
      <c r="F60" s="12">
        <v>0</v>
      </c>
      <c r="G60" s="12">
        <v>0</v>
      </c>
      <c r="H60" s="12">
        <v>0</v>
      </c>
      <c r="I60" s="12">
        <v>0</v>
      </c>
      <c r="J60" s="12">
        <v>7407.3899999999994</v>
      </c>
      <c r="K60" s="12">
        <v>65354.470000000008</v>
      </c>
      <c r="L60" s="12">
        <v>2328914.7800000003</v>
      </c>
      <c r="M60" s="12">
        <v>0</v>
      </c>
      <c r="N60" s="12">
        <v>0</v>
      </c>
      <c r="O60" s="12">
        <v>23832.71</v>
      </c>
      <c r="P60" s="12">
        <v>0</v>
      </c>
      <c r="Q60" s="12">
        <v>5412.33</v>
      </c>
      <c r="R60" s="12">
        <v>0</v>
      </c>
      <c r="S60" s="12">
        <v>0</v>
      </c>
      <c r="T60" s="12">
        <v>16403.189999999999</v>
      </c>
      <c r="U60" s="12">
        <v>377</v>
      </c>
      <c r="V60" s="12">
        <v>1369.92</v>
      </c>
      <c r="W60" s="12">
        <v>0</v>
      </c>
      <c r="X60" s="12">
        <v>6238.82</v>
      </c>
      <c r="Y60" s="12">
        <v>0</v>
      </c>
      <c r="Z60" s="12">
        <v>0</v>
      </c>
      <c r="AA60" s="12">
        <v>9564.02</v>
      </c>
      <c r="AB60" s="12">
        <v>52</v>
      </c>
      <c r="AC60" s="13">
        <v>3940195.8299999996</v>
      </c>
      <c r="AD60" s="14">
        <v>2.8411644567254029E-3</v>
      </c>
    </row>
    <row r="61" spans="1:63" s="15" customFormat="1" ht="15.75" x14ac:dyDescent="0.25">
      <c r="A61" s="68">
        <v>58</v>
      </c>
      <c r="B61" s="69" t="s">
        <v>273</v>
      </c>
      <c r="C61" s="12">
        <v>5659.63</v>
      </c>
      <c r="D61" s="12">
        <v>179.2</v>
      </c>
      <c r="E61" s="12">
        <v>154248.74</v>
      </c>
      <c r="F61" s="12">
        <v>0</v>
      </c>
      <c r="G61" s="12">
        <v>0</v>
      </c>
      <c r="H61" s="12">
        <v>0</v>
      </c>
      <c r="I61" s="12">
        <v>0</v>
      </c>
      <c r="J61" s="12">
        <v>14291.96</v>
      </c>
      <c r="K61" s="12">
        <v>3292.75</v>
      </c>
      <c r="L61" s="12">
        <v>3647221.3200000003</v>
      </c>
      <c r="M61" s="12">
        <v>0</v>
      </c>
      <c r="N61" s="12">
        <v>0</v>
      </c>
      <c r="O61" s="12">
        <v>6862.0300000000007</v>
      </c>
      <c r="P61" s="12">
        <v>0</v>
      </c>
      <c r="Q61" s="12">
        <v>0</v>
      </c>
      <c r="R61" s="12">
        <v>0</v>
      </c>
      <c r="S61" s="12">
        <v>0</v>
      </c>
      <c r="T61" s="12">
        <v>81194.27</v>
      </c>
      <c r="U61" s="12">
        <v>2852.52</v>
      </c>
      <c r="V61" s="12">
        <v>0</v>
      </c>
      <c r="W61" s="12">
        <v>749.47</v>
      </c>
      <c r="X61" s="12">
        <v>0</v>
      </c>
      <c r="Y61" s="12">
        <v>0</v>
      </c>
      <c r="Z61" s="12">
        <v>469.42</v>
      </c>
      <c r="AA61" s="12">
        <v>0</v>
      </c>
      <c r="AB61" s="12">
        <v>0</v>
      </c>
      <c r="AC61" s="13">
        <v>3917021.31</v>
      </c>
      <c r="AD61" s="14">
        <v>2.8244539617737672E-3</v>
      </c>
    </row>
    <row r="62" spans="1:63" s="15" customFormat="1" ht="15.75" x14ac:dyDescent="0.25">
      <c r="A62" s="68">
        <v>59</v>
      </c>
      <c r="B62" s="69" t="s">
        <v>230</v>
      </c>
      <c r="C62" s="12">
        <v>71058.649999999994</v>
      </c>
      <c r="D62" s="12">
        <v>212744.90000000002</v>
      </c>
      <c r="E62" s="12">
        <v>1531225.0499999998</v>
      </c>
      <c r="F62" s="12">
        <v>0</v>
      </c>
      <c r="G62" s="12">
        <v>0</v>
      </c>
      <c r="H62" s="12">
        <v>1582</v>
      </c>
      <c r="I62" s="12">
        <v>39304.11</v>
      </c>
      <c r="J62" s="12">
        <v>109019.26000000001</v>
      </c>
      <c r="K62" s="12">
        <v>59831.73</v>
      </c>
      <c r="L62" s="12">
        <v>1270459.05</v>
      </c>
      <c r="M62" s="12">
        <v>0</v>
      </c>
      <c r="N62" s="12">
        <v>180</v>
      </c>
      <c r="O62" s="12">
        <v>55082.590000000004</v>
      </c>
      <c r="P62" s="12">
        <v>0</v>
      </c>
      <c r="Q62" s="12">
        <v>0</v>
      </c>
      <c r="R62" s="12">
        <v>0</v>
      </c>
      <c r="S62" s="12">
        <v>0</v>
      </c>
      <c r="T62" s="12">
        <v>24541.18</v>
      </c>
      <c r="U62" s="12">
        <v>19722.86</v>
      </c>
      <c r="V62" s="12">
        <v>207.55</v>
      </c>
      <c r="W62" s="12">
        <v>0</v>
      </c>
      <c r="X62" s="12">
        <v>992</v>
      </c>
      <c r="Y62" s="12">
        <v>0</v>
      </c>
      <c r="Z62" s="12">
        <v>20290.41</v>
      </c>
      <c r="AA62" s="12">
        <v>2094.64</v>
      </c>
      <c r="AB62" s="12">
        <v>321248.68000000005</v>
      </c>
      <c r="AC62" s="13">
        <v>3739584.66</v>
      </c>
      <c r="AD62" s="14">
        <v>2.6965093810851406E-3</v>
      </c>
    </row>
    <row r="63" spans="1:63" s="15" customFormat="1" ht="15.75" x14ac:dyDescent="0.25">
      <c r="A63" s="68">
        <v>60</v>
      </c>
      <c r="B63" s="69" t="s">
        <v>169</v>
      </c>
      <c r="C63" s="12">
        <v>21140.02</v>
      </c>
      <c r="D63" s="12">
        <v>2014.08</v>
      </c>
      <c r="E63" s="12">
        <v>2224584.6800000002</v>
      </c>
      <c r="F63" s="12">
        <v>0</v>
      </c>
      <c r="G63" s="12">
        <v>0</v>
      </c>
      <c r="H63" s="12">
        <v>0</v>
      </c>
      <c r="I63" s="12">
        <v>4410.4400000000005</v>
      </c>
      <c r="J63" s="12">
        <v>133814.32999999999</v>
      </c>
      <c r="K63" s="12">
        <v>88262.66</v>
      </c>
      <c r="L63" s="12">
        <v>962422.65</v>
      </c>
      <c r="M63" s="12">
        <v>0</v>
      </c>
      <c r="N63" s="12">
        <v>270</v>
      </c>
      <c r="O63" s="12">
        <v>117840.48</v>
      </c>
      <c r="P63" s="12">
        <v>0</v>
      </c>
      <c r="Q63" s="12">
        <v>0</v>
      </c>
      <c r="R63" s="12">
        <v>0</v>
      </c>
      <c r="S63" s="12">
        <v>0</v>
      </c>
      <c r="T63" s="12">
        <v>29322.33</v>
      </c>
      <c r="U63" s="12">
        <v>2912.56</v>
      </c>
      <c r="V63" s="12">
        <v>0</v>
      </c>
      <c r="W63" s="12">
        <v>0</v>
      </c>
      <c r="X63" s="12">
        <v>2947.74</v>
      </c>
      <c r="Y63" s="12">
        <v>0</v>
      </c>
      <c r="Z63" s="12">
        <v>1089.8699999999999</v>
      </c>
      <c r="AA63" s="12">
        <v>1880</v>
      </c>
      <c r="AB63" s="12">
        <v>1910.48</v>
      </c>
      <c r="AC63" s="13">
        <v>3594822.3200000008</v>
      </c>
      <c r="AD63" s="14">
        <v>2.5921253268843636E-3</v>
      </c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</row>
    <row r="64" spans="1:63" s="15" customFormat="1" ht="15.75" x14ac:dyDescent="0.25">
      <c r="A64" s="68">
        <v>61</v>
      </c>
      <c r="B64" s="69" t="s">
        <v>149</v>
      </c>
      <c r="C64" s="12">
        <v>438800</v>
      </c>
      <c r="D64" s="12">
        <v>5961</v>
      </c>
      <c r="E64" s="12">
        <v>1079673</v>
      </c>
      <c r="F64" s="12">
        <v>0</v>
      </c>
      <c r="G64" s="12">
        <v>0</v>
      </c>
      <c r="H64" s="12">
        <v>975</v>
      </c>
      <c r="I64" s="12">
        <v>41956</v>
      </c>
      <c r="J64" s="12">
        <v>240835</v>
      </c>
      <c r="K64" s="12">
        <v>16836</v>
      </c>
      <c r="L64" s="12">
        <v>1059407</v>
      </c>
      <c r="M64" s="12">
        <v>0</v>
      </c>
      <c r="N64" s="12">
        <v>0</v>
      </c>
      <c r="O64" s="12">
        <v>74818</v>
      </c>
      <c r="P64" s="12">
        <v>0</v>
      </c>
      <c r="Q64" s="12">
        <v>205572</v>
      </c>
      <c r="R64" s="12">
        <v>57199</v>
      </c>
      <c r="S64" s="12">
        <v>0</v>
      </c>
      <c r="T64" s="12">
        <v>87656</v>
      </c>
      <c r="U64" s="12">
        <v>41771</v>
      </c>
      <c r="V64" s="12">
        <v>5607</v>
      </c>
      <c r="W64" s="12">
        <v>0</v>
      </c>
      <c r="X64" s="12">
        <v>828</v>
      </c>
      <c r="Y64" s="12">
        <v>0</v>
      </c>
      <c r="Z64" s="12">
        <v>1215</v>
      </c>
      <c r="AA64" s="12">
        <v>1613</v>
      </c>
      <c r="AB64" s="12">
        <v>28741</v>
      </c>
      <c r="AC64" s="13">
        <v>3389463</v>
      </c>
      <c r="AD64" s="14">
        <v>2.4440464937464427E-3</v>
      </c>
    </row>
    <row r="65" spans="1:30" s="15" customFormat="1" ht="12.75" customHeight="1" x14ac:dyDescent="0.25">
      <c r="A65" s="68">
        <v>62</v>
      </c>
      <c r="B65" s="69" t="s">
        <v>197</v>
      </c>
      <c r="C65" s="12">
        <v>57115.86</v>
      </c>
      <c r="D65" s="12">
        <v>231</v>
      </c>
      <c r="E65" s="12">
        <v>411507.45999999996</v>
      </c>
      <c r="F65" s="12">
        <v>0</v>
      </c>
      <c r="G65" s="12">
        <v>0</v>
      </c>
      <c r="H65" s="12">
        <v>0</v>
      </c>
      <c r="I65" s="12">
        <v>116264.32999999999</v>
      </c>
      <c r="J65" s="12">
        <v>579660.80999999994</v>
      </c>
      <c r="K65" s="12">
        <v>17857.22</v>
      </c>
      <c r="L65" s="12">
        <v>2129494.36</v>
      </c>
      <c r="M65" s="12">
        <v>0</v>
      </c>
      <c r="N65" s="12">
        <v>0</v>
      </c>
      <c r="O65" s="12">
        <v>40127.460000000006</v>
      </c>
      <c r="P65" s="12">
        <v>0</v>
      </c>
      <c r="Q65" s="12">
        <v>0</v>
      </c>
      <c r="R65" s="12">
        <v>0</v>
      </c>
      <c r="S65" s="12">
        <v>0</v>
      </c>
      <c r="T65" s="12">
        <v>5568.39</v>
      </c>
      <c r="U65" s="12">
        <v>3339.72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2018.75</v>
      </c>
      <c r="AB65" s="12">
        <v>3965.25</v>
      </c>
      <c r="AC65" s="13">
        <v>3367150.6100000003</v>
      </c>
      <c r="AD65" s="14">
        <v>2.4279576565039056E-3</v>
      </c>
    </row>
    <row r="66" spans="1:30" s="15" customFormat="1" ht="15.75" x14ac:dyDescent="0.25">
      <c r="A66" s="68">
        <v>63</v>
      </c>
      <c r="B66" s="69" t="s">
        <v>285</v>
      </c>
      <c r="C66" s="12">
        <v>44802</v>
      </c>
      <c r="D66" s="12">
        <v>175</v>
      </c>
      <c r="E66" s="12">
        <v>850494</v>
      </c>
      <c r="F66" s="12">
        <v>0</v>
      </c>
      <c r="G66" s="12">
        <v>0</v>
      </c>
      <c r="H66" s="12">
        <v>0</v>
      </c>
      <c r="I66" s="12">
        <v>6482</v>
      </c>
      <c r="J66" s="12">
        <v>127418</v>
      </c>
      <c r="K66" s="12">
        <v>85579</v>
      </c>
      <c r="L66" s="12">
        <v>1989552</v>
      </c>
      <c r="M66" s="12">
        <v>9273</v>
      </c>
      <c r="N66" s="12">
        <v>0</v>
      </c>
      <c r="O66" s="12">
        <v>44090</v>
      </c>
      <c r="P66" s="12">
        <v>0</v>
      </c>
      <c r="Q66" s="12">
        <v>0</v>
      </c>
      <c r="R66" s="12">
        <v>6132</v>
      </c>
      <c r="S66" s="12">
        <v>0</v>
      </c>
      <c r="T66" s="12">
        <v>60896</v>
      </c>
      <c r="U66" s="12">
        <v>44509</v>
      </c>
      <c r="V66" s="12">
        <v>6812</v>
      </c>
      <c r="W66" s="12">
        <v>0</v>
      </c>
      <c r="X66" s="12">
        <v>30039</v>
      </c>
      <c r="Y66" s="12">
        <v>0</v>
      </c>
      <c r="Z66" s="12">
        <v>649</v>
      </c>
      <c r="AA66" s="12">
        <v>4488</v>
      </c>
      <c r="AB66" s="12">
        <v>9080</v>
      </c>
      <c r="AC66" s="13">
        <v>3320470</v>
      </c>
      <c r="AD66" s="14">
        <v>2.3942975807938458E-3</v>
      </c>
    </row>
    <row r="67" spans="1:30" s="15" customFormat="1" ht="15.75" x14ac:dyDescent="0.25">
      <c r="A67" s="68">
        <v>64</v>
      </c>
      <c r="B67" s="69" t="s">
        <v>331</v>
      </c>
      <c r="C67" s="12">
        <v>5662.4400000000005</v>
      </c>
      <c r="D67" s="12">
        <v>0</v>
      </c>
      <c r="E67" s="12">
        <v>2447439.59</v>
      </c>
      <c r="F67" s="12">
        <v>0</v>
      </c>
      <c r="G67" s="12">
        <v>0</v>
      </c>
      <c r="H67" s="12">
        <v>0</v>
      </c>
      <c r="I67" s="12">
        <v>540</v>
      </c>
      <c r="J67" s="12">
        <v>15673.09</v>
      </c>
      <c r="K67" s="12">
        <v>11209.560000000001</v>
      </c>
      <c r="L67" s="12">
        <v>771603.27</v>
      </c>
      <c r="M67" s="12">
        <v>0</v>
      </c>
      <c r="N67" s="12">
        <v>0</v>
      </c>
      <c r="O67" s="12">
        <v>1734.9299999999998</v>
      </c>
      <c r="P67" s="12">
        <v>0</v>
      </c>
      <c r="Q67" s="12">
        <v>555.9</v>
      </c>
      <c r="R67" s="12">
        <v>0</v>
      </c>
      <c r="S67" s="12">
        <v>0</v>
      </c>
      <c r="T67" s="12">
        <v>1584.78</v>
      </c>
      <c r="U67" s="12">
        <v>10717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6278.87</v>
      </c>
      <c r="AB67" s="12">
        <v>22632</v>
      </c>
      <c r="AC67" s="13">
        <v>3295631.4299999997</v>
      </c>
      <c r="AD67" s="14">
        <v>2.37638718616255E-3</v>
      </c>
    </row>
    <row r="68" spans="1:30" s="15" customFormat="1" ht="15.75" x14ac:dyDescent="0.25">
      <c r="A68" s="68">
        <v>65</v>
      </c>
      <c r="B68" s="69" t="s">
        <v>333</v>
      </c>
      <c r="C68" s="12">
        <v>16050.77</v>
      </c>
      <c r="D68" s="12">
        <v>0</v>
      </c>
      <c r="E68" s="12">
        <v>692971.21</v>
      </c>
      <c r="F68" s="12">
        <v>0</v>
      </c>
      <c r="G68" s="12">
        <v>0</v>
      </c>
      <c r="H68" s="12">
        <v>0</v>
      </c>
      <c r="I68" s="12">
        <v>2015</v>
      </c>
      <c r="J68" s="12">
        <v>19707.349999999999</v>
      </c>
      <c r="K68" s="12">
        <v>5113.3999999999996</v>
      </c>
      <c r="L68" s="12">
        <v>2520852.46</v>
      </c>
      <c r="M68" s="12">
        <v>0</v>
      </c>
      <c r="N68" s="12">
        <v>0</v>
      </c>
      <c r="O68" s="12">
        <v>15273.88</v>
      </c>
      <c r="P68" s="12">
        <v>0</v>
      </c>
      <c r="Q68" s="12">
        <v>1476.42</v>
      </c>
      <c r="R68" s="12">
        <v>0</v>
      </c>
      <c r="S68" s="12">
        <v>0</v>
      </c>
      <c r="T68" s="12">
        <v>8868.75</v>
      </c>
      <c r="U68" s="12">
        <v>229.05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342.2</v>
      </c>
      <c r="AB68" s="12">
        <v>0</v>
      </c>
      <c r="AC68" s="13">
        <v>3282900.4899999998</v>
      </c>
      <c r="AD68" s="14">
        <v>2.367207263186817E-3</v>
      </c>
    </row>
    <row r="69" spans="1:30" s="15" customFormat="1" ht="15.75" x14ac:dyDescent="0.25">
      <c r="A69" s="68">
        <v>66</v>
      </c>
      <c r="B69" s="69" t="s">
        <v>357</v>
      </c>
      <c r="C69" s="12">
        <v>17171</v>
      </c>
      <c r="D69" s="12">
        <v>0</v>
      </c>
      <c r="E69" s="12">
        <v>1922689</v>
      </c>
      <c r="F69" s="12">
        <v>10151</v>
      </c>
      <c r="G69" s="12">
        <v>0</v>
      </c>
      <c r="H69" s="12">
        <v>424</v>
      </c>
      <c r="I69" s="12">
        <v>3753</v>
      </c>
      <c r="J69" s="12">
        <v>74832</v>
      </c>
      <c r="K69" s="12">
        <v>3144</v>
      </c>
      <c r="L69" s="12">
        <v>1205777</v>
      </c>
      <c r="M69" s="12">
        <v>0</v>
      </c>
      <c r="N69" s="12">
        <v>0</v>
      </c>
      <c r="O69" s="12">
        <v>12615</v>
      </c>
      <c r="P69" s="12">
        <v>0</v>
      </c>
      <c r="Q69" s="12">
        <v>0</v>
      </c>
      <c r="R69" s="12">
        <v>153</v>
      </c>
      <c r="S69" s="12">
        <v>0</v>
      </c>
      <c r="T69" s="12">
        <v>8054</v>
      </c>
      <c r="U69" s="12">
        <v>0</v>
      </c>
      <c r="V69" s="12">
        <v>0</v>
      </c>
      <c r="W69" s="12">
        <v>3419</v>
      </c>
      <c r="X69" s="12">
        <v>1491</v>
      </c>
      <c r="Y69" s="12">
        <v>0</v>
      </c>
      <c r="Z69" s="12">
        <v>0</v>
      </c>
      <c r="AA69" s="12">
        <v>0</v>
      </c>
      <c r="AB69" s="12">
        <v>0</v>
      </c>
      <c r="AC69" s="13">
        <v>3263673</v>
      </c>
      <c r="AD69" s="14">
        <v>2.3533428606197899E-3</v>
      </c>
    </row>
    <row r="70" spans="1:30" s="15" customFormat="1" ht="15.75" x14ac:dyDescent="0.25">
      <c r="A70" s="68">
        <v>67</v>
      </c>
      <c r="B70" s="69" t="s">
        <v>139</v>
      </c>
      <c r="C70" s="12">
        <v>45479.229999999996</v>
      </c>
      <c r="D70" s="12">
        <v>0</v>
      </c>
      <c r="E70" s="12">
        <v>1301086.33</v>
      </c>
      <c r="F70" s="12">
        <v>0</v>
      </c>
      <c r="G70" s="12">
        <v>0</v>
      </c>
      <c r="H70" s="12">
        <v>0</v>
      </c>
      <c r="I70" s="12">
        <v>608.05999999999995</v>
      </c>
      <c r="J70" s="12">
        <v>83436.320999999982</v>
      </c>
      <c r="K70" s="12">
        <v>88364.650000000009</v>
      </c>
      <c r="L70" s="12">
        <v>1600928.17</v>
      </c>
      <c r="M70" s="12">
        <v>0</v>
      </c>
      <c r="N70" s="12">
        <v>0</v>
      </c>
      <c r="O70" s="12">
        <v>39920.350000000006</v>
      </c>
      <c r="P70" s="12">
        <v>0</v>
      </c>
      <c r="Q70" s="12">
        <v>1848.94</v>
      </c>
      <c r="R70" s="12">
        <v>0</v>
      </c>
      <c r="S70" s="12">
        <v>0</v>
      </c>
      <c r="T70" s="12">
        <v>21168.13</v>
      </c>
      <c r="U70" s="12">
        <v>0</v>
      </c>
      <c r="V70" s="12">
        <v>0</v>
      </c>
      <c r="W70" s="12">
        <v>0</v>
      </c>
      <c r="X70" s="12">
        <v>7756.06</v>
      </c>
      <c r="Y70" s="12">
        <v>0</v>
      </c>
      <c r="Z70" s="12">
        <v>0</v>
      </c>
      <c r="AA70" s="12">
        <v>0</v>
      </c>
      <c r="AB70" s="12">
        <v>0</v>
      </c>
      <c r="AC70" s="13">
        <v>3190596.2409999999</v>
      </c>
      <c r="AD70" s="14">
        <v>2.3006492638440457E-3</v>
      </c>
    </row>
    <row r="71" spans="1:30" s="15" customFormat="1" ht="15.75" x14ac:dyDescent="0.25">
      <c r="A71" s="68">
        <v>68</v>
      </c>
      <c r="B71" s="69" t="s">
        <v>164</v>
      </c>
      <c r="C71" s="12">
        <v>41744</v>
      </c>
      <c r="D71" s="12">
        <v>6506</v>
      </c>
      <c r="E71" s="12">
        <v>370882</v>
      </c>
      <c r="F71" s="12">
        <v>0</v>
      </c>
      <c r="G71" s="12">
        <v>0</v>
      </c>
      <c r="H71" s="12">
        <v>74</v>
      </c>
      <c r="I71" s="12">
        <v>567</v>
      </c>
      <c r="J71" s="12">
        <v>89978</v>
      </c>
      <c r="K71" s="12">
        <v>408639.56</v>
      </c>
      <c r="L71" s="12">
        <v>2114970</v>
      </c>
      <c r="M71" s="12">
        <v>0</v>
      </c>
      <c r="N71" s="12">
        <v>0</v>
      </c>
      <c r="O71" s="12">
        <v>58836</v>
      </c>
      <c r="P71" s="12">
        <v>0</v>
      </c>
      <c r="Q71" s="12">
        <v>0</v>
      </c>
      <c r="R71" s="12">
        <v>0</v>
      </c>
      <c r="S71" s="12">
        <v>0</v>
      </c>
      <c r="T71" s="12">
        <v>28245</v>
      </c>
      <c r="U71" s="12">
        <v>13609.64</v>
      </c>
      <c r="V71" s="12">
        <v>0</v>
      </c>
      <c r="W71" s="12">
        <v>0</v>
      </c>
      <c r="X71" s="12">
        <v>0</v>
      </c>
      <c r="Y71" s="12">
        <v>3670.85</v>
      </c>
      <c r="Z71" s="12">
        <v>6080.1</v>
      </c>
      <c r="AA71" s="12">
        <v>36</v>
      </c>
      <c r="AB71" s="12">
        <v>0</v>
      </c>
      <c r="AC71" s="13">
        <v>3143838.1500000004</v>
      </c>
      <c r="AD71" s="14">
        <v>2.2669333187628261E-3</v>
      </c>
    </row>
    <row r="72" spans="1:30" s="15" customFormat="1" ht="15.75" x14ac:dyDescent="0.25">
      <c r="A72" s="68">
        <v>69</v>
      </c>
      <c r="B72" s="69" t="s">
        <v>190</v>
      </c>
      <c r="C72" s="12">
        <v>9419</v>
      </c>
      <c r="D72" s="12">
        <v>0</v>
      </c>
      <c r="E72" s="12">
        <v>1678161</v>
      </c>
      <c r="F72" s="12">
        <v>0</v>
      </c>
      <c r="G72" s="12">
        <v>0</v>
      </c>
      <c r="H72" s="12">
        <v>60</v>
      </c>
      <c r="I72" s="12">
        <v>11943</v>
      </c>
      <c r="J72" s="12">
        <v>103041</v>
      </c>
      <c r="K72" s="12">
        <v>94312</v>
      </c>
      <c r="L72" s="12">
        <v>1158878</v>
      </c>
      <c r="M72" s="12">
        <v>0</v>
      </c>
      <c r="N72" s="12">
        <v>0</v>
      </c>
      <c r="O72" s="12">
        <v>41409</v>
      </c>
      <c r="P72" s="12">
        <v>0</v>
      </c>
      <c r="Q72" s="12">
        <v>0</v>
      </c>
      <c r="R72" s="12">
        <v>0</v>
      </c>
      <c r="S72" s="12">
        <v>0</v>
      </c>
      <c r="T72" s="12">
        <v>16268</v>
      </c>
      <c r="U72" s="12">
        <v>1979</v>
      </c>
      <c r="V72" s="12">
        <v>1994</v>
      </c>
      <c r="W72" s="12">
        <v>2517</v>
      </c>
      <c r="X72" s="12">
        <v>12600</v>
      </c>
      <c r="Y72" s="12">
        <v>0</v>
      </c>
      <c r="Z72" s="12">
        <v>0</v>
      </c>
      <c r="AA72" s="12">
        <v>2406</v>
      </c>
      <c r="AB72" s="12">
        <v>0</v>
      </c>
      <c r="AC72" s="13">
        <v>3134987</v>
      </c>
      <c r="AD72" s="14">
        <v>2.260551003297773E-3</v>
      </c>
    </row>
    <row r="73" spans="1:30" s="15" customFormat="1" ht="15.75" x14ac:dyDescent="0.25">
      <c r="A73" s="68">
        <v>70</v>
      </c>
      <c r="B73" s="69" t="s">
        <v>289</v>
      </c>
      <c r="C73" s="12">
        <v>13823.070000000002</v>
      </c>
      <c r="D73" s="12">
        <v>0</v>
      </c>
      <c r="E73" s="12">
        <v>1277876.0900000001</v>
      </c>
      <c r="F73" s="12">
        <v>0</v>
      </c>
      <c r="G73" s="12">
        <v>0</v>
      </c>
      <c r="H73" s="12">
        <v>1056.1500000000001</v>
      </c>
      <c r="I73" s="12">
        <v>9960.4</v>
      </c>
      <c r="J73" s="12">
        <v>559793.38</v>
      </c>
      <c r="K73" s="12">
        <v>36245.19</v>
      </c>
      <c r="L73" s="12">
        <v>1060159.5</v>
      </c>
      <c r="M73" s="12">
        <v>0</v>
      </c>
      <c r="N73" s="12">
        <v>75.010000000000005</v>
      </c>
      <c r="O73" s="12">
        <v>62730.429999999993</v>
      </c>
      <c r="P73" s="12">
        <v>0</v>
      </c>
      <c r="Q73" s="12">
        <v>5596.92</v>
      </c>
      <c r="R73" s="12">
        <v>7459.8</v>
      </c>
      <c r="S73" s="12">
        <v>0</v>
      </c>
      <c r="T73" s="12">
        <v>13693.29</v>
      </c>
      <c r="U73" s="12">
        <v>17322.27</v>
      </c>
      <c r="V73" s="12">
        <v>0</v>
      </c>
      <c r="W73" s="12">
        <v>0</v>
      </c>
      <c r="X73" s="12">
        <v>0</v>
      </c>
      <c r="Y73" s="12">
        <v>0</v>
      </c>
      <c r="Z73" s="12">
        <v>1353.99</v>
      </c>
      <c r="AA73" s="12">
        <v>32992.68</v>
      </c>
      <c r="AB73" s="12">
        <v>6495.9</v>
      </c>
      <c r="AC73" s="13">
        <v>3106634.07</v>
      </c>
      <c r="AD73" s="14">
        <v>2.2401065024568022E-3</v>
      </c>
    </row>
    <row r="74" spans="1:30" s="15" customFormat="1" ht="15.75" x14ac:dyDescent="0.25">
      <c r="A74" s="68">
        <v>71</v>
      </c>
      <c r="B74" s="69" t="s">
        <v>150</v>
      </c>
      <c r="C74" s="12">
        <v>37247.08</v>
      </c>
      <c r="D74" s="12">
        <v>0</v>
      </c>
      <c r="E74" s="12">
        <v>1507281.5699999998</v>
      </c>
      <c r="F74" s="12">
        <v>0</v>
      </c>
      <c r="G74" s="12">
        <v>0</v>
      </c>
      <c r="H74" s="12">
        <v>0</v>
      </c>
      <c r="I74" s="12">
        <v>27017.199999999997</v>
      </c>
      <c r="J74" s="12">
        <v>67002.930000000008</v>
      </c>
      <c r="K74" s="12">
        <v>224932.41999999998</v>
      </c>
      <c r="L74" s="12">
        <v>1116590.6299999999</v>
      </c>
      <c r="M74" s="12">
        <v>0</v>
      </c>
      <c r="N74" s="12">
        <v>0</v>
      </c>
      <c r="O74" s="12">
        <v>26132.799999999996</v>
      </c>
      <c r="P74" s="12">
        <v>0</v>
      </c>
      <c r="Q74" s="12">
        <v>0</v>
      </c>
      <c r="R74" s="12">
        <v>6468</v>
      </c>
      <c r="S74" s="12">
        <v>0</v>
      </c>
      <c r="T74" s="12">
        <v>39586.53</v>
      </c>
      <c r="U74" s="12">
        <v>14464.23</v>
      </c>
      <c r="V74" s="12">
        <v>0</v>
      </c>
      <c r="W74" s="12">
        <v>2310.7199999999998</v>
      </c>
      <c r="X74" s="12">
        <v>0</v>
      </c>
      <c r="Y74" s="12">
        <v>0</v>
      </c>
      <c r="Z74" s="12">
        <v>0</v>
      </c>
      <c r="AA74" s="12">
        <v>8176.77</v>
      </c>
      <c r="AB74" s="12">
        <v>0</v>
      </c>
      <c r="AC74" s="13">
        <v>3077210.8799999994</v>
      </c>
      <c r="AD74" s="14">
        <v>2.2188902672141296E-3</v>
      </c>
    </row>
    <row r="75" spans="1:30" s="15" customFormat="1" ht="15.75" x14ac:dyDescent="0.25">
      <c r="A75" s="68">
        <v>72</v>
      </c>
      <c r="B75" s="69" t="s">
        <v>88</v>
      </c>
      <c r="C75" s="12">
        <v>12840.4</v>
      </c>
      <c r="D75" s="12">
        <v>2138</v>
      </c>
      <c r="E75" s="12">
        <v>774688</v>
      </c>
      <c r="F75" s="12">
        <v>0</v>
      </c>
      <c r="G75" s="12">
        <v>0</v>
      </c>
      <c r="H75" s="12">
        <v>0</v>
      </c>
      <c r="I75" s="12">
        <v>55</v>
      </c>
      <c r="J75" s="12">
        <v>33974</v>
      </c>
      <c r="K75" s="12">
        <v>179</v>
      </c>
      <c r="L75" s="12">
        <v>2118163</v>
      </c>
      <c r="M75" s="12">
        <v>0</v>
      </c>
      <c r="N75" s="12">
        <v>0</v>
      </c>
      <c r="O75" s="12">
        <v>63246</v>
      </c>
      <c r="P75" s="12">
        <v>0</v>
      </c>
      <c r="Q75" s="12">
        <v>0</v>
      </c>
      <c r="R75" s="12">
        <v>0</v>
      </c>
      <c r="S75" s="12">
        <v>0</v>
      </c>
      <c r="T75" s="12">
        <v>6204</v>
      </c>
      <c r="U75" s="12">
        <v>338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464</v>
      </c>
      <c r="AB75" s="12">
        <v>733</v>
      </c>
      <c r="AC75" s="13">
        <v>3013022.4</v>
      </c>
      <c r="AD75" s="14">
        <v>2.1726057585816669E-3</v>
      </c>
    </row>
    <row r="76" spans="1:30" s="15" customFormat="1" ht="15.75" x14ac:dyDescent="0.25">
      <c r="A76" s="68">
        <v>73</v>
      </c>
      <c r="B76" s="69" t="s">
        <v>154</v>
      </c>
      <c r="C76" s="12">
        <v>27862.75</v>
      </c>
      <c r="D76" s="12">
        <v>330</v>
      </c>
      <c r="E76" s="12">
        <v>692292.84999999986</v>
      </c>
      <c r="F76" s="12">
        <v>0</v>
      </c>
      <c r="G76" s="12">
        <v>0</v>
      </c>
      <c r="H76" s="12">
        <v>1040.4000000000001</v>
      </c>
      <c r="I76" s="12">
        <v>871.98</v>
      </c>
      <c r="J76" s="12">
        <v>77352.62</v>
      </c>
      <c r="K76" s="12">
        <v>2225.16</v>
      </c>
      <c r="L76" s="12">
        <v>2079807.89</v>
      </c>
      <c r="M76" s="12">
        <v>0</v>
      </c>
      <c r="N76" s="12">
        <v>0</v>
      </c>
      <c r="O76" s="12">
        <v>76614.989999999991</v>
      </c>
      <c r="P76" s="12">
        <v>0</v>
      </c>
      <c r="Q76" s="12">
        <v>930</v>
      </c>
      <c r="R76" s="12">
        <v>5327.52</v>
      </c>
      <c r="S76" s="12">
        <v>38.29</v>
      </c>
      <c r="T76" s="12">
        <v>15861.559999999998</v>
      </c>
      <c r="U76" s="12">
        <v>271.33</v>
      </c>
      <c r="V76" s="12">
        <v>0</v>
      </c>
      <c r="W76" s="12">
        <v>0</v>
      </c>
      <c r="X76" s="12">
        <v>6489.02</v>
      </c>
      <c r="Y76" s="12">
        <v>0</v>
      </c>
      <c r="Z76" s="12">
        <v>54</v>
      </c>
      <c r="AA76" s="12">
        <v>3347.2599999999998</v>
      </c>
      <c r="AB76" s="12">
        <v>11238.130000000001</v>
      </c>
      <c r="AC76" s="13">
        <v>3001955.7499999995</v>
      </c>
      <c r="AD76" s="14">
        <v>2.1646259083428474E-3</v>
      </c>
    </row>
    <row r="77" spans="1:30" s="15" customFormat="1" ht="15.75" x14ac:dyDescent="0.25">
      <c r="A77" s="68">
        <v>74</v>
      </c>
      <c r="B77" s="69" t="s">
        <v>71</v>
      </c>
      <c r="C77" s="12">
        <v>194281.36</v>
      </c>
      <c r="D77" s="12">
        <v>0</v>
      </c>
      <c r="E77" s="12">
        <v>821039.3</v>
      </c>
      <c r="F77" s="12">
        <v>59547.08</v>
      </c>
      <c r="G77" s="12">
        <v>24426.720000000001</v>
      </c>
      <c r="H77" s="12">
        <v>1343.98</v>
      </c>
      <c r="I77" s="12">
        <v>52790.15</v>
      </c>
      <c r="J77" s="12">
        <v>58434.680000000008</v>
      </c>
      <c r="K77" s="12">
        <v>1059176.6400000001</v>
      </c>
      <c r="L77" s="12">
        <v>316278.01</v>
      </c>
      <c r="M77" s="12">
        <v>19931.53</v>
      </c>
      <c r="N77" s="12">
        <v>0</v>
      </c>
      <c r="O77" s="12">
        <v>119859.05</v>
      </c>
      <c r="P77" s="12">
        <v>0</v>
      </c>
      <c r="Q77" s="12">
        <v>0</v>
      </c>
      <c r="R77" s="12">
        <v>0</v>
      </c>
      <c r="S77" s="12">
        <v>0</v>
      </c>
      <c r="T77" s="12">
        <v>39616.230000000003</v>
      </c>
      <c r="U77" s="12">
        <v>99254.010000000009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3">
        <v>2865978.7399999993</v>
      </c>
      <c r="AD77" s="14">
        <v>2.0665767086552786E-3</v>
      </c>
    </row>
    <row r="78" spans="1:30" s="15" customFormat="1" ht="15.75" x14ac:dyDescent="0.25">
      <c r="A78" s="68">
        <v>75</v>
      </c>
      <c r="B78" s="69" t="s">
        <v>361</v>
      </c>
      <c r="C78" s="12">
        <v>54272.090000000004</v>
      </c>
      <c r="D78" s="12">
        <v>540</v>
      </c>
      <c r="E78" s="12">
        <v>731739.84000000008</v>
      </c>
      <c r="F78" s="12">
        <v>0</v>
      </c>
      <c r="G78" s="12">
        <v>0</v>
      </c>
      <c r="H78" s="12">
        <v>4429.7</v>
      </c>
      <c r="I78" s="12">
        <v>4803.24</v>
      </c>
      <c r="J78" s="12">
        <v>97786.499999999985</v>
      </c>
      <c r="K78" s="12">
        <v>14965.39</v>
      </c>
      <c r="L78" s="12">
        <v>1791171.51</v>
      </c>
      <c r="M78" s="12">
        <v>700</v>
      </c>
      <c r="N78" s="12">
        <v>6616.82</v>
      </c>
      <c r="O78" s="12">
        <v>84050.33</v>
      </c>
      <c r="P78" s="12">
        <v>0</v>
      </c>
      <c r="Q78" s="12">
        <v>0</v>
      </c>
      <c r="R78" s="12">
        <v>0</v>
      </c>
      <c r="S78" s="12">
        <v>0</v>
      </c>
      <c r="T78" s="12">
        <v>23956.99</v>
      </c>
      <c r="U78" s="12">
        <v>1893.94</v>
      </c>
      <c r="V78" s="12">
        <v>935.64</v>
      </c>
      <c r="W78" s="12">
        <v>0</v>
      </c>
      <c r="X78" s="12">
        <v>620.47</v>
      </c>
      <c r="Y78" s="12">
        <v>0</v>
      </c>
      <c r="Z78" s="12">
        <v>12289.83</v>
      </c>
      <c r="AA78" s="12">
        <v>10165.17</v>
      </c>
      <c r="AB78" s="12">
        <v>5825.61</v>
      </c>
      <c r="AC78" s="13">
        <v>2846763.0700000003</v>
      </c>
      <c r="AD78" s="14">
        <v>2.0527208291579993E-3</v>
      </c>
    </row>
    <row r="79" spans="1:30" s="15" customFormat="1" ht="13.5" customHeight="1" x14ac:dyDescent="0.25">
      <c r="A79" s="68">
        <v>76</v>
      </c>
      <c r="B79" s="69" t="s">
        <v>231</v>
      </c>
      <c r="C79" s="12">
        <v>82076.929999999993</v>
      </c>
      <c r="D79" s="12">
        <v>0</v>
      </c>
      <c r="E79" s="12">
        <v>1042280.27</v>
      </c>
      <c r="F79" s="12">
        <v>0</v>
      </c>
      <c r="G79" s="12">
        <v>0</v>
      </c>
      <c r="H79" s="12">
        <v>120</v>
      </c>
      <c r="I79" s="12">
        <v>35043.769999999997</v>
      </c>
      <c r="J79" s="12">
        <v>81982.58</v>
      </c>
      <c r="K79" s="12">
        <v>83952.91</v>
      </c>
      <c r="L79" s="12">
        <v>1355487.1300000001</v>
      </c>
      <c r="M79" s="12">
        <v>0</v>
      </c>
      <c r="N79" s="12">
        <v>54</v>
      </c>
      <c r="O79" s="12">
        <v>82403.55</v>
      </c>
      <c r="P79" s="12">
        <v>0</v>
      </c>
      <c r="Q79" s="12">
        <v>0</v>
      </c>
      <c r="R79" s="12">
        <v>0</v>
      </c>
      <c r="S79" s="12">
        <v>0</v>
      </c>
      <c r="T79" s="12">
        <v>30874.760000000002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874.01</v>
      </c>
      <c r="AA79" s="12">
        <v>19066.330000000002</v>
      </c>
      <c r="AB79" s="12">
        <v>8009.29</v>
      </c>
      <c r="AC79" s="13">
        <v>2822225.5299999993</v>
      </c>
      <c r="AD79" s="14">
        <v>2.0350274987979496E-3</v>
      </c>
    </row>
    <row r="80" spans="1:30" s="15" customFormat="1" ht="15.75" x14ac:dyDescent="0.25">
      <c r="A80" s="68">
        <v>77</v>
      </c>
      <c r="B80" s="69" t="s">
        <v>328</v>
      </c>
      <c r="C80" s="12">
        <v>36316.15</v>
      </c>
      <c r="D80" s="12">
        <v>0</v>
      </c>
      <c r="E80" s="12">
        <v>1440713.79</v>
      </c>
      <c r="F80" s="12">
        <v>201576.88</v>
      </c>
      <c r="G80" s="12">
        <v>0</v>
      </c>
      <c r="H80" s="12">
        <v>0</v>
      </c>
      <c r="I80" s="12">
        <v>2804.08</v>
      </c>
      <c r="J80" s="12">
        <v>20581.419999999998</v>
      </c>
      <c r="K80" s="12">
        <v>4852.93</v>
      </c>
      <c r="L80" s="12">
        <v>923862.95</v>
      </c>
      <c r="M80" s="12">
        <v>0</v>
      </c>
      <c r="N80" s="12">
        <v>0</v>
      </c>
      <c r="O80" s="12">
        <v>57903.57</v>
      </c>
      <c r="P80" s="12">
        <v>0</v>
      </c>
      <c r="Q80" s="12">
        <v>0</v>
      </c>
      <c r="R80" s="12">
        <v>0</v>
      </c>
      <c r="S80" s="12">
        <v>0</v>
      </c>
      <c r="T80" s="12">
        <v>126732.51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3">
        <v>2815344.2799999993</v>
      </c>
      <c r="AD80" s="14">
        <v>2.0300656228503166E-3</v>
      </c>
    </row>
    <row r="81" spans="1:30" s="15" customFormat="1" ht="15.75" x14ac:dyDescent="0.25">
      <c r="A81" s="68">
        <v>78</v>
      </c>
      <c r="B81" s="69" t="s">
        <v>254</v>
      </c>
      <c r="C81" s="12">
        <v>32511.14</v>
      </c>
      <c r="D81" s="12">
        <v>0</v>
      </c>
      <c r="E81" s="12">
        <v>1377298.94</v>
      </c>
      <c r="F81" s="12">
        <v>0</v>
      </c>
      <c r="G81" s="12">
        <v>0</v>
      </c>
      <c r="H81" s="12">
        <v>0</v>
      </c>
      <c r="I81" s="12">
        <v>86980</v>
      </c>
      <c r="J81" s="12">
        <v>250090.54</v>
      </c>
      <c r="K81" s="12">
        <v>29310.13</v>
      </c>
      <c r="L81" s="12">
        <v>873459.66</v>
      </c>
      <c r="M81" s="12">
        <v>0</v>
      </c>
      <c r="N81" s="12">
        <v>0</v>
      </c>
      <c r="O81" s="12">
        <v>45307.520000000004</v>
      </c>
      <c r="P81" s="12">
        <v>0</v>
      </c>
      <c r="Q81" s="12">
        <v>0</v>
      </c>
      <c r="R81" s="12">
        <v>0</v>
      </c>
      <c r="S81" s="12">
        <v>0</v>
      </c>
      <c r="T81" s="12">
        <v>33418.969999999994</v>
      </c>
      <c r="U81" s="12">
        <v>42815.42</v>
      </c>
      <c r="V81" s="12">
        <v>0</v>
      </c>
      <c r="W81" s="12">
        <v>0</v>
      </c>
      <c r="X81" s="12">
        <v>0</v>
      </c>
      <c r="Y81" s="12">
        <v>0</v>
      </c>
      <c r="Z81" s="12">
        <v>1320.09</v>
      </c>
      <c r="AA81" s="12">
        <v>14960.84</v>
      </c>
      <c r="AB81" s="12">
        <v>12112.99</v>
      </c>
      <c r="AC81" s="13">
        <v>2799586.2399999998</v>
      </c>
      <c r="AD81" s="14">
        <v>2.0187029431543544E-3</v>
      </c>
    </row>
    <row r="82" spans="1:30" s="15" customFormat="1" ht="15.75" x14ac:dyDescent="0.25">
      <c r="A82" s="68">
        <v>79</v>
      </c>
      <c r="B82" s="69" t="s">
        <v>140</v>
      </c>
      <c r="C82" s="12">
        <v>28209.99</v>
      </c>
      <c r="D82" s="12">
        <v>0</v>
      </c>
      <c r="E82" s="12">
        <v>198245.84</v>
      </c>
      <c r="F82" s="12">
        <v>0</v>
      </c>
      <c r="G82" s="12">
        <v>0</v>
      </c>
      <c r="H82" s="12">
        <v>0</v>
      </c>
      <c r="I82" s="12">
        <v>0</v>
      </c>
      <c r="J82" s="12">
        <v>10438.960000000001</v>
      </c>
      <c r="K82" s="12">
        <v>4092.26</v>
      </c>
      <c r="L82" s="12">
        <v>2526114.29</v>
      </c>
      <c r="M82" s="12">
        <v>0</v>
      </c>
      <c r="N82" s="12">
        <v>586.79999999999995</v>
      </c>
      <c r="O82" s="12">
        <v>9872.0499999999993</v>
      </c>
      <c r="P82" s="12">
        <v>0</v>
      </c>
      <c r="Q82" s="12">
        <v>0</v>
      </c>
      <c r="R82" s="12">
        <v>0</v>
      </c>
      <c r="S82" s="12">
        <v>0</v>
      </c>
      <c r="T82" s="12">
        <v>10686.76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3">
        <v>2788246.9499999993</v>
      </c>
      <c r="AD82" s="14">
        <v>2.0105264998752639E-3</v>
      </c>
    </row>
    <row r="83" spans="1:30" s="15" customFormat="1" ht="15.75" x14ac:dyDescent="0.25">
      <c r="A83" s="68">
        <v>80</v>
      </c>
      <c r="B83" s="69" t="s">
        <v>135</v>
      </c>
      <c r="C83" s="12">
        <v>106141</v>
      </c>
      <c r="D83" s="12">
        <v>574253</v>
      </c>
      <c r="E83" s="12">
        <v>303936</v>
      </c>
      <c r="F83" s="12">
        <v>0</v>
      </c>
      <c r="G83" s="12">
        <v>0</v>
      </c>
      <c r="H83" s="12">
        <v>0</v>
      </c>
      <c r="I83" s="12">
        <v>45004</v>
      </c>
      <c r="J83" s="12">
        <v>520540</v>
      </c>
      <c r="K83" s="12">
        <v>227467</v>
      </c>
      <c r="L83" s="12">
        <v>134342</v>
      </c>
      <c r="M83" s="12">
        <v>0</v>
      </c>
      <c r="N83" s="12">
        <v>0</v>
      </c>
      <c r="O83" s="12">
        <v>508639</v>
      </c>
      <c r="P83" s="12">
        <v>0</v>
      </c>
      <c r="Q83" s="12">
        <v>0</v>
      </c>
      <c r="R83" s="12">
        <v>3000</v>
      </c>
      <c r="S83" s="12">
        <v>0</v>
      </c>
      <c r="T83" s="12">
        <v>21447</v>
      </c>
      <c r="U83" s="12">
        <v>83006</v>
      </c>
      <c r="V83" s="12">
        <v>0</v>
      </c>
      <c r="W83" s="12">
        <v>0</v>
      </c>
      <c r="X83" s="12">
        <v>252912</v>
      </c>
      <c r="Y83" s="12">
        <v>0</v>
      </c>
      <c r="Z83" s="12">
        <v>0</v>
      </c>
      <c r="AA83" s="12">
        <v>3385</v>
      </c>
      <c r="AB83" s="12">
        <v>0</v>
      </c>
      <c r="AC83" s="13">
        <v>2784072</v>
      </c>
      <c r="AD83" s="14">
        <v>2.007516060785336E-3</v>
      </c>
    </row>
    <row r="84" spans="1:30" s="15" customFormat="1" ht="15.75" x14ac:dyDescent="0.25">
      <c r="A84" s="68">
        <v>81</v>
      </c>
      <c r="B84" s="69" t="s">
        <v>116</v>
      </c>
      <c r="C84" s="12">
        <v>4473.87</v>
      </c>
      <c r="D84" s="12">
        <v>0</v>
      </c>
      <c r="E84" s="12">
        <v>1522909.8800000001</v>
      </c>
      <c r="F84" s="12">
        <v>0</v>
      </c>
      <c r="G84" s="12">
        <v>0</v>
      </c>
      <c r="H84" s="12">
        <v>0</v>
      </c>
      <c r="I84" s="12">
        <v>0</v>
      </c>
      <c r="J84" s="12">
        <v>13748.64</v>
      </c>
      <c r="K84" s="12">
        <v>12177.349999999999</v>
      </c>
      <c r="L84" s="12">
        <v>1090178.57</v>
      </c>
      <c r="M84" s="12">
        <v>0</v>
      </c>
      <c r="N84" s="12">
        <v>0</v>
      </c>
      <c r="O84" s="12">
        <v>33034.980000000003</v>
      </c>
      <c r="P84" s="12">
        <v>0</v>
      </c>
      <c r="Q84" s="12">
        <v>0</v>
      </c>
      <c r="R84" s="12">
        <v>0</v>
      </c>
      <c r="S84" s="12">
        <v>0</v>
      </c>
      <c r="T84" s="12">
        <v>5762.59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11247.07</v>
      </c>
      <c r="AB84" s="12">
        <v>0</v>
      </c>
      <c r="AC84" s="13">
        <v>2693532.95</v>
      </c>
      <c r="AD84" s="14">
        <v>1.9422308968228929E-3</v>
      </c>
    </row>
    <row r="85" spans="1:30" s="15" customFormat="1" ht="15.75" x14ac:dyDescent="0.25">
      <c r="A85" s="68">
        <v>82</v>
      </c>
      <c r="B85" s="69" t="s">
        <v>204</v>
      </c>
      <c r="C85" s="12">
        <v>37550.19</v>
      </c>
      <c r="D85" s="12">
        <v>1361.29</v>
      </c>
      <c r="E85" s="12">
        <v>883755.3899999999</v>
      </c>
      <c r="F85" s="12">
        <v>9050.93</v>
      </c>
      <c r="G85" s="12">
        <v>0</v>
      </c>
      <c r="H85" s="12">
        <v>38994.92</v>
      </c>
      <c r="I85" s="12">
        <v>146538.71</v>
      </c>
      <c r="J85" s="12">
        <v>421785.69</v>
      </c>
      <c r="K85" s="12">
        <v>58135.360000000001</v>
      </c>
      <c r="L85" s="12">
        <v>284226.64</v>
      </c>
      <c r="M85" s="12">
        <v>2151</v>
      </c>
      <c r="N85" s="12">
        <v>0</v>
      </c>
      <c r="O85" s="12">
        <v>39966.99</v>
      </c>
      <c r="P85" s="12">
        <v>0</v>
      </c>
      <c r="Q85" s="12">
        <v>0</v>
      </c>
      <c r="R85" s="12">
        <v>0</v>
      </c>
      <c r="S85" s="12">
        <v>0</v>
      </c>
      <c r="T85" s="12">
        <v>8274.59</v>
      </c>
      <c r="U85" s="12">
        <v>749771.97</v>
      </c>
      <c r="V85" s="12">
        <v>0</v>
      </c>
      <c r="W85" s="12">
        <v>0</v>
      </c>
      <c r="X85" s="12">
        <v>2891.37</v>
      </c>
      <c r="Y85" s="12">
        <v>0</v>
      </c>
      <c r="Z85" s="12">
        <v>302.89999999999998</v>
      </c>
      <c r="AA85" s="12">
        <v>1879.6</v>
      </c>
      <c r="AB85" s="12">
        <v>0</v>
      </c>
      <c r="AC85" s="13">
        <v>2686637.54</v>
      </c>
      <c r="AD85" s="14">
        <v>1.9372588104972879E-3</v>
      </c>
    </row>
    <row r="86" spans="1:30" s="15" customFormat="1" ht="15.75" x14ac:dyDescent="0.25">
      <c r="A86" s="68">
        <v>83</v>
      </c>
      <c r="B86" s="69" t="s">
        <v>365</v>
      </c>
      <c r="C86" s="12">
        <v>35886</v>
      </c>
      <c r="D86" s="12">
        <v>93258</v>
      </c>
      <c r="E86" s="12">
        <v>238940</v>
      </c>
      <c r="F86" s="12">
        <v>0</v>
      </c>
      <c r="G86" s="12">
        <v>0</v>
      </c>
      <c r="H86" s="12">
        <v>0</v>
      </c>
      <c r="I86" s="12">
        <v>170</v>
      </c>
      <c r="J86" s="12">
        <v>89117</v>
      </c>
      <c r="K86" s="12">
        <v>6056</v>
      </c>
      <c r="L86" s="12">
        <v>1963831</v>
      </c>
      <c r="M86" s="12">
        <v>0</v>
      </c>
      <c r="N86" s="12">
        <v>0</v>
      </c>
      <c r="O86" s="12">
        <v>49642</v>
      </c>
      <c r="P86" s="12">
        <v>0</v>
      </c>
      <c r="Q86" s="12">
        <v>36318</v>
      </c>
      <c r="R86" s="12">
        <v>4638</v>
      </c>
      <c r="S86" s="12">
        <v>0</v>
      </c>
      <c r="T86" s="12">
        <v>105620</v>
      </c>
      <c r="U86" s="12">
        <v>21485</v>
      </c>
      <c r="V86" s="12">
        <v>1728</v>
      </c>
      <c r="W86" s="12">
        <v>6356</v>
      </c>
      <c r="X86" s="12">
        <v>0</v>
      </c>
      <c r="Y86" s="12">
        <v>0</v>
      </c>
      <c r="Z86" s="12">
        <v>60</v>
      </c>
      <c r="AA86" s="12">
        <v>23823</v>
      </c>
      <c r="AB86" s="12">
        <v>5709</v>
      </c>
      <c r="AC86" s="13">
        <v>2682637</v>
      </c>
      <c r="AD86" s="14">
        <v>1.9343741335558101E-3</v>
      </c>
    </row>
    <row r="87" spans="1:30" s="15" customFormat="1" ht="12.75" customHeight="1" x14ac:dyDescent="0.25">
      <c r="A87" s="68">
        <v>84</v>
      </c>
      <c r="B87" s="69" t="s">
        <v>398</v>
      </c>
      <c r="C87" s="12">
        <v>25059.989999999998</v>
      </c>
      <c r="D87" s="12">
        <v>12976.32</v>
      </c>
      <c r="E87" s="12">
        <v>1141677.9399999995</v>
      </c>
      <c r="F87" s="12">
        <v>0</v>
      </c>
      <c r="G87" s="12">
        <v>0</v>
      </c>
      <c r="H87" s="12">
        <v>300</v>
      </c>
      <c r="I87" s="12">
        <v>3328.75</v>
      </c>
      <c r="J87" s="12">
        <v>17799.990000000002</v>
      </c>
      <c r="K87" s="12">
        <v>100525.18</v>
      </c>
      <c r="L87" s="12">
        <v>1150502.1860000028</v>
      </c>
      <c r="M87" s="12">
        <v>0</v>
      </c>
      <c r="N87" s="12">
        <v>100</v>
      </c>
      <c r="O87" s="12">
        <v>45759.820000000007</v>
      </c>
      <c r="P87" s="12">
        <v>0</v>
      </c>
      <c r="Q87" s="12">
        <v>6975.7300000000005</v>
      </c>
      <c r="R87" s="12">
        <v>0</v>
      </c>
      <c r="S87" s="12">
        <v>0</v>
      </c>
      <c r="T87" s="12">
        <v>10775.608600000003</v>
      </c>
      <c r="U87" s="12">
        <v>22783.67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24660.816256400012</v>
      </c>
      <c r="AB87" s="12">
        <v>1873.4830000000002</v>
      </c>
      <c r="AC87" s="13">
        <v>2565099.4838564023</v>
      </c>
      <c r="AD87" s="14">
        <v>1.8496211345661688E-3</v>
      </c>
    </row>
    <row r="88" spans="1:30" s="15" customFormat="1" ht="15.75" x14ac:dyDescent="0.25">
      <c r="A88" s="68">
        <v>85</v>
      </c>
      <c r="B88" s="69" t="s">
        <v>362</v>
      </c>
      <c r="C88" s="12">
        <v>1534</v>
      </c>
      <c r="D88" s="12">
        <v>0</v>
      </c>
      <c r="E88" s="12">
        <v>2011536</v>
      </c>
      <c r="F88" s="12">
        <v>0</v>
      </c>
      <c r="G88" s="12">
        <v>0</v>
      </c>
      <c r="H88" s="12">
        <v>0</v>
      </c>
      <c r="I88" s="12">
        <v>0</v>
      </c>
      <c r="J88" s="12">
        <v>2034</v>
      </c>
      <c r="K88" s="12">
        <v>100</v>
      </c>
      <c r="L88" s="12">
        <v>528644</v>
      </c>
      <c r="M88" s="12">
        <v>0</v>
      </c>
      <c r="N88" s="12">
        <v>0</v>
      </c>
      <c r="O88" s="12">
        <v>1216</v>
      </c>
      <c r="P88" s="12">
        <v>0</v>
      </c>
      <c r="Q88" s="12">
        <v>0</v>
      </c>
      <c r="R88" s="12">
        <v>0</v>
      </c>
      <c r="S88" s="12">
        <v>0</v>
      </c>
      <c r="T88" s="12">
        <v>7548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3">
        <v>2552612</v>
      </c>
      <c r="AD88" s="14">
        <v>1.8406167609721939E-3</v>
      </c>
    </row>
    <row r="89" spans="1:30" s="15" customFormat="1" ht="12" customHeight="1" x14ac:dyDescent="0.25">
      <c r="A89" s="68">
        <v>86</v>
      </c>
      <c r="B89" s="69" t="s">
        <v>133</v>
      </c>
      <c r="C89" s="12">
        <v>16822</v>
      </c>
      <c r="D89" s="12">
        <v>17067</v>
      </c>
      <c r="E89" s="12">
        <v>134484</v>
      </c>
      <c r="F89" s="12">
        <v>0</v>
      </c>
      <c r="G89" s="12">
        <v>0</v>
      </c>
      <c r="H89" s="12">
        <v>0</v>
      </c>
      <c r="I89" s="12">
        <v>872</v>
      </c>
      <c r="J89" s="12">
        <v>80615</v>
      </c>
      <c r="K89" s="12">
        <v>5450</v>
      </c>
      <c r="L89" s="12">
        <v>324985</v>
      </c>
      <c r="M89" s="12">
        <v>0</v>
      </c>
      <c r="N89" s="12">
        <v>135</v>
      </c>
      <c r="O89" s="12">
        <v>28804</v>
      </c>
      <c r="P89" s="12">
        <v>0</v>
      </c>
      <c r="Q89" s="12">
        <v>0</v>
      </c>
      <c r="R89" s="12">
        <v>1136</v>
      </c>
      <c r="S89" s="12">
        <v>0</v>
      </c>
      <c r="T89" s="12">
        <v>12855</v>
      </c>
      <c r="U89" s="12">
        <v>1470235</v>
      </c>
      <c r="V89" s="12">
        <v>241500</v>
      </c>
      <c r="W89" s="12">
        <v>65441</v>
      </c>
      <c r="X89" s="12">
        <v>67701</v>
      </c>
      <c r="Y89" s="12">
        <v>0</v>
      </c>
      <c r="Z89" s="12">
        <v>0</v>
      </c>
      <c r="AA89" s="12">
        <v>54767</v>
      </c>
      <c r="AB89" s="12">
        <v>5076</v>
      </c>
      <c r="AC89" s="13">
        <v>2527945</v>
      </c>
      <c r="AD89" s="14">
        <v>1.8228300806451794E-3</v>
      </c>
    </row>
    <row r="90" spans="1:30" s="15" customFormat="1" ht="15.75" x14ac:dyDescent="0.25">
      <c r="A90" s="68">
        <v>87</v>
      </c>
      <c r="B90" s="69" t="s">
        <v>304</v>
      </c>
      <c r="C90" s="12">
        <v>27541.290000000005</v>
      </c>
      <c r="D90" s="12">
        <v>58</v>
      </c>
      <c r="E90" s="12">
        <v>308092.5</v>
      </c>
      <c r="F90" s="12">
        <v>0</v>
      </c>
      <c r="G90" s="12">
        <v>0</v>
      </c>
      <c r="H90" s="12">
        <v>180</v>
      </c>
      <c r="I90" s="12">
        <v>6626.06</v>
      </c>
      <c r="J90" s="12">
        <v>151545.12</v>
      </c>
      <c r="K90" s="12">
        <v>16911.98</v>
      </c>
      <c r="L90" s="12">
        <v>1938087.5899999999</v>
      </c>
      <c r="M90" s="12">
        <v>0</v>
      </c>
      <c r="N90" s="12">
        <v>0</v>
      </c>
      <c r="O90" s="12">
        <v>36039.269999999997</v>
      </c>
      <c r="P90" s="12">
        <v>0</v>
      </c>
      <c r="Q90" s="12">
        <v>0</v>
      </c>
      <c r="R90" s="12">
        <v>538.55999999999995</v>
      </c>
      <c r="S90" s="12">
        <v>0</v>
      </c>
      <c r="T90" s="12">
        <v>16515.3</v>
      </c>
      <c r="U90" s="12">
        <v>2719.47</v>
      </c>
      <c r="V90" s="12">
        <v>0</v>
      </c>
      <c r="W90" s="12">
        <v>0</v>
      </c>
      <c r="X90" s="12">
        <v>1651.76</v>
      </c>
      <c r="Y90" s="12">
        <v>0</v>
      </c>
      <c r="Z90" s="12">
        <v>0</v>
      </c>
      <c r="AA90" s="12">
        <v>10043.57</v>
      </c>
      <c r="AB90" s="12">
        <v>5483.74</v>
      </c>
      <c r="AC90" s="13">
        <v>2522034.21</v>
      </c>
      <c r="AD90" s="14">
        <v>1.8185679761245602E-3</v>
      </c>
    </row>
    <row r="91" spans="1:30" s="15" customFormat="1" ht="15.75" x14ac:dyDescent="0.25">
      <c r="A91" s="68">
        <v>88</v>
      </c>
      <c r="B91" s="69" t="s">
        <v>183</v>
      </c>
      <c r="C91" s="12">
        <v>15486</v>
      </c>
      <c r="D91" s="12">
        <v>33</v>
      </c>
      <c r="E91" s="12">
        <v>301196</v>
      </c>
      <c r="F91" s="12">
        <v>0</v>
      </c>
      <c r="G91" s="12">
        <v>0</v>
      </c>
      <c r="H91" s="12">
        <v>0</v>
      </c>
      <c r="I91" s="12">
        <v>0</v>
      </c>
      <c r="J91" s="12">
        <v>68939</v>
      </c>
      <c r="K91" s="12">
        <v>65036</v>
      </c>
      <c r="L91" s="12">
        <v>1963486</v>
      </c>
      <c r="M91" s="12">
        <v>0</v>
      </c>
      <c r="N91" s="12">
        <v>0</v>
      </c>
      <c r="O91" s="12">
        <v>12158</v>
      </c>
      <c r="P91" s="12">
        <v>0</v>
      </c>
      <c r="Q91" s="12">
        <v>0</v>
      </c>
      <c r="R91" s="12">
        <v>0</v>
      </c>
      <c r="S91" s="12">
        <v>0</v>
      </c>
      <c r="T91" s="12">
        <v>6015</v>
      </c>
      <c r="U91" s="12">
        <v>19678</v>
      </c>
      <c r="V91" s="12">
        <v>1947</v>
      </c>
      <c r="W91" s="12">
        <v>0</v>
      </c>
      <c r="X91" s="12">
        <v>0</v>
      </c>
      <c r="Y91" s="12">
        <v>0</v>
      </c>
      <c r="Z91" s="12">
        <v>0</v>
      </c>
      <c r="AA91" s="12">
        <v>32441</v>
      </c>
      <c r="AB91" s="12">
        <v>0</v>
      </c>
      <c r="AC91" s="13">
        <v>2486415</v>
      </c>
      <c r="AD91" s="14">
        <v>1.7928839650258939E-3</v>
      </c>
    </row>
    <row r="92" spans="1:30" s="15" customFormat="1" ht="15.75" x14ac:dyDescent="0.25">
      <c r="A92" s="68">
        <v>89</v>
      </c>
      <c r="B92" s="69" t="s">
        <v>117</v>
      </c>
      <c r="C92" s="12">
        <v>7206</v>
      </c>
      <c r="D92" s="12">
        <v>0</v>
      </c>
      <c r="E92" s="12">
        <v>1338283</v>
      </c>
      <c r="F92" s="12">
        <v>0</v>
      </c>
      <c r="G92" s="12">
        <v>0</v>
      </c>
      <c r="H92" s="12">
        <v>210</v>
      </c>
      <c r="I92" s="12">
        <v>3757</v>
      </c>
      <c r="J92" s="12">
        <v>17475</v>
      </c>
      <c r="K92" s="12">
        <v>772</v>
      </c>
      <c r="L92" s="12">
        <v>1087629</v>
      </c>
      <c r="M92" s="12">
        <v>0</v>
      </c>
      <c r="N92" s="12">
        <v>36</v>
      </c>
      <c r="O92" s="12">
        <v>7482</v>
      </c>
      <c r="P92" s="12">
        <v>0</v>
      </c>
      <c r="Q92" s="12">
        <v>53</v>
      </c>
      <c r="R92" s="12">
        <v>53</v>
      </c>
      <c r="S92" s="12">
        <v>0</v>
      </c>
      <c r="T92" s="12">
        <v>11975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3">
        <v>2474931</v>
      </c>
      <c r="AD92" s="14">
        <v>1.7846031754335061E-3</v>
      </c>
    </row>
    <row r="93" spans="1:30" s="15" customFormat="1" ht="15.75" x14ac:dyDescent="0.25">
      <c r="A93" s="68">
        <v>90</v>
      </c>
      <c r="B93" s="69" t="s">
        <v>86</v>
      </c>
      <c r="C93" s="12">
        <v>24473.622430217238</v>
      </c>
      <c r="D93" s="12">
        <v>0</v>
      </c>
      <c r="E93" s="12">
        <v>429648.65920797887</v>
      </c>
      <c r="F93" s="12">
        <v>0</v>
      </c>
      <c r="G93" s="12">
        <v>0</v>
      </c>
      <c r="H93" s="12">
        <v>0</v>
      </c>
      <c r="I93" s="12">
        <v>2040.22</v>
      </c>
      <c r="J93" s="12">
        <v>78313.630184408597</v>
      </c>
      <c r="K93" s="12">
        <v>15438.213357054565</v>
      </c>
      <c r="L93" s="12">
        <v>1839745.9483560133</v>
      </c>
      <c r="M93" s="12">
        <v>0</v>
      </c>
      <c r="N93" s="12">
        <v>0</v>
      </c>
      <c r="O93" s="12">
        <v>15487.09</v>
      </c>
      <c r="P93" s="12">
        <v>0</v>
      </c>
      <c r="Q93" s="12">
        <v>4823</v>
      </c>
      <c r="R93" s="12">
        <v>0</v>
      </c>
      <c r="S93" s="12">
        <v>0</v>
      </c>
      <c r="T93" s="12">
        <v>7229.4445098266733</v>
      </c>
      <c r="U93" s="12">
        <v>1170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1579.93</v>
      </c>
      <c r="AB93" s="12">
        <v>0</v>
      </c>
      <c r="AC93" s="13">
        <v>2419949.7580454992</v>
      </c>
      <c r="AD93" s="14">
        <v>1.7449577473463069E-3</v>
      </c>
    </row>
    <row r="94" spans="1:30" s="15" customFormat="1" ht="15.75" x14ac:dyDescent="0.25">
      <c r="A94" s="68">
        <v>91</v>
      </c>
      <c r="B94" s="69" t="s">
        <v>340</v>
      </c>
      <c r="C94" s="12">
        <v>8080.83</v>
      </c>
      <c r="D94" s="12">
        <v>0</v>
      </c>
      <c r="E94" s="12">
        <v>214311.23998060351</v>
      </c>
      <c r="F94" s="12">
        <v>0</v>
      </c>
      <c r="G94" s="12">
        <v>0</v>
      </c>
      <c r="H94" s="12">
        <v>0</v>
      </c>
      <c r="I94" s="12">
        <v>0</v>
      </c>
      <c r="J94" s="12">
        <v>40752.81</v>
      </c>
      <c r="K94" s="12">
        <v>30908.9</v>
      </c>
      <c r="L94" s="12">
        <v>709579.96793518844</v>
      </c>
      <c r="M94" s="12">
        <v>0</v>
      </c>
      <c r="N94" s="12">
        <v>0</v>
      </c>
      <c r="O94" s="12">
        <v>48945.16</v>
      </c>
      <c r="P94" s="12">
        <v>0</v>
      </c>
      <c r="Q94" s="12">
        <v>0</v>
      </c>
      <c r="R94" s="12">
        <v>0</v>
      </c>
      <c r="S94" s="12">
        <v>0</v>
      </c>
      <c r="T94" s="12">
        <v>13608.252084208047</v>
      </c>
      <c r="U94" s="12">
        <v>208222.62</v>
      </c>
      <c r="V94" s="12">
        <v>0</v>
      </c>
      <c r="W94" s="12">
        <v>0</v>
      </c>
      <c r="X94" s="12">
        <v>0</v>
      </c>
      <c r="Y94" s="12">
        <v>0</v>
      </c>
      <c r="Z94" s="12">
        <v>201855.47</v>
      </c>
      <c r="AA94" s="12">
        <v>329486.24209999997</v>
      </c>
      <c r="AB94" s="12">
        <v>531379.902</v>
      </c>
      <c r="AC94" s="13">
        <v>2337131.3940999997</v>
      </c>
      <c r="AD94" s="14">
        <v>1.6852397530744074E-3</v>
      </c>
    </row>
    <row r="95" spans="1:30" s="15" customFormat="1" ht="15.75" x14ac:dyDescent="0.25">
      <c r="A95" s="68">
        <v>92</v>
      </c>
      <c r="B95" s="69" t="s">
        <v>327</v>
      </c>
      <c r="C95" s="12">
        <v>23419.660000000003</v>
      </c>
      <c r="D95" s="12">
        <v>156</v>
      </c>
      <c r="E95" s="12">
        <v>1164956.17</v>
      </c>
      <c r="F95" s="12">
        <v>0</v>
      </c>
      <c r="G95" s="12">
        <v>0</v>
      </c>
      <c r="H95" s="12">
        <v>0</v>
      </c>
      <c r="I95" s="12">
        <v>8498.8499999999985</v>
      </c>
      <c r="J95" s="12">
        <v>106224.87999999999</v>
      </c>
      <c r="K95" s="12">
        <v>65021.049999999996</v>
      </c>
      <c r="L95" s="12">
        <v>918242.34000000008</v>
      </c>
      <c r="M95" s="12">
        <v>0</v>
      </c>
      <c r="N95" s="12">
        <v>1233.78</v>
      </c>
      <c r="O95" s="12">
        <v>10749.189999999999</v>
      </c>
      <c r="P95" s="12">
        <v>0</v>
      </c>
      <c r="Q95" s="12">
        <v>0</v>
      </c>
      <c r="R95" s="12">
        <v>34</v>
      </c>
      <c r="S95" s="12">
        <v>0</v>
      </c>
      <c r="T95" s="12">
        <v>11730.02</v>
      </c>
      <c r="U95" s="12">
        <v>50</v>
      </c>
      <c r="V95" s="12">
        <v>0</v>
      </c>
      <c r="W95" s="12">
        <v>0</v>
      </c>
      <c r="X95" s="12">
        <v>692</v>
      </c>
      <c r="Y95" s="12">
        <v>0</v>
      </c>
      <c r="Z95" s="12">
        <v>0</v>
      </c>
      <c r="AA95" s="12">
        <v>266</v>
      </c>
      <c r="AB95" s="12">
        <v>0</v>
      </c>
      <c r="AC95" s="13">
        <v>2311273.94</v>
      </c>
      <c r="AD95" s="14">
        <v>1.6665946697587571E-3</v>
      </c>
    </row>
    <row r="96" spans="1:30" s="15" customFormat="1" ht="15.75" x14ac:dyDescent="0.25">
      <c r="A96" s="68">
        <v>93</v>
      </c>
      <c r="B96" s="69" t="s">
        <v>294</v>
      </c>
      <c r="C96" s="12">
        <v>6780.51</v>
      </c>
      <c r="D96" s="12">
        <v>139</v>
      </c>
      <c r="E96" s="12">
        <v>915592.7</v>
      </c>
      <c r="F96" s="12">
        <v>0</v>
      </c>
      <c r="G96" s="12">
        <v>0</v>
      </c>
      <c r="H96" s="12">
        <v>0</v>
      </c>
      <c r="I96" s="12">
        <v>1170.1099999999999</v>
      </c>
      <c r="J96" s="12">
        <v>22900.179999999997</v>
      </c>
      <c r="K96" s="12">
        <v>32371.100000000002</v>
      </c>
      <c r="L96" s="12">
        <v>1258543.8900000001</v>
      </c>
      <c r="M96" s="12">
        <v>0</v>
      </c>
      <c r="N96" s="12">
        <v>0</v>
      </c>
      <c r="O96" s="12">
        <v>16446.019999999997</v>
      </c>
      <c r="P96" s="12">
        <v>0</v>
      </c>
      <c r="Q96" s="12">
        <v>1201.28</v>
      </c>
      <c r="R96" s="12">
        <v>0</v>
      </c>
      <c r="S96" s="12">
        <v>0</v>
      </c>
      <c r="T96" s="12">
        <v>6570.8499999999995</v>
      </c>
      <c r="U96" s="12">
        <v>175.68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6423.36</v>
      </c>
      <c r="AC96" s="13">
        <v>2268314.6800000002</v>
      </c>
      <c r="AD96" s="14">
        <v>1.6356179549290213E-3</v>
      </c>
    </row>
    <row r="97" spans="1:203" s="15" customFormat="1" ht="15.75" x14ac:dyDescent="0.25">
      <c r="A97" s="68">
        <v>94</v>
      </c>
      <c r="B97" s="69" t="s">
        <v>321</v>
      </c>
      <c r="C97" s="12">
        <v>17214.75</v>
      </c>
      <c r="D97" s="12">
        <v>101.29</v>
      </c>
      <c r="E97" s="12">
        <v>1722430.6600000001</v>
      </c>
      <c r="F97" s="12">
        <v>0</v>
      </c>
      <c r="G97" s="12">
        <v>0</v>
      </c>
      <c r="H97" s="12">
        <v>0</v>
      </c>
      <c r="I97" s="12">
        <v>27334.5</v>
      </c>
      <c r="J97" s="12">
        <v>23207.079999999998</v>
      </c>
      <c r="K97" s="12">
        <v>2355.0499999999997</v>
      </c>
      <c r="L97" s="12">
        <v>407933.83000000007</v>
      </c>
      <c r="M97" s="12">
        <v>0</v>
      </c>
      <c r="N97" s="12">
        <v>0</v>
      </c>
      <c r="O97" s="12">
        <v>9843.86</v>
      </c>
      <c r="P97" s="12">
        <v>0</v>
      </c>
      <c r="Q97" s="12">
        <v>0</v>
      </c>
      <c r="R97" s="12">
        <v>0</v>
      </c>
      <c r="S97" s="12">
        <v>0</v>
      </c>
      <c r="T97" s="12">
        <v>4723.68</v>
      </c>
      <c r="U97" s="12">
        <v>0</v>
      </c>
      <c r="V97" s="12">
        <v>0</v>
      </c>
      <c r="W97" s="12">
        <v>0</v>
      </c>
      <c r="X97" s="12">
        <v>1564.68</v>
      </c>
      <c r="Y97" s="12">
        <v>0</v>
      </c>
      <c r="Z97" s="12">
        <v>0</v>
      </c>
      <c r="AA97" s="12">
        <v>0</v>
      </c>
      <c r="AB97" s="12">
        <v>0</v>
      </c>
      <c r="AC97" s="13">
        <v>2216709.3800000004</v>
      </c>
      <c r="AD97" s="14">
        <v>1.5984068236897268E-3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</row>
    <row r="98" spans="1:203" s="15" customFormat="1" ht="15.75" x14ac:dyDescent="0.25">
      <c r="A98" s="68">
        <v>95</v>
      </c>
      <c r="B98" s="69" t="s">
        <v>341</v>
      </c>
      <c r="C98" s="12">
        <v>6777.0499999999993</v>
      </c>
      <c r="D98" s="12">
        <v>660</v>
      </c>
      <c r="E98" s="12">
        <v>1081699.78</v>
      </c>
      <c r="F98" s="12">
        <v>0</v>
      </c>
      <c r="G98" s="12">
        <v>0</v>
      </c>
      <c r="H98" s="12">
        <v>0</v>
      </c>
      <c r="I98" s="12">
        <v>3031.55</v>
      </c>
      <c r="J98" s="12">
        <v>29480.640000000003</v>
      </c>
      <c r="K98" s="12">
        <v>3778.16</v>
      </c>
      <c r="L98" s="12">
        <v>1015224.1299999999</v>
      </c>
      <c r="M98" s="12">
        <v>0</v>
      </c>
      <c r="N98" s="12">
        <v>0</v>
      </c>
      <c r="O98" s="12">
        <v>3378.82</v>
      </c>
      <c r="P98" s="12">
        <v>0</v>
      </c>
      <c r="Q98" s="12">
        <v>39051.699999999997</v>
      </c>
      <c r="R98" s="12">
        <v>0</v>
      </c>
      <c r="S98" s="12">
        <v>0</v>
      </c>
      <c r="T98" s="12">
        <v>3002.96</v>
      </c>
      <c r="U98" s="12">
        <v>0</v>
      </c>
      <c r="V98" s="12">
        <v>0</v>
      </c>
      <c r="W98" s="12">
        <v>0</v>
      </c>
      <c r="X98" s="12">
        <v>2887.79</v>
      </c>
      <c r="Y98" s="12">
        <v>0</v>
      </c>
      <c r="Z98" s="12">
        <v>0</v>
      </c>
      <c r="AA98" s="12">
        <v>0</v>
      </c>
      <c r="AB98" s="12">
        <v>0</v>
      </c>
      <c r="AC98" s="13">
        <v>2188972.5799999996</v>
      </c>
      <c r="AD98" s="14">
        <v>1.5784065968727507E-3</v>
      </c>
    </row>
    <row r="99" spans="1:203" s="15" customFormat="1" ht="15.75" x14ac:dyDescent="0.25">
      <c r="A99" s="68">
        <v>96</v>
      </c>
      <c r="B99" s="69" t="s">
        <v>198</v>
      </c>
      <c r="C99" s="12">
        <v>22833.46</v>
      </c>
      <c r="D99" s="12">
        <v>10247.56</v>
      </c>
      <c r="E99" s="12">
        <v>892431.63</v>
      </c>
      <c r="F99" s="12">
        <v>0</v>
      </c>
      <c r="G99" s="12">
        <v>0</v>
      </c>
      <c r="H99" s="12">
        <v>0</v>
      </c>
      <c r="I99" s="12">
        <v>8993.6</v>
      </c>
      <c r="J99" s="12">
        <v>58896.21</v>
      </c>
      <c r="K99" s="12">
        <v>23594.2</v>
      </c>
      <c r="L99" s="12">
        <v>1048984.8</v>
      </c>
      <c r="M99" s="12">
        <v>0</v>
      </c>
      <c r="N99" s="12">
        <v>90</v>
      </c>
      <c r="O99" s="12">
        <v>42465.1</v>
      </c>
      <c r="P99" s="12">
        <v>0</v>
      </c>
      <c r="Q99" s="12">
        <v>0</v>
      </c>
      <c r="R99" s="12">
        <v>0</v>
      </c>
      <c r="S99" s="12">
        <v>0</v>
      </c>
      <c r="T99" s="12">
        <v>20617.919999999998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1315.3899999999999</v>
      </c>
      <c r="AB99" s="12">
        <v>0</v>
      </c>
      <c r="AC99" s="13">
        <v>2130469.87</v>
      </c>
      <c r="AD99" s="14">
        <v>1.53622193716407E-3</v>
      </c>
    </row>
    <row r="100" spans="1:203" s="15" customFormat="1" ht="15.75" x14ac:dyDescent="0.25">
      <c r="A100" s="68">
        <v>97</v>
      </c>
      <c r="B100" s="69" t="s">
        <v>248</v>
      </c>
      <c r="C100" s="12">
        <v>16013.410000000002</v>
      </c>
      <c r="D100" s="12">
        <v>134.01</v>
      </c>
      <c r="E100" s="12">
        <v>450311.13</v>
      </c>
      <c r="F100" s="12">
        <v>0</v>
      </c>
      <c r="G100" s="12">
        <v>0</v>
      </c>
      <c r="H100" s="12">
        <v>0</v>
      </c>
      <c r="I100" s="12">
        <v>1566</v>
      </c>
      <c r="J100" s="12">
        <v>107203.94999999998</v>
      </c>
      <c r="K100" s="12">
        <v>1406.81</v>
      </c>
      <c r="L100" s="12">
        <v>1447308.9200000002</v>
      </c>
      <c r="M100" s="12">
        <v>0</v>
      </c>
      <c r="N100" s="12">
        <v>0</v>
      </c>
      <c r="O100" s="12">
        <v>31700.27</v>
      </c>
      <c r="P100" s="12">
        <v>0</v>
      </c>
      <c r="Q100" s="12">
        <v>2425</v>
      </c>
      <c r="R100" s="12">
        <v>0</v>
      </c>
      <c r="S100" s="12">
        <v>0</v>
      </c>
      <c r="T100" s="12">
        <v>22737.97</v>
      </c>
      <c r="U100" s="12">
        <v>4341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162.01</v>
      </c>
      <c r="AB100" s="12">
        <v>552</v>
      </c>
      <c r="AC100" s="13">
        <v>2085862.4800000002</v>
      </c>
      <c r="AD100" s="14">
        <v>1.5040568021191735E-3</v>
      </c>
    </row>
    <row r="101" spans="1:203" s="15" customFormat="1" ht="15.75" x14ac:dyDescent="0.25">
      <c r="A101" s="68">
        <v>98</v>
      </c>
      <c r="B101" s="69" t="s">
        <v>130</v>
      </c>
      <c r="C101" s="12">
        <v>19418.82</v>
      </c>
      <c r="D101" s="12">
        <v>57667.05</v>
      </c>
      <c r="E101" s="12">
        <v>296597.57999999996</v>
      </c>
      <c r="F101" s="12">
        <v>0</v>
      </c>
      <c r="G101" s="12">
        <v>0</v>
      </c>
      <c r="H101" s="12">
        <v>0</v>
      </c>
      <c r="I101" s="12">
        <v>0</v>
      </c>
      <c r="J101" s="12">
        <v>168356.97</v>
      </c>
      <c r="K101" s="12">
        <v>0</v>
      </c>
      <c r="L101" s="12">
        <v>1016977.0599999999</v>
      </c>
      <c r="M101" s="12">
        <v>0</v>
      </c>
      <c r="N101" s="12">
        <v>0</v>
      </c>
      <c r="O101" s="12">
        <v>44942.390000000007</v>
      </c>
      <c r="P101" s="12">
        <v>0</v>
      </c>
      <c r="Q101" s="12">
        <v>0</v>
      </c>
      <c r="R101" s="12">
        <v>0</v>
      </c>
      <c r="S101" s="12">
        <v>0</v>
      </c>
      <c r="T101" s="12">
        <v>12779.080000000002</v>
      </c>
      <c r="U101" s="12">
        <v>116103.45</v>
      </c>
      <c r="V101" s="12">
        <v>5014.5200000000004</v>
      </c>
      <c r="W101" s="12">
        <v>286189.98</v>
      </c>
      <c r="X101" s="12">
        <v>0</v>
      </c>
      <c r="Y101" s="12">
        <v>0</v>
      </c>
      <c r="Z101" s="12">
        <v>0</v>
      </c>
      <c r="AA101" s="12">
        <v>17095.650000000001</v>
      </c>
      <c r="AB101" s="12">
        <v>27197.94</v>
      </c>
      <c r="AC101" s="13">
        <v>2068340.4899999998</v>
      </c>
      <c r="AD101" s="14">
        <v>1.4914221876616736E-3</v>
      </c>
    </row>
    <row r="102" spans="1:203" s="15" customFormat="1" ht="15.75" x14ac:dyDescent="0.25">
      <c r="A102" s="68">
        <v>99</v>
      </c>
      <c r="B102" s="69" t="s">
        <v>170</v>
      </c>
      <c r="C102" s="12">
        <v>53639.329999999994</v>
      </c>
      <c r="D102" s="12">
        <v>8954.92</v>
      </c>
      <c r="E102" s="12">
        <v>184230.24</v>
      </c>
      <c r="F102" s="12">
        <v>0</v>
      </c>
      <c r="G102" s="12">
        <v>0</v>
      </c>
      <c r="H102" s="12">
        <v>0</v>
      </c>
      <c r="I102" s="12">
        <v>81093.149999999994</v>
      </c>
      <c r="J102" s="12">
        <v>218849.46</v>
      </c>
      <c r="K102" s="12">
        <v>3894.94</v>
      </c>
      <c r="L102" s="12">
        <v>1282228.8</v>
      </c>
      <c r="M102" s="12">
        <v>0</v>
      </c>
      <c r="N102" s="12">
        <v>0</v>
      </c>
      <c r="O102" s="12">
        <v>39435.339999999997</v>
      </c>
      <c r="P102" s="12">
        <v>0</v>
      </c>
      <c r="Q102" s="12">
        <v>62544.200000000004</v>
      </c>
      <c r="R102" s="12">
        <v>0</v>
      </c>
      <c r="S102" s="12">
        <v>0</v>
      </c>
      <c r="T102" s="12">
        <v>38942.089999999997</v>
      </c>
      <c r="U102" s="12">
        <v>45498.33</v>
      </c>
      <c r="V102" s="12">
        <v>342.62</v>
      </c>
      <c r="W102" s="12">
        <v>0</v>
      </c>
      <c r="X102" s="12">
        <v>2754.35</v>
      </c>
      <c r="Y102" s="12">
        <v>0</v>
      </c>
      <c r="Z102" s="12">
        <v>1561.31</v>
      </c>
      <c r="AA102" s="12">
        <v>2119.19</v>
      </c>
      <c r="AB102" s="12">
        <v>5989.3</v>
      </c>
      <c r="AC102" s="13">
        <v>2032077.5700000003</v>
      </c>
      <c r="AD102" s="14">
        <v>1.4652740153762683E-3</v>
      </c>
    </row>
    <row r="103" spans="1:203" s="15" customFormat="1" ht="15.75" x14ac:dyDescent="0.25">
      <c r="A103" s="68">
        <v>100</v>
      </c>
      <c r="B103" s="69" t="s">
        <v>68</v>
      </c>
      <c r="C103" s="12">
        <v>29531</v>
      </c>
      <c r="D103" s="12">
        <v>440</v>
      </c>
      <c r="E103" s="12">
        <v>869848</v>
      </c>
      <c r="F103" s="12">
        <v>0</v>
      </c>
      <c r="G103" s="12">
        <v>0</v>
      </c>
      <c r="H103" s="12">
        <v>5614</v>
      </c>
      <c r="I103" s="12">
        <v>13757</v>
      </c>
      <c r="J103" s="12">
        <v>123034</v>
      </c>
      <c r="K103" s="12">
        <v>22342</v>
      </c>
      <c r="L103" s="12">
        <v>864941</v>
      </c>
      <c r="M103" s="12">
        <v>0</v>
      </c>
      <c r="N103" s="12">
        <v>0</v>
      </c>
      <c r="O103" s="12">
        <v>56870</v>
      </c>
      <c r="P103" s="12">
        <v>0</v>
      </c>
      <c r="Q103" s="12">
        <v>13953</v>
      </c>
      <c r="R103" s="12">
        <v>365</v>
      </c>
      <c r="S103" s="12">
        <v>0</v>
      </c>
      <c r="T103" s="12">
        <v>8152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3">
        <v>2008847</v>
      </c>
      <c r="AD103" s="14">
        <v>1.4485231043451605E-3</v>
      </c>
    </row>
    <row r="104" spans="1:203" s="15" customFormat="1" ht="15.75" x14ac:dyDescent="0.25">
      <c r="A104" s="68">
        <v>101</v>
      </c>
      <c r="B104" s="69" t="s">
        <v>316</v>
      </c>
      <c r="C104" s="12">
        <v>50922.93</v>
      </c>
      <c r="D104" s="12">
        <v>0</v>
      </c>
      <c r="E104" s="12">
        <v>743110.31</v>
      </c>
      <c r="F104" s="12">
        <v>0</v>
      </c>
      <c r="G104" s="12">
        <v>0</v>
      </c>
      <c r="H104" s="12">
        <v>762.26</v>
      </c>
      <c r="I104" s="12">
        <v>269.89999999999998</v>
      </c>
      <c r="J104" s="12">
        <v>21393.06</v>
      </c>
      <c r="K104" s="12">
        <v>12376.64</v>
      </c>
      <c r="L104" s="12">
        <v>1157118.3899999999</v>
      </c>
      <c r="M104" s="12">
        <v>0</v>
      </c>
      <c r="N104" s="12">
        <v>0</v>
      </c>
      <c r="O104" s="12">
        <v>11247.65</v>
      </c>
      <c r="P104" s="12">
        <v>0</v>
      </c>
      <c r="Q104" s="12">
        <v>240.43</v>
      </c>
      <c r="R104" s="12">
        <v>400</v>
      </c>
      <c r="S104" s="12">
        <v>0</v>
      </c>
      <c r="T104" s="12">
        <v>5961.74</v>
      </c>
      <c r="U104" s="12">
        <v>2144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2513.0100000000002</v>
      </c>
      <c r="AB104" s="12">
        <v>0</v>
      </c>
      <c r="AC104" s="13">
        <v>2008460.32</v>
      </c>
      <c r="AD104" s="14">
        <v>1.4482442802664784E-3</v>
      </c>
    </row>
    <row r="105" spans="1:203" s="15" customFormat="1" ht="15.75" x14ac:dyDescent="0.25">
      <c r="A105" s="68">
        <v>102</v>
      </c>
      <c r="B105" s="69" t="s">
        <v>174</v>
      </c>
      <c r="C105" s="12">
        <v>70229</v>
      </c>
      <c r="D105" s="12">
        <v>680</v>
      </c>
      <c r="E105" s="12">
        <v>530214</v>
      </c>
      <c r="F105" s="12">
        <v>0</v>
      </c>
      <c r="G105" s="12">
        <v>0</v>
      </c>
      <c r="H105" s="12">
        <v>0</v>
      </c>
      <c r="I105" s="12">
        <v>29528</v>
      </c>
      <c r="J105" s="12">
        <v>152280</v>
      </c>
      <c r="K105" s="12">
        <v>4859</v>
      </c>
      <c r="L105" s="12">
        <v>1154584</v>
      </c>
      <c r="M105" s="12">
        <v>0</v>
      </c>
      <c r="N105" s="12">
        <v>0</v>
      </c>
      <c r="O105" s="12">
        <v>35121</v>
      </c>
      <c r="P105" s="12">
        <v>0</v>
      </c>
      <c r="Q105" s="12">
        <v>0</v>
      </c>
      <c r="R105" s="12">
        <v>0</v>
      </c>
      <c r="S105" s="12">
        <v>0</v>
      </c>
      <c r="T105" s="12">
        <v>10263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294</v>
      </c>
      <c r="AB105" s="12">
        <v>0</v>
      </c>
      <c r="AC105" s="13">
        <v>1988052</v>
      </c>
      <c r="AD105" s="14">
        <v>1.4335284143787979E-3</v>
      </c>
    </row>
    <row r="106" spans="1:203" s="15" customFormat="1" ht="15.75" x14ac:dyDescent="0.25">
      <c r="A106" s="68">
        <v>103</v>
      </c>
      <c r="B106" s="69" t="s">
        <v>201</v>
      </c>
      <c r="C106" s="12">
        <v>53865</v>
      </c>
      <c r="D106" s="12">
        <v>2793</v>
      </c>
      <c r="E106" s="12">
        <v>354216</v>
      </c>
      <c r="F106" s="12">
        <v>0</v>
      </c>
      <c r="G106" s="12">
        <v>0</v>
      </c>
      <c r="H106" s="12">
        <v>0</v>
      </c>
      <c r="I106" s="12">
        <v>0</v>
      </c>
      <c r="J106" s="12">
        <v>56004</v>
      </c>
      <c r="K106" s="12">
        <v>0</v>
      </c>
      <c r="L106" s="12">
        <v>1481390</v>
      </c>
      <c r="M106" s="12">
        <v>0</v>
      </c>
      <c r="N106" s="12">
        <v>0</v>
      </c>
      <c r="O106" s="12">
        <v>17378</v>
      </c>
      <c r="P106" s="12">
        <v>0</v>
      </c>
      <c r="Q106" s="12">
        <v>0</v>
      </c>
      <c r="R106" s="12">
        <v>0</v>
      </c>
      <c r="S106" s="12">
        <v>0</v>
      </c>
      <c r="T106" s="12">
        <v>13590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774</v>
      </c>
      <c r="AB106" s="12">
        <v>0</v>
      </c>
      <c r="AC106" s="13">
        <v>1980010</v>
      </c>
      <c r="AD106" s="14">
        <v>1.4277295542340761E-3</v>
      </c>
    </row>
    <row r="107" spans="1:203" s="15" customFormat="1" ht="15.75" x14ac:dyDescent="0.25">
      <c r="A107" s="68">
        <v>104</v>
      </c>
      <c r="B107" s="69" t="s">
        <v>161</v>
      </c>
      <c r="C107" s="12">
        <v>2925.48</v>
      </c>
      <c r="D107" s="12">
        <v>0</v>
      </c>
      <c r="E107" s="12">
        <v>154236.53999999998</v>
      </c>
      <c r="F107" s="12">
        <v>0</v>
      </c>
      <c r="G107" s="12">
        <v>0</v>
      </c>
      <c r="H107" s="12">
        <v>0</v>
      </c>
      <c r="I107" s="12">
        <v>12974.119999999999</v>
      </c>
      <c r="J107" s="12">
        <v>0</v>
      </c>
      <c r="K107" s="12">
        <v>89601.85</v>
      </c>
      <c r="L107" s="12">
        <v>123468.49</v>
      </c>
      <c r="M107" s="12">
        <v>0</v>
      </c>
      <c r="N107" s="12">
        <v>0</v>
      </c>
      <c r="O107" s="12">
        <v>31438.97</v>
      </c>
      <c r="P107" s="12">
        <v>1531527.96</v>
      </c>
      <c r="Q107" s="12">
        <v>0</v>
      </c>
      <c r="R107" s="12">
        <v>0</v>
      </c>
      <c r="S107" s="12">
        <v>0</v>
      </c>
      <c r="T107" s="12">
        <v>3157.71</v>
      </c>
      <c r="U107" s="12">
        <v>1028.4000000000001</v>
      </c>
      <c r="V107" s="12">
        <v>0</v>
      </c>
      <c r="W107" s="12">
        <v>0</v>
      </c>
      <c r="X107" s="12">
        <v>3192.43</v>
      </c>
      <c r="Y107" s="12">
        <v>0</v>
      </c>
      <c r="Z107" s="12">
        <v>0</v>
      </c>
      <c r="AA107" s="12">
        <v>8858.4700000000012</v>
      </c>
      <c r="AB107" s="12">
        <v>0</v>
      </c>
      <c r="AC107" s="13">
        <v>1962410.4199999997</v>
      </c>
      <c r="AD107" s="14">
        <v>1.4150389918085797E-3</v>
      </c>
    </row>
    <row r="108" spans="1:203" s="15" customFormat="1" ht="15.75" x14ac:dyDescent="0.25">
      <c r="A108" s="68">
        <v>105</v>
      </c>
      <c r="B108" s="69" t="s">
        <v>315</v>
      </c>
      <c r="C108" s="12">
        <v>17845.36</v>
      </c>
      <c r="D108" s="12">
        <v>9.51</v>
      </c>
      <c r="E108" s="12">
        <v>835292.83</v>
      </c>
      <c r="F108" s="12">
        <v>0</v>
      </c>
      <c r="G108" s="12">
        <v>0</v>
      </c>
      <c r="H108" s="12">
        <v>0</v>
      </c>
      <c r="I108" s="12">
        <v>0</v>
      </c>
      <c r="J108" s="12">
        <v>42626.59</v>
      </c>
      <c r="K108" s="12">
        <v>1171.73</v>
      </c>
      <c r="L108" s="12">
        <v>1018082.2300000001</v>
      </c>
      <c r="M108" s="12">
        <v>0</v>
      </c>
      <c r="N108" s="12">
        <v>60</v>
      </c>
      <c r="O108" s="12">
        <v>24845.030000000002</v>
      </c>
      <c r="P108" s="12">
        <v>0</v>
      </c>
      <c r="Q108" s="12">
        <v>0</v>
      </c>
      <c r="R108" s="12">
        <v>0</v>
      </c>
      <c r="S108" s="12">
        <v>0</v>
      </c>
      <c r="T108" s="12">
        <v>6048.9800000000005</v>
      </c>
      <c r="U108" s="12">
        <v>6436.75</v>
      </c>
      <c r="V108" s="12">
        <v>0</v>
      </c>
      <c r="W108" s="12">
        <v>0</v>
      </c>
      <c r="X108" s="12">
        <v>606.4</v>
      </c>
      <c r="Y108" s="12">
        <v>0</v>
      </c>
      <c r="Z108" s="12">
        <v>0</v>
      </c>
      <c r="AA108" s="12">
        <v>235</v>
      </c>
      <c r="AB108" s="12">
        <v>1520.27</v>
      </c>
      <c r="AC108" s="13">
        <v>1954780.68</v>
      </c>
      <c r="AD108" s="14">
        <v>1.4095374007615032E-3</v>
      </c>
    </row>
    <row r="109" spans="1:203" s="15" customFormat="1" ht="15.75" x14ac:dyDescent="0.25">
      <c r="A109" s="68">
        <v>106</v>
      </c>
      <c r="B109" s="69" t="s">
        <v>240</v>
      </c>
      <c r="C109" s="12">
        <v>5242.2</v>
      </c>
      <c r="D109" s="12">
        <v>36347.699999999997</v>
      </c>
      <c r="E109" s="12">
        <v>252254.33000000002</v>
      </c>
      <c r="F109" s="12">
        <v>5260</v>
      </c>
      <c r="G109" s="12">
        <v>0</v>
      </c>
      <c r="H109" s="12">
        <v>2820.62</v>
      </c>
      <c r="I109" s="12">
        <v>0</v>
      </c>
      <c r="J109" s="12">
        <v>1294691.77</v>
      </c>
      <c r="K109" s="12">
        <v>180085.69999999998</v>
      </c>
      <c r="L109" s="12">
        <v>93422.080000000002</v>
      </c>
      <c r="M109" s="12">
        <v>0</v>
      </c>
      <c r="N109" s="12">
        <v>0</v>
      </c>
      <c r="O109" s="12">
        <v>60394.62</v>
      </c>
      <c r="P109" s="12">
        <v>3520.49</v>
      </c>
      <c r="Q109" s="12">
        <v>1896.98</v>
      </c>
      <c r="R109" s="12">
        <v>7383.17</v>
      </c>
      <c r="S109" s="12">
        <v>0</v>
      </c>
      <c r="T109" s="12">
        <v>1630.86</v>
      </c>
      <c r="U109" s="12">
        <v>6936.15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851.9</v>
      </c>
      <c r="AB109" s="12">
        <v>1842.64</v>
      </c>
      <c r="AC109" s="13">
        <v>1954581.21</v>
      </c>
      <c r="AD109" s="14">
        <v>1.4093935685514725E-3</v>
      </c>
    </row>
    <row r="110" spans="1:203" s="15" customFormat="1" ht="15.75" x14ac:dyDescent="0.25">
      <c r="A110" s="68">
        <v>107</v>
      </c>
      <c r="B110" s="69" t="s">
        <v>124</v>
      </c>
      <c r="C110" s="12">
        <v>25254.519999999997</v>
      </c>
      <c r="D110" s="12">
        <v>0</v>
      </c>
      <c r="E110" s="12">
        <v>612393.18000000005</v>
      </c>
      <c r="F110" s="12">
        <v>0</v>
      </c>
      <c r="G110" s="12">
        <v>0</v>
      </c>
      <c r="H110" s="12">
        <v>0</v>
      </c>
      <c r="I110" s="12">
        <v>28098.83</v>
      </c>
      <c r="J110" s="12">
        <v>0</v>
      </c>
      <c r="K110" s="12">
        <v>372777.73000000004</v>
      </c>
      <c r="L110" s="12">
        <v>426110.55000000005</v>
      </c>
      <c r="M110" s="12">
        <v>0</v>
      </c>
      <c r="N110" s="12">
        <v>0</v>
      </c>
      <c r="O110" s="12">
        <v>51946.270000000004</v>
      </c>
      <c r="P110" s="12">
        <v>0</v>
      </c>
      <c r="Q110" s="12">
        <v>1304.99</v>
      </c>
      <c r="R110" s="12">
        <v>0</v>
      </c>
      <c r="S110" s="12">
        <v>0</v>
      </c>
      <c r="T110" s="12">
        <v>19852.769999999997</v>
      </c>
      <c r="U110" s="12">
        <v>39424.949999999997</v>
      </c>
      <c r="V110" s="12">
        <v>3872.2</v>
      </c>
      <c r="W110" s="12">
        <v>0</v>
      </c>
      <c r="X110" s="12">
        <v>0</v>
      </c>
      <c r="Y110" s="12">
        <v>0</v>
      </c>
      <c r="Z110" s="12">
        <v>0</v>
      </c>
      <c r="AA110" s="12">
        <v>50950.37</v>
      </c>
      <c r="AB110" s="12">
        <v>220954.61000000002</v>
      </c>
      <c r="AC110" s="13">
        <v>1852940.9700000002</v>
      </c>
      <c r="AD110" s="14">
        <v>1.336103648527107E-3</v>
      </c>
    </row>
    <row r="111" spans="1:203" s="15" customFormat="1" ht="15.75" x14ac:dyDescent="0.25">
      <c r="A111" s="68">
        <v>108</v>
      </c>
      <c r="B111" s="69" t="s">
        <v>207</v>
      </c>
      <c r="C111" s="12">
        <v>35540.089999999997</v>
      </c>
      <c r="D111" s="12">
        <v>5.35</v>
      </c>
      <c r="E111" s="12">
        <v>513320.7</v>
      </c>
      <c r="F111" s="12">
        <v>0</v>
      </c>
      <c r="G111" s="12">
        <v>0</v>
      </c>
      <c r="H111" s="12">
        <v>0</v>
      </c>
      <c r="I111" s="12">
        <v>109271</v>
      </c>
      <c r="J111" s="12">
        <v>127432.34000000001</v>
      </c>
      <c r="K111" s="12">
        <v>83023</v>
      </c>
      <c r="L111" s="12">
        <v>684243</v>
      </c>
      <c r="M111" s="12">
        <v>0</v>
      </c>
      <c r="N111" s="12">
        <v>717.42</v>
      </c>
      <c r="O111" s="12">
        <v>87279.81</v>
      </c>
      <c r="P111" s="12">
        <v>0</v>
      </c>
      <c r="Q111" s="12">
        <v>342</v>
      </c>
      <c r="R111" s="12">
        <v>0</v>
      </c>
      <c r="S111" s="12">
        <v>0</v>
      </c>
      <c r="T111" s="12">
        <v>90526</v>
      </c>
      <c r="U111" s="12">
        <v>20169</v>
      </c>
      <c r="V111" s="12">
        <v>790</v>
      </c>
      <c r="W111" s="12">
        <v>0</v>
      </c>
      <c r="X111" s="12">
        <v>29314</v>
      </c>
      <c r="Y111" s="12">
        <v>0</v>
      </c>
      <c r="Z111" s="12">
        <v>869</v>
      </c>
      <c r="AA111" s="12">
        <v>20334</v>
      </c>
      <c r="AB111" s="12">
        <v>10697.220000000001</v>
      </c>
      <c r="AC111" s="13">
        <v>1813873.93</v>
      </c>
      <c r="AD111" s="14">
        <v>1.3079335041316516E-3</v>
      </c>
    </row>
    <row r="112" spans="1:203" s="15" customFormat="1" ht="15.75" x14ac:dyDescent="0.25">
      <c r="A112" s="68">
        <v>109</v>
      </c>
      <c r="B112" s="69" t="s">
        <v>123</v>
      </c>
      <c r="C112" s="12">
        <v>174991</v>
      </c>
      <c r="D112" s="12">
        <v>507</v>
      </c>
      <c r="E112" s="12">
        <v>760776</v>
      </c>
      <c r="F112" s="12">
        <v>0</v>
      </c>
      <c r="G112" s="12">
        <v>0</v>
      </c>
      <c r="H112" s="12">
        <v>5268</v>
      </c>
      <c r="I112" s="12">
        <v>714</v>
      </c>
      <c r="J112" s="12">
        <v>62912</v>
      </c>
      <c r="K112" s="12">
        <v>6766</v>
      </c>
      <c r="L112" s="12">
        <v>708417</v>
      </c>
      <c r="M112" s="12">
        <v>0</v>
      </c>
      <c r="N112" s="12">
        <v>0</v>
      </c>
      <c r="O112" s="12">
        <v>49319</v>
      </c>
      <c r="P112" s="12">
        <v>0</v>
      </c>
      <c r="Q112" s="12">
        <v>330</v>
      </c>
      <c r="R112" s="12">
        <v>0</v>
      </c>
      <c r="S112" s="12">
        <v>0</v>
      </c>
      <c r="T112" s="12">
        <v>8896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3">
        <v>1778896</v>
      </c>
      <c r="AD112" s="14">
        <v>1.2827119020150308E-3</v>
      </c>
    </row>
    <row r="113" spans="1:30" s="15" customFormat="1" ht="15.75" x14ac:dyDescent="0.25">
      <c r="A113" s="68">
        <v>110</v>
      </c>
      <c r="B113" s="69" t="s">
        <v>345</v>
      </c>
      <c r="C113" s="12">
        <v>6550</v>
      </c>
      <c r="D113" s="12">
        <v>713</v>
      </c>
      <c r="E113" s="12">
        <v>463337</v>
      </c>
      <c r="F113" s="12">
        <v>0</v>
      </c>
      <c r="G113" s="12">
        <v>0</v>
      </c>
      <c r="H113" s="12">
        <v>0</v>
      </c>
      <c r="I113" s="12">
        <v>0</v>
      </c>
      <c r="J113" s="12">
        <v>19159</v>
      </c>
      <c r="K113" s="12">
        <v>11152</v>
      </c>
      <c r="L113" s="12">
        <v>1231037</v>
      </c>
      <c r="M113" s="12">
        <v>0</v>
      </c>
      <c r="N113" s="12">
        <v>0</v>
      </c>
      <c r="O113" s="12">
        <v>29473</v>
      </c>
      <c r="P113" s="12">
        <v>0</v>
      </c>
      <c r="Q113" s="12">
        <v>0</v>
      </c>
      <c r="R113" s="12">
        <v>0</v>
      </c>
      <c r="S113" s="12">
        <v>0</v>
      </c>
      <c r="T113" s="12">
        <v>11771</v>
      </c>
      <c r="U113" s="12">
        <v>92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1802</v>
      </c>
      <c r="AB113" s="12">
        <v>0</v>
      </c>
      <c r="AC113" s="13">
        <v>1775086</v>
      </c>
      <c r="AD113" s="14">
        <v>1.2799646181116001E-3</v>
      </c>
    </row>
    <row r="114" spans="1:30" s="15" customFormat="1" ht="15.75" x14ac:dyDescent="0.25">
      <c r="A114" s="68">
        <v>111</v>
      </c>
      <c r="B114" s="69" t="s">
        <v>206</v>
      </c>
      <c r="C114" s="12">
        <v>5856.64</v>
      </c>
      <c r="D114" s="12">
        <v>2462.38</v>
      </c>
      <c r="E114" s="12">
        <v>43319.99</v>
      </c>
      <c r="F114" s="12">
        <v>0</v>
      </c>
      <c r="G114" s="12">
        <v>0</v>
      </c>
      <c r="H114" s="12">
        <v>0</v>
      </c>
      <c r="I114" s="12">
        <v>1550.7099999999998</v>
      </c>
      <c r="J114" s="12">
        <v>0</v>
      </c>
      <c r="K114" s="12">
        <v>8784.9399999999987</v>
      </c>
      <c r="L114" s="12">
        <v>1670827.9800000002</v>
      </c>
      <c r="M114" s="12">
        <v>0</v>
      </c>
      <c r="N114" s="12">
        <v>0</v>
      </c>
      <c r="O114" s="12">
        <v>2550</v>
      </c>
      <c r="P114" s="12">
        <v>0</v>
      </c>
      <c r="Q114" s="12">
        <v>0</v>
      </c>
      <c r="R114" s="12">
        <v>0</v>
      </c>
      <c r="S114" s="12">
        <v>0</v>
      </c>
      <c r="T114" s="12">
        <v>325.07000000000005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3">
        <v>1735677.7100000002</v>
      </c>
      <c r="AD114" s="14">
        <v>1.251548407933456E-3</v>
      </c>
    </row>
    <row r="115" spans="1:30" s="15" customFormat="1" ht="15.75" x14ac:dyDescent="0.25">
      <c r="A115" s="68">
        <v>112</v>
      </c>
      <c r="B115" s="69" t="s">
        <v>371</v>
      </c>
      <c r="C115" s="12">
        <v>10049.629999999999</v>
      </c>
      <c r="D115" s="12">
        <v>0</v>
      </c>
      <c r="E115" s="12">
        <v>495094.35000000003</v>
      </c>
      <c r="F115" s="12">
        <v>0</v>
      </c>
      <c r="G115" s="12">
        <v>0</v>
      </c>
      <c r="H115" s="12">
        <v>1929.75</v>
      </c>
      <c r="I115" s="12">
        <v>3221.53</v>
      </c>
      <c r="J115" s="12">
        <v>67044.290000000008</v>
      </c>
      <c r="K115" s="12">
        <v>2896.5370000000003</v>
      </c>
      <c r="L115" s="12">
        <v>1116054.0699999998</v>
      </c>
      <c r="M115" s="12">
        <v>0</v>
      </c>
      <c r="N115" s="12">
        <v>0</v>
      </c>
      <c r="O115" s="12">
        <v>8068.01</v>
      </c>
      <c r="P115" s="12">
        <v>0</v>
      </c>
      <c r="Q115" s="12">
        <v>0</v>
      </c>
      <c r="R115" s="12">
        <v>0</v>
      </c>
      <c r="S115" s="12">
        <v>0</v>
      </c>
      <c r="T115" s="12">
        <v>8156.2</v>
      </c>
      <c r="U115" s="12">
        <v>357</v>
      </c>
      <c r="V115" s="12">
        <v>0</v>
      </c>
      <c r="W115" s="12">
        <v>0</v>
      </c>
      <c r="X115" s="12">
        <v>2081.0100000000002</v>
      </c>
      <c r="Y115" s="12">
        <v>0</v>
      </c>
      <c r="Z115" s="12">
        <v>0</v>
      </c>
      <c r="AA115" s="12">
        <v>12379.38</v>
      </c>
      <c r="AB115" s="12">
        <v>0</v>
      </c>
      <c r="AC115" s="13">
        <v>1727331.7569999998</v>
      </c>
      <c r="AD115" s="14">
        <v>1.2455303758243509E-3</v>
      </c>
    </row>
    <row r="116" spans="1:30" s="15" customFormat="1" ht="15.75" x14ac:dyDescent="0.25">
      <c r="A116" s="68">
        <v>113</v>
      </c>
      <c r="B116" s="69" t="s">
        <v>243</v>
      </c>
      <c r="C116" s="12">
        <v>26736</v>
      </c>
      <c r="D116" s="12">
        <v>2044</v>
      </c>
      <c r="E116" s="12">
        <v>122316</v>
      </c>
      <c r="F116" s="12">
        <v>3208</v>
      </c>
      <c r="G116" s="12">
        <v>0</v>
      </c>
      <c r="H116" s="12">
        <v>92</v>
      </c>
      <c r="I116" s="12">
        <v>0</v>
      </c>
      <c r="J116" s="12">
        <v>100137</v>
      </c>
      <c r="K116" s="12">
        <v>9996</v>
      </c>
      <c r="L116" s="12">
        <v>1382380</v>
      </c>
      <c r="M116" s="12">
        <v>0</v>
      </c>
      <c r="N116" s="12">
        <v>0</v>
      </c>
      <c r="O116" s="12">
        <v>25910</v>
      </c>
      <c r="P116" s="12">
        <v>0</v>
      </c>
      <c r="Q116" s="12">
        <v>0</v>
      </c>
      <c r="R116" s="12">
        <v>0</v>
      </c>
      <c r="S116" s="12">
        <v>0</v>
      </c>
      <c r="T116" s="12">
        <v>5150</v>
      </c>
      <c r="U116" s="12">
        <v>0</v>
      </c>
      <c r="V116" s="12">
        <v>1514</v>
      </c>
      <c r="W116" s="12">
        <v>0</v>
      </c>
      <c r="X116" s="12">
        <v>0</v>
      </c>
      <c r="Y116" s="12">
        <v>0</v>
      </c>
      <c r="Z116" s="12">
        <v>0</v>
      </c>
      <c r="AA116" s="12">
        <v>16858</v>
      </c>
      <c r="AB116" s="12">
        <v>0</v>
      </c>
      <c r="AC116" s="13">
        <v>1696341</v>
      </c>
      <c r="AD116" s="14">
        <v>1.2231838120812454E-3</v>
      </c>
    </row>
    <row r="117" spans="1:30" s="15" customFormat="1" ht="15.75" x14ac:dyDescent="0.25">
      <c r="A117" s="68">
        <v>114</v>
      </c>
      <c r="B117" s="69" t="s">
        <v>90</v>
      </c>
      <c r="C117" s="12">
        <v>33344.959999999999</v>
      </c>
      <c r="D117" s="12">
        <v>36</v>
      </c>
      <c r="E117" s="12">
        <v>578658.38</v>
      </c>
      <c r="F117" s="12">
        <v>0</v>
      </c>
      <c r="G117" s="12">
        <v>0</v>
      </c>
      <c r="H117" s="12">
        <v>10351</v>
      </c>
      <c r="I117" s="12">
        <v>2730</v>
      </c>
      <c r="J117" s="12">
        <v>74699.990000000005</v>
      </c>
      <c r="K117" s="12">
        <v>41664.32</v>
      </c>
      <c r="L117" s="12">
        <v>842646.29</v>
      </c>
      <c r="M117" s="12">
        <v>0</v>
      </c>
      <c r="N117" s="12">
        <v>931</v>
      </c>
      <c r="O117" s="12">
        <v>45340.84</v>
      </c>
      <c r="P117" s="12">
        <v>0</v>
      </c>
      <c r="Q117" s="12">
        <v>1610</v>
      </c>
      <c r="R117" s="12">
        <v>0</v>
      </c>
      <c r="S117" s="12">
        <v>2931.42</v>
      </c>
      <c r="T117" s="12">
        <v>21240.42</v>
      </c>
      <c r="U117" s="12">
        <v>5000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21560</v>
      </c>
      <c r="AC117" s="13">
        <v>1682744.6199999999</v>
      </c>
      <c r="AD117" s="14">
        <v>1.2133798446484561E-3</v>
      </c>
    </row>
    <row r="118" spans="1:30" s="15" customFormat="1" ht="15.75" x14ac:dyDescent="0.25">
      <c r="A118" s="68">
        <v>115</v>
      </c>
      <c r="B118" s="69" t="s">
        <v>163</v>
      </c>
      <c r="C118" s="12">
        <v>7752</v>
      </c>
      <c r="D118" s="12">
        <v>646</v>
      </c>
      <c r="E118" s="12">
        <v>471458</v>
      </c>
      <c r="F118" s="12">
        <v>0</v>
      </c>
      <c r="G118" s="12">
        <v>0</v>
      </c>
      <c r="H118" s="12">
        <v>0</v>
      </c>
      <c r="I118" s="12">
        <v>11734</v>
      </c>
      <c r="J118" s="12">
        <v>29593</v>
      </c>
      <c r="K118" s="12">
        <v>4799</v>
      </c>
      <c r="L118" s="12">
        <v>673162</v>
      </c>
      <c r="M118" s="12">
        <v>0</v>
      </c>
      <c r="N118" s="12">
        <v>90</v>
      </c>
      <c r="O118" s="12">
        <v>12970</v>
      </c>
      <c r="P118" s="12">
        <v>0</v>
      </c>
      <c r="Q118" s="12">
        <v>0</v>
      </c>
      <c r="R118" s="12">
        <v>0</v>
      </c>
      <c r="S118" s="12">
        <v>0</v>
      </c>
      <c r="T118" s="12">
        <v>17826</v>
      </c>
      <c r="U118" s="12">
        <v>1205</v>
      </c>
      <c r="V118" s="12">
        <v>0</v>
      </c>
      <c r="W118" s="12">
        <v>1586</v>
      </c>
      <c r="X118" s="12">
        <v>5798</v>
      </c>
      <c r="Y118" s="12">
        <v>0</v>
      </c>
      <c r="Z118" s="12">
        <v>0</v>
      </c>
      <c r="AA118" s="12">
        <v>411064</v>
      </c>
      <c r="AB118" s="12">
        <v>0</v>
      </c>
      <c r="AC118" s="13">
        <v>1649683</v>
      </c>
      <c r="AD118" s="14">
        <v>1.1895400398066341E-3</v>
      </c>
    </row>
    <row r="119" spans="1:30" s="15" customFormat="1" ht="15.75" x14ac:dyDescent="0.25">
      <c r="A119" s="68">
        <v>116</v>
      </c>
      <c r="B119" s="69" t="s">
        <v>80</v>
      </c>
      <c r="C119" s="12">
        <v>10418</v>
      </c>
      <c r="D119" s="12">
        <v>5.14</v>
      </c>
      <c r="E119" s="12">
        <v>386813</v>
      </c>
      <c r="F119" s="12">
        <v>0</v>
      </c>
      <c r="G119" s="12">
        <v>0</v>
      </c>
      <c r="H119" s="12">
        <v>0</v>
      </c>
      <c r="I119" s="12">
        <v>325</v>
      </c>
      <c r="J119" s="12">
        <v>139935</v>
      </c>
      <c r="K119" s="12">
        <v>29604</v>
      </c>
      <c r="L119" s="12">
        <v>1045093</v>
      </c>
      <c r="M119" s="12">
        <v>0</v>
      </c>
      <c r="N119" s="12">
        <v>0</v>
      </c>
      <c r="O119" s="12">
        <v>10567</v>
      </c>
      <c r="P119" s="12">
        <v>0</v>
      </c>
      <c r="Q119" s="12">
        <v>0</v>
      </c>
      <c r="R119" s="12">
        <v>0</v>
      </c>
      <c r="S119" s="12">
        <v>0</v>
      </c>
      <c r="T119" s="12">
        <v>7683</v>
      </c>
      <c r="U119" s="12">
        <v>5212</v>
      </c>
      <c r="V119" s="12">
        <v>843</v>
      </c>
      <c r="W119" s="12">
        <v>3177</v>
      </c>
      <c r="X119" s="12">
        <v>0</v>
      </c>
      <c r="Y119" s="12">
        <v>0</v>
      </c>
      <c r="Z119" s="12">
        <v>426</v>
      </c>
      <c r="AA119" s="12">
        <v>7502</v>
      </c>
      <c r="AB119" s="12">
        <v>1010</v>
      </c>
      <c r="AC119" s="13">
        <v>1648613.1400000001</v>
      </c>
      <c r="AD119" s="14">
        <v>1.1887685938336882E-3</v>
      </c>
    </row>
    <row r="120" spans="1:30" s="15" customFormat="1" ht="15.75" x14ac:dyDescent="0.25">
      <c r="A120" s="68">
        <v>117</v>
      </c>
      <c r="B120" s="69" t="s">
        <v>265</v>
      </c>
      <c r="C120" s="12">
        <v>13257.29</v>
      </c>
      <c r="D120" s="12">
        <v>1575</v>
      </c>
      <c r="E120" s="12">
        <v>593057.0386531041</v>
      </c>
      <c r="F120" s="12">
        <v>0</v>
      </c>
      <c r="G120" s="12">
        <v>0</v>
      </c>
      <c r="H120" s="12">
        <v>0</v>
      </c>
      <c r="I120" s="12">
        <v>6147.5873800000008</v>
      </c>
      <c r="J120" s="12">
        <v>89921.863398208196</v>
      </c>
      <c r="K120" s="12">
        <v>51163.636601791812</v>
      </c>
      <c r="L120" s="12">
        <v>783069.35351075092</v>
      </c>
      <c r="M120" s="12">
        <v>0</v>
      </c>
      <c r="N120" s="12">
        <v>0</v>
      </c>
      <c r="O120" s="12">
        <v>36698.01</v>
      </c>
      <c r="P120" s="12">
        <v>0</v>
      </c>
      <c r="Q120" s="12">
        <v>800</v>
      </c>
      <c r="R120" s="12">
        <v>2631.55</v>
      </c>
      <c r="S120" s="12">
        <v>0</v>
      </c>
      <c r="T120" s="12">
        <v>40764.13529314554</v>
      </c>
      <c r="U120" s="12">
        <v>7170</v>
      </c>
      <c r="V120" s="12">
        <v>622.5</v>
      </c>
      <c r="W120" s="12">
        <v>0</v>
      </c>
      <c r="X120" s="12">
        <v>4016.75</v>
      </c>
      <c r="Y120" s="12">
        <v>0</v>
      </c>
      <c r="Z120" s="12">
        <v>226</v>
      </c>
      <c r="AA120" s="12">
        <v>1566.37</v>
      </c>
      <c r="AB120" s="12">
        <v>1186.02</v>
      </c>
      <c r="AC120" s="13">
        <v>1633873.1048370006</v>
      </c>
      <c r="AD120" s="14">
        <v>1.1781399688102468E-3</v>
      </c>
    </row>
    <row r="121" spans="1:30" s="15" customFormat="1" ht="15.75" x14ac:dyDescent="0.25">
      <c r="A121" s="68">
        <v>118</v>
      </c>
      <c r="B121" s="69" t="s">
        <v>344</v>
      </c>
      <c r="C121" s="12">
        <v>8027.44</v>
      </c>
      <c r="D121" s="12">
        <v>53316.27</v>
      </c>
      <c r="E121" s="12">
        <v>388651.11000000004</v>
      </c>
      <c r="F121" s="12">
        <v>0</v>
      </c>
      <c r="G121" s="12">
        <v>0</v>
      </c>
      <c r="H121" s="12">
        <v>240</v>
      </c>
      <c r="I121" s="12">
        <v>183411.04</v>
      </c>
      <c r="J121" s="12">
        <v>15782.67</v>
      </c>
      <c r="K121" s="12">
        <v>21621.09</v>
      </c>
      <c r="L121" s="12">
        <v>562632.26</v>
      </c>
      <c r="M121" s="12">
        <v>0</v>
      </c>
      <c r="N121" s="12">
        <v>21.6</v>
      </c>
      <c r="O121" s="12">
        <v>21978.55</v>
      </c>
      <c r="P121" s="12">
        <v>0</v>
      </c>
      <c r="Q121" s="12">
        <v>15415.65</v>
      </c>
      <c r="R121" s="12">
        <v>150</v>
      </c>
      <c r="S121" s="12">
        <v>0</v>
      </c>
      <c r="T121" s="12">
        <v>16969.330000000002</v>
      </c>
      <c r="U121" s="12">
        <v>314435.27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15832</v>
      </c>
      <c r="AB121" s="12">
        <v>136</v>
      </c>
      <c r="AC121" s="13">
        <v>1618620.2800000003</v>
      </c>
      <c r="AD121" s="14">
        <v>1.1671415855670608E-3</v>
      </c>
    </row>
    <row r="122" spans="1:30" s="15" customFormat="1" ht="15.75" x14ac:dyDescent="0.25">
      <c r="A122" s="68">
        <v>119</v>
      </c>
      <c r="B122" s="69" t="s">
        <v>237</v>
      </c>
      <c r="C122" s="12">
        <v>26834</v>
      </c>
      <c r="D122" s="12">
        <v>0</v>
      </c>
      <c r="E122" s="12">
        <v>318724</v>
      </c>
      <c r="F122" s="12">
        <v>0</v>
      </c>
      <c r="G122" s="12">
        <v>0</v>
      </c>
      <c r="H122" s="12">
        <v>0</v>
      </c>
      <c r="I122" s="12">
        <v>0</v>
      </c>
      <c r="J122" s="12">
        <v>149481</v>
      </c>
      <c r="K122" s="12">
        <v>12566</v>
      </c>
      <c r="L122" s="12">
        <v>1089639</v>
      </c>
      <c r="M122" s="12">
        <v>0</v>
      </c>
      <c r="N122" s="12">
        <v>0</v>
      </c>
      <c r="O122" s="12">
        <v>13341</v>
      </c>
      <c r="P122" s="12">
        <v>0</v>
      </c>
      <c r="Q122" s="12">
        <v>0</v>
      </c>
      <c r="R122" s="12">
        <v>0</v>
      </c>
      <c r="S122" s="12">
        <v>0</v>
      </c>
      <c r="T122" s="12">
        <v>7715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3">
        <v>1618300</v>
      </c>
      <c r="AD122" s="14">
        <v>1.1669106406619187E-3</v>
      </c>
    </row>
    <row r="123" spans="1:30" s="15" customFormat="1" ht="15.75" x14ac:dyDescent="0.25">
      <c r="A123" s="68">
        <v>120</v>
      </c>
      <c r="B123" s="69" t="s">
        <v>128</v>
      </c>
      <c r="C123" s="12">
        <v>25777.079999999998</v>
      </c>
      <c r="D123" s="12">
        <v>32084</v>
      </c>
      <c r="E123" s="12">
        <v>495385.12</v>
      </c>
      <c r="F123" s="12">
        <v>0</v>
      </c>
      <c r="G123" s="12">
        <v>0</v>
      </c>
      <c r="H123" s="12">
        <v>0</v>
      </c>
      <c r="I123" s="12">
        <v>38348.769999999997</v>
      </c>
      <c r="J123" s="12">
        <v>93363.56</v>
      </c>
      <c r="K123" s="12">
        <v>38669.370000000003</v>
      </c>
      <c r="L123" s="12">
        <v>633660.74999999988</v>
      </c>
      <c r="M123" s="12">
        <v>0</v>
      </c>
      <c r="N123" s="12">
        <v>0</v>
      </c>
      <c r="O123" s="12">
        <v>44269.96</v>
      </c>
      <c r="P123" s="12">
        <v>0</v>
      </c>
      <c r="Q123" s="12">
        <v>0</v>
      </c>
      <c r="R123" s="12">
        <v>0</v>
      </c>
      <c r="S123" s="12">
        <v>0</v>
      </c>
      <c r="T123" s="12">
        <v>27706.809999999998</v>
      </c>
      <c r="U123" s="12">
        <v>12233.33</v>
      </c>
      <c r="V123" s="12">
        <v>1245.07</v>
      </c>
      <c r="W123" s="12">
        <v>3910.61</v>
      </c>
      <c r="X123" s="12">
        <v>0</v>
      </c>
      <c r="Y123" s="12">
        <v>0</v>
      </c>
      <c r="Z123" s="12">
        <v>0</v>
      </c>
      <c r="AA123" s="12">
        <v>18496.68</v>
      </c>
      <c r="AB123" s="12">
        <v>142974.51</v>
      </c>
      <c r="AC123" s="13">
        <v>1608125.62</v>
      </c>
      <c r="AD123" s="14">
        <v>1.1595741812389824E-3</v>
      </c>
    </row>
    <row r="124" spans="1:30" s="15" customFormat="1" ht="15.75" x14ac:dyDescent="0.25">
      <c r="A124" s="68">
        <v>121</v>
      </c>
      <c r="B124" s="69" t="s">
        <v>266</v>
      </c>
      <c r="C124" s="12">
        <v>22903</v>
      </c>
      <c r="D124" s="12">
        <v>0</v>
      </c>
      <c r="E124" s="12">
        <v>244783</v>
      </c>
      <c r="F124" s="12">
        <v>0</v>
      </c>
      <c r="G124" s="12">
        <v>0</v>
      </c>
      <c r="H124" s="12">
        <v>0</v>
      </c>
      <c r="I124" s="12">
        <v>0</v>
      </c>
      <c r="J124" s="12">
        <v>62466</v>
      </c>
      <c r="K124" s="12">
        <v>880</v>
      </c>
      <c r="L124" s="12">
        <v>1179929</v>
      </c>
      <c r="M124" s="12">
        <v>0</v>
      </c>
      <c r="N124" s="12">
        <v>0</v>
      </c>
      <c r="O124" s="12">
        <v>38918</v>
      </c>
      <c r="P124" s="12">
        <v>0</v>
      </c>
      <c r="Q124" s="12">
        <v>0</v>
      </c>
      <c r="R124" s="12">
        <v>0</v>
      </c>
      <c r="S124" s="12">
        <v>0</v>
      </c>
      <c r="T124" s="12">
        <v>15124</v>
      </c>
      <c r="U124" s="12">
        <v>1672</v>
      </c>
      <c r="V124" s="12">
        <v>1051</v>
      </c>
      <c r="W124" s="12">
        <v>17301</v>
      </c>
      <c r="X124" s="12">
        <v>863</v>
      </c>
      <c r="Y124" s="12">
        <v>0</v>
      </c>
      <c r="Z124" s="12">
        <v>0</v>
      </c>
      <c r="AA124" s="12">
        <v>5506</v>
      </c>
      <c r="AB124" s="12">
        <v>0</v>
      </c>
      <c r="AC124" s="13">
        <v>1591396</v>
      </c>
      <c r="AD124" s="14">
        <v>1.1475109225154883E-3</v>
      </c>
    </row>
    <row r="125" spans="1:30" s="15" customFormat="1" ht="15.75" x14ac:dyDescent="0.25">
      <c r="A125" s="68">
        <v>122</v>
      </c>
      <c r="B125" s="69" t="s">
        <v>77</v>
      </c>
      <c r="C125" s="12">
        <v>2646</v>
      </c>
      <c r="D125" s="12">
        <v>0</v>
      </c>
      <c r="E125" s="12">
        <v>44664.15</v>
      </c>
      <c r="F125" s="12">
        <v>0</v>
      </c>
      <c r="G125" s="12">
        <v>0</v>
      </c>
      <c r="H125" s="12">
        <v>1039141.9</v>
      </c>
      <c r="I125" s="12">
        <v>132485.31</v>
      </c>
      <c r="J125" s="12">
        <v>39365.449999999997</v>
      </c>
      <c r="K125" s="12">
        <v>4339.8</v>
      </c>
      <c r="L125" s="12">
        <v>22180.21</v>
      </c>
      <c r="M125" s="12">
        <v>0</v>
      </c>
      <c r="N125" s="12">
        <v>0</v>
      </c>
      <c r="O125" s="12">
        <v>29208.309999999998</v>
      </c>
      <c r="P125" s="12">
        <v>0</v>
      </c>
      <c r="Q125" s="12">
        <v>0</v>
      </c>
      <c r="R125" s="12">
        <v>631.74</v>
      </c>
      <c r="S125" s="12">
        <v>0</v>
      </c>
      <c r="T125" s="12">
        <v>3909.97</v>
      </c>
      <c r="U125" s="12">
        <v>109045.76000000001</v>
      </c>
      <c r="V125" s="12">
        <v>0</v>
      </c>
      <c r="W125" s="12">
        <v>0</v>
      </c>
      <c r="X125" s="12">
        <v>0</v>
      </c>
      <c r="Y125" s="12">
        <v>0</v>
      </c>
      <c r="Z125" s="12">
        <v>1082.2</v>
      </c>
      <c r="AA125" s="12">
        <v>90213.11</v>
      </c>
      <c r="AB125" s="12">
        <v>57475.630000000005</v>
      </c>
      <c r="AC125" s="13">
        <v>1576389.54</v>
      </c>
      <c r="AD125" s="14">
        <v>1.1366901860311112E-3</v>
      </c>
    </row>
    <row r="126" spans="1:30" s="15" customFormat="1" ht="15.75" x14ac:dyDescent="0.25">
      <c r="A126" s="68">
        <v>123</v>
      </c>
      <c r="B126" s="69" t="s">
        <v>129</v>
      </c>
      <c r="C126" s="12">
        <v>15856.16</v>
      </c>
      <c r="D126" s="12">
        <v>0</v>
      </c>
      <c r="E126" s="12">
        <v>547642.25</v>
      </c>
      <c r="F126" s="12">
        <v>0</v>
      </c>
      <c r="G126" s="12">
        <v>0</v>
      </c>
      <c r="H126" s="12">
        <v>0</v>
      </c>
      <c r="I126" s="12">
        <v>7467.87</v>
      </c>
      <c r="J126" s="12">
        <v>98318.900000000009</v>
      </c>
      <c r="K126" s="12">
        <v>3301.6399999999994</v>
      </c>
      <c r="L126" s="12">
        <v>804265.02999999991</v>
      </c>
      <c r="M126" s="12">
        <v>0</v>
      </c>
      <c r="N126" s="12">
        <v>24</v>
      </c>
      <c r="O126" s="12">
        <v>24167.690000000002</v>
      </c>
      <c r="P126" s="12">
        <v>0</v>
      </c>
      <c r="Q126" s="12">
        <v>0</v>
      </c>
      <c r="R126" s="12">
        <v>0</v>
      </c>
      <c r="S126" s="12">
        <v>0</v>
      </c>
      <c r="T126" s="12">
        <v>28470.12</v>
      </c>
      <c r="U126" s="12">
        <v>34256.32</v>
      </c>
      <c r="V126" s="12">
        <v>0</v>
      </c>
      <c r="W126" s="12">
        <v>0</v>
      </c>
      <c r="X126" s="12">
        <v>394.3</v>
      </c>
      <c r="Y126" s="12">
        <v>0</v>
      </c>
      <c r="Z126" s="12">
        <v>0</v>
      </c>
      <c r="AA126" s="12">
        <v>1201.3000000000002</v>
      </c>
      <c r="AB126" s="12">
        <v>1486.8</v>
      </c>
      <c r="AC126" s="13">
        <v>1566852.3800000004</v>
      </c>
      <c r="AD126" s="14">
        <v>1.1298132080383441E-3</v>
      </c>
    </row>
    <row r="127" spans="1:30" s="15" customFormat="1" ht="15.75" x14ac:dyDescent="0.25">
      <c r="A127" s="68">
        <v>124</v>
      </c>
      <c r="B127" s="69" t="s">
        <v>295</v>
      </c>
      <c r="C127" s="12">
        <v>33856.769999999997</v>
      </c>
      <c r="D127" s="12">
        <v>1.2</v>
      </c>
      <c r="E127" s="12">
        <v>685121.81</v>
      </c>
      <c r="F127" s="12">
        <v>0</v>
      </c>
      <c r="G127" s="12">
        <v>0</v>
      </c>
      <c r="H127" s="12">
        <v>599.99</v>
      </c>
      <c r="I127" s="12">
        <v>11637.73</v>
      </c>
      <c r="J127" s="12">
        <v>87600.02</v>
      </c>
      <c r="K127" s="12">
        <v>25934.68</v>
      </c>
      <c r="L127" s="12">
        <v>651237.4800000001</v>
      </c>
      <c r="M127" s="12">
        <v>0</v>
      </c>
      <c r="N127" s="12">
        <v>1075.71</v>
      </c>
      <c r="O127" s="12">
        <v>19882.73</v>
      </c>
      <c r="P127" s="12">
        <v>0</v>
      </c>
      <c r="Q127" s="12">
        <v>0</v>
      </c>
      <c r="R127" s="12">
        <v>100</v>
      </c>
      <c r="S127" s="12">
        <v>0</v>
      </c>
      <c r="T127" s="12">
        <v>22136.940000000002</v>
      </c>
      <c r="U127" s="12">
        <v>74</v>
      </c>
      <c r="V127" s="12">
        <v>0</v>
      </c>
      <c r="W127" s="12">
        <v>0</v>
      </c>
      <c r="X127" s="12">
        <v>0</v>
      </c>
      <c r="Y127" s="12">
        <v>0</v>
      </c>
      <c r="Z127" s="12">
        <v>174</v>
      </c>
      <c r="AA127" s="12">
        <v>0</v>
      </c>
      <c r="AB127" s="12">
        <v>0</v>
      </c>
      <c r="AC127" s="13">
        <v>1539433.06</v>
      </c>
      <c r="AD127" s="14">
        <v>1.1100419071252165E-3</v>
      </c>
    </row>
    <row r="128" spans="1:30" s="15" customFormat="1" ht="15.75" x14ac:dyDescent="0.25">
      <c r="A128" s="68">
        <v>125</v>
      </c>
      <c r="B128" s="69" t="s">
        <v>144</v>
      </c>
      <c r="C128" s="12">
        <v>23342</v>
      </c>
      <c r="D128" s="12">
        <v>0</v>
      </c>
      <c r="E128" s="12">
        <v>485028</v>
      </c>
      <c r="F128" s="12">
        <v>0</v>
      </c>
      <c r="G128" s="12">
        <v>0</v>
      </c>
      <c r="H128" s="12">
        <v>0</v>
      </c>
      <c r="I128" s="12">
        <v>1580.73</v>
      </c>
      <c r="J128" s="12">
        <v>97608.43</v>
      </c>
      <c r="K128" s="12">
        <v>2495</v>
      </c>
      <c r="L128" s="12">
        <v>875041</v>
      </c>
      <c r="M128" s="12">
        <v>0</v>
      </c>
      <c r="N128" s="12">
        <v>0</v>
      </c>
      <c r="O128" s="12">
        <v>31860</v>
      </c>
      <c r="P128" s="12">
        <v>0</v>
      </c>
      <c r="Q128" s="12">
        <v>0</v>
      </c>
      <c r="R128" s="12">
        <v>0</v>
      </c>
      <c r="S128" s="12">
        <v>0</v>
      </c>
      <c r="T128" s="12">
        <v>10419</v>
      </c>
      <c r="U128" s="12">
        <v>7447.6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2274</v>
      </c>
      <c r="AB128" s="12">
        <v>0</v>
      </c>
      <c r="AC128" s="13">
        <v>1537095.76</v>
      </c>
      <c r="AD128" s="14">
        <v>1.1083565457951669E-3</v>
      </c>
    </row>
    <row r="129" spans="1:30" s="15" customFormat="1" ht="15.75" x14ac:dyDescent="0.25">
      <c r="A129" s="68">
        <v>126</v>
      </c>
      <c r="B129" s="69" t="s">
        <v>205</v>
      </c>
      <c r="C129" s="12">
        <v>8916</v>
      </c>
      <c r="D129" s="12">
        <v>130</v>
      </c>
      <c r="E129" s="12">
        <v>551372</v>
      </c>
      <c r="F129" s="12">
        <v>0</v>
      </c>
      <c r="G129" s="12">
        <v>0</v>
      </c>
      <c r="H129" s="12">
        <v>0</v>
      </c>
      <c r="I129" s="12">
        <v>0</v>
      </c>
      <c r="J129" s="12">
        <v>67914</v>
      </c>
      <c r="K129" s="12">
        <v>681</v>
      </c>
      <c r="L129" s="12">
        <v>759919.65</v>
      </c>
      <c r="M129" s="12">
        <v>0</v>
      </c>
      <c r="N129" s="12">
        <v>0</v>
      </c>
      <c r="O129" s="12">
        <v>38180</v>
      </c>
      <c r="P129" s="12">
        <v>0</v>
      </c>
      <c r="Q129" s="12">
        <v>217</v>
      </c>
      <c r="R129" s="12">
        <v>0</v>
      </c>
      <c r="S129" s="12">
        <v>0</v>
      </c>
      <c r="T129" s="12">
        <v>23003</v>
      </c>
      <c r="U129" s="12">
        <v>22370</v>
      </c>
      <c r="V129" s="12">
        <v>751</v>
      </c>
      <c r="W129" s="12">
        <v>0</v>
      </c>
      <c r="X129" s="12">
        <v>0</v>
      </c>
      <c r="Y129" s="12">
        <v>0</v>
      </c>
      <c r="Z129" s="12">
        <v>961</v>
      </c>
      <c r="AA129" s="12">
        <v>59870</v>
      </c>
      <c r="AB129" s="12">
        <v>1904</v>
      </c>
      <c r="AC129" s="13">
        <v>1536188.65</v>
      </c>
      <c r="AD129" s="14">
        <v>1.1077024542724264E-3</v>
      </c>
    </row>
    <row r="130" spans="1:30" s="15" customFormat="1" ht="15.75" x14ac:dyDescent="0.25">
      <c r="A130" s="68">
        <v>127</v>
      </c>
      <c r="B130" s="69" t="s">
        <v>153</v>
      </c>
      <c r="C130" s="12">
        <v>13716.38</v>
      </c>
      <c r="D130" s="12">
        <v>17.239999999999998</v>
      </c>
      <c r="E130" s="12">
        <v>534501.61</v>
      </c>
      <c r="F130" s="12">
        <v>0</v>
      </c>
      <c r="G130" s="12">
        <v>0</v>
      </c>
      <c r="H130" s="12">
        <v>2159.8000000000002</v>
      </c>
      <c r="I130" s="12">
        <v>4021.73</v>
      </c>
      <c r="J130" s="12">
        <v>101355.867</v>
      </c>
      <c r="K130" s="12">
        <v>16209.240000000002</v>
      </c>
      <c r="L130" s="12">
        <v>775850.41</v>
      </c>
      <c r="M130" s="12">
        <v>0</v>
      </c>
      <c r="N130" s="12">
        <v>0</v>
      </c>
      <c r="O130" s="12">
        <v>30210.690000000002</v>
      </c>
      <c r="P130" s="12">
        <v>0</v>
      </c>
      <c r="Q130" s="12">
        <v>469.03</v>
      </c>
      <c r="R130" s="12">
        <v>0</v>
      </c>
      <c r="S130" s="12">
        <v>0</v>
      </c>
      <c r="T130" s="12">
        <v>31208.489999999998</v>
      </c>
      <c r="U130" s="12">
        <v>3620.96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7467.07</v>
      </c>
      <c r="AB130" s="12">
        <v>2115.9499999999998</v>
      </c>
      <c r="AC130" s="13">
        <v>1522924.4669999999</v>
      </c>
      <c r="AD130" s="14">
        <v>1.0981380247585002E-3</v>
      </c>
    </row>
    <row r="131" spans="1:30" s="15" customFormat="1" ht="15.75" x14ac:dyDescent="0.25">
      <c r="A131" s="68">
        <v>128</v>
      </c>
      <c r="B131" s="69" t="s">
        <v>339</v>
      </c>
      <c r="C131" s="12">
        <v>53475.12</v>
      </c>
      <c r="D131" s="12">
        <v>8584.25</v>
      </c>
      <c r="E131" s="12">
        <v>521216.52854607598</v>
      </c>
      <c r="F131" s="12">
        <v>0</v>
      </c>
      <c r="G131" s="12">
        <v>0</v>
      </c>
      <c r="H131" s="12">
        <v>0</v>
      </c>
      <c r="I131" s="12">
        <v>527.56000000000006</v>
      </c>
      <c r="J131" s="12">
        <v>127493.53842310028</v>
      </c>
      <c r="K131" s="12">
        <v>14380.053826599709</v>
      </c>
      <c r="L131" s="12">
        <v>692055.41999999993</v>
      </c>
      <c r="M131" s="12">
        <v>0</v>
      </c>
      <c r="N131" s="12">
        <v>0</v>
      </c>
      <c r="O131" s="12">
        <v>47812.95</v>
      </c>
      <c r="P131" s="12">
        <v>0</v>
      </c>
      <c r="Q131" s="12">
        <v>1643.99</v>
      </c>
      <c r="R131" s="12">
        <v>0</v>
      </c>
      <c r="S131" s="12">
        <v>0</v>
      </c>
      <c r="T131" s="12">
        <v>17225.82145392356</v>
      </c>
      <c r="U131" s="12">
        <v>15211.96</v>
      </c>
      <c r="V131" s="12">
        <v>600.17999999999995</v>
      </c>
      <c r="W131" s="12">
        <v>0</v>
      </c>
      <c r="X131" s="12">
        <v>4926.1099999999997</v>
      </c>
      <c r="Y131" s="12">
        <v>0</v>
      </c>
      <c r="Z131" s="12">
        <v>0</v>
      </c>
      <c r="AA131" s="12">
        <v>7991.97</v>
      </c>
      <c r="AB131" s="12">
        <v>0</v>
      </c>
      <c r="AC131" s="13">
        <v>1513145.4522496995</v>
      </c>
      <c r="AD131" s="14">
        <v>1.0910866521036677E-3</v>
      </c>
    </row>
    <row r="132" spans="1:30" s="15" customFormat="1" ht="15.75" x14ac:dyDescent="0.25">
      <c r="A132" s="68">
        <v>129</v>
      </c>
      <c r="B132" s="69" t="s">
        <v>104</v>
      </c>
      <c r="C132" s="12">
        <v>34164.659999999996</v>
      </c>
      <c r="D132" s="12">
        <v>710.58</v>
      </c>
      <c r="E132" s="12">
        <v>281137.37</v>
      </c>
      <c r="F132" s="12">
        <v>0</v>
      </c>
      <c r="G132" s="12">
        <v>0</v>
      </c>
      <c r="H132" s="12">
        <v>0</v>
      </c>
      <c r="I132" s="12">
        <v>13211.28</v>
      </c>
      <c r="J132" s="12">
        <v>182610.47</v>
      </c>
      <c r="K132" s="12">
        <v>24286.03</v>
      </c>
      <c r="L132" s="12">
        <v>902152.73</v>
      </c>
      <c r="M132" s="12">
        <v>0</v>
      </c>
      <c r="N132" s="12">
        <v>0</v>
      </c>
      <c r="O132" s="12">
        <v>23131.38</v>
      </c>
      <c r="P132" s="12">
        <v>0</v>
      </c>
      <c r="Q132" s="12">
        <v>360</v>
      </c>
      <c r="R132" s="12">
        <v>0</v>
      </c>
      <c r="S132" s="12">
        <v>0</v>
      </c>
      <c r="T132" s="12">
        <v>3387.16</v>
      </c>
      <c r="U132" s="12">
        <v>8518.7900000000009</v>
      </c>
      <c r="V132" s="12">
        <v>3312.6</v>
      </c>
      <c r="W132" s="12">
        <v>0</v>
      </c>
      <c r="X132" s="12">
        <v>557.28</v>
      </c>
      <c r="Y132" s="12">
        <v>0</v>
      </c>
      <c r="Z132" s="12">
        <v>0</v>
      </c>
      <c r="AA132" s="12">
        <v>3232.31</v>
      </c>
      <c r="AB132" s="12">
        <v>0</v>
      </c>
      <c r="AC132" s="13">
        <v>1480772.6400000001</v>
      </c>
      <c r="AD132" s="14">
        <v>1.0677435271686589E-3</v>
      </c>
    </row>
    <row r="133" spans="1:30" s="20" customFormat="1" ht="15.75" x14ac:dyDescent="0.25">
      <c r="A133" s="68">
        <v>130</v>
      </c>
      <c r="B133" s="69" t="s">
        <v>199</v>
      </c>
      <c r="C133" s="12">
        <v>16189</v>
      </c>
      <c r="D133" s="12">
        <v>0</v>
      </c>
      <c r="E133" s="12">
        <v>281743.43</v>
      </c>
      <c r="F133" s="12">
        <v>0</v>
      </c>
      <c r="G133" s="12">
        <v>0</v>
      </c>
      <c r="H133" s="12">
        <v>0</v>
      </c>
      <c r="I133" s="12">
        <v>0</v>
      </c>
      <c r="J133" s="12">
        <v>60400.84</v>
      </c>
      <c r="K133" s="12">
        <v>23792</v>
      </c>
      <c r="L133" s="12">
        <v>406059.73</v>
      </c>
      <c r="M133" s="12">
        <v>0</v>
      </c>
      <c r="N133" s="12">
        <v>0</v>
      </c>
      <c r="O133" s="12">
        <v>383809.47</v>
      </c>
      <c r="P133" s="12">
        <v>0</v>
      </c>
      <c r="Q133" s="12">
        <v>0</v>
      </c>
      <c r="R133" s="12">
        <v>0</v>
      </c>
      <c r="S133" s="12">
        <v>0</v>
      </c>
      <c r="T133" s="12">
        <v>10204</v>
      </c>
      <c r="U133" s="12">
        <v>420</v>
      </c>
      <c r="V133" s="12">
        <v>833</v>
      </c>
      <c r="W133" s="12">
        <v>0</v>
      </c>
      <c r="X133" s="12">
        <v>0</v>
      </c>
      <c r="Y133" s="12">
        <v>0</v>
      </c>
      <c r="Z133" s="12">
        <v>0</v>
      </c>
      <c r="AA133" s="12">
        <v>25426</v>
      </c>
      <c r="AB133" s="12">
        <v>267499</v>
      </c>
      <c r="AC133" s="13">
        <v>1476376.47</v>
      </c>
      <c r="AD133" s="14">
        <v>1.0645735725550774E-3</v>
      </c>
    </row>
    <row r="134" spans="1:30" s="15" customFormat="1" ht="15.75" x14ac:dyDescent="0.25">
      <c r="A134" s="68">
        <v>131</v>
      </c>
      <c r="B134" s="69" t="s">
        <v>229</v>
      </c>
      <c r="C134" s="12">
        <v>38265.880000000005</v>
      </c>
      <c r="D134" s="12">
        <v>0</v>
      </c>
      <c r="E134" s="12">
        <v>482759.17000000016</v>
      </c>
      <c r="F134" s="12">
        <v>0</v>
      </c>
      <c r="G134" s="12">
        <v>0</v>
      </c>
      <c r="H134" s="12">
        <v>1447.31</v>
      </c>
      <c r="I134" s="12">
        <v>8855.0299999999988</v>
      </c>
      <c r="J134" s="12">
        <v>0</v>
      </c>
      <c r="K134" s="12">
        <v>96636.560000000012</v>
      </c>
      <c r="L134" s="12">
        <v>786711.76999999955</v>
      </c>
      <c r="M134" s="12">
        <v>0</v>
      </c>
      <c r="N134" s="12">
        <v>0</v>
      </c>
      <c r="O134" s="12">
        <v>24558.51</v>
      </c>
      <c r="P134" s="12">
        <v>0</v>
      </c>
      <c r="Q134" s="12">
        <v>0</v>
      </c>
      <c r="R134" s="12">
        <v>0</v>
      </c>
      <c r="S134" s="12">
        <v>0</v>
      </c>
      <c r="T134" s="12">
        <v>8408.9600000000009</v>
      </c>
      <c r="U134" s="12">
        <v>441.24</v>
      </c>
      <c r="V134" s="12">
        <v>0</v>
      </c>
      <c r="W134" s="12">
        <v>0</v>
      </c>
      <c r="X134" s="12">
        <v>9343.33</v>
      </c>
      <c r="Y134" s="12">
        <v>0</v>
      </c>
      <c r="Z134" s="12">
        <v>0</v>
      </c>
      <c r="AA134" s="12">
        <v>15337.5</v>
      </c>
      <c r="AB134" s="12">
        <v>0</v>
      </c>
      <c r="AC134" s="13">
        <v>1472765.2599999998</v>
      </c>
      <c r="AD134" s="14">
        <v>1.0619696305327916E-3</v>
      </c>
    </row>
    <row r="135" spans="1:30" s="15" customFormat="1" ht="15.75" x14ac:dyDescent="0.25">
      <c r="A135" s="68">
        <v>132</v>
      </c>
      <c r="B135" s="69" t="s">
        <v>76</v>
      </c>
      <c r="C135" s="12">
        <v>23522</v>
      </c>
      <c r="D135" s="12">
        <v>263</v>
      </c>
      <c r="E135" s="12">
        <v>290717</v>
      </c>
      <c r="F135" s="12">
        <v>0</v>
      </c>
      <c r="G135" s="12">
        <v>0</v>
      </c>
      <c r="H135" s="12">
        <v>0</v>
      </c>
      <c r="I135" s="12">
        <v>2058</v>
      </c>
      <c r="J135" s="12">
        <v>88575</v>
      </c>
      <c r="K135" s="12">
        <v>13458</v>
      </c>
      <c r="L135" s="12">
        <v>1009297</v>
      </c>
      <c r="M135" s="12">
        <v>1500</v>
      </c>
      <c r="N135" s="12">
        <v>0</v>
      </c>
      <c r="O135" s="12">
        <v>23575</v>
      </c>
      <c r="P135" s="12">
        <v>0</v>
      </c>
      <c r="Q135" s="12">
        <v>200</v>
      </c>
      <c r="R135" s="12">
        <v>0</v>
      </c>
      <c r="S135" s="12">
        <v>0</v>
      </c>
      <c r="T135" s="12">
        <v>7633</v>
      </c>
      <c r="U135" s="12">
        <v>752</v>
      </c>
      <c r="V135" s="12">
        <v>0</v>
      </c>
      <c r="W135" s="12">
        <v>0</v>
      </c>
      <c r="X135" s="12">
        <v>1009</v>
      </c>
      <c r="Y135" s="12">
        <v>0</v>
      </c>
      <c r="Z135" s="12">
        <v>0</v>
      </c>
      <c r="AA135" s="12">
        <v>903</v>
      </c>
      <c r="AB135" s="12">
        <v>0</v>
      </c>
      <c r="AC135" s="13">
        <v>1463462</v>
      </c>
      <c r="AD135" s="14">
        <v>1.055261311255251E-3</v>
      </c>
    </row>
    <row r="136" spans="1:30" s="15" customFormat="1" ht="15.75" x14ac:dyDescent="0.25">
      <c r="A136" s="68">
        <v>133</v>
      </c>
      <c r="B136" s="69" t="s">
        <v>113</v>
      </c>
      <c r="C136" s="12">
        <v>7002</v>
      </c>
      <c r="D136" s="12">
        <v>0</v>
      </c>
      <c r="E136" s="12">
        <v>158583</v>
      </c>
      <c r="F136" s="12">
        <v>0</v>
      </c>
      <c r="G136" s="12">
        <v>0</v>
      </c>
      <c r="H136" s="12">
        <v>0</v>
      </c>
      <c r="I136" s="12">
        <v>9804</v>
      </c>
      <c r="J136" s="12">
        <v>10589</v>
      </c>
      <c r="K136" s="12">
        <v>0</v>
      </c>
      <c r="L136" s="12">
        <v>1267648</v>
      </c>
      <c r="M136" s="12">
        <v>0</v>
      </c>
      <c r="N136" s="12">
        <v>0</v>
      </c>
      <c r="O136" s="12">
        <v>2729</v>
      </c>
      <c r="P136" s="12">
        <v>0</v>
      </c>
      <c r="Q136" s="12">
        <v>0</v>
      </c>
      <c r="R136" s="12">
        <v>0</v>
      </c>
      <c r="S136" s="12">
        <v>0</v>
      </c>
      <c r="T136" s="12">
        <v>3444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3">
        <v>1459799</v>
      </c>
      <c r="AD136" s="14">
        <v>1.0526200249197479E-3</v>
      </c>
    </row>
    <row r="137" spans="1:30" s="15" customFormat="1" ht="15.75" x14ac:dyDescent="0.25">
      <c r="A137" s="68">
        <v>134</v>
      </c>
      <c r="B137" s="69" t="s">
        <v>215</v>
      </c>
      <c r="C137" s="12">
        <v>589.57000000000005</v>
      </c>
      <c r="D137" s="12">
        <v>895832.73</v>
      </c>
      <c r="E137" s="12">
        <v>10564.169999999998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24837.030000000002</v>
      </c>
      <c r="L137" s="12">
        <v>12539.54</v>
      </c>
      <c r="M137" s="12">
        <v>0</v>
      </c>
      <c r="N137" s="12">
        <v>0</v>
      </c>
      <c r="O137" s="12">
        <v>11686.52</v>
      </c>
      <c r="P137" s="12">
        <v>0</v>
      </c>
      <c r="Q137" s="12">
        <v>0</v>
      </c>
      <c r="R137" s="12">
        <v>0</v>
      </c>
      <c r="S137" s="12">
        <v>0</v>
      </c>
      <c r="T137" s="12">
        <v>8626.83</v>
      </c>
      <c r="U137" s="12">
        <v>181122.59000000003</v>
      </c>
      <c r="V137" s="12">
        <v>0</v>
      </c>
      <c r="W137" s="12">
        <v>0</v>
      </c>
      <c r="X137" s="12">
        <v>0</v>
      </c>
      <c r="Y137" s="12">
        <v>0</v>
      </c>
      <c r="Z137" s="12">
        <v>492.05</v>
      </c>
      <c r="AA137" s="12">
        <v>9976.1299999999992</v>
      </c>
      <c r="AB137" s="12">
        <v>292839.46000000002</v>
      </c>
      <c r="AC137" s="13">
        <v>1449106.6199999999</v>
      </c>
      <c r="AD137" s="14">
        <v>1.0449100502574475E-3</v>
      </c>
    </row>
    <row r="138" spans="1:30" s="15" customFormat="1" ht="15.75" x14ac:dyDescent="0.25">
      <c r="A138" s="68">
        <v>135</v>
      </c>
      <c r="B138" s="69" t="s">
        <v>269</v>
      </c>
      <c r="C138" s="12">
        <v>12855</v>
      </c>
      <c r="D138" s="12">
        <v>0</v>
      </c>
      <c r="E138" s="12">
        <v>279186</v>
      </c>
      <c r="F138" s="12">
        <v>0</v>
      </c>
      <c r="G138" s="12">
        <v>0</v>
      </c>
      <c r="H138" s="12">
        <v>0</v>
      </c>
      <c r="I138" s="12">
        <v>6709</v>
      </c>
      <c r="J138" s="12">
        <v>52585</v>
      </c>
      <c r="K138" s="12">
        <v>0</v>
      </c>
      <c r="L138" s="12">
        <v>1005809</v>
      </c>
      <c r="M138" s="12">
        <v>0</v>
      </c>
      <c r="N138" s="12">
        <v>0</v>
      </c>
      <c r="O138" s="12">
        <v>7127</v>
      </c>
      <c r="P138" s="12">
        <v>0</v>
      </c>
      <c r="Q138" s="12">
        <v>0</v>
      </c>
      <c r="R138" s="12">
        <v>0</v>
      </c>
      <c r="S138" s="12">
        <v>0</v>
      </c>
      <c r="T138" s="12">
        <v>19182</v>
      </c>
      <c r="U138" s="12">
        <v>7676</v>
      </c>
      <c r="V138" s="12">
        <v>351</v>
      </c>
      <c r="W138" s="12">
        <v>1200</v>
      </c>
      <c r="X138" s="12">
        <v>258</v>
      </c>
      <c r="Y138" s="12">
        <v>0</v>
      </c>
      <c r="Z138" s="12">
        <v>0</v>
      </c>
      <c r="AA138" s="12">
        <v>590</v>
      </c>
      <c r="AB138" s="12">
        <v>5484</v>
      </c>
      <c r="AC138" s="13">
        <v>1399012</v>
      </c>
      <c r="AD138" s="14">
        <v>1.0087882279019415E-3</v>
      </c>
    </row>
    <row r="139" spans="1:30" s="15" customFormat="1" ht="15.75" x14ac:dyDescent="0.25">
      <c r="A139" s="68">
        <v>136</v>
      </c>
      <c r="B139" s="69" t="s">
        <v>188</v>
      </c>
      <c r="C139" s="12">
        <v>7657.01</v>
      </c>
      <c r="D139" s="12">
        <v>16.73</v>
      </c>
      <c r="E139" s="12">
        <v>168912.78000000003</v>
      </c>
      <c r="F139" s="12">
        <v>0</v>
      </c>
      <c r="G139" s="12">
        <v>0</v>
      </c>
      <c r="H139" s="12">
        <v>0</v>
      </c>
      <c r="I139" s="12">
        <v>0</v>
      </c>
      <c r="J139" s="12">
        <v>8063.92</v>
      </c>
      <c r="K139" s="12">
        <v>2212.1</v>
      </c>
      <c r="L139" s="12">
        <v>1187192.0700000003</v>
      </c>
      <c r="M139" s="12">
        <v>0</v>
      </c>
      <c r="N139" s="12">
        <v>0</v>
      </c>
      <c r="O139" s="12">
        <v>11693.59</v>
      </c>
      <c r="P139" s="12">
        <v>0</v>
      </c>
      <c r="Q139" s="12">
        <v>0</v>
      </c>
      <c r="R139" s="12">
        <v>0</v>
      </c>
      <c r="S139" s="12">
        <v>0</v>
      </c>
      <c r="T139" s="12">
        <v>2803.9500000000003</v>
      </c>
      <c r="U139" s="12">
        <v>1444.8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3">
        <v>1389996.9500000004</v>
      </c>
      <c r="AD139" s="14">
        <v>1.0022877287540093E-3</v>
      </c>
    </row>
    <row r="140" spans="1:30" s="15" customFormat="1" ht="15.75" x14ac:dyDescent="0.25">
      <c r="A140" s="68">
        <v>137</v>
      </c>
      <c r="B140" s="69" t="s">
        <v>317</v>
      </c>
      <c r="C140" s="12">
        <v>2782.84</v>
      </c>
      <c r="D140" s="12">
        <v>0</v>
      </c>
      <c r="E140" s="12">
        <v>1074408.019697339</v>
      </c>
      <c r="F140" s="12">
        <v>0</v>
      </c>
      <c r="G140" s="12">
        <v>0</v>
      </c>
      <c r="H140" s="12">
        <v>0</v>
      </c>
      <c r="I140" s="12">
        <v>0</v>
      </c>
      <c r="J140" s="12">
        <v>41256.340000000004</v>
      </c>
      <c r="K140" s="12">
        <v>8772.94</v>
      </c>
      <c r="L140" s="12">
        <v>245214.49000000002</v>
      </c>
      <c r="M140" s="12">
        <v>0</v>
      </c>
      <c r="N140" s="12">
        <v>0</v>
      </c>
      <c r="O140" s="12">
        <v>1764</v>
      </c>
      <c r="P140" s="12">
        <v>0</v>
      </c>
      <c r="Q140" s="12">
        <v>0</v>
      </c>
      <c r="R140" s="12">
        <v>0</v>
      </c>
      <c r="S140" s="12">
        <v>0</v>
      </c>
      <c r="T140" s="12">
        <v>7912.6502999999993</v>
      </c>
      <c r="U140" s="12">
        <v>0</v>
      </c>
      <c r="V140" s="12">
        <v>0</v>
      </c>
      <c r="W140" s="12">
        <v>0</v>
      </c>
      <c r="X140" s="12">
        <v>345.82</v>
      </c>
      <c r="Y140" s="12">
        <v>0</v>
      </c>
      <c r="Z140" s="12">
        <v>0</v>
      </c>
      <c r="AA140" s="12">
        <v>188.54</v>
      </c>
      <c r="AB140" s="12">
        <v>0</v>
      </c>
      <c r="AC140" s="13">
        <v>1382645.6399973393</v>
      </c>
      <c r="AD140" s="14">
        <v>9.9698690575153156E-4</v>
      </c>
    </row>
    <row r="141" spans="1:30" s="15" customFormat="1" ht="15.75" x14ac:dyDescent="0.25">
      <c r="A141" s="68">
        <v>138</v>
      </c>
      <c r="B141" s="69" t="s">
        <v>111</v>
      </c>
      <c r="C141" s="12">
        <v>15406.080000000002</v>
      </c>
      <c r="D141" s="12">
        <v>585</v>
      </c>
      <c r="E141" s="12">
        <v>686342.47000000009</v>
      </c>
      <c r="F141" s="12">
        <v>0</v>
      </c>
      <c r="G141" s="12">
        <v>0</v>
      </c>
      <c r="H141" s="12">
        <v>1610</v>
      </c>
      <c r="I141" s="12">
        <v>377.53</v>
      </c>
      <c r="J141" s="12">
        <v>17962.739999999998</v>
      </c>
      <c r="K141" s="12">
        <v>10336.030000000001</v>
      </c>
      <c r="L141" s="12">
        <v>571404.26</v>
      </c>
      <c r="M141" s="12">
        <v>0</v>
      </c>
      <c r="N141" s="12">
        <v>0</v>
      </c>
      <c r="O141" s="12">
        <v>42740.21</v>
      </c>
      <c r="P141" s="12">
        <v>0</v>
      </c>
      <c r="Q141" s="12">
        <v>0</v>
      </c>
      <c r="R141" s="12">
        <v>0</v>
      </c>
      <c r="S141" s="12">
        <v>0</v>
      </c>
      <c r="T141" s="12">
        <v>11562.38</v>
      </c>
      <c r="U141" s="12">
        <v>11921.15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2806.97</v>
      </c>
      <c r="AB141" s="12">
        <v>682.32</v>
      </c>
      <c r="AC141" s="13">
        <v>1373737.14</v>
      </c>
      <c r="AD141" s="14">
        <v>9.9056323681546792E-4</v>
      </c>
    </row>
    <row r="142" spans="1:30" s="18" customFormat="1" ht="15.75" x14ac:dyDescent="0.25">
      <c r="A142" s="68">
        <v>139</v>
      </c>
      <c r="B142" s="69" t="s">
        <v>277</v>
      </c>
      <c r="C142" s="12">
        <v>863.95</v>
      </c>
      <c r="D142" s="12">
        <v>0</v>
      </c>
      <c r="E142" s="12">
        <v>1035025.44</v>
      </c>
      <c r="F142" s="12">
        <v>0</v>
      </c>
      <c r="G142" s="12">
        <v>0</v>
      </c>
      <c r="H142" s="12">
        <v>0</v>
      </c>
      <c r="I142" s="12">
        <v>17250.400000000001</v>
      </c>
      <c r="J142" s="12">
        <v>2086.14</v>
      </c>
      <c r="K142" s="12">
        <v>19654.400000000001</v>
      </c>
      <c r="L142" s="12">
        <v>261870.96</v>
      </c>
      <c r="M142" s="12">
        <v>0</v>
      </c>
      <c r="N142" s="12">
        <v>0</v>
      </c>
      <c r="O142" s="12">
        <v>34919.360000000001</v>
      </c>
      <c r="P142" s="12">
        <v>0</v>
      </c>
      <c r="Q142" s="12">
        <v>0</v>
      </c>
      <c r="R142" s="12">
        <v>0</v>
      </c>
      <c r="S142" s="12">
        <v>0</v>
      </c>
      <c r="T142" s="12">
        <v>1199.76</v>
      </c>
      <c r="U142" s="12">
        <v>70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3">
        <v>1372940.4099999997</v>
      </c>
      <c r="AD142" s="14">
        <v>9.8998873720801883E-4</v>
      </c>
    </row>
    <row r="143" spans="1:30" s="15" customFormat="1" ht="15.75" x14ac:dyDescent="0.25">
      <c r="A143" s="68">
        <v>140</v>
      </c>
      <c r="B143" s="69" t="s">
        <v>262</v>
      </c>
      <c r="C143" s="12">
        <v>24314</v>
      </c>
      <c r="D143" s="12">
        <v>9592</v>
      </c>
      <c r="E143" s="12">
        <v>715142</v>
      </c>
      <c r="F143" s="12">
        <v>0</v>
      </c>
      <c r="G143" s="12">
        <v>0</v>
      </c>
      <c r="H143" s="12">
        <v>0</v>
      </c>
      <c r="I143" s="12">
        <v>6933</v>
      </c>
      <c r="J143" s="12">
        <v>94557</v>
      </c>
      <c r="K143" s="12">
        <v>16088</v>
      </c>
      <c r="L143" s="12">
        <v>447646</v>
      </c>
      <c r="M143" s="12">
        <v>0</v>
      </c>
      <c r="N143" s="12">
        <v>0</v>
      </c>
      <c r="O143" s="12">
        <v>27951</v>
      </c>
      <c r="P143" s="12">
        <v>0</v>
      </c>
      <c r="Q143" s="12">
        <v>0</v>
      </c>
      <c r="R143" s="12">
        <v>0</v>
      </c>
      <c r="S143" s="12">
        <v>0</v>
      </c>
      <c r="T143" s="12">
        <v>10054</v>
      </c>
      <c r="U143" s="12">
        <v>3231</v>
      </c>
      <c r="V143" s="12">
        <v>0</v>
      </c>
      <c r="W143" s="12">
        <v>0</v>
      </c>
      <c r="X143" s="12">
        <v>0</v>
      </c>
      <c r="Y143" s="12">
        <v>0</v>
      </c>
      <c r="Z143" s="12">
        <v>133</v>
      </c>
      <c r="AA143" s="12">
        <v>0</v>
      </c>
      <c r="AB143" s="12">
        <v>87</v>
      </c>
      <c r="AC143" s="13">
        <v>1355728</v>
      </c>
      <c r="AD143" s="14">
        <v>9.7757735218643115E-4</v>
      </c>
    </row>
    <row r="144" spans="1:30" s="20" customFormat="1" ht="15.75" x14ac:dyDescent="0.25">
      <c r="A144" s="68">
        <v>141</v>
      </c>
      <c r="B144" s="69" t="s">
        <v>330</v>
      </c>
      <c r="C144" s="12">
        <v>28179</v>
      </c>
      <c r="D144" s="12">
        <v>0</v>
      </c>
      <c r="E144" s="12">
        <v>330036</v>
      </c>
      <c r="F144" s="12">
        <v>0</v>
      </c>
      <c r="G144" s="12">
        <v>0</v>
      </c>
      <c r="H144" s="12">
        <v>0</v>
      </c>
      <c r="I144" s="12">
        <v>0</v>
      </c>
      <c r="J144" s="12">
        <v>60508</v>
      </c>
      <c r="K144" s="12">
        <v>2792</v>
      </c>
      <c r="L144" s="12">
        <v>857308</v>
      </c>
      <c r="M144" s="12">
        <v>0</v>
      </c>
      <c r="N144" s="12">
        <v>29</v>
      </c>
      <c r="O144" s="12">
        <v>37136</v>
      </c>
      <c r="P144" s="12">
        <v>0</v>
      </c>
      <c r="Q144" s="12">
        <v>525</v>
      </c>
      <c r="R144" s="12">
        <v>654</v>
      </c>
      <c r="S144" s="12">
        <v>0</v>
      </c>
      <c r="T144" s="12">
        <v>14103</v>
      </c>
      <c r="U144" s="12">
        <v>0</v>
      </c>
      <c r="V144" s="12">
        <v>1778</v>
      </c>
      <c r="W144" s="12">
        <v>0</v>
      </c>
      <c r="X144" s="12">
        <v>0</v>
      </c>
      <c r="Y144" s="12">
        <v>0</v>
      </c>
      <c r="Z144" s="12">
        <v>0</v>
      </c>
      <c r="AA144" s="12">
        <v>929</v>
      </c>
      <c r="AB144" s="12">
        <v>1372</v>
      </c>
      <c r="AC144" s="13">
        <v>1335349</v>
      </c>
      <c r="AD144" s="14">
        <v>9.628826281265849E-4</v>
      </c>
    </row>
    <row r="145" spans="1:30" s="20" customFormat="1" ht="15.75" x14ac:dyDescent="0.25">
      <c r="A145" s="68">
        <v>142</v>
      </c>
      <c r="B145" s="69" t="s">
        <v>87</v>
      </c>
      <c r="C145" s="12">
        <v>12905</v>
      </c>
      <c r="D145" s="12">
        <v>0</v>
      </c>
      <c r="E145" s="12">
        <v>798103</v>
      </c>
      <c r="F145" s="12">
        <v>0</v>
      </c>
      <c r="G145" s="12">
        <v>0</v>
      </c>
      <c r="H145" s="12">
        <v>97254</v>
      </c>
      <c r="I145" s="12">
        <v>0</v>
      </c>
      <c r="J145" s="12">
        <v>61465</v>
      </c>
      <c r="K145" s="12">
        <v>0</v>
      </c>
      <c r="L145" s="12">
        <v>312892</v>
      </c>
      <c r="M145" s="12">
        <v>0</v>
      </c>
      <c r="N145" s="12">
        <v>0</v>
      </c>
      <c r="O145" s="12">
        <v>9865</v>
      </c>
      <c r="P145" s="12">
        <v>0</v>
      </c>
      <c r="Q145" s="12">
        <v>0</v>
      </c>
      <c r="R145" s="12">
        <v>0</v>
      </c>
      <c r="S145" s="12">
        <v>0</v>
      </c>
      <c r="T145" s="12">
        <v>7198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3">
        <v>1299682</v>
      </c>
      <c r="AD145" s="14">
        <v>9.3716415700226393E-4</v>
      </c>
    </row>
    <row r="146" spans="1:30" s="15" customFormat="1" ht="15.75" x14ac:dyDescent="0.25">
      <c r="A146" s="68">
        <v>143</v>
      </c>
      <c r="B146" s="69" t="s">
        <v>83</v>
      </c>
      <c r="C146" s="12">
        <v>30211</v>
      </c>
      <c r="D146" s="12">
        <v>0</v>
      </c>
      <c r="E146" s="12">
        <v>690703</v>
      </c>
      <c r="F146" s="12">
        <v>0</v>
      </c>
      <c r="G146" s="12">
        <v>0</v>
      </c>
      <c r="H146" s="12">
        <v>0</v>
      </c>
      <c r="I146" s="12">
        <v>77113</v>
      </c>
      <c r="J146" s="12">
        <v>163953</v>
      </c>
      <c r="K146" s="12">
        <v>27326</v>
      </c>
      <c r="L146" s="12">
        <v>277947</v>
      </c>
      <c r="M146" s="12">
        <v>0</v>
      </c>
      <c r="N146" s="12">
        <v>0</v>
      </c>
      <c r="O146" s="12">
        <v>2857</v>
      </c>
      <c r="P146" s="12">
        <v>0</v>
      </c>
      <c r="Q146" s="12">
        <v>0</v>
      </c>
      <c r="R146" s="12">
        <v>0</v>
      </c>
      <c r="S146" s="12">
        <v>0</v>
      </c>
      <c r="T146" s="12">
        <v>18804</v>
      </c>
      <c r="U146" s="12">
        <v>7153.4</v>
      </c>
      <c r="V146" s="12">
        <v>0</v>
      </c>
      <c r="W146" s="12">
        <v>0</v>
      </c>
      <c r="X146" s="12">
        <v>0</v>
      </c>
      <c r="Y146" s="12">
        <v>0</v>
      </c>
      <c r="Z146" s="12">
        <v>850.16</v>
      </c>
      <c r="AA146" s="12">
        <v>0</v>
      </c>
      <c r="AB146" s="12">
        <v>1411.08</v>
      </c>
      <c r="AC146" s="13">
        <v>1298328.6399999999</v>
      </c>
      <c r="AD146" s="14">
        <v>9.3618828714831447E-4</v>
      </c>
    </row>
    <row r="147" spans="1:30" s="15" customFormat="1" ht="15.75" x14ac:dyDescent="0.25">
      <c r="A147" s="68">
        <v>144</v>
      </c>
      <c r="B147" s="69" t="s">
        <v>121</v>
      </c>
      <c r="C147" s="12">
        <v>5006.87</v>
      </c>
      <c r="D147" s="12">
        <v>0</v>
      </c>
      <c r="E147" s="12">
        <v>253522.77</v>
      </c>
      <c r="F147" s="12">
        <v>0</v>
      </c>
      <c r="G147" s="12">
        <v>0</v>
      </c>
      <c r="H147" s="12">
        <v>0</v>
      </c>
      <c r="I147" s="12">
        <v>13762.62</v>
      </c>
      <c r="J147" s="12">
        <v>0</v>
      </c>
      <c r="K147" s="12">
        <v>45724.87</v>
      </c>
      <c r="L147" s="12">
        <v>528549.80000000005</v>
      </c>
      <c r="M147" s="12">
        <v>0</v>
      </c>
      <c r="N147" s="12">
        <v>0</v>
      </c>
      <c r="O147" s="12">
        <v>19893.21</v>
      </c>
      <c r="P147" s="12">
        <v>0</v>
      </c>
      <c r="Q147" s="12">
        <v>315004.97000000003</v>
      </c>
      <c r="R147" s="12">
        <v>103581.33</v>
      </c>
      <c r="S147" s="12">
        <v>11.88</v>
      </c>
      <c r="T147" s="12">
        <v>3174.43</v>
      </c>
      <c r="U147" s="12">
        <v>0</v>
      </c>
      <c r="V147" s="12">
        <v>0</v>
      </c>
      <c r="W147" s="12">
        <v>0</v>
      </c>
      <c r="X147" s="12">
        <v>8483.9500000000007</v>
      </c>
      <c r="Y147" s="12">
        <v>0</v>
      </c>
      <c r="Z147" s="12">
        <v>0</v>
      </c>
      <c r="AA147" s="12">
        <v>91.87</v>
      </c>
      <c r="AB147" s="12">
        <v>0</v>
      </c>
      <c r="AC147" s="13">
        <v>1296808.57</v>
      </c>
      <c r="AD147" s="14">
        <v>9.3509220739947259E-4</v>
      </c>
    </row>
    <row r="148" spans="1:30" s="20" customFormat="1" ht="15.75" x14ac:dyDescent="0.25">
      <c r="A148" s="68">
        <v>145</v>
      </c>
      <c r="B148" s="69" t="s">
        <v>402</v>
      </c>
      <c r="C148" s="12">
        <v>16838.47</v>
      </c>
      <c r="D148" s="12">
        <v>13733.24</v>
      </c>
      <c r="E148" s="12">
        <v>963932.39999999991</v>
      </c>
      <c r="F148" s="12">
        <v>0</v>
      </c>
      <c r="G148" s="12">
        <v>0</v>
      </c>
      <c r="H148" s="12">
        <v>564.67999999999995</v>
      </c>
      <c r="I148" s="12">
        <v>2620.64</v>
      </c>
      <c r="J148" s="12">
        <v>40506.82</v>
      </c>
      <c r="K148" s="12">
        <v>2980.3</v>
      </c>
      <c r="L148" s="12">
        <v>183856.15999999997</v>
      </c>
      <c r="M148" s="12">
        <v>0</v>
      </c>
      <c r="N148" s="12">
        <v>0</v>
      </c>
      <c r="O148" s="12">
        <v>11687.31</v>
      </c>
      <c r="P148" s="12">
        <v>0</v>
      </c>
      <c r="Q148" s="12">
        <v>0</v>
      </c>
      <c r="R148" s="12">
        <v>0</v>
      </c>
      <c r="S148" s="12">
        <v>0</v>
      </c>
      <c r="T148" s="12">
        <v>14467.67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3173.63</v>
      </c>
      <c r="AB148" s="12">
        <v>0</v>
      </c>
      <c r="AC148" s="13">
        <v>1254361.3199999998</v>
      </c>
      <c r="AD148" s="14">
        <v>9.0448468858847541E-4</v>
      </c>
    </row>
    <row r="149" spans="1:30" s="20" customFormat="1" ht="15.75" x14ac:dyDescent="0.25">
      <c r="A149" s="68">
        <v>146</v>
      </c>
      <c r="B149" s="69" t="s">
        <v>275</v>
      </c>
      <c r="C149" s="12">
        <v>6896.0199999999995</v>
      </c>
      <c r="D149" s="12">
        <v>0</v>
      </c>
      <c r="E149" s="12">
        <v>890253.59</v>
      </c>
      <c r="F149" s="12">
        <v>0</v>
      </c>
      <c r="G149" s="12">
        <v>0</v>
      </c>
      <c r="H149" s="12">
        <v>800</v>
      </c>
      <c r="I149" s="12">
        <v>0</v>
      </c>
      <c r="J149" s="12">
        <v>82065.279999999999</v>
      </c>
      <c r="K149" s="12">
        <v>8583.7900000000009</v>
      </c>
      <c r="L149" s="12">
        <v>236032.52</v>
      </c>
      <c r="M149" s="12">
        <v>0</v>
      </c>
      <c r="N149" s="12">
        <v>147</v>
      </c>
      <c r="O149" s="12">
        <v>18078.580000000002</v>
      </c>
      <c r="P149" s="12">
        <v>0</v>
      </c>
      <c r="Q149" s="12">
        <v>0</v>
      </c>
      <c r="R149" s="12">
        <v>0</v>
      </c>
      <c r="S149" s="12">
        <v>0</v>
      </c>
      <c r="T149" s="12">
        <v>10214.5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3">
        <v>1253071.28</v>
      </c>
      <c r="AD149" s="14">
        <v>9.0355447700664305E-4</v>
      </c>
    </row>
    <row r="150" spans="1:30" s="20" customFormat="1" ht="15.75" x14ac:dyDescent="0.25">
      <c r="A150" s="68">
        <v>147</v>
      </c>
      <c r="B150" s="69" t="s">
        <v>347</v>
      </c>
      <c r="C150" s="12">
        <v>7036.8899999999994</v>
      </c>
      <c r="D150" s="12">
        <v>9.6</v>
      </c>
      <c r="E150" s="12">
        <v>627552.87</v>
      </c>
      <c r="F150" s="12">
        <v>0</v>
      </c>
      <c r="G150" s="12">
        <v>0</v>
      </c>
      <c r="H150" s="12">
        <v>0</v>
      </c>
      <c r="I150" s="12">
        <v>20872.060000000001</v>
      </c>
      <c r="J150" s="12">
        <v>13518.810000000001</v>
      </c>
      <c r="K150" s="12">
        <v>29952.639999999999</v>
      </c>
      <c r="L150" s="12">
        <v>513859.48</v>
      </c>
      <c r="M150" s="12">
        <v>0</v>
      </c>
      <c r="N150" s="12">
        <v>0</v>
      </c>
      <c r="O150" s="12">
        <v>12915.66</v>
      </c>
      <c r="P150" s="12">
        <v>0</v>
      </c>
      <c r="Q150" s="12">
        <v>3317</v>
      </c>
      <c r="R150" s="12">
        <v>0</v>
      </c>
      <c r="S150" s="12">
        <v>0</v>
      </c>
      <c r="T150" s="12">
        <v>1150.51</v>
      </c>
      <c r="U150" s="12">
        <v>9794</v>
      </c>
      <c r="V150" s="12">
        <v>0</v>
      </c>
      <c r="W150" s="12">
        <v>3180</v>
      </c>
      <c r="X150" s="12">
        <v>3460</v>
      </c>
      <c r="Y150" s="12">
        <v>0</v>
      </c>
      <c r="Z150" s="12">
        <v>0</v>
      </c>
      <c r="AA150" s="12">
        <v>74</v>
      </c>
      <c r="AB150" s="12">
        <v>0</v>
      </c>
      <c r="AC150" s="13">
        <v>1246693.52</v>
      </c>
      <c r="AD150" s="14">
        <v>8.9895565354524028E-4</v>
      </c>
    </row>
    <row r="151" spans="1:30" s="20" customFormat="1" ht="15.75" x14ac:dyDescent="0.25">
      <c r="A151" s="68">
        <v>148</v>
      </c>
      <c r="B151" s="69" t="s">
        <v>221</v>
      </c>
      <c r="C151" s="12">
        <v>11064</v>
      </c>
      <c r="D151" s="12">
        <v>1</v>
      </c>
      <c r="E151" s="12">
        <v>128264</v>
      </c>
      <c r="F151" s="12">
        <v>0</v>
      </c>
      <c r="G151" s="12">
        <v>0</v>
      </c>
      <c r="H151" s="12">
        <v>0</v>
      </c>
      <c r="I151" s="12">
        <v>0</v>
      </c>
      <c r="J151" s="12">
        <v>15173</v>
      </c>
      <c r="K151" s="12">
        <v>3862</v>
      </c>
      <c r="L151" s="12">
        <v>1029184.7</v>
      </c>
      <c r="M151" s="12">
        <v>0</v>
      </c>
      <c r="N151" s="12">
        <v>0</v>
      </c>
      <c r="O151" s="12">
        <v>7549</v>
      </c>
      <c r="P151" s="12">
        <v>0</v>
      </c>
      <c r="Q151" s="12">
        <v>0</v>
      </c>
      <c r="R151" s="12">
        <v>390</v>
      </c>
      <c r="S151" s="12">
        <v>0</v>
      </c>
      <c r="T151" s="12">
        <v>12876</v>
      </c>
      <c r="U151" s="12">
        <v>497</v>
      </c>
      <c r="V151" s="12">
        <v>0</v>
      </c>
      <c r="W151" s="12">
        <v>0</v>
      </c>
      <c r="X151" s="12">
        <v>608</v>
      </c>
      <c r="Y151" s="12">
        <v>0</v>
      </c>
      <c r="Z151" s="12">
        <v>0</v>
      </c>
      <c r="AA151" s="12">
        <v>26162</v>
      </c>
      <c r="AB151" s="12">
        <v>0</v>
      </c>
      <c r="AC151" s="13">
        <v>1235630.7</v>
      </c>
      <c r="AD151" s="14">
        <v>8.9097856501176226E-4</v>
      </c>
    </row>
    <row r="152" spans="1:30" s="20" customFormat="1" ht="15.75" x14ac:dyDescent="0.25">
      <c r="A152" s="68">
        <v>149</v>
      </c>
      <c r="B152" s="69" t="s">
        <v>307</v>
      </c>
      <c r="C152" s="12">
        <v>7524.1799999999994</v>
      </c>
      <c r="D152" s="12">
        <v>8.6199999999999992</v>
      </c>
      <c r="E152" s="12">
        <v>223420.18</v>
      </c>
      <c r="F152" s="12">
        <v>0</v>
      </c>
      <c r="G152" s="12">
        <v>0</v>
      </c>
      <c r="H152" s="12">
        <v>0</v>
      </c>
      <c r="I152" s="12">
        <v>0</v>
      </c>
      <c r="J152" s="12">
        <v>21408.85</v>
      </c>
      <c r="K152" s="12">
        <v>1128.74</v>
      </c>
      <c r="L152" s="12">
        <v>962494.6</v>
      </c>
      <c r="M152" s="12">
        <v>0</v>
      </c>
      <c r="N152" s="12">
        <v>0</v>
      </c>
      <c r="O152" s="12">
        <v>6213.86</v>
      </c>
      <c r="P152" s="12">
        <v>0</v>
      </c>
      <c r="Q152" s="12">
        <v>0</v>
      </c>
      <c r="R152" s="12">
        <v>0</v>
      </c>
      <c r="S152" s="12">
        <v>0</v>
      </c>
      <c r="T152" s="12">
        <v>5853.2999999999993</v>
      </c>
      <c r="U152" s="12">
        <v>1760.25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1893.33</v>
      </c>
      <c r="AB152" s="12">
        <v>0</v>
      </c>
      <c r="AC152" s="13">
        <v>1231705.9100000001</v>
      </c>
      <c r="AD152" s="14">
        <v>8.8814850926600237E-4</v>
      </c>
    </row>
    <row r="153" spans="1:30" s="20" customFormat="1" ht="15.75" x14ac:dyDescent="0.25">
      <c r="A153" s="68">
        <v>150</v>
      </c>
      <c r="B153" s="69" t="s">
        <v>375</v>
      </c>
      <c r="C153" s="12">
        <v>81491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529030</v>
      </c>
      <c r="K153" s="12">
        <v>33630</v>
      </c>
      <c r="L153" s="12">
        <v>439359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119646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3">
        <v>1203156</v>
      </c>
      <c r="AD153" s="14">
        <v>8.6756197168400874E-4</v>
      </c>
    </row>
    <row r="154" spans="1:30" s="20" customFormat="1" ht="15.75" x14ac:dyDescent="0.25">
      <c r="A154" s="68">
        <v>151</v>
      </c>
      <c r="B154" s="69" t="s">
        <v>115</v>
      </c>
      <c r="C154" s="12">
        <v>6854</v>
      </c>
      <c r="D154" s="12">
        <v>0</v>
      </c>
      <c r="E154" s="12">
        <v>203793</v>
      </c>
      <c r="F154" s="12">
        <v>0</v>
      </c>
      <c r="G154" s="12">
        <v>0</v>
      </c>
      <c r="H154" s="12">
        <v>0</v>
      </c>
      <c r="I154" s="12">
        <v>223</v>
      </c>
      <c r="J154" s="12">
        <v>46606</v>
      </c>
      <c r="K154" s="12">
        <v>110491</v>
      </c>
      <c r="L154" s="12">
        <v>813890</v>
      </c>
      <c r="M154" s="12">
        <v>0</v>
      </c>
      <c r="N154" s="12">
        <v>0</v>
      </c>
      <c r="O154" s="12">
        <v>11256</v>
      </c>
      <c r="P154" s="12">
        <v>0</v>
      </c>
      <c r="Q154" s="12">
        <v>200</v>
      </c>
      <c r="R154" s="12">
        <v>455</v>
      </c>
      <c r="S154" s="12">
        <v>0</v>
      </c>
      <c r="T154" s="12">
        <v>2781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2416</v>
      </c>
      <c r="AB154" s="12">
        <v>0</v>
      </c>
      <c r="AC154" s="13">
        <v>1198965</v>
      </c>
      <c r="AD154" s="14">
        <v>8.645399593902349E-4</v>
      </c>
    </row>
    <row r="155" spans="1:30" s="20" customFormat="1" ht="15.75" x14ac:dyDescent="0.25">
      <c r="A155" s="68">
        <v>152</v>
      </c>
      <c r="B155" s="69" t="s">
        <v>209</v>
      </c>
      <c r="C155" s="12">
        <v>18039</v>
      </c>
      <c r="D155" s="12">
        <v>673</v>
      </c>
      <c r="E155" s="12">
        <v>311335</v>
      </c>
      <c r="F155" s="12">
        <v>0</v>
      </c>
      <c r="G155" s="12">
        <v>0</v>
      </c>
      <c r="H155" s="12">
        <v>0</v>
      </c>
      <c r="I155" s="12">
        <v>1942</v>
      </c>
      <c r="J155" s="12">
        <v>43455</v>
      </c>
      <c r="K155" s="12">
        <v>3313</v>
      </c>
      <c r="L155" s="12">
        <v>759682</v>
      </c>
      <c r="M155" s="12">
        <v>0</v>
      </c>
      <c r="N155" s="12">
        <v>0</v>
      </c>
      <c r="O155" s="12">
        <v>16018</v>
      </c>
      <c r="P155" s="12">
        <v>0</v>
      </c>
      <c r="Q155" s="12">
        <v>2687</v>
      </c>
      <c r="R155" s="12">
        <v>2687</v>
      </c>
      <c r="S155" s="12">
        <v>0</v>
      </c>
      <c r="T155" s="12">
        <v>17975</v>
      </c>
      <c r="U155" s="12">
        <v>6268</v>
      </c>
      <c r="V155" s="12">
        <v>253</v>
      </c>
      <c r="W155" s="12">
        <v>0</v>
      </c>
      <c r="X155" s="12">
        <v>160</v>
      </c>
      <c r="Y155" s="12">
        <v>0</v>
      </c>
      <c r="Z155" s="12">
        <v>885</v>
      </c>
      <c r="AA155" s="12">
        <v>2290</v>
      </c>
      <c r="AB155" s="12">
        <v>3242</v>
      </c>
      <c r="AC155" s="13">
        <v>1190904</v>
      </c>
      <c r="AD155" s="14">
        <v>8.5872739887959059E-4</v>
      </c>
    </row>
    <row r="156" spans="1:30" s="20" customFormat="1" ht="15.75" x14ac:dyDescent="0.25">
      <c r="A156" s="68">
        <v>153</v>
      </c>
      <c r="B156" s="69" t="s">
        <v>404</v>
      </c>
      <c r="C156" s="12">
        <v>16735.620000000003</v>
      </c>
      <c r="D156" s="12">
        <v>156741.84999999998</v>
      </c>
      <c r="E156" s="12">
        <v>139570.34</v>
      </c>
      <c r="F156" s="12">
        <v>0</v>
      </c>
      <c r="G156" s="12">
        <v>0</v>
      </c>
      <c r="H156" s="12">
        <v>0</v>
      </c>
      <c r="I156" s="12">
        <v>23543.65</v>
      </c>
      <c r="J156" s="12">
        <v>2509.8000000000002</v>
      </c>
      <c r="K156" s="12">
        <v>521873.48</v>
      </c>
      <c r="L156" s="12">
        <v>82174.290000000008</v>
      </c>
      <c r="M156" s="12">
        <v>0</v>
      </c>
      <c r="N156" s="12">
        <v>0</v>
      </c>
      <c r="O156" s="12">
        <v>45537.47</v>
      </c>
      <c r="P156" s="12">
        <v>0</v>
      </c>
      <c r="Q156" s="12">
        <v>0</v>
      </c>
      <c r="R156" s="12">
        <v>0</v>
      </c>
      <c r="S156" s="12">
        <v>0</v>
      </c>
      <c r="T156" s="12">
        <v>4480.95</v>
      </c>
      <c r="U156" s="12">
        <v>1201</v>
      </c>
      <c r="V156" s="12">
        <v>0</v>
      </c>
      <c r="W156" s="12">
        <v>0</v>
      </c>
      <c r="X156" s="12">
        <v>320</v>
      </c>
      <c r="Y156" s="12">
        <v>0</v>
      </c>
      <c r="Z156" s="12">
        <v>145333.57999999999</v>
      </c>
      <c r="AA156" s="12">
        <v>0</v>
      </c>
      <c r="AB156" s="12">
        <v>16084.35</v>
      </c>
      <c r="AC156" s="13">
        <v>1156106.3800000001</v>
      </c>
      <c r="AD156" s="14">
        <v>8.3363581323557534E-4</v>
      </c>
    </row>
    <row r="157" spans="1:30" s="20" customFormat="1" ht="15.75" x14ac:dyDescent="0.25">
      <c r="A157" s="68">
        <v>154</v>
      </c>
      <c r="B157" s="69" t="s">
        <v>281</v>
      </c>
      <c r="C157" s="12">
        <v>53486.06</v>
      </c>
      <c r="D157" s="12">
        <v>0</v>
      </c>
      <c r="E157" s="12">
        <v>305789</v>
      </c>
      <c r="F157" s="12">
        <v>0</v>
      </c>
      <c r="G157" s="12">
        <v>0</v>
      </c>
      <c r="H157" s="12">
        <v>5539</v>
      </c>
      <c r="I157" s="12">
        <v>423</v>
      </c>
      <c r="J157" s="12">
        <v>77546</v>
      </c>
      <c r="K157" s="12">
        <v>63249</v>
      </c>
      <c r="L157" s="12">
        <v>527904</v>
      </c>
      <c r="M157" s="12">
        <v>0</v>
      </c>
      <c r="N157" s="12">
        <v>0</v>
      </c>
      <c r="O157" s="12">
        <v>17293</v>
      </c>
      <c r="P157" s="12">
        <v>0</v>
      </c>
      <c r="Q157" s="12">
        <v>0</v>
      </c>
      <c r="R157" s="12">
        <v>0</v>
      </c>
      <c r="S157" s="12">
        <v>0</v>
      </c>
      <c r="T157" s="12">
        <v>86796</v>
      </c>
      <c r="U157" s="12">
        <v>8896</v>
      </c>
      <c r="V157" s="12">
        <v>0</v>
      </c>
      <c r="W157" s="12">
        <v>0</v>
      </c>
      <c r="X157" s="12">
        <v>7853</v>
      </c>
      <c r="Y157" s="12">
        <v>0</v>
      </c>
      <c r="Z157" s="12">
        <v>0</v>
      </c>
      <c r="AA157" s="12">
        <v>75</v>
      </c>
      <c r="AB157" s="12">
        <v>0</v>
      </c>
      <c r="AC157" s="13">
        <v>1154849.06</v>
      </c>
      <c r="AD157" s="14">
        <v>8.3272919512600535E-4</v>
      </c>
    </row>
    <row r="158" spans="1:30" s="20" customFormat="1" ht="15.75" x14ac:dyDescent="0.25">
      <c r="A158" s="68">
        <v>155</v>
      </c>
      <c r="B158" s="69" t="s">
        <v>119</v>
      </c>
      <c r="C158" s="12">
        <v>86078.24</v>
      </c>
      <c r="D158" s="12">
        <v>120.78</v>
      </c>
      <c r="E158" s="12">
        <v>234054.27000000002</v>
      </c>
      <c r="F158" s="12">
        <v>0</v>
      </c>
      <c r="G158" s="12">
        <v>0</v>
      </c>
      <c r="H158" s="12">
        <v>0</v>
      </c>
      <c r="I158" s="12">
        <v>1890.8899999999999</v>
      </c>
      <c r="J158" s="12">
        <v>62702.459999999992</v>
      </c>
      <c r="K158" s="12">
        <v>203567.49000000002</v>
      </c>
      <c r="L158" s="12">
        <v>405434.96</v>
      </c>
      <c r="M158" s="12">
        <v>0</v>
      </c>
      <c r="N158" s="12">
        <v>0</v>
      </c>
      <c r="O158" s="12">
        <v>43394.479999999996</v>
      </c>
      <c r="P158" s="12">
        <v>0</v>
      </c>
      <c r="Q158" s="12">
        <v>0</v>
      </c>
      <c r="R158" s="12">
        <v>4325.3999999999996</v>
      </c>
      <c r="S158" s="12">
        <v>0</v>
      </c>
      <c r="T158" s="12">
        <v>22070.94</v>
      </c>
      <c r="U158" s="12">
        <v>20193.52</v>
      </c>
      <c r="V158" s="12">
        <v>1525.56</v>
      </c>
      <c r="W158" s="12">
        <v>0</v>
      </c>
      <c r="X158" s="12">
        <v>0</v>
      </c>
      <c r="Y158" s="12">
        <v>0</v>
      </c>
      <c r="Z158" s="12">
        <v>0</v>
      </c>
      <c r="AA158" s="12">
        <v>24541.09</v>
      </c>
      <c r="AB158" s="12">
        <v>19628.48</v>
      </c>
      <c r="AC158" s="13">
        <v>1129528.5600000003</v>
      </c>
      <c r="AD158" s="14">
        <v>8.14471294318442E-4</v>
      </c>
    </row>
    <row r="159" spans="1:30" s="20" customFormat="1" ht="15.75" x14ac:dyDescent="0.25">
      <c r="A159" s="68">
        <v>156</v>
      </c>
      <c r="B159" s="69" t="s">
        <v>185</v>
      </c>
      <c r="C159" s="12">
        <v>6736.4999999999991</v>
      </c>
      <c r="D159" s="12">
        <v>0</v>
      </c>
      <c r="E159" s="12">
        <v>616889</v>
      </c>
      <c r="F159" s="12">
        <v>0</v>
      </c>
      <c r="G159" s="12">
        <v>0</v>
      </c>
      <c r="H159" s="12">
        <v>0</v>
      </c>
      <c r="I159" s="12">
        <v>24410</v>
      </c>
      <c r="J159" s="12">
        <v>116472.56</v>
      </c>
      <c r="K159" s="12">
        <v>1002</v>
      </c>
      <c r="L159" s="12">
        <v>277225.65000000002</v>
      </c>
      <c r="M159" s="12">
        <v>0</v>
      </c>
      <c r="N159" s="12">
        <v>45</v>
      </c>
      <c r="O159" s="12">
        <v>43788.07</v>
      </c>
      <c r="P159" s="12">
        <v>0</v>
      </c>
      <c r="Q159" s="12">
        <v>0</v>
      </c>
      <c r="R159" s="12">
        <v>0</v>
      </c>
      <c r="S159" s="12">
        <v>0</v>
      </c>
      <c r="T159" s="12">
        <v>11422.05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2077.83</v>
      </c>
      <c r="AB159" s="12">
        <v>0</v>
      </c>
      <c r="AC159" s="13">
        <v>1100068.6600000001</v>
      </c>
      <c r="AD159" s="14">
        <v>7.9322858852666283E-4</v>
      </c>
    </row>
    <row r="160" spans="1:30" s="20" customFormat="1" ht="15.75" x14ac:dyDescent="0.25">
      <c r="A160" s="68">
        <v>157</v>
      </c>
      <c r="B160" s="69" t="s">
        <v>235</v>
      </c>
      <c r="C160" s="12">
        <v>18803</v>
      </c>
      <c r="D160" s="12">
        <v>0</v>
      </c>
      <c r="E160" s="12">
        <v>335909</v>
      </c>
      <c r="F160" s="12">
        <v>0</v>
      </c>
      <c r="G160" s="12">
        <v>0</v>
      </c>
      <c r="H160" s="12">
        <v>0</v>
      </c>
      <c r="I160" s="12">
        <v>87</v>
      </c>
      <c r="J160" s="12">
        <v>35916</v>
      </c>
      <c r="K160" s="12">
        <v>0</v>
      </c>
      <c r="L160" s="12">
        <v>678161</v>
      </c>
      <c r="M160" s="12">
        <v>0</v>
      </c>
      <c r="N160" s="12">
        <v>0</v>
      </c>
      <c r="O160" s="12">
        <v>21233</v>
      </c>
      <c r="P160" s="12">
        <v>0</v>
      </c>
      <c r="Q160" s="12">
        <v>0</v>
      </c>
      <c r="R160" s="12">
        <v>0</v>
      </c>
      <c r="S160" s="12">
        <v>0</v>
      </c>
      <c r="T160" s="12">
        <v>5979</v>
      </c>
      <c r="U160" s="12">
        <v>318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12</v>
      </c>
      <c r="AB160" s="12">
        <v>1638</v>
      </c>
      <c r="AC160" s="13">
        <v>1098056</v>
      </c>
      <c r="AD160" s="14">
        <v>7.917773159751985E-4</v>
      </c>
    </row>
    <row r="161" spans="1:30" s="20" customFormat="1" ht="15.75" x14ac:dyDescent="0.25">
      <c r="A161" s="68">
        <v>158</v>
      </c>
      <c r="B161" s="69" t="s">
        <v>354</v>
      </c>
      <c r="C161" s="12">
        <v>21755.230000000003</v>
      </c>
      <c r="D161" s="12">
        <v>2239.67</v>
      </c>
      <c r="E161" s="12">
        <v>352149.66000000003</v>
      </c>
      <c r="F161" s="12">
        <v>0</v>
      </c>
      <c r="G161" s="12">
        <v>0</v>
      </c>
      <c r="H161" s="12">
        <v>0</v>
      </c>
      <c r="I161" s="12">
        <v>13830.569999999998</v>
      </c>
      <c r="J161" s="12">
        <v>106753.69</v>
      </c>
      <c r="K161" s="12">
        <v>40</v>
      </c>
      <c r="L161" s="12">
        <v>565158.75000000012</v>
      </c>
      <c r="M161" s="12">
        <v>0</v>
      </c>
      <c r="N161" s="12">
        <v>0</v>
      </c>
      <c r="O161" s="12">
        <v>25894.15</v>
      </c>
      <c r="P161" s="12">
        <v>0</v>
      </c>
      <c r="Q161" s="12">
        <v>414</v>
      </c>
      <c r="R161" s="12">
        <v>0</v>
      </c>
      <c r="S161" s="12">
        <v>0</v>
      </c>
      <c r="T161" s="12">
        <v>2613.73</v>
      </c>
      <c r="U161" s="12">
        <v>0</v>
      </c>
      <c r="V161" s="12">
        <v>0</v>
      </c>
      <c r="W161" s="12">
        <v>0</v>
      </c>
      <c r="X161" s="12">
        <v>911.28</v>
      </c>
      <c r="Y161" s="12">
        <v>0</v>
      </c>
      <c r="Z161" s="12">
        <v>0</v>
      </c>
      <c r="AA161" s="12">
        <v>135</v>
      </c>
      <c r="AB161" s="12">
        <v>535.72</v>
      </c>
      <c r="AC161" s="13">
        <v>1092431.4500000002</v>
      </c>
      <c r="AD161" s="14">
        <v>7.8772161107256312E-4</v>
      </c>
    </row>
    <row r="162" spans="1:30" s="20" customFormat="1" ht="15.75" x14ac:dyDescent="0.25">
      <c r="A162" s="68">
        <v>159</v>
      </c>
      <c r="B162" s="69" t="s">
        <v>194</v>
      </c>
      <c r="C162" s="12">
        <v>6201.06</v>
      </c>
      <c r="D162" s="12">
        <v>0</v>
      </c>
      <c r="E162" s="12">
        <v>361514.83</v>
      </c>
      <c r="F162" s="12">
        <v>0</v>
      </c>
      <c r="G162" s="12">
        <v>0</v>
      </c>
      <c r="H162" s="12">
        <v>0</v>
      </c>
      <c r="I162" s="12">
        <v>86582.81</v>
      </c>
      <c r="J162" s="12">
        <v>167364.9</v>
      </c>
      <c r="K162" s="12">
        <v>15518.34</v>
      </c>
      <c r="L162" s="12">
        <v>321505.94000000006</v>
      </c>
      <c r="M162" s="12">
        <v>0</v>
      </c>
      <c r="N162" s="12">
        <v>0</v>
      </c>
      <c r="O162" s="12">
        <v>29899.960000000003</v>
      </c>
      <c r="P162" s="12">
        <v>0</v>
      </c>
      <c r="Q162" s="12">
        <v>0</v>
      </c>
      <c r="R162" s="12">
        <v>0</v>
      </c>
      <c r="S162" s="12">
        <v>0</v>
      </c>
      <c r="T162" s="12">
        <v>10339.23</v>
      </c>
      <c r="U162" s="12">
        <v>44033.86</v>
      </c>
      <c r="V162" s="12">
        <v>4452.28</v>
      </c>
      <c r="W162" s="12">
        <v>0</v>
      </c>
      <c r="X162" s="12">
        <v>3148.67</v>
      </c>
      <c r="Y162" s="12">
        <v>0</v>
      </c>
      <c r="Z162" s="12">
        <v>0</v>
      </c>
      <c r="AA162" s="12">
        <v>11379.310000000001</v>
      </c>
      <c r="AB162" s="12">
        <v>21802.05</v>
      </c>
      <c r="AC162" s="13">
        <v>1083743.24</v>
      </c>
      <c r="AD162" s="14">
        <v>7.8145678706137509E-4</v>
      </c>
    </row>
    <row r="163" spans="1:30" s="20" customFormat="1" ht="15.75" x14ac:dyDescent="0.25">
      <c r="A163" s="68">
        <v>160</v>
      </c>
      <c r="B163" s="69" t="s">
        <v>268</v>
      </c>
      <c r="C163" s="12">
        <v>56225</v>
      </c>
      <c r="D163" s="12">
        <v>81484</v>
      </c>
      <c r="E163" s="12">
        <v>471644</v>
      </c>
      <c r="F163" s="12">
        <v>0</v>
      </c>
      <c r="G163" s="12">
        <v>0</v>
      </c>
      <c r="H163" s="12">
        <v>978</v>
      </c>
      <c r="I163" s="12">
        <v>10495</v>
      </c>
      <c r="J163" s="12">
        <v>90919</v>
      </c>
      <c r="K163" s="12">
        <v>67518</v>
      </c>
      <c r="L163" s="12">
        <v>201561</v>
      </c>
      <c r="M163" s="12">
        <v>0</v>
      </c>
      <c r="N163" s="12">
        <v>0</v>
      </c>
      <c r="O163" s="12">
        <v>55841</v>
      </c>
      <c r="P163" s="12">
        <v>0</v>
      </c>
      <c r="Q163" s="12">
        <v>11255</v>
      </c>
      <c r="R163" s="12">
        <v>0</v>
      </c>
      <c r="S163" s="12">
        <v>0</v>
      </c>
      <c r="T163" s="12">
        <v>11708</v>
      </c>
      <c r="U163" s="12">
        <v>549</v>
      </c>
      <c r="V163" s="12">
        <v>0</v>
      </c>
      <c r="W163" s="12">
        <v>0</v>
      </c>
      <c r="X163" s="12">
        <v>21987</v>
      </c>
      <c r="Y163" s="12">
        <v>0</v>
      </c>
      <c r="Z163" s="12">
        <v>0</v>
      </c>
      <c r="AA163" s="12">
        <v>0</v>
      </c>
      <c r="AB163" s="12">
        <v>345</v>
      </c>
      <c r="AC163" s="13">
        <v>1082509</v>
      </c>
      <c r="AD163" s="14">
        <v>7.8056681129104173E-4</v>
      </c>
    </row>
    <row r="164" spans="1:30" s="20" customFormat="1" ht="15.75" x14ac:dyDescent="0.25">
      <c r="A164" s="68">
        <v>161</v>
      </c>
      <c r="B164" s="69" t="s">
        <v>216</v>
      </c>
      <c r="C164" s="12">
        <v>50192.800000000003</v>
      </c>
      <c r="D164" s="12">
        <v>0</v>
      </c>
      <c r="E164" s="12">
        <v>362845.5400000001</v>
      </c>
      <c r="F164" s="12">
        <v>0</v>
      </c>
      <c r="G164" s="12">
        <v>0</v>
      </c>
      <c r="H164" s="12">
        <v>0</v>
      </c>
      <c r="I164" s="12">
        <v>438.46</v>
      </c>
      <c r="J164" s="12">
        <v>118877.90999999999</v>
      </c>
      <c r="K164" s="12">
        <v>5473</v>
      </c>
      <c r="L164" s="12">
        <v>279307.09999999998</v>
      </c>
      <c r="M164" s="12">
        <v>0</v>
      </c>
      <c r="N164" s="12">
        <v>0</v>
      </c>
      <c r="O164" s="12">
        <v>36029.370000000003</v>
      </c>
      <c r="P164" s="12">
        <v>0</v>
      </c>
      <c r="Q164" s="12">
        <v>0</v>
      </c>
      <c r="R164" s="12">
        <v>0</v>
      </c>
      <c r="S164" s="12">
        <v>0</v>
      </c>
      <c r="T164" s="12">
        <v>3199.72</v>
      </c>
      <c r="U164" s="12">
        <v>224503</v>
      </c>
      <c r="V164" s="12">
        <v>345</v>
      </c>
      <c r="W164" s="12">
        <v>0</v>
      </c>
      <c r="X164" s="12">
        <v>0</v>
      </c>
      <c r="Y164" s="12">
        <v>0</v>
      </c>
      <c r="Z164" s="12">
        <v>0</v>
      </c>
      <c r="AA164" s="12">
        <v>241.86</v>
      </c>
      <c r="AB164" s="12">
        <v>0</v>
      </c>
      <c r="AC164" s="13">
        <v>1081453.76</v>
      </c>
      <c r="AD164" s="14">
        <v>7.798059073891372E-4</v>
      </c>
    </row>
    <row r="165" spans="1:30" s="20" customFormat="1" ht="15.75" x14ac:dyDescent="0.25">
      <c r="A165" s="68">
        <v>162</v>
      </c>
      <c r="B165" s="69" t="s">
        <v>160</v>
      </c>
      <c r="C165" s="12">
        <v>51826.86</v>
      </c>
      <c r="D165" s="12">
        <v>67774.05</v>
      </c>
      <c r="E165" s="12">
        <v>97311.459999999992</v>
      </c>
      <c r="F165" s="12">
        <v>11396.99</v>
      </c>
      <c r="G165" s="12">
        <v>0</v>
      </c>
      <c r="H165" s="12">
        <v>0</v>
      </c>
      <c r="I165" s="12">
        <v>102166.95</v>
      </c>
      <c r="J165" s="12">
        <v>2160</v>
      </c>
      <c r="K165" s="12">
        <v>345907.73</v>
      </c>
      <c r="L165" s="12">
        <v>12794.25</v>
      </c>
      <c r="M165" s="12">
        <v>0</v>
      </c>
      <c r="N165" s="12">
        <v>0</v>
      </c>
      <c r="O165" s="12">
        <v>76673.08</v>
      </c>
      <c r="P165" s="12">
        <v>0</v>
      </c>
      <c r="Q165" s="12">
        <v>0</v>
      </c>
      <c r="R165" s="12">
        <v>299264.58</v>
      </c>
      <c r="S165" s="12">
        <v>0</v>
      </c>
      <c r="T165" s="12">
        <v>3357.0600000000004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4233.99</v>
      </c>
      <c r="AB165" s="12">
        <v>0</v>
      </c>
      <c r="AC165" s="13">
        <v>1074867</v>
      </c>
      <c r="AD165" s="14">
        <v>7.7505637990258572E-4</v>
      </c>
    </row>
    <row r="166" spans="1:30" s="20" customFormat="1" ht="15.75" x14ac:dyDescent="0.25">
      <c r="A166" s="68">
        <v>163</v>
      </c>
      <c r="B166" s="69" t="s">
        <v>208</v>
      </c>
      <c r="C166" s="12">
        <v>5980.89</v>
      </c>
      <c r="D166" s="12">
        <v>13.29</v>
      </c>
      <c r="E166" s="12">
        <v>109414.54999999999</v>
      </c>
      <c r="F166" s="12">
        <v>0</v>
      </c>
      <c r="G166" s="12">
        <v>0</v>
      </c>
      <c r="H166" s="12">
        <v>250.77</v>
      </c>
      <c r="I166" s="12">
        <v>9294.58</v>
      </c>
      <c r="J166" s="12">
        <v>4095</v>
      </c>
      <c r="K166" s="12">
        <v>8540.619999999999</v>
      </c>
      <c r="L166" s="12">
        <v>929022.66</v>
      </c>
      <c r="M166" s="12">
        <v>0</v>
      </c>
      <c r="N166" s="12">
        <v>0</v>
      </c>
      <c r="O166" s="12">
        <v>1738.73</v>
      </c>
      <c r="P166" s="12">
        <v>0</v>
      </c>
      <c r="Q166" s="12">
        <v>0</v>
      </c>
      <c r="R166" s="12">
        <v>0</v>
      </c>
      <c r="S166" s="12">
        <v>0</v>
      </c>
      <c r="T166" s="12">
        <v>3376.6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3">
        <v>1071727.6900000002</v>
      </c>
      <c r="AD166" s="14">
        <v>7.7279271170550476E-4</v>
      </c>
    </row>
    <row r="167" spans="1:30" s="20" customFormat="1" ht="15.75" x14ac:dyDescent="0.25">
      <c r="A167" s="68">
        <v>164</v>
      </c>
      <c r="B167" s="69" t="s">
        <v>401</v>
      </c>
      <c r="C167" s="12">
        <v>24864</v>
      </c>
      <c r="D167" s="12">
        <v>0</v>
      </c>
      <c r="E167" s="12">
        <v>182055</v>
      </c>
      <c r="F167" s="12">
        <v>460</v>
      </c>
      <c r="G167" s="12">
        <v>0</v>
      </c>
      <c r="H167" s="12">
        <v>0</v>
      </c>
      <c r="I167" s="12">
        <v>7472</v>
      </c>
      <c r="J167" s="12">
        <v>49401</v>
      </c>
      <c r="K167" s="12">
        <v>4060</v>
      </c>
      <c r="L167" s="12">
        <v>409626</v>
      </c>
      <c r="M167" s="12">
        <v>0</v>
      </c>
      <c r="N167" s="12">
        <v>0</v>
      </c>
      <c r="O167" s="12">
        <v>19854</v>
      </c>
      <c r="P167" s="12">
        <v>0</v>
      </c>
      <c r="Q167" s="12">
        <v>0</v>
      </c>
      <c r="R167" s="12">
        <v>0</v>
      </c>
      <c r="S167" s="12">
        <v>0</v>
      </c>
      <c r="T167" s="12">
        <v>42721</v>
      </c>
      <c r="U167" s="12">
        <v>38593</v>
      </c>
      <c r="V167" s="12">
        <v>1891</v>
      </c>
      <c r="W167" s="12">
        <v>46050</v>
      </c>
      <c r="X167" s="12">
        <v>2615</v>
      </c>
      <c r="Y167" s="12">
        <v>0</v>
      </c>
      <c r="Z167" s="12">
        <v>0</v>
      </c>
      <c r="AA167" s="12">
        <v>7411</v>
      </c>
      <c r="AB167" s="12">
        <v>224656</v>
      </c>
      <c r="AC167" s="13">
        <v>1061729</v>
      </c>
      <c r="AD167" s="14">
        <v>7.6558293740303909E-4</v>
      </c>
    </row>
    <row r="168" spans="1:30" s="20" customFormat="1" ht="15.75" x14ac:dyDescent="0.25">
      <c r="A168" s="68">
        <v>165</v>
      </c>
      <c r="B168" s="69" t="s">
        <v>155</v>
      </c>
      <c r="C168" s="12">
        <v>82697.62</v>
      </c>
      <c r="D168" s="12">
        <v>0</v>
      </c>
      <c r="E168" s="12">
        <v>608799.25</v>
      </c>
      <c r="F168" s="12">
        <v>0</v>
      </c>
      <c r="G168" s="12">
        <v>0</v>
      </c>
      <c r="H168" s="12">
        <v>295</v>
      </c>
      <c r="I168" s="12">
        <v>0</v>
      </c>
      <c r="J168" s="12">
        <v>187713.59</v>
      </c>
      <c r="K168" s="12">
        <v>341.81</v>
      </c>
      <c r="L168" s="12">
        <v>132961.99</v>
      </c>
      <c r="M168" s="12">
        <v>0</v>
      </c>
      <c r="N168" s="12">
        <v>0</v>
      </c>
      <c r="O168" s="12">
        <v>4360.13</v>
      </c>
      <c r="P168" s="12">
        <v>0</v>
      </c>
      <c r="Q168" s="12">
        <v>0</v>
      </c>
      <c r="R168" s="12">
        <v>0</v>
      </c>
      <c r="S168" s="12">
        <v>0</v>
      </c>
      <c r="T168" s="12">
        <v>993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38469.71</v>
      </c>
      <c r="AC168" s="13">
        <v>1056632.1000000001</v>
      </c>
      <c r="AD168" s="14">
        <v>7.6190770608351266E-4</v>
      </c>
    </row>
    <row r="169" spans="1:30" s="20" customFormat="1" ht="15.75" x14ac:dyDescent="0.25">
      <c r="A169" s="68">
        <v>166</v>
      </c>
      <c r="B169" s="69" t="s">
        <v>182</v>
      </c>
      <c r="C169" s="12">
        <v>6289.86</v>
      </c>
      <c r="D169" s="12">
        <v>0</v>
      </c>
      <c r="E169" s="12">
        <v>172010.26</v>
      </c>
      <c r="F169" s="12">
        <v>0</v>
      </c>
      <c r="G169" s="12">
        <v>0</v>
      </c>
      <c r="H169" s="12">
        <v>0</v>
      </c>
      <c r="I169" s="12">
        <v>0</v>
      </c>
      <c r="J169" s="12">
        <v>21816.48</v>
      </c>
      <c r="K169" s="12">
        <v>0</v>
      </c>
      <c r="L169" s="12">
        <v>831341.15999999992</v>
      </c>
      <c r="M169" s="12">
        <v>0</v>
      </c>
      <c r="N169" s="12">
        <v>0</v>
      </c>
      <c r="O169" s="12">
        <v>7159.0400000000009</v>
      </c>
      <c r="P169" s="12">
        <v>0</v>
      </c>
      <c r="Q169" s="12">
        <v>3207.26</v>
      </c>
      <c r="R169" s="12">
        <v>0</v>
      </c>
      <c r="S169" s="12">
        <v>0</v>
      </c>
      <c r="T169" s="12">
        <v>3064.2000000000003</v>
      </c>
      <c r="U169" s="12">
        <v>335.16</v>
      </c>
      <c r="V169" s="12">
        <v>0</v>
      </c>
      <c r="W169" s="12">
        <v>0</v>
      </c>
      <c r="X169" s="12">
        <v>320</v>
      </c>
      <c r="Y169" s="12">
        <v>0</v>
      </c>
      <c r="Z169" s="12">
        <v>0</v>
      </c>
      <c r="AA169" s="12">
        <v>0</v>
      </c>
      <c r="AB169" s="12">
        <v>0</v>
      </c>
      <c r="AC169" s="13">
        <v>1045543.4199999999</v>
      </c>
      <c r="AD169" s="14">
        <v>7.5391197063094195E-4</v>
      </c>
    </row>
    <row r="170" spans="1:30" s="15" customFormat="1" ht="15.75" x14ac:dyDescent="0.25">
      <c r="A170" s="68">
        <v>167</v>
      </c>
      <c r="B170" s="69" t="s">
        <v>343</v>
      </c>
      <c r="C170" s="12">
        <v>21147</v>
      </c>
      <c r="D170" s="12">
        <v>0</v>
      </c>
      <c r="E170" s="12">
        <v>130541</v>
      </c>
      <c r="F170" s="12">
        <v>0</v>
      </c>
      <c r="G170" s="12">
        <v>0</v>
      </c>
      <c r="H170" s="12">
        <v>0</v>
      </c>
      <c r="I170" s="12">
        <v>0</v>
      </c>
      <c r="J170" s="12">
        <v>8902</v>
      </c>
      <c r="K170" s="12">
        <v>3976</v>
      </c>
      <c r="L170" s="12">
        <v>859141</v>
      </c>
      <c r="M170" s="12">
        <v>0</v>
      </c>
      <c r="N170" s="12">
        <v>0</v>
      </c>
      <c r="O170" s="12">
        <v>5969</v>
      </c>
      <c r="P170" s="12">
        <v>0</v>
      </c>
      <c r="Q170" s="12">
        <v>0</v>
      </c>
      <c r="R170" s="12">
        <v>0</v>
      </c>
      <c r="S170" s="12">
        <v>0</v>
      </c>
      <c r="T170" s="12">
        <v>983</v>
      </c>
      <c r="U170" s="12">
        <v>546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2379</v>
      </c>
      <c r="AB170" s="12">
        <v>1308</v>
      </c>
      <c r="AC170" s="13">
        <v>1034892</v>
      </c>
      <c r="AD170" s="14">
        <v>7.462315310732832E-4</v>
      </c>
    </row>
    <row r="171" spans="1:30" s="20" customFormat="1" ht="15.75" x14ac:dyDescent="0.25">
      <c r="A171" s="68">
        <v>168</v>
      </c>
      <c r="B171" s="69" t="s">
        <v>309</v>
      </c>
      <c r="C171" s="12">
        <v>11328.908989280622</v>
      </c>
      <c r="D171" s="12">
        <v>2598</v>
      </c>
      <c r="E171" s="12">
        <v>323950.06740330311</v>
      </c>
      <c r="F171" s="12">
        <v>0</v>
      </c>
      <c r="G171" s="12">
        <v>0</v>
      </c>
      <c r="H171" s="12">
        <v>0</v>
      </c>
      <c r="I171" s="12">
        <v>0</v>
      </c>
      <c r="J171" s="12">
        <v>37616.581804584399</v>
      </c>
      <c r="K171" s="12">
        <v>85503.295426815661</v>
      </c>
      <c r="L171" s="12">
        <v>231530.64101071941</v>
      </c>
      <c r="M171" s="12">
        <v>0</v>
      </c>
      <c r="N171" s="12">
        <v>0</v>
      </c>
      <c r="O171" s="12">
        <v>11003.6</v>
      </c>
      <c r="P171" s="12">
        <v>0</v>
      </c>
      <c r="Q171" s="12">
        <v>0</v>
      </c>
      <c r="R171" s="12">
        <v>8096</v>
      </c>
      <c r="S171" s="12">
        <v>0</v>
      </c>
      <c r="T171" s="12">
        <v>33456.564045696927</v>
      </c>
      <c r="U171" s="12">
        <v>35418.345199999996</v>
      </c>
      <c r="V171" s="12">
        <v>13132.162200000001</v>
      </c>
      <c r="W171" s="12">
        <v>0</v>
      </c>
      <c r="X171" s="12">
        <v>3472.3099999999995</v>
      </c>
      <c r="Y171" s="12">
        <v>0</v>
      </c>
      <c r="Z171" s="12">
        <v>3208.3816000000002</v>
      </c>
      <c r="AA171" s="12">
        <v>46911.355799999998</v>
      </c>
      <c r="AB171" s="12">
        <v>165500.90479999999</v>
      </c>
      <c r="AC171" s="13">
        <v>1012727.1182804002</v>
      </c>
      <c r="AD171" s="14">
        <v>7.302490579053824E-4</v>
      </c>
    </row>
    <row r="172" spans="1:30" s="20" customFormat="1" ht="15.75" x14ac:dyDescent="0.25">
      <c r="A172" s="68">
        <v>169</v>
      </c>
      <c r="B172" s="69" t="s">
        <v>70</v>
      </c>
      <c r="C172" s="12">
        <v>36611</v>
      </c>
      <c r="D172" s="12">
        <v>0</v>
      </c>
      <c r="E172" s="12">
        <v>454149</v>
      </c>
      <c r="F172" s="12">
        <v>0</v>
      </c>
      <c r="G172" s="12">
        <v>0</v>
      </c>
      <c r="H172" s="12">
        <v>0</v>
      </c>
      <c r="I172" s="12">
        <v>35781</v>
      </c>
      <c r="J172" s="12">
        <v>117682</v>
      </c>
      <c r="K172" s="12">
        <v>6776</v>
      </c>
      <c r="L172" s="12">
        <v>338637</v>
      </c>
      <c r="M172" s="12">
        <v>0</v>
      </c>
      <c r="N172" s="12">
        <v>0</v>
      </c>
      <c r="O172" s="12">
        <v>7274</v>
      </c>
      <c r="P172" s="12">
        <v>0</v>
      </c>
      <c r="Q172" s="12">
        <v>0</v>
      </c>
      <c r="R172" s="12">
        <v>0</v>
      </c>
      <c r="S172" s="12">
        <v>0</v>
      </c>
      <c r="T172" s="12">
        <v>9523</v>
      </c>
      <c r="U172" s="12">
        <v>3045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3">
        <v>1009478</v>
      </c>
      <c r="AD172" s="14">
        <v>7.2790621004394259E-4</v>
      </c>
    </row>
    <row r="173" spans="1:30" s="20" customFormat="1" ht="15.75" x14ac:dyDescent="0.25">
      <c r="A173" s="68">
        <v>170</v>
      </c>
      <c r="B173" s="69" t="s">
        <v>146</v>
      </c>
      <c r="C173" s="12">
        <v>24059.08</v>
      </c>
      <c r="D173" s="12">
        <v>266.25</v>
      </c>
      <c r="E173" s="12">
        <v>282677.57</v>
      </c>
      <c r="F173" s="12">
        <v>0</v>
      </c>
      <c r="G173" s="12">
        <v>0</v>
      </c>
      <c r="H173" s="12">
        <v>0</v>
      </c>
      <c r="I173" s="12">
        <v>0</v>
      </c>
      <c r="J173" s="12">
        <v>36347.799999999996</v>
      </c>
      <c r="K173" s="12">
        <v>104.94</v>
      </c>
      <c r="L173" s="12">
        <v>633637.97</v>
      </c>
      <c r="M173" s="12">
        <v>0</v>
      </c>
      <c r="N173" s="12">
        <v>0</v>
      </c>
      <c r="O173" s="12">
        <v>15314.54</v>
      </c>
      <c r="P173" s="12">
        <v>0</v>
      </c>
      <c r="Q173" s="12">
        <v>0</v>
      </c>
      <c r="R173" s="12">
        <v>0</v>
      </c>
      <c r="S173" s="12">
        <v>0</v>
      </c>
      <c r="T173" s="12">
        <v>993.77</v>
      </c>
      <c r="U173" s="12">
        <v>0</v>
      </c>
      <c r="V173" s="12">
        <v>0</v>
      </c>
      <c r="W173" s="12">
        <v>0</v>
      </c>
      <c r="X173" s="12">
        <v>885.43</v>
      </c>
      <c r="Y173" s="12">
        <v>0</v>
      </c>
      <c r="Z173" s="12">
        <v>0</v>
      </c>
      <c r="AA173" s="12">
        <v>2588.85</v>
      </c>
      <c r="AB173" s="12">
        <v>78.430000000000007</v>
      </c>
      <c r="AC173" s="13">
        <v>996954.63000000012</v>
      </c>
      <c r="AD173" s="14">
        <v>7.1887595996055495E-4</v>
      </c>
    </row>
    <row r="174" spans="1:30" s="20" customFormat="1" ht="15.75" x14ac:dyDescent="0.25">
      <c r="A174" s="68">
        <v>171</v>
      </c>
      <c r="B174" s="69" t="s">
        <v>261</v>
      </c>
      <c r="C174" s="12">
        <v>10751</v>
      </c>
      <c r="D174" s="12">
        <v>10296</v>
      </c>
      <c r="E174" s="12">
        <v>511074</v>
      </c>
      <c r="F174" s="12">
        <v>0</v>
      </c>
      <c r="G174" s="12">
        <v>0</v>
      </c>
      <c r="H174" s="12">
        <v>3100</v>
      </c>
      <c r="I174" s="12">
        <v>4969</v>
      </c>
      <c r="J174" s="12">
        <v>24360</v>
      </c>
      <c r="K174" s="12">
        <v>64051</v>
      </c>
      <c r="L174" s="12">
        <v>334443</v>
      </c>
      <c r="M174" s="12">
        <v>0</v>
      </c>
      <c r="N174" s="12">
        <v>36</v>
      </c>
      <c r="O174" s="12">
        <v>11817</v>
      </c>
      <c r="P174" s="12">
        <v>0</v>
      </c>
      <c r="Q174" s="12">
        <v>0</v>
      </c>
      <c r="R174" s="12">
        <v>408</v>
      </c>
      <c r="S174" s="12">
        <v>0</v>
      </c>
      <c r="T174" s="12">
        <v>18307</v>
      </c>
      <c r="U174" s="12">
        <v>0</v>
      </c>
      <c r="V174" s="12">
        <v>0</v>
      </c>
      <c r="W174" s="12">
        <v>0</v>
      </c>
      <c r="X174" s="12">
        <v>562</v>
      </c>
      <c r="Y174" s="12">
        <v>0</v>
      </c>
      <c r="Z174" s="12">
        <v>0</v>
      </c>
      <c r="AA174" s="12">
        <v>57</v>
      </c>
      <c r="AB174" s="12">
        <v>0</v>
      </c>
      <c r="AC174" s="13">
        <v>994231</v>
      </c>
      <c r="AD174" s="14">
        <v>7.1691202692698505E-4</v>
      </c>
    </row>
    <row r="175" spans="1:30" s="20" customFormat="1" ht="15.75" x14ac:dyDescent="0.25">
      <c r="A175" s="68">
        <v>172</v>
      </c>
      <c r="B175" s="69" t="s">
        <v>142</v>
      </c>
      <c r="C175" s="12">
        <v>10043.170000000002</v>
      </c>
      <c r="D175" s="12">
        <v>0</v>
      </c>
      <c r="E175" s="12">
        <v>375675.85</v>
      </c>
      <c r="F175" s="12">
        <v>0</v>
      </c>
      <c r="G175" s="12">
        <v>0</v>
      </c>
      <c r="H175" s="12">
        <v>0</v>
      </c>
      <c r="I175" s="12">
        <v>1139.46</v>
      </c>
      <c r="J175" s="12">
        <v>150542.69</v>
      </c>
      <c r="K175" s="12">
        <v>2968.77</v>
      </c>
      <c r="L175" s="12">
        <v>423422.69999999995</v>
      </c>
      <c r="M175" s="12">
        <v>2400</v>
      </c>
      <c r="N175" s="12">
        <v>0</v>
      </c>
      <c r="O175" s="12">
        <v>7431.06</v>
      </c>
      <c r="P175" s="12">
        <v>0</v>
      </c>
      <c r="Q175" s="12">
        <v>0</v>
      </c>
      <c r="R175" s="12">
        <v>0</v>
      </c>
      <c r="S175" s="12">
        <v>0</v>
      </c>
      <c r="T175" s="12">
        <v>15970.970000000001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3156.3</v>
      </c>
      <c r="AC175" s="13">
        <v>992750.97</v>
      </c>
      <c r="AD175" s="14">
        <v>7.1584481889664525E-4</v>
      </c>
    </row>
    <row r="176" spans="1:30" s="20" customFormat="1" ht="15.75" x14ac:dyDescent="0.25">
      <c r="A176" s="68">
        <v>173</v>
      </c>
      <c r="B176" s="69" t="s">
        <v>220</v>
      </c>
      <c r="C176" s="12">
        <v>30490.98</v>
      </c>
      <c r="D176" s="12">
        <v>0</v>
      </c>
      <c r="E176" s="12">
        <v>267906.58999999997</v>
      </c>
      <c r="F176" s="12">
        <v>0</v>
      </c>
      <c r="G176" s="12">
        <v>0</v>
      </c>
      <c r="H176" s="12">
        <v>0</v>
      </c>
      <c r="I176" s="12">
        <v>8558</v>
      </c>
      <c r="J176" s="12">
        <v>38724.18</v>
      </c>
      <c r="K176" s="12">
        <v>24497</v>
      </c>
      <c r="L176" s="12">
        <v>499605.03</v>
      </c>
      <c r="M176" s="12">
        <v>0</v>
      </c>
      <c r="N176" s="12">
        <v>0</v>
      </c>
      <c r="O176" s="12">
        <v>22350</v>
      </c>
      <c r="P176" s="12">
        <v>0</v>
      </c>
      <c r="Q176" s="12">
        <v>4337</v>
      </c>
      <c r="R176" s="12">
        <v>0</v>
      </c>
      <c r="S176" s="12">
        <v>0</v>
      </c>
      <c r="T176" s="12">
        <v>9267.5499999999993</v>
      </c>
      <c r="U176" s="12">
        <v>57818.68</v>
      </c>
      <c r="V176" s="12">
        <v>2231.29</v>
      </c>
      <c r="W176" s="12">
        <v>0</v>
      </c>
      <c r="X176" s="12">
        <v>0</v>
      </c>
      <c r="Y176" s="12">
        <v>0</v>
      </c>
      <c r="Z176" s="12">
        <v>332.13</v>
      </c>
      <c r="AA176" s="12">
        <v>3912.6</v>
      </c>
      <c r="AB176" s="12">
        <v>8502.42</v>
      </c>
      <c r="AC176" s="13">
        <v>978533.45000000019</v>
      </c>
      <c r="AD176" s="14">
        <v>7.0559296486968903E-4</v>
      </c>
    </row>
    <row r="177" spans="1:30" s="20" customFormat="1" ht="15.75" x14ac:dyDescent="0.25">
      <c r="A177" s="68">
        <v>174</v>
      </c>
      <c r="B177" s="69" t="s">
        <v>308</v>
      </c>
      <c r="C177" s="12">
        <v>35791.909999999996</v>
      </c>
      <c r="D177" s="12">
        <v>78.319999999999993</v>
      </c>
      <c r="E177" s="12">
        <v>293295.44</v>
      </c>
      <c r="F177" s="12">
        <v>0</v>
      </c>
      <c r="G177" s="12">
        <v>0</v>
      </c>
      <c r="H177" s="12">
        <v>0</v>
      </c>
      <c r="I177" s="12">
        <v>308.67</v>
      </c>
      <c r="J177" s="12">
        <v>68087.06</v>
      </c>
      <c r="K177" s="12">
        <v>7458.18</v>
      </c>
      <c r="L177" s="12">
        <v>548895.10000000009</v>
      </c>
      <c r="M177" s="12">
        <v>0</v>
      </c>
      <c r="N177" s="12">
        <v>0</v>
      </c>
      <c r="O177" s="12">
        <v>10186.49</v>
      </c>
      <c r="P177" s="12">
        <v>0</v>
      </c>
      <c r="Q177" s="12">
        <v>289.85000000000002</v>
      </c>
      <c r="R177" s="12">
        <v>360.27000000000004</v>
      </c>
      <c r="S177" s="12">
        <v>0</v>
      </c>
      <c r="T177" s="12">
        <v>8882.77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1089.4000000000001</v>
      </c>
      <c r="AB177" s="12">
        <v>0</v>
      </c>
      <c r="AC177" s="13">
        <v>974723.46000000008</v>
      </c>
      <c r="AD177" s="14">
        <v>7.0284568817697711E-4</v>
      </c>
    </row>
    <row r="178" spans="1:30" s="20" customFormat="1" ht="15.75" x14ac:dyDescent="0.25">
      <c r="A178" s="68">
        <v>175</v>
      </c>
      <c r="B178" s="69" t="s">
        <v>102</v>
      </c>
      <c r="C178" s="12">
        <v>27238.949999999997</v>
      </c>
      <c r="D178" s="12">
        <v>10.95</v>
      </c>
      <c r="E178" s="12">
        <v>161304.32000000001</v>
      </c>
      <c r="F178" s="12">
        <v>0</v>
      </c>
      <c r="G178" s="12">
        <v>0</v>
      </c>
      <c r="H178" s="12">
        <v>0</v>
      </c>
      <c r="I178" s="12">
        <v>693</v>
      </c>
      <c r="J178" s="12">
        <v>28731.260000000002</v>
      </c>
      <c r="K178" s="12">
        <v>1363.17</v>
      </c>
      <c r="L178" s="12">
        <v>704231.51</v>
      </c>
      <c r="M178" s="12">
        <v>0</v>
      </c>
      <c r="N178" s="12">
        <v>0</v>
      </c>
      <c r="O178" s="12">
        <v>26080</v>
      </c>
      <c r="P178" s="12">
        <v>0</v>
      </c>
      <c r="Q178" s="12">
        <v>0</v>
      </c>
      <c r="R178" s="12">
        <v>0</v>
      </c>
      <c r="S178" s="12">
        <v>0</v>
      </c>
      <c r="T178" s="12">
        <v>5135.66</v>
      </c>
      <c r="U178" s="12">
        <v>243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3">
        <v>955031.82000000007</v>
      </c>
      <c r="AD178" s="14">
        <v>6.8864660009189773E-4</v>
      </c>
    </row>
    <row r="179" spans="1:30" s="20" customFormat="1" ht="15.75" x14ac:dyDescent="0.25">
      <c r="A179" s="68">
        <v>176</v>
      </c>
      <c r="B179" s="69" t="s">
        <v>306</v>
      </c>
      <c r="C179" s="12">
        <v>3682.9500000000003</v>
      </c>
      <c r="D179" s="12">
        <v>8377.2099999999991</v>
      </c>
      <c r="E179" s="12">
        <v>534997.99</v>
      </c>
      <c r="F179" s="12">
        <v>0</v>
      </c>
      <c r="G179" s="12">
        <v>0</v>
      </c>
      <c r="H179" s="12">
        <v>0</v>
      </c>
      <c r="I179" s="12">
        <v>100.01</v>
      </c>
      <c r="J179" s="12">
        <v>25815.19</v>
      </c>
      <c r="K179" s="12">
        <v>14225.74</v>
      </c>
      <c r="L179" s="12">
        <v>341153.44</v>
      </c>
      <c r="M179" s="12">
        <v>0</v>
      </c>
      <c r="N179" s="12">
        <v>0</v>
      </c>
      <c r="O179" s="12">
        <v>10197.049999999999</v>
      </c>
      <c r="P179" s="12">
        <v>0</v>
      </c>
      <c r="Q179" s="12">
        <v>0</v>
      </c>
      <c r="R179" s="12">
        <v>0</v>
      </c>
      <c r="S179" s="12">
        <v>0</v>
      </c>
      <c r="T179" s="12">
        <v>5662.51</v>
      </c>
      <c r="U179" s="12">
        <v>637.57000000000005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2345.2399999999998</v>
      </c>
      <c r="AB179" s="12">
        <v>163</v>
      </c>
      <c r="AC179" s="13">
        <v>947357.9</v>
      </c>
      <c r="AD179" s="14">
        <v>6.8311315208869174E-4</v>
      </c>
    </row>
    <row r="180" spans="1:30" s="20" customFormat="1" ht="15.75" x14ac:dyDescent="0.25">
      <c r="A180" s="68">
        <v>177</v>
      </c>
      <c r="B180" s="69" t="s">
        <v>110</v>
      </c>
      <c r="C180" s="12">
        <v>20141</v>
      </c>
      <c r="D180" s="12">
        <v>12642</v>
      </c>
      <c r="E180" s="12">
        <v>323973</v>
      </c>
      <c r="F180" s="12">
        <v>0</v>
      </c>
      <c r="G180" s="12">
        <v>0</v>
      </c>
      <c r="H180" s="12">
        <v>0</v>
      </c>
      <c r="I180" s="12">
        <v>0</v>
      </c>
      <c r="J180" s="12">
        <v>44699</v>
      </c>
      <c r="K180" s="12">
        <v>13317</v>
      </c>
      <c r="L180" s="12">
        <v>487712</v>
      </c>
      <c r="M180" s="12">
        <v>0</v>
      </c>
      <c r="N180" s="12">
        <v>0</v>
      </c>
      <c r="O180" s="12">
        <v>13416</v>
      </c>
      <c r="P180" s="12">
        <v>0</v>
      </c>
      <c r="Q180" s="12">
        <v>0</v>
      </c>
      <c r="R180" s="12">
        <v>0</v>
      </c>
      <c r="S180" s="12">
        <v>0</v>
      </c>
      <c r="T180" s="12">
        <v>6786</v>
      </c>
      <c r="U180" s="12">
        <v>1399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1010</v>
      </c>
      <c r="AB180" s="12">
        <v>3083</v>
      </c>
      <c r="AC180" s="13">
        <v>928178</v>
      </c>
      <c r="AD180" s="14">
        <v>6.6928306533294089E-4</v>
      </c>
    </row>
    <row r="181" spans="1:30" s="20" customFormat="1" ht="15.75" x14ac:dyDescent="0.25">
      <c r="A181" s="68">
        <v>178</v>
      </c>
      <c r="B181" s="69" t="s">
        <v>358</v>
      </c>
      <c r="C181" s="12">
        <v>0</v>
      </c>
      <c r="D181" s="12">
        <v>0</v>
      </c>
      <c r="E181" s="12">
        <v>554192.18000000005</v>
      </c>
      <c r="F181" s="12">
        <v>0</v>
      </c>
      <c r="G181" s="12">
        <v>0</v>
      </c>
      <c r="H181" s="12">
        <v>0</v>
      </c>
      <c r="I181" s="12">
        <v>1436.21</v>
      </c>
      <c r="J181" s="12">
        <v>18675.740000000002</v>
      </c>
      <c r="K181" s="12">
        <v>4640.08</v>
      </c>
      <c r="L181" s="12">
        <v>327914.56</v>
      </c>
      <c r="M181" s="12">
        <v>0</v>
      </c>
      <c r="N181" s="12">
        <v>0</v>
      </c>
      <c r="O181" s="12">
        <v>1420</v>
      </c>
      <c r="P181" s="12">
        <v>0</v>
      </c>
      <c r="Q181" s="12">
        <v>0</v>
      </c>
      <c r="R181" s="12">
        <v>0</v>
      </c>
      <c r="S181" s="12">
        <v>0</v>
      </c>
      <c r="T181" s="12">
        <v>707.47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3">
        <v>908986.24</v>
      </c>
      <c r="AD181" s="14">
        <v>6.5544442666456678E-4</v>
      </c>
    </row>
    <row r="182" spans="1:30" s="20" customFormat="1" ht="15.75" x14ac:dyDescent="0.25">
      <c r="A182" s="68">
        <v>179</v>
      </c>
      <c r="B182" s="69" t="s">
        <v>180</v>
      </c>
      <c r="C182" s="12">
        <v>2061</v>
      </c>
      <c r="D182" s="12">
        <v>0</v>
      </c>
      <c r="E182" s="12">
        <v>433050</v>
      </c>
      <c r="F182" s="12">
        <v>0</v>
      </c>
      <c r="G182" s="12">
        <v>35781</v>
      </c>
      <c r="H182" s="12">
        <v>0</v>
      </c>
      <c r="I182" s="12">
        <v>2936</v>
      </c>
      <c r="J182" s="12">
        <v>40367</v>
      </c>
      <c r="K182" s="12">
        <v>28961</v>
      </c>
      <c r="L182" s="12">
        <v>178995</v>
      </c>
      <c r="M182" s="12">
        <v>12350</v>
      </c>
      <c r="N182" s="12">
        <v>0</v>
      </c>
      <c r="O182" s="12">
        <v>132722</v>
      </c>
      <c r="P182" s="12">
        <v>0</v>
      </c>
      <c r="Q182" s="12">
        <v>10827</v>
      </c>
      <c r="R182" s="12">
        <v>907</v>
      </c>
      <c r="S182" s="12">
        <v>0</v>
      </c>
      <c r="T182" s="12">
        <v>5637</v>
      </c>
      <c r="U182" s="12">
        <v>1045</v>
      </c>
      <c r="V182" s="12">
        <v>0</v>
      </c>
      <c r="W182" s="12">
        <v>0</v>
      </c>
      <c r="X182" s="12">
        <v>18809</v>
      </c>
      <c r="Y182" s="12">
        <v>0</v>
      </c>
      <c r="Z182" s="12">
        <v>0</v>
      </c>
      <c r="AA182" s="12">
        <v>2403</v>
      </c>
      <c r="AB182" s="12">
        <v>0</v>
      </c>
      <c r="AC182" s="13">
        <v>906851</v>
      </c>
      <c r="AD182" s="14">
        <v>6.5390476512074494E-4</v>
      </c>
    </row>
    <row r="183" spans="1:30" s="20" customFormat="1" ht="15.75" x14ac:dyDescent="0.25">
      <c r="A183" s="68">
        <v>180</v>
      </c>
      <c r="B183" s="69" t="s">
        <v>103</v>
      </c>
      <c r="C183" s="12">
        <v>7813.85</v>
      </c>
      <c r="D183" s="12">
        <v>0</v>
      </c>
      <c r="E183" s="12">
        <v>131676</v>
      </c>
      <c r="F183" s="12">
        <v>0</v>
      </c>
      <c r="G183" s="12">
        <v>0</v>
      </c>
      <c r="H183" s="12">
        <v>0</v>
      </c>
      <c r="I183" s="12">
        <v>0</v>
      </c>
      <c r="J183" s="12">
        <v>13702.010000000002</v>
      </c>
      <c r="K183" s="12">
        <v>6073.31</v>
      </c>
      <c r="L183" s="12">
        <v>695914.26000000013</v>
      </c>
      <c r="M183" s="12">
        <v>0</v>
      </c>
      <c r="N183" s="12">
        <v>0</v>
      </c>
      <c r="O183" s="12">
        <v>4792.91</v>
      </c>
      <c r="P183" s="12">
        <v>0</v>
      </c>
      <c r="Q183" s="12">
        <v>8004.84</v>
      </c>
      <c r="R183" s="12">
        <v>0</v>
      </c>
      <c r="S183" s="12">
        <v>0</v>
      </c>
      <c r="T183" s="12">
        <v>1427.92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11570.35</v>
      </c>
      <c r="AB183" s="12">
        <v>0</v>
      </c>
      <c r="AC183" s="13">
        <v>880975.45000000019</v>
      </c>
      <c r="AD183" s="14">
        <v>6.3524663336026832E-4</v>
      </c>
    </row>
    <row r="184" spans="1:30" s="20" customFormat="1" ht="15.75" x14ac:dyDescent="0.25">
      <c r="A184" s="68">
        <v>181</v>
      </c>
      <c r="B184" s="69" t="s">
        <v>147</v>
      </c>
      <c r="C184" s="12">
        <v>12117.800000000001</v>
      </c>
      <c r="D184" s="12">
        <v>5851.28</v>
      </c>
      <c r="E184" s="12">
        <v>487382.54000000004</v>
      </c>
      <c r="F184" s="12">
        <v>0</v>
      </c>
      <c r="G184" s="12">
        <v>0</v>
      </c>
      <c r="H184" s="12">
        <v>0</v>
      </c>
      <c r="I184" s="12">
        <v>21469.29</v>
      </c>
      <c r="J184" s="12">
        <v>26716.93</v>
      </c>
      <c r="K184" s="12">
        <v>60769.009999999995</v>
      </c>
      <c r="L184" s="12">
        <v>228744.62</v>
      </c>
      <c r="M184" s="12">
        <v>0</v>
      </c>
      <c r="N184" s="12">
        <v>2151.42</v>
      </c>
      <c r="O184" s="12">
        <v>23759.22</v>
      </c>
      <c r="P184" s="12">
        <v>0</v>
      </c>
      <c r="Q184" s="12">
        <v>578.89</v>
      </c>
      <c r="R184" s="12">
        <v>0</v>
      </c>
      <c r="S184" s="12">
        <v>0</v>
      </c>
      <c r="T184" s="12">
        <v>7127.59</v>
      </c>
      <c r="U184" s="12">
        <v>0</v>
      </c>
      <c r="V184" s="12">
        <v>0</v>
      </c>
      <c r="W184" s="12">
        <v>0</v>
      </c>
      <c r="X184" s="12">
        <v>1348.38</v>
      </c>
      <c r="Y184" s="12">
        <v>0</v>
      </c>
      <c r="Z184" s="12">
        <v>0</v>
      </c>
      <c r="AA184" s="12">
        <v>0</v>
      </c>
      <c r="AB184" s="12">
        <v>0</v>
      </c>
      <c r="AC184" s="13">
        <v>878016.97000000009</v>
      </c>
      <c r="AD184" s="14">
        <v>6.3311335659317592E-4</v>
      </c>
    </row>
    <row r="185" spans="1:30" s="20" customFormat="1" ht="15.75" x14ac:dyDescent="0.25">
      <c r="A185" s="68">
        <v>182</v>
      </c>
      <c r="B185" s="69" t="s">
        <v>320</v>
      </c>
      <c r="C185" s="12">
        <v>9810</v>
      </c>
      <c r="D185" s="12">
        <v>0</v>
      </c>
      <c r="E185" s="12">
        <v>68662.84</v>
      </c>
      <c r="F185" s="12">
        <v>0</v>
      </c>
      <c r="G185" s="12">
        <v>0</v>
      </c>
      <c r="H185" s="12">
        <v>978</v>
      </c>
      <c r="I185" s="12">
        <v>0</v>
      </c>
      <c r="J185" s="12">
        <v>19985.88</v>
      </c>
      <c r="K185" s="12">
        <v>170.51</v>
      </c>
      <c r="L185" s="12">
        <v>773299</v>
      </c>
      <c r="M185" s="12">
        <v>0</v>
      </c>
      <c r="N185" s="12">
        <v>0</v>
      </c>
      <c r="O185" s="12">
        <v>2339</v>
      </c>
      <c r="P185" s="12">
        <v>0</v>
      </c>
      <c r="Q185" s="12">
        <v>0</v>
      </c>
      <c r="R185" s="12">
        <v>0</v>
      </c>
      <c r="S185" s="12">
        <v>0</v>
      </c>
      <c r="T185" s="12">
        <v>1719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140</v>
      </c>
      <c r="AB185" s="12">
        <v>0</v>
      </c>
      <c r="AC185" s="13">
        <v>877104.23</v>
      </c>
      <c r="AD185" s="14">
        <v>6.32455205435691E-4</v>
      </c>
    </row>
    <row r="186" spans="1:30" s="20" customFormat="1" ht="15.75" x14ac:dyDescent="0.25">
      <c r="A186" s="68">
        <v>183</v>
      </c>
      <c r="B186" s="69" t="s">
        <v>399</v>
      </c>
      <c r="C186" s="12">
        <v>10996.39</v>
      </c>
      <c r="D186" s="12">
        <v>4.5</v>
      </c>
      <c r="E186" s="12">
        <v>177387.12</v>
      </c>
      <c r="F186" s="12">
        <v>0</v>
      </c>
      <c r="G186" s="12">
        <v>0</v>
      </c>
      <c r="H186" s="12">
        <v>0</v>
      </c>
      <c r="I186" s="12">
        <v>0</v>
      </c>
      <c r="J186" s="12">
        <v>30759.93</v>
      </c>
      <c r="K186" s="12">
        <v>389</v>
      </c>
      <c r="L186" s="12">
        <v>639793.6399999999</v>
      </c>
      <c r="M186" s="12">
        <v>0</v>
      </c>
      <c r="N186" s="12">
        <v>0</v>
      </c>
      <c r="O186" s="12">
        <v>4130</v>
      </c>
      <c r="P186" s="12">
        <v>0</v>
      </c>
      <c r="Q186" s="12">
        <v>0</v>
      </c>
      <c r="R186" s="12">
        <v>1594.75</v>
      </c>
      <c r="S186" s="12">
        <v>0</v>
      </c>
      <c r="T186" s="12">
        <v>6795.47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3">
        <v>871850.79999999981</v>
      </c>
      <c r="AD186" s="14">
        <v>6.2866710473311873E-4</v>
      </c>
    </row>
    <row r="187" spans="1:30" s="20" customFormat="1" ht="15.75" x14ac:dyDescent="0.25">
      <c r="A187" s="68">
        <v>184</v>
      </c>
      <c r="B187" s="69" t="s">
        <v>258</v>
      </c>
      <c r="C187" s="12">
        <v>15483.46</v>
      </c>
      <c r="D187" s="12">
        <v>198.79</v>
      </c>
      <c r="E187" s="12">
        <v>126275.31999999999</v>
      </c>
      <c r="F187" s="12">
        <v>0</v>
      </c>
      <c r="G187" s="12">
        <v>0</v>
      </c>
      <c r="H187" s="12">
        <v>782.33</v>
      </c>
      <c r="I187" s="12">
        <v>398.2</v>
      </c>
      <c r="J187" s="12">
        <v>27506.04</v>
      </c>
      <c r="K187" s="12">
        <v>18290.14</v>
      </c>
      <c r="L187" s="12">
        <v>564476.27999999991</v>
      </c>
      <c r="M187" s="12">
        <v>0</v>
      </c>
      <c r="N187" s="12">
        <v>0</v>
      </c>
      <c r="O187" s="12">
        <v>12994.33</v>
      </c>
      <c r="P187" s="12">
        <v>0</v>
      </c>
      <c r="Q187" s="12">
        <v>0</v>
      </c>
      <c r="R187" s="12">
        <v>42449.97</v>
      </c>
      <c r="S187" s="12">
        <v>0</v>
      </c>
      <c r="T187" s="12">
        <v>27518</v>
      </c>
      <c r="U187" s="12">
        <v>11654</v>
      </c>
      <c r="V187" s="12">
        <v>0</v>
      </c>
      <c r="W187" s="12">
        <v>0</v>
      </c>
      <c r="X187" s="12">
        <v>336.22</v>
      </c>
      <c r="Y187" s="12">
        <v>0</v>
      </c>
      <c r="Z187" s="12">
        <v>6847.22</v>
      </c>
      <c r="AA187" s="12">
        <v>7940.2</v>
      </c>
      <c r="AB187" s="12">
        <v>5663.16</v>
      </c>
      <c r="AC187" s="13">
        <v>868813.6599999998</v>
      </c>
      <c r="AD187" s="14">
        <v>6.2647710845110678E-4</v>
      </c>
    </row>
    <row r="188" spans="1:30" s="20" customFormat="1" ht="15.75" x14ac:dyDescent="0.25">
      <c r="A188" s="68">
        <v>185</v>
      </c>
      <c r="B188" s="69" t="s">
        <v>264</v>
      </c>
      <c r="C188" s="12">
        <v>8394</v>
      </c>
      <c r="D188" s="12">
        <v>0</v>
      </c>
      <c r="E188" s="12">
        <v>308182</v>
      </c>
      <c r="F188" s="12">
        <v>0</v>
      </c>
      <c r="G188" s="12">
        <v>0</v>
      </c>
      <c r="H188" s="12">
        <v>0</v>
      </c>
      <c r="I188" s="12">
        <v>3808</v>
      </c>
      <c r="J188" s="12">
        <v>30613</v>
      </c>
      <c r="K188" s="12">
        <v>0</v>
      </c>
      <c r="L188" s="12">
        <v>497852</v>
      </c>
      <c r="M188" s="12">
        <v>0</v>
      </c>
      <c r="N188" s="12">
        <v>0</v>
      </c>
      <c r="O188" s="12">
        <v>3700</v>
      </c>
      <c r="P188" s="12">
        <v>0</v>
      </c>
      <c r="Q188" s="12">
        <v>644</v>
      </c>
      <c r="R188" s="12">
        <v>0</v>
      </c>
      <c r="S188" s="12">
        <v>0</v>
      </c>
      <c r="T188" s="12">
        <v>8619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3">
        <v>861812</v>
      </c>
      <c r="AD188" s="14">
        <v>6.2142840823711885E-4</v>
      </c>
    </row>
    <row r="189" spans="1:30" s="20" customFormat="1" ht="15.75" x14ac:dyDescent="0.25">
      <c r="A189" s="68">
        <v>186</v>
      </c>
      <c r="B189" s="69" t="s">
        <v>145</v>
      </c>
      <c r="C189" s="12">
        <v>4452</v>
      </c>
      <c r="D189" s="12">
        <v>0</v>
      </c>
      <c r="E189" s="12">
        <v>23987</v>
      </c>
      <c r="F189" s="12">
        <v>0</v>
      </c>
      <c r="G189" s="12">
        <v>0</v>
      </c>
      <c r="H189" s="12">
        <v>0</v>
      </c>
      <c r="I189" s="12">
        <v>0</v>
      </c>
      <c r="J189" s="12">
        <v>18258</v>
      </c>
      <c r="K189" s="12">
        <v>1024</v>
      </c>
      <c r="L189" s="12">
        <v>743788</v>
      </c>
      <c r="M189" s="12">
        <v>0</v>
      </c>
      <c r="N189" s="12">
        <v>0</v>
      </c>
      <c r="O189" s="12">
        <v>3488</v>
      </c>
      <c r="P189" s="12">
        <v>0</v>
      </c>
      <c r="Q189" s="12">
        <v>0</v>
      </c>
      <c r="R189" s="12">
        <v>0</v>
      </c>
      <c r="S189" s="12">
        <v>0</v>
      </c>
      <c r="T189" s="12">
        <v>51853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4007</v>
      </c>
      <c r="AB189" s="12">
        <v>8957</v>
      </c>
      <c r="AC189" s="13">
        <v>859814</v>
      </c>
      <c r="AD189" s="14">
        <v>6.1998770659957173E-4</v>
      </c>
    </row>
    <row r="190" spans="1:30" s="20" customFormat="1" ht="15.75" x14ac:dyDescent="0.25">
      <c r="A190" s="68">
        <v>187</v>
      </c>
      <c r="B190" s="69" t="s">
        <v>85</v>
      </c>
      <c r="C190" s="12">
        <v>101726.5</v>
      </c>
      <c r="D190" s="12">
        <v>0</v>
      </c>
      <c r="E190" s="12">
        <v>277710</v>
      </c>
      <c r="F190" s="12">
        <v>0</v>
      </c>
      <c r="G190" s="12">
        <v>0</v>
      </c>
      <c r="H190" s="12">
        <v>0</v>
      </c>
      <c r="I190" s="12">
        <v>1006</v>
      </c>
      <c r="J190" s="12">
        <v>34924</v>
      </c>
      <c r="K190" s="12">
        <v>7468</v>
      </c>
      <c r="L190" s="12">
        <v>388903</v>
      </c>
      <c r="M190" s="12">
        <v>0</v>
      </c>
      <c r="N190" s="12">
        <v>0</v>
      </c>
      <c r="O190" s="12">
        <v>31673.599999999999</v>
      </c>
      <c r="P190" s="12">
        <v>0</v>
      </c>
      <c r="Q190" s="12">
        <v>0</v>
      </c>
      <c r="R190" s="12">
        <v>0</v>
      </c>
      <c r="S190" s="12">
        <v>0</v>
      </c>
      <c r="T190" s="12">
        <v>10730</v>
      </c>
      <c r="U190" s="12">
        <v>0</v>
      </c>
      <c r="V190" s="12">
        <v>704.28</v>
      </c>
      <c r="W190" s="12">
        <v>0</v>
      </c>
      <c r="X190" s="12">
        <v>0</v>
      </c>
      <c r="Y190" s="12">
        <v>0</v>
      </c>
      <c r="Z190" s="12">
        <v>0</v>
      </c>
      <c r="AA190" s="12">
        <v>947</v>
      </c>
      <c r="AB190" s="12">
        <v>0</v>
      </c>
      <c r="AC190" s="13">
        <v>855792.38</v>
      </c>
      <c r="AD190" s="14">
        <v>6.1708782946263865E-4</v>
      </c>
    </row>
    <row r="191" spans="1:30" s="20" customFormat="1" ht="15.75" x14ac:dyDescent="0.25">
      <c r="A191" s="68">
        <v>188</v>
      </c>
      <c r="B191" s="69" t="s">
        <v>373</v>
      </c>
      <c r="C191" s="12">
        <v>3597.41</v>
      </c>
      <c r="D191" s="12">
        <v>0</v>
      </c>
      <c r="E191" s="12">
        <v>78900.429999999993</v>
      </c>
      <c r="F191" s="12">
        <v>0</v>
      </c>
      <c r="G191" s="12">
        <v>0</v>
      </c>
      <c r="H191" s="12">
        <v>0</v>
      </c>
      <c r="I191" s="12">
        <v>86316.47</v>
      </c>
      <c r="J191" s="12">
        <v>2230.88</v>
      </c>
      <c r="K191" s="12">
        <v>43345.16</v>
      </c>
      <c r="L191" s="12">
        <v>129649.69000000002</v>
      </c>
      <c r="M191" s="12">
        <v>0</v>
      </c>
      <c r="N191" s="12">
        <v>1075.71</v>
      </c>
      <c r="O191" s="12">
        <v>871.19</v>
      </c>
      <c r="P191" s="12">
        <v>0</v>
      </c>
      <c r="Q191" s="12">
        <v>0</v>
      </c>
      <c r="R191" s="12">
        <v>0</v>
      </c>
      <c r="S191" s="12">
        <v>0</v>
      </c>
      <c r="T191" s="12">
        <v>1590.48</v>
      </c>
      <c r="U191" s="12">
        <v>496436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10891.78</v>
      </c>
      <c r="AB191" s="12">
        <v>0</v>
      </c>
      <c r="AC191" s="13">
        <v>854905.20000000007</v>
      </c>
      <c r="AD191" s="14">
        <v>6.1644810890267921E-4</v>
      </c>
    </row>
    <row r="192" spans="1:30" s="20" customFormat="1" ht="15.75" x14ac:dyDescent="0.25">
      <c r="A192" s="68">
        <v>189</v>
      </c>
      <c r="B192" s="69" t="s">
        <v>283</v>
      </c>
      <c r="C192" s="12">
        <v>6425.07</v>
      </c>
      <c r="D192" s="12">
        <v>0</v>
      </c>
      <c r="E192" s="12">
        <v>211391.43</v>
      </c>
      <c r="F192" s="12">
        <v>0</v>
      </c>
      <c r="G192" s="12">
        <v>0</v>
      </c>
      <c r="H192" s="12">
        <v>0</v>
      </c>
      <c r="I192" s="12">
        <v>2928.51</v>
      </c>
      <c r="J192" s="12">
        <v>90710.18</v>
      </c>
      <c r="K192" s="12">
        <v>2769.42</v>
      </c>
      <c r="L192" s="12">
        <v>502384.72</v>
      </c>
      <c r="M192" s="12">
        <v>0</v>
      </c>
      <c r="N192" s="12">
        <v>0</v>
      </c>
      <c r="O192" s="12">
        <v>8032.2300000000005</v>
      </c>
      <c r="P192" s="12">
        <v>0</v>
      </c>
      <c r="Q192" s="12">
        <v>0</v>
      </c>
      <c r="R192" s="12">
        <v>0</v>
      </c>
      <c r="S192" s="12">
        <v>0</v>
      </c>
      <c r="T192" s="12">
        <v>6481.08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15559.61</v>
      </c>
      <c r="AB192" s="12">
        <v>0</v>
      </c>
      <c r="AC192" s="13">
        <v>846682.24999999988</v>
      </c>
      <c r="AD192" s="14">
        <v>6.1051877079934167E-4</v>
      </c>
    </row>
    <row r="193" spans="1:30" s="20" customFormat="1" ht="15.75" x14ac:dyDescent="0.25">
      <c r="A193" s="68">
        <v>190</v>
      </c>
      <c r="B193" s="69" t="s">
        <v>191</v>
      </c>
      <c r="C193" s="12">
        <v>13028.23</v>
      </c>
      <c r="D193" s="12">
        <v>28.45</v>
      </c>
      <c r="E193" s="12">
        <v>174660.34999999998</v>
      </c>
      <c r="F193" s="12">
        <v>0</v>
      </c>
      <c r="G193" s="12">
        <v>0</v>
      </c>
      <c r="H193" s="12">
        <v>0</v>
      </c>
      <c r="I193" s="12">
        <v>20.010000000000002</v>
      </c>
      <c r="J193" s="12">
        <v>23414.769999999997</v>
      </c>
      <c r="K193" s="12">
        <v>20733.82</v>
      </c>
      <c r="L193" s="12">
        <v>579910.93999999994</v>
      </c>
      <c r="M193" s="12">
        <v>0</v>
      </c>
      <c r="N193" s="12">
        <v>0</v>
      </c>
      <c r="O193" s="12">
        <v>11700.060000000001</v>
      </c>
      <c r="P193" s="12">
        <v>0</v>
      </c>
      <c r="Q193" s="12">
        <v>250</v>
      </c>
      <c r="R193" s="12">
        <v>0</v>
      </c>
      <c r="S193" s="12">
        <v>0</v>
      </c>
      <c r="T193" s="12">
        <v>7417.9499999999989</v>
      </c>
      <c r="U193" s="12">
        <v>0</v>
      </c>
      <c r="V193" s="12">
        <v>0</v>
      </c>
      <c r="W193" s="12">
        <v>0</v>
      </c>
      <c r="X193" s="12">
        <v>69.02</v>
      </c>
      <c r="Y193" s="12">
        <v>0</v>
      </c>
      <c r="Z193" s="12">
        <v>0</v>
      </c>
      <c r="AA193" s="12">
        <v>270</v>
      </c>
      <c r="AB193" s="12">
        <v>4603.49</v>
      </c>
      <c r="AC193" s="13">
        <v>836107.09</v>
      </c>
      <c r="AD193" s="14">
        <v>6.0289332018406499E-4</v>
      </c>
    </row>
    <row r="194" spans="1:30" s="20" customFormat="1" ht="15.75" x14ac:dyDescent="0.25">
      <c r="A194" s="68">
        <v>191</v>
      </c>
      <c r="B194" s="69" t="s">
        <v>389</v>
      </c>
      <c r="C194" s="12">
        <v>16491.899999999998</v>
      </c>
      <c r="D194" s="12">
        <v>36.159999999999997</v>
      </c>
      <c r="E194" s="12">
        <v>185614.07</v>
      </c>
      <c r="F194" s="12">
        <v>0</v>
      </c>
      <c r="G194" s="12">
        <v>0</v>
      </c>
      <c r="H194" s="12">
        <v>0</v>
      </c>
      <c r="I194" s="12">
        <v>570.35</v>
      </c>
      <c r="J194" s="12">
        <v>22795.200000000001</v>
      </c>
      <c r="K194" s="12">
        <v>694.19</v>
      </c>
      <c r="L194" s="12">
        <v>585638.18000000005</v>
      </c>
      <c r="M194" s="12">
        <v>0</v>
      </c>
      <c r="N194" s="12">
        <v>0</v>
      </c>
      <c r="O194" s="12">
        <v>12858.640000000001</v>
      </c>
      <c r="P194" s="12">
        <v>0</v>
      </c>
      <c r="Q194" s="12">
        <v>0</v>
      </c>
      <c r="R194" s="12">
        <v>0</v>
      </c>
      <c r="S194" s="12">
        <v>0</v>
      </c>
      <c r="T194" s="12">
        <v>7506.16</v>
      </c>
      <c r="U194" s="12">
        <v>0</v>
      </c>
      <c r="V194" s="12">
        <v>0</v>
      </c>
      <c r="W194" s="12">
        <v>0</v>
      </c>
      <c r="X194" s="12">
        <v>1296.01</v>
      </c>
      <c r="Y194" s="12">
        <v>0</v>
      </c>
      <c r="Z194" s="12">
        <v>0</v>
      </c>
      <c r="AA194" s="12">
        <v>70.209999999999994</v>
      </c>
      <c r="AB194" s="12">
        <v>0</v>
      </c>
      <c r="AC194" s="13">
        <v>833571.07000000007</v>
      </c>
      <c r="AD194" s="14">
        <v>6.0106466744790272E-4</v>
      </c>
    </row>
    <row r="195" spans="1:30" s="20" customFormat="1" ht="15.75" x14ac:dyDescent="0.25">
      <c r="A195" s="68">
        <v>192</v>
      </c>
      <c r="B195" s="69" t="s">
        <v>272</v>
      </c>
      <c r="C195" s="12">
        <v>2776.15</v>
      </c>
      <c r="D195" s="12">
        <v>0</v>
      </c>
      <c r="E195" s="12">
        <v>603231.6299542652</v>
      </c>
      <c r="F195" s="12">
        <v>0</v>
      </c>
      <c r="G195" s="12">
        <v>0</v>
      </c>
      <c r="H195" s="12">
        <v>0</v>
      </c>
      <c r="I195" s="12">
        <v>190.4</v>
      </c>
      <c r="J195" s="12">
        <v>1598.81</v>
      </c>
      <c r="K195" s="12">
        <v>246</v>
      </c>
      <c r="L195" s="12">
        <v>210668.4</v>
      </c>
      <c r="M195" s="12">
        <v>0</v>
      </c>
      <c r="N195" s="12">
        <v>0</v>
      </c>
      <c r="O195" s="12">
        <v>990</v>
      </c>
      <c r="P195" s="12">
        <v>0</v>
      </c>
      <c r="Q195" s="12">
        <v>0</v>
      </c>
      <c r="R195" s="12">
        <v>0</v>
      </c>
      <c r="S195" s="12">
        <v>0</v>
      </c>
      <c r="T195" s="12">
        <v>1625.93033083471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3">
        <v>821327.32028510002</v>
      </c>
      <c r="AD195" s="14">
        <v>5.9223604369216024E-4</v>
      </c>
    </row>
    <row r="196" spans="1:30" s="20" customFormat="1" ht="15.75" x14ac:dyDescent="0.25">
      <c r="A196" s="68">
        <v>193</v>
      </c>
      <c r="B196" s="69" t="s">
        <v>137</v>
      </c>
      <c r="C196" s="12">
        <v>3698.87</v>
      </c>
      <c r="D196" s="12">
        <v>0</v>
      </c>
      <c r="E196" s="12">
        <v>551384.27</v>
      </c>
      <c r="F196" s="12">
        <v>0</v>
      </c>
      <c r="G196" s="12">
        <v>0</v>
      </c>
      <c r="H196" s="12">
        <v>0</v>
      </c>
      <c r="I196" s="12">
        <v>0</v>
      </c>
      <c r="J196" s="12">
        <v>15601.59</v>
      </c>
      <c r="K196" s="12">
        <v>1221</v>
      </c>
      <c r="L196" s="12">
        <v>230271.07</v>
      </c>
      <c r="M196" s="12">
        <v>0</v>
      </c>
      <c r="N196" s="12">
        <v>0</v>
      </c>
      <c r="O196" s="12">
        <v>6103.65</v>
      </c>
      <c r="P196" s="12">
        <v>0</v>
      </c>
      <c r="Q196" s="12">
        <v>1373.98</v>
      </c>
      <c r="R196" s="12">
        <v>0</v>
      </c>
      <c r="S196" s="12">
        <v>0</v>
      </c>
      <c r="T196" s="12">
        <v>5101.3500000000004</v>
      </c>
      <c r="U196" s="12">
        <v>1342.02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3">
        <v>816097.8</v>
      </c>
      <c r="AD196" s="14">
        <v>5.8846518361291625E-4</v>
      </c>
    </row>
    <row r="197" spans="1:30" s="20" customFormat="1" ht="15.75" x14ac:dyDescent="0.25">
      <c r="A197" s="68">
        <v>194</v>
      </c>
      <c r="B197" s="69" t="s">
        <v>292</v>
      </c>
      <c r="C197" s="12">
        <v>34832.51</v>
      </c>
      <c r="D197" s="12">
        <v>0</v>
      </c>
      <c r="E197" s="12">
        <v>435932.42</v>
      </c>
      <c r="F197" s="12">
        <v>0</v>
      </c>
      <c r="G197" s="12">
        <v>0</v>
      </c>
      <c r="H197" s="12">
        <v>0</v>
      </c>
      <c r="I197" s="12">
        <v>14962.12</v>
      </c>
      <c r="J197" s="12">
        <v>51880.749999999993</v>
      </c>
      <c r="K197" s="12">
        <v>25204.400000000001</v>
      </c>
      <c r="L197" s="12">
        <v>203899.28999999998</v>
      </c>
      <c r="M197" s="12">
        <v>0</v>
      </c>
      <c r="N197" s="12">
        <v>0</v>
      </c>
      <c r="O197" s="12">
        <v>3982.01</v>
      </c>
      <c r="P197" s="12">
        <v>0</v>
      </c>
      <c r="Q197" s="12">
        <v>0</v>
      </c>
      <c r="R197" s="12">
        <v>25469.4</v>
      </c>
      <c r="S197" s="12">
        <v>0</v>
      </c>
      <c r="T197" s="12">
        <v>9789.09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344</v>
      </c>
      <c r="AC197" s="13">
        <v>806295.99</v>
      </c>
      <c r="AD197" s="14">
        <v>5.8139737394428471E-4</v>
      </c>
    </row>
    <row r="198" spans="1:30" s="20" customFormat="1" ht="15.75" x14ac:dyDescent="0.25">
      <c r="A198" s="68">
        <v>195</v>
      </c>
      <c r="B198" s="69" t="s">
        <v>122</v>
      </c>
      <c r="C198" s="12">
        <v>2731.3</v>
      </c>
      <c r="D198" s="12">
        <v>0</v>
      </c>
      <c r="E198" s="12">
        <v>143471.76</v>
      </c>
      <c r="F198" s="12">
        <v>0</v>
      </c>
      <c r="G198" s="12">
        <v>0</v>
      </c>
      <c r="H198" s="12">
        <v>22000</v>
      </c>
      <c r="I198" s="12">
        <v>3387.39</v>
      </c>
      <c r="J198" s="12">
        <v>297081.57999999996</v>
      </c>
      <c r="K198" s="12">
        <v>31839.730000000003</v>
      </c>
      <c r="L198" s="12">
        <v>60105.83</v>
      </c>
      <c r="M198" s="12">
        <v>0</v>
      </c>
      <c r="N198" s="12">
        <v>0</v>
      </c>
      <c r="O198" s="12">
        <v>2253.25</v>
      </c>
      <c r="P198" s="12">
        <v>0</v>
      </c>
      <c r="Q198" s="12">
        <v>0</v>
      </c>
      <c r="R198" s="12">
        <v>17000</v>
      </c>
      <c r="S198" s="12">
        <v>0</v>
      </c>
      <c r="T198" s="12">
        <v>30537.91</v>
      </c>
      <c r="U198" s="12">
        <v>39779.46</v>
      </c>
      <c r="V198" s="12">
        <v>0</v>
      </c>
      <c r="W198" s="12">
        <v>0</v>
      </c>
      <c r="X198" s="12">
        <v>141472</v>
      </c>
      <c r="Y198" s="12">
        <v>0</v>
      </c>
      <c r="Z198" s="12">
        <v>0</v>
      </c>
      <c r="AA198" s="12">
        <v>6414.42</v>
      </c>
      <c r="AB198" s="12">
        <v>0</v>
      </c>
      <c r="AC198" s="13">
        <v>798074.63</v>
      </c>
      <c r="AD198" s="14">
        <v>5.7546918234525348E-4</v>
      </c>
    </row>
    <row r="199" spans="1:30" s="20" customFormat="1" ht="15.75" x14ac:dyDescent="0.25">
      <c r="A199" s="68">
        <v>196</v>
      </c>
      <c r="B199" s="69" t="s">
        <v>157</v>
      </c>
      <c r="C199" s="12">
        <v>9692.5600000000013</v>
      </c>
      <c r="D199" s="12">
        <v>8488.2000000000007</v>
      </c>
      <c r="E199" s="12">
        <v>206264.96999999997</v>
      </c>
      <c r="F199" s="12">
        <v>0</v>
      </c>
      <c r="G199" s="12">
        <v>0</v>
      </c>
      <c r="H199" s="12">
        <v>90</v>
      </c>
      <c r="I199" s="12">
        <v>8903.25</v>
      </c>
      <c r="J199" s="12">
        <v>41141.9</v>
      </c>
      <c r="K199" s="12">
        <v>12726.099999999999</v>
      </c>
      <c r="L199" s="12">
        <v>449039.99999999994</v>
      </c>
      <c r="M199" s="12">
        <v>0</v>
      </c>
      <c r="N199" s="12">
        <v>0</v>
      </c>
      <c r="O199" s="12">
        <v>26856.539999999997</v>
      </c>
      <c r="P199" s="12">
        <v>0</v>
      </c>
      <c r="Q199" s="12">
        <v>0</v>
      </c>
      <c r="R199" s="12">
        <v>0</v>
      </c>
      <c r="S199" s="12">
        <v>0</v>
      </c>
      <c r="T199" s="12">
        <v>15982.9</v>
      </c>
      <c r="U199" s="12">
        <v>9728.2000000000007</v>
      </c>
      <c r="V199" s="12">
        <v>0</v>
      </c>
      <c r="W199" s="12">
        <v>0</v>
      </c>
      <c r="X199" s="12">
        <v>1736.3200000000002</v>
      </c>
      <c r="Y199" s="12">
        <v>0</v>
      </c>
      <c r="Z199" s="12">
        <v>650</v>
      </c>
      <c r="AA199" s="12">
        <v>921.8</v>
      </c>
      <c r="AB199" s="12">
        <v>0</v>
      </c>
      <c r="AC199" s="13">
        <v>792222.74</v>
      </c>
      <c r="AD199" s="14">
        <v>5.7124954895899438E-4</v>
      </c>
    </row>
    <row r="200" spans="1:30" s="20" customFormat="1" ht="15.75" x14ac:dyDescent="0.25">
      <c r="A200" s="68">
        <v>197</v>
      </c>
      <c r="B200" s="69" t="s">
        <v>245</v>
      </c>
      <c r="C200" s="12">
        <v>34331.47</v>
      </c>
      <c r="D200" s="12">
        <v>0</v>
      </c>
      <c r="E200" s="12">
        <v>100041.47</v>
      </c>
      <c r="F200" s="12">
        <v>0</v>
      </c>
      <c r="G200" s="12">
        <v>0</v>
      </c>
      <c r="H200" s="12">
        <v>424724.93</v>
      </c>
      <c r="I200" s="12">
        <v>9372.39</v>
      </c>
      <c r="J200" s="12">
        <v>77525.58</v>
      </c>
      <c r="K200" s="12">
        <v>4203</v>
      </c>
      <c r="L200" s="12">
        <v>17944.310000000001</v>
      </c>
      <c r="M200" s="12">
        <v>0</v>
      </c>
      <c r="N200" s="12">
        <v>61706.46</v>
      </c>
      <c r="O200" s="12">
        <v>47815.46</v>
      </c>
      <c r="P200" s="12">
        <v>0</v>
      </c>
      <c r="Q200" s="12">
        <v>0</v>
      </c>
      <c r="R200" s="12">
        <v>0</v>
      </c>
      <c r="S200" s="12">
        <v>0</v>
      </c>
      <c r="T200" s="12">
        <v>6080</v>
      </c>
      <c r="U200" s="12">
        <v>6646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3">
        <v>790391.07</v>
      </c>
      <c r="AD200" s="14">
        <v>5.6992878320902133E-4</v>
      </c>
    </row>
    <row r="201" spans="1:30" s="20" customFormat="1" ht="15.75" x14ac:dyDescent="0.25">
      <c r="A201" s="68">
        <v>198</v>
      </c>
      <c r="B201" s="69" t="s">
        <v>126</v>
      </c>
      <c r="C201" s="12">
        <v>25057</v>
      </c>
      <c r="D201" s="12">
        <v>0</v>
      </c>
      <c r="E201" s="12">
        <v>236041</v>
      </c>
      <c r="F201" s="12">
        <v>0</v>
      </c>
      <c r="G201" s="12">
        <v>0</v>
      </c>
      <c r="H201" s="12">
        <v>0</v>
      </c>
      <c r="I201" s="12">
        <v>0</v>
      </c>
      <c r="J201" s="12">
        <v>35483</v>
      </c>
      <c r="K201" s="12">
        <v>32043</v>
      </c>
      <c r="L201" s="12">
        <v>413956</v>
      </c>
      <c r="M201" s="12">
        <v>0</v>
      </c>
      <c r="N201" s="12">
        <v>0</v>
      </c>
      <c r="O201" s="12">
        <v>20417</v>
      </c>
      <c r="P201" s="12">
        <v>0</v>
      </c>
      <c r="Q201" s="12">
        <v>0</v>
      </c>
      <c r="R201" s="12">
        <v>0</v>
      </c>
      <c r="S201" s="12">
        <v>0</v>
      </c>
      <c r="T201" s="12">
        <v>17370</v>
      </c>
      <c r="U201" s="12">
        <v>859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3">
        <v>781226</v>
      </c>
      <c r="AD201" s="14">
        <v>5.6332010885605142E-4</v>
      </c>
    </row>
    <row r="202" spans="1:30" s="20" customFormat="1" ht="15.75" x14ac:dyDescent="0.25">
      <c r="A202" s="68">
        <v>199</v>
      </c>
      <c r="B202" s="69" t="s">
        <v>225</v>
      </c>
      <c r="C202" s="12">
        <v>15625.939999999999</v>
      </c>
      <c r="D202" s="12">
        <v>20443.45</v>
      </c>
      <c r="E202" s="12">
        <v>96959.860000000015</v>
      </c>
      <c r="F202" s="12">
        <v>0</v>
      </c>
      <c r="G202" s="12">
        <v>0</v>
      </c>
      <c r="H202" s="12">
        <v>0</v>
      </c>
      <c r="I202" s="12">
        <v>2880.56</v>
      </c>
      <c r="J202" s="12">
        <v>54807.820000000007</v>
      </c>
      <c r="K202" s="12">
        <v>5699.1399999999994</v>
      </c>
      <c r="L202" s="12">
        <v>233145.19000000003</v>
      </c>
      <c r="M202" s="12">
        <v>0</v>
      </c>
      <c r="N202" s="12">
        <v>0</v>
      </c>
      <c r="O202" s="12">
        <v>11719.25</v>
      </c>
      <c r="P202" s="12">
        <v>0</v>
      </c>
      <c r="Q202" s="12">
        <v>11697.55</v>
      </c>
      <c r="R202" s="12">
        <v>0</v>
      </c>
      <c r="S202" s="12">
        <v>0</v>
      </c>
      <c r="T202" s="12">
        <v>23668.68</v>
      </c>
      <c r="U202" s="12">
        <v>262668.23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2907.21</v>
      </c>
      <c r="AB202" s="12">
        <v>7796.12</v>
      </c>
      <c r="AC202" s="13">
        <v>750019</v>
      </c>
      <c r="AD202" s="14">
        <v>5.4081761836409286E-4</v>
      </c>
    </row>
    <row r="203" spans="1:30" s="20" customFormat="1" ht="15.75" x14ac:dyDescent="0.25">
      <c r="A203" s="68">
        <v>200</v>
      </c>
      <c r="B203" s="69" t="s">
        <v>239</v>
      </c>
      <c r="C203" s="12">
        <v>6535</v>
      </c>
      <c r="D203" s="12">
        <v>11889</v>
      </c>
      <c r="E203" s="12">
        <v>439659</v>
      </c>
      <c r="F203" s="12">
        <v>0</v>
      </c>
      <c r="G203" s="12">
        <v>0</v>
      </c>
      <c r="H203" s="12">
        <v>0</v>
      </c>
      <c r="I203" s="12">
        <v>260</v>
      </c>
      <c r="J203" s="12">
        <v>0</v>
      </c>
      <c r="K203" s="12">
        <v>39471</v>
      </c>
      <c r="L203" s="12">
        <v>237587</v>
      </c>
      <c r="M203" s="12">
        <v>0</v>
      </c>
      <c r="N203" s="12">
        <v>0</v>
      </c>
      <c r="O203" s="12">
        <v>11965</v>
      </c>
      <c r="P203" s="12">
        <v>0</v>
      </c>
      <c r="Q203" s="12">
        <v>0</v>
      </c>
      <c r="R203" s="12">
        <v>129</v>
      </c>
      <c r="S203" s="12">
        <v>0</v>
      </c>
      <c r="T203" s="12">
        <v>2232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3">
        <v>749727</v>
      </c>
      <c r="AD203" s="14">
        <v>5.4060706537201891E-4</v>
      </c>
    </row>
    <row r="204" spans="1:30" s="20" customFormat="1" ht="15.75" x14ac:dyDescent="0.25">
      <c r="A204" s="68">
        <v>201</v>
      </c>
      <c r="B204" s="69" t="s">
        <v>171</v>
      </c>
      <c r="C204" s="12">
        <v>2585.5200000000004</v>
      </c>
      <c r="D204" s="12">
        <v>0</v>
      </c>
      <c r="E204" s="12">
        <v>411603.31</v>
      </c>
      <c r="F204" s="12">
        <v>0</v>
      </c>
      <c r="G204" s="12">
        <v>0</v>
      </c>
      <c r="H204" s="12">
        <v>0</v>
      </c>
      <c r="I204" s="12">
        <v>0</v>
      </c>
      <c r="J204" s="12">
        <v>13089.65</v>
      </c>
      <c r="K204" s="12">
        <v>19819.879999999997</v>
      </c>
      <c r="L204" s="12">
        <v>252038.26999999996</v>
      </c>
      <c r="M204" s="12">
        <v>0</v>
      </c>
      <c r="N204" s="12">
        <v>0</v>
      </c>
      <c r="O204" s="12">
        <v>3225.21</v>
      </c>
      <c r="P204" s="12">
        <v>0</v>
      </c>
      <c r="Q204" s="12">
        <v>0</v>
      </c>
      <c r="R204" s="12">
        <v>0</v>
      </c>
      <c r="S204" s="12">
        <v>0</v>
      </c>
      <c r="T204" s="12">
        <v>1901.74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3">
        <v>704263.58</v>
      </c>
      <c r="AD204" s="14">
        <v>5.0782467115655702E-4</v>
      </c>
    </row>
    <row r="205" spans="1:30" s="20" customFormat="1" ht="14.25" customHeight="1" x14ac:dyDescent="0.25">
      <c r="A205" s="68">
        <v>202</v>
      </c>
      <c r="B205" s="69" t="s">
        <v>242</v>
      </c>
      <c r="C205" s="12">
        <v>13797.66</v>
      </c>
      <c r="D205" s="12">
        <v>0</v>
      </c>
      <c r="E205" s="12">
        <v>474314.37</v>
      </c>
      <c r="F205" s="12">
        <v>0</v>
      </c>
      <c r="G205" s="12">
        <v>0</v>
      </c>
      <c r="H205" s="12">
        <v>1271.29</v>
      </c>
      <c r="I205" s="12">
        <v>0</v>
      </c>
      <c r="J205" s="12">
        <v>59467.76</v>
      </c>
      <c r="K205" s="12">
        <v>10934.84</v>
      </c>
      <c r="L205" s="12">
        <v>121455.13</v>
      </c>
      <c r="M205" s="12">
        <v>0</v>
      </c>
      <c r="N205" s="12">
        <v>0</v>
      </c>
      <c r="O205" s="12">
        <v>2839.7</v>
      </c>
      <c r="P205" s="12">
        <v>0</v>
      </c>
      <c r="Q205" s="12">
        <v>0</v>
      </c>
      <c r="R205" s="12">
        <v>0</v>
      </c>
      <c r="S205" s="12">
        <v>0</v>
      </c>
      <c r="T205" s="12">
        <v>8764.99</v>
      </c>
      <c r="U205" s="12">
        <v>0</v>
      </c>
      <c r="V205" s="12">
        <v>0</v>
      </c>
      <c r="W205" s="12">
        <v>3108.84</v>
      </c>
      <c r="X205" s="12">
        <v>0</v>
      </c>
      <c r="Y205" s="12">
        <v>0</v>
      </c>
      <c r="Z205" s="12">
        <v>0</v>
      </c>
      <c r="AA205" s="12">
        <v>531.29999999999995</v>
      </c>
      <c r="AB205" s="12">
        <v>0</v>
      </c>
      <c r="AC205" s="13">
        <v>696485.87999999989</v>
      </c>
      <c r="AD205" s="14">
        <v>5.0221639031253781E-4</v>
      </c>
    </row>
    <row r="206" spans="1:30" s="21" customFormat="1" ht="15.75" x14ac:dyDescent="0.25">
      <c r="A206" s="68">
        <v>203</v>
      </c>
      <c r="B206" s="69" t="s">
        <v>187</v>
      </c>
      <c r="C206" s="12">
        <v>7252.62</v>
      </c>
      <c r="D206" s="12">
        <v>0</v>
      </c>
      <c r="E206" s="12">
        <v>42481.96</v>
      </c>
      <c r="F206" s="12">
        <v>0</v>
      </c>
      <c r="G206" s="12">
        <v>0</v>
      </c>
      <c r="H206" s="12">
        <v>0</v>
      </c>
      <c r="I206" s="12">
        <v>0</v>
      </c>
      <c r="J206" s="12">
        <v>66</v>
      </c>
      <c r="K206" s="12">
        <v>2833.42</v>
      </c>
      <c r="L206" s="12">
        <v>621853.51</v>
      </c>
      <c r="M206" s="12">
        <v>0</v>
      </c>
      <c r="N206" s="12">
        <v>0</v>
      </c>
      <c r="O206" s="12">
        <v>16063.76</v>
      </c>
      <c r="P206" s="12">
        <v>0</v>
      </c>
      <c r="Q206" s="12">
        <v>0</v>
      </c>
      <c r="R206" s="12">
        <v>0</v>
      </c>
      <c r="S206" s="12">
        <v>0</v>
      </c>
      <c r="T206" s="12">
        <v>887.49000000000012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45</v>
      </c>
      <c r="AB206" s="12">
        <v>0</v>
      </c>
      <c r="AC206" s="13">
        <v>691483.76</v>
      </c>
      <c r="AD206" s="14">
        <v>4.9860950218680864E-4</v>
      </c>
    </row>
    <row r="207" spans="1:30" s="20" customFormat="1" ht="15.75" x14ac:dyDescent="0.25">
      <c r="A207" s="68">
        <v>204</v>
      </c>
      <c r="B207" s="69" t="s">
        <v>291</v>
      </c>
      <c r="C207" s="12">
        <v>2451.4899999999998</v>
      </c>
      <c r="D207" s="12">
        <v>96916.180000000008</v>
      </c>
      <c r="E207" s="12">
        <v>78874.799999999988</v>
      </c>
      <c r="F207" s="12">
        <v>0</v>
      </c>
      <c r="G207" s="12">
        <v>0</v>
      </c>
      <c r="H207" s="12">
        <v>10141.74</v>
      </c>
      <c r="I207" s="12">
        <v>0</v>
      </c>
      <c r="J207" s="12">
        <v>17289.07</v>
      </c>
      <c r="K207" s="12">
        <v>14629.15</v>
      </c>
      <c r="L207" s="12">
        <v>87269.060000000012</v>
      </c>
      <c r="M207" s="12">
        <v>0</v>
      </c>
      <c r="N207" s="12">
        <v>240</v>
      </c>
      <c r="O207" s="12">
        <v>5326.45</v>
      </c>
      <c r="P207" s="12">
        <v>0</v>
      </c>
      <c r="Q207" s="12">
        <v>617</v>
      </c>
      <c r="R207" s="12">
        <v>495.01</v>
      </c>
      <c r="S207" s="12">
        <v>0</v>
      </c>
      <c r="T207" s="12">
        <v>7867.93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200</v>
      </c>
      <c r="AB207" s="12">
        <v>352741.25</v>
      </c>
      <c r="AC207" s="13">
        <v>675059.13</v>
      </c>
      <c r="AD207" s="14">
        <v>4.8676616317924824E-4</v>
      </c>
    </row>
    <row r="208" spans="1:30" s="20" customFormat="1" ht="15.75" x14ac:dyDescent="0.25">
      <c r="A208" s="68">
        <v>205</v>
      </c>
      <c r="B208" s="69" t="s">
        <v>305</v>
      </c>
      <c r="C208" s="12">
        <v>22033</v>
      </c>
      <c r="D208" s="12">
        <v>0</v>
      </c>
      <c r="E208" s="12">
        <v>35073</v>
      </c>
      <c r="F208" s="12">
        <v>0</v>
      </c>
      <c r="G208" s="12">
        <v>0</v>
      </c>
      <c r="H208" s="12">
        <v>0</v>
      </c>
      <c r="I208" s="12">
        <v>0</v>
      </c>
      <c r="J208" s="12">
        <v>17095</v>
      </c>
      <c r="K208" s="12">
        <v>0</v>
      </c>
      <c r="L208" s="12">
        <v>569971</v>
      </c>
      <c r="M208" s="12">
        <v>0</v>
      </c>
      <c r="N208" s="12">
        <v>0</v>
      </c>
      <c r="O208" s="12">
        <v>13754</v>
      </c>
      <c r="P208" s="12">
        <v>0</v>
      </c>
      <c r="Q208" s="12">
        <v>10556</v>
      </c>
      <c r="R208" s="12">
        <v>0</v>
      </c>
      <c r="S208" s="12">
        <v>0</v>
      </c>
      <c r="T208" s="12">
        <v>1743</v>
      </c>
      <c r="U208" s="12">
        <v>2170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30</v>
      </c>
      <c r="AB208" s="12">
        <v>0</v>
      </c>
      <c r="AC208" s="13">
        <v>672425</v>
      </c>
      <c r="AD208" s="14">
        <v>4.8486676607989286E-4</v>
      </c>
    </row>
    <row r="209" spans="1:30" s="20" customFormat="1" ht="15.75" x14ac:dyDescent="0.25">
      <c r="A209" s="68">
        <v>206</v>
      </c>
      <c r="B209" s="69" t="s">
        <v>136</v>
      </c>
      <c r="C209" s="12">
        <v>11170.12</v>
      </c>
      <c r="D209" s="12">
        <v>0</v>
      </c>
      <c r="E209" s="12">
        <v>84862.28</v>
      </c>
      <c r="F209" s="12">
        <v>0</v>
      </c>
      <c r="G209" s="12">
        <v>0</v>
      </c>
      <c r="H209" s="12">
        <v>0</v>
      </c>
      <c r="I209" s="12">
        <v>0</v>
      </c>
      <c r="J209" s="12">
        <v>14706.230000000001</v>
      </c>
      <c r="K209" s="12">
        <v>382.76</v>
      </c>
      <c r="L209" s="12">
        <v>290634.19</v>
      </c>
      <c r="M209" s="12">
        <v>0</v>
      </c>
      <c r="N209" s="12">
        <v>0</v>
      </c>
      <c r="O209" s="12">
        <v>26539.17</v>
      </c>
      <c r="P209" s="12">
        <v>0</v>
      </c>
      <c r="Q209" s="12">
        <v>0</v>
      </c>
      <c r="R209" s="12">
        <v>0</v>
      </c>
      <c r="S209" s="12">
        <v>0</v>
      </c>
      <c r="T209" s="12">
        <v>4661.87</v>
      </c>
      <c r="U209" s="12">
        <v>191819.67</v>
      </c>
      <c r="V209" s="12">
        <v>0</v>
      </c>
      <c r="W209" s="12">
        <v>11441.57</v>
      </c>
      <c r="X209" s="12">
        <v>0</v>
      </c>
      <c r="Y209" s="12">
        <v>0</v>
      </c>
      <c r="Z209" s="12">
        <v>11773.5</v>
      </c>
      <c r="AA209" s="12">
        <v>0</v>
      </c>
      <c r="AB209" s="12">
        <v>576</v>
      </c>
      <c r="AC209" s="13">
        <v>648567.35999999987</v>
      </c>
      <c r="AD209" s="14">
        <v>4.6766369249830625E-4</v>
      </c>
    </row>
    <row r="210" spans="1:30" s="20" customFormat="1" ht="15.75" x14ac:dyDescent="0.25">
      <c r="A210" s="68">
        <v>207</v>
      </c>
      <c r="B210" s="69" t="s">
        <v>165</v>
      </c>
      <c r="C210" s="12">
        <v>5390.01</v>
      </c>
      <c r="D210" s="12">
        <v>450</v>
      </c>
      <c r="E210" s="12">
        <v>194387.56</v>
      </c>
      <c r="F210" s="12">
        <v>0</v>
      </c>
      <c r="G210" s="12">
        <v>0</v>
      </c>
      <c r="H210" s="12">
        <v>420</v>
      </c>
      <c r="I210" s="12">
        <v>2902.17</v>
      </c>
      <c r="J210" s="12">
        <v>54093.94</v>
      </c>
      <c r="K210" s="12">
        <v>67728.829999999987</v>
      </c>
      <c r="L210" s="12">
        <v>121139.53999999998</v>
      </c>
      <c r="M210" s="12">
        <v>0</v>
      </c>
      <c r="N210" s="12">
        <v>0</v>
      </c>
      <c r="O210" s="12">
        <v>8447.89</v>
      </c>
      <c r="P210" s="12">
        <v>0</v>
      </c>
      <c r="Q210" s="12">
        <v>0</v>
      </c>
      <c r="R210" s="12">
        <v>0</v>
      </c>
      <c r="S210" s="12">
        <v>0</v>
      </c>
      <c r="T210" s="12">
        <v>5125.45</v>
      </c>
      <c r="U210" s="12">
        <v>25429</v>
      </c>
      <c r="V210" s="12">
        <v>0</v>
      </c>
      <c r="W210" s="12">
        <v>0</v>
      </c>
      <c r="X210" s="12">
        <v>381.41</v>
      </c>
      <c r="Y210" s="12">
        <v>0</v>
      </c>
      <c r="Z210" s="12">
        <v>141.35</v>
      </c>
      <c r="AA210" s="12">
        <v>8184.7999999999993</v>
      </c>
      <c r="AB210" s="12">
        <v>153902.14000000001</v>
      </c>
      <c r="AC210" s="13">
        <v>648124.09</v>
      </c>
      <c r="AD210" s="14">
        <v>4.6734406296133159E-4</v>
      </c>
    </row>
    <row r="211" spans="1:30" s="20" customFormat="1" ht="15.75" x14ac:dyDescent="0.25">
      <c r="A211" s="68">
        <v>208</v>
      </c>
      <c r="B211" s="69" t="s">
        <v>369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641621.22</v>
      </c>
      <c r="K211" s="12">
        <v>0</v>
      </c>
      <c r="L211" s="12">
        <v>0</v>
      </c>
      <c r="M211" s="12">
        <v>0</v>
      </c>
      <c r="N211" s="12">
        <v>0</v>
      </c>
      <c r="O211" s="12">
        <v>690.25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3">
        <v>642311.47</v>
      </c>
      <c r="AD211" s="14">
        <v>4.6315274606821891E-4</v>
      </c>
    </row>
    <row r="212" spans="1:30" s="20" customFormat="1" ht="15.75" x14ac:dyDescent="0.25">
      <c r="A212" s="68">
        <v>209</v>
      </c>
      <c r="B212" s="69" t="s">
        <v>392</v>
      </c>
      <c r="C212" s="12">
        <v>654.20000000000005</v>
      </c>
      <c r="D212" s="12">
        <v>82.5</v>
      </c>
      <c r="E212" s="12">
        <v>85422.33</v>
      </c>
      <c r="F212" s="12">
        <v>0</v>
      </c>
      <c r="G212" s="12">
        <v>0</v>
      </c>
      <c r="H212" s="12">
        <v>0</v>
      </c>
      <c r="I212" s="12">
        <v>0</v>
      </c>
      <c r="J212" s="12">
        <v>2624.89</v>
      </c>
      <c r="K212" s="12">
        <v>4424.43</v>
      </c>
      <c r="L212" s="12">
        <v>543343.28</v>
      </c>
      <c r="M212" s="12">
        <v>0</v>
      </c>
      <c r="N212" s="12">
        <v>0</v>
      </c>
      <c r="O212" s="12">
        <v>2199.91</v>
      </c>
      <c r="P212" s="12">
        <v>0</v>
      </c>
      <c r="Q212" s="12">
        <v>0</v>
      </c>
      <c r="R212" s="12">
        <v>0</v>
      </c>
      <c r="S212" s="12">
        <v>0</v>
      </c>
      <c r="T212" s="12">
        <v>899</v>
      </c>
      <c r="U212" s="12">
        <v>41.35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3">
        <v>639691.89</v>
      </c>
      <c r="AD212" s="14">
        <v>4.6126384056487276E-4</v>
      </c>
    </row>
    <row r="213" spans="1:30" s="20" customFormat="1" ht="15.75" x14ac:dyDescent="0.25">
      <c r="A213" s="68">
        <v>210</v>
      </c>
      <c r="B213" s="69" t="s">
        <v>387</v>
      </c>
      <c r="C213" s="12">
        <v>14420</v>
      </c>
      <c r="D213" s="12">
        <v>0</v>
      </c>
      <c r="E213" s="12">
        <v>191938</v>
      </c>
      <c r="F213" s="12">
        <v>0</v>
      </c>
      <c r="G213" s="12">
        <v>0</v>
      </c>
      <c r="H213" s="12">
        <v>0</v>
      </c>
      <c r="I213" s="12">
        <v>0</v>
      </c>
      <c r="J213" s="12">
        <v>109157</v>
      </c>
      <c r="K213" s="12">
        <v>315</v>
      </c>
      <c r="L213" s="12">
        <v>289517</v>
      </c>
      <c r="M213" s="12">
        <v>0</v>
      </c>
      <c r="N213" s="12">
        <v>0</v>
      </c>
      <c r="O213" s="12">
        <v>24113</v>
      </c>
      <c r="P213" s="12">
        <v>0</v>
      </c>
      <c r="Q213" s="12">
        <v>0</v>
      </c>
      <c r="R213" s="12">
        <v>1800</v>
      </c>
      <c r="S213" s="12">
        <v>0</v>
      </c>
      <c r="T213" s="12">
        <v>1008</v>
      </c>
      <c r="U213" s="12">
        <v>1621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989</v>
      </c>
      <c r="AB213" s="12">
        <v>0</v>
      </c>
      <c r="AC213" s="13">
        <v>634878</v>
      </c>
      <c r="AD213" s="14">
        <v>4.5779267980112311E-4</v>
      </c>
    </row>
    <row r="214" spans="1:30" s="20" customFormat="1" ht="15.75" x14ac:dyDescent="0.25">
      <c r="A214" s="68">
        <v>211</v>
      </c>
      <c r="B214" s="69" t="s">
        <v>296</v>
      </c>
      <c r="C214" s="12">
        <v>10173.08</v>
      </c>
      <c r="D214" s="12">
        <v>88.920000000000016</v>
      </c>
      <c r="E214" s="12">
        <v>247996.16000360611</v>
      </c>
      <c r="F214" s="12">
        <v>0</v>
      </c>
      <c r="G214" s="12">
        <v>0</v>
      </c>
      <c r="H214" s="12">
        <v>0</v>
      </c>
      <c r="I214" s="12">
        <v>168.42</v>
      </c>
      <c r="J214" s="12">
        <v>23019.879999999997</v>
      </c>
      <c r="K214" s="12">
        <v>0</v>
      </c>
      <c r="L214" s="12">
        <v>299493.06</v>
      </c>
      <c r="M214" s="12">
        <v>0</v>
      </c>
      <c r="N214" s="12">
        <v>0</v>
      </c>
      <c r="O214" s="12">
        <v>27251.570000000003</v>
      </c>
      <c r="P214" s="12">
        <v>0</v>
      </c>
      <c r="Q214" s="12">
        <v>3124.5</v>
      </c>
      <c r="R214" s="12">
        <v>0</v>
      </c>
      <c r="S214" s="12">
        <v>0</v>
      </c>
      <c r="T214" s="12">
        <v>875.70999639389504</v>
      </c>
      <c r="U214" s="12">
        <v>5778.3699000000006</v>
      </c>
      <c r="V214" s="12">
        <v>0</v>
      </c>
      <c r="W214" s="12">
        <v>0</v>
      </c>
      <c r="X214" s="12">
        <v>0</v>
      </c>
      <c r="Y214" s="12">
        <v>0</v>
      </c>
      <c r="Z214" s="12">
        <v>178.93889999999999</v>
      </c>
      <c r="AA214" s="12">
        <v>11618.6</v>
      </c>
      <c r="AB214" s="12">
        <v>894.34</v>
      </c>
      <c r="AC214" s="13">
        <v>630661.54879999987</v>
      </c>
      <c r="AD214" s="14">
        <v>4.5475231536244558E-4</v>
      </c>
    </row>
    <row r="215" spans="1:30" s="20" customFormat="1" ht="15.75" x14ac:dyDescent="0.25">
      <c r="A215" s="68">
        <v>212</v>
      </c>
      <c r="B215" s="69" t="s">
        <v>395</v>
      </c>
      <c r="C215" s="12">
        <v>8089.74</v>
      </c>
      <c r="D215" s="12">
        <v>0</v>
      </c>
      <c r="E215" s="12">
        <v>112894.16999999998</v>
      </c>
      <c r="F215" s="12">
        <v>0</v>
      </c>
      <c r="G215" s="12">
        <v>0</v>
      </c>
      <c r="H215" s="12">
        <v>0</v>
      </c>
      <c r="I215" s="12">
        <v>2029.86</v>
      </c>
      <c r="J215" s="12">
        <v>28677.1</v>
      </c>
      <c r="K215" s="12">
        <v>49.3</v>
      </c>
      <c r="L215" s="12">
        <v>450188.19000000006</v>
      </c>
      <c r="M215" s="12">
        <v>0</v>
      </c>
      <c r="N215" s="12">
        <v>0</v>
      </c>
      <c r="O215" s="12">
        <v>2695.38</v>
      </c>
      <c r="P215" s="12">
        <v>0</v>
      </c>
      <c r="Q215" s="12">
        <v>0</v>
      </c>
      <c r="R215" s="12">
        <v>0</v>
      </c>
      <c r="S215" s="12">
        <v>0</v>
      </c>
      <c r="T215" s="12">
        <v>1453.44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3">
        <v>606077.18000000005</v>
      </c>
      <c r="AD215" s="14">
        <v>4.3702521807104306E-4</v>
      </c>
    </row>
    <row r="216" spans="1:30" s="20" customFormat="1" ht="15.75" x14ac:dyDescent="0.25">
      <c r="A216" s="68">
        <v>213</v>
      </c>
      <c r="B216" s="69" t="s">
        <v>95</v>
      </c>
      <c r="C216" s="12">
        <v>9847</v>
      </c>
      <c r="D216" s="12">
        <v>0</v>
      </c>
      <c r="E216" s="12">
        <v>15649</v>
      </c>
      <c r="F216" s="12">
        <v>0</v>
      </c>
      <c r="G216" s="12">
        <v>0</v>
      </c>
      <c r="H216" s="12">
        <v>0</v>
      </c>
      <c r="I216" s="12">
        <v>325</v>
      </c>
      <c r="J216" s="12">
        <v>10622</v>
      </c>
      <c r="K216" s="12">
        <v>5185</v>
      </c>
      <c r="L216" s="12">
        <v>533701</v>
      </c>
      <c r="M216" s="12">
        <v>0</v>
      </c>
      <c r="N216" s="12">
        <v>0</v>
      </c>
      <c r="O216" s="12">
        <v>21508</v>
      </c>
      <c r="P216" s="12">
        <v>0</v>
      </c>
      <c r="Q216" s="12">
        <v>0</v>
      </c>
      <c r="R216" s="12">
        <v>0</v>
      </c>
      <c r="S216" s="12">
        <v>0</v>
      </c>
      <c r="T216" s="12">
        <v>4516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25</v>
      </c>
      <c r="AB216" s="12">
        <v>0</v>
      </c>
      <c r="AC216" s="13">
        <v>601378</v>
      </c>
      <c r="AD216" s="14">
        <v>4.3363677146387151E-4</v>
      </c>
    </row>
    <row r="217" spans="1:30" s="20" customFormat="1" ht="15.75" x14ac:dyDescent="0.25">
      <c r="A217" s="68">
        <v>214</v>
      </c>
      <c r="B217" s="69" t="s">
        <v>94</v>
      </c>
      <c r="C217" s="12">
        <v>4702.99</v>
      </c>
      <c r="D217" s="12">
        <v>0</v>
      </c>
      <c r="E217" s="12">
        <v>310300.95</v>
      </c>
      <c r="F217" s="12">
        <v>0</v>
      </c>
      <c r="G217" s="12">
        <v>0</v>
      </c>
      <c r="H217" s="12">
        <v>0</v>
      </c>
      <c r="I217" s="12">
        <v>3210.28</v>
      </c>
      <c r="J217" s="12">
        <v>57704.030000000006</v>
      </c>
      <c r="K217" s="12">
        <v>248</v>
      </c>
      <c r="L217" s="12">
        <v>196357.50999999998</v>
      </c>
      <c r="M217" s="12">
        <v>0</v>
      </c>
      <c r="N217" s="12">
        <v>0</v>
      </c>
      <c r="O217" s="12">
        <v>5253.8</v>
      </c>
      <c r="P217" s="12">
        <v>0</v>
      </c>
      <c r="Q217" s="12">
        <v>0</v>
      </c>
      <c r="R217" s="12">
        <v>0</v>
      </c>
      <c r="S217" s="12">
        <v>0</v>
      </c>
      <c r="T217" s="12">
        <v>1084.2800000000002</v>
      </c>
      <c r="U217" s="12">
        <v>14534.56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3">
        <v>593396.40000000014</v>
      </c>
      <c r="AD217" s="14">
        <v>4.2788146406134601E-4</v>
      </c>
    </row>
    <row r="218" spans="1:30" s="20" customFormat="1" ht="15.75" x14ac:dyDescent="0.25">
      <c r="A218" s="68">
        <v>215</v>
      </c>
      <c r="B218" s="69" t="s">
        <v>81</v>
      </c>
      <c r="C218" s="12">
        <v>4903</v>
      </c>
      <c r="D218" s="12">
        <v>0</v>
      </c>
      <c r="E218" s="12">
        <v>375550</v>
      </c>
      <c r="F218" s="12">
        <v>0</v>
      </c>
      <c r="G218" s="12">
        <v>0</v>
      </c>
      <c r="H218" s="12">
        <v>0</v>
      </c>
      <c r="I218" s="12">
        <v>0</v>
      </c>
      <c r="J218" s="12">
        <v>24425</v>
      </c>
      <c r="K218" s="12">
        <v>18895</v>
      </c>
      <c r="L218" s="12">
        <v>149740</v>
      </c>
      <c r="M218" s="12">
        <v>0</v>
      </c>
      <c r="N218" s="12">
        <v>0</v>
      </c>
      <c r="O218" s="12">
        <v>4706</v>
      </c>
      <c r="P218" s="12">
        <v>0</v>
      </c>
      <c r="Q218" s="12">
        <v>0</v>
      </c>
      <c r="R218" s="12">
        <v>0</v>
      </c>
      <c r="S218" s="12">
        <v>0</v>
      </c>
      <c r="T218" s="12">
        <v>1168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3">
        <v>579387</v>
      </c>
      <c r="AD218" s="14">
        <v>4.1777967951627448E-4</v>
      </c>
    </row>
    <row r="219" spans="1:30" s="20" customFormat="1" ht="15.75" x14ac:dyDescent="0.25">
      <c r="A219" s="68">
        <v>216</v>
      </c>
      <c r="B219" s="69" t="s">
        <v>352</v>
      </c>
      <c r="C219" s="12">
        <v>5187.6400000000003</v>
      </c>
      <c r="D219" s="12">
        <v>0</v>
      </c>
      <c r="E219" s="12">
        <v>65871.430000000008</v>
      </c>
      <c r="F219" s="12">
        <v>0</v>
      </c>
      <c r="G219" s="12">
        <v>0</v>
      </c>
      <c r="H219" s="12">
        <v>1459.95</v>
      </c>
      <c r="I219" s="12">
        <v>0</v>
      </c>
      <c r="J219" s="12">
        <v>8204.380000000001</v>
      </c>
      <c r="K219" s="12">
        <v>1945.08</v>
      </c>
      <c r="L219" s="12">
        <v>31094.219999999998</v>
      </c>
      <c r="M219" s="12">
        <v>250</v>
      </c>
      <c r="N219" s="12">
        <v>252</v>
      </c>
      <c r="O219" s="12">
        <v>5147.7800000000007</v>
      </c>
      <c r="P219" s="12">
        <v>0</v>
      </c>
      <c r="Q219" s="12">
        <v>0</v>
      </c>
      <c r="R219" s="12">
        <v>0</v>
      </c>
      <c r="S219" s="12">
        <v>0</v>
      </c>
      <c r="T219" s="12">
        <v>448314.87999999995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3">
        <v>567727.35999999999</v>
      </c>
      <c r="AD219" s="14">
        <v>4.0937224085701025E-4</v>
      </c>
    </row>
    <row r="220" spans="1:30" s="20" customFormat="1" ht="15.75" x14ac:dyDescent="0.25">
      <c r="A220" s="68">
        <v>217</v>
      </c>
      <c r="B220" s="69" t="s">
        <v>228</v>
      </c>
      <c r="C220" s="12">
        <v>1068.8699999999999</v>
      </c>
      <c r="D220" s="12">
        <v>0</v>
      </c>
      <c r="E220" s="12">
        <v>470617.97000000003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89974.209999999992</v>
      </c>
      <c r="M220" s="12">
        <v>0</v>
      </c>
      <c r="N220" s="12">
        <v>0</v>
      </c>
      <c r="O220" s="12">
        <v>750</v>
      </c>
      <c r="P220" s="12">
        <v>0</v>
      </c>
      <c r="Q220" s="12">
        <v>0</v>
      </c>
      <c r="R220" s="12">
        <v>0</v>
      </c>
      <c r="S220" s="12">
        <v>0</v>
      </c>
      <c r="T220" s="12">
        <v>1966.63</v>
      </c>
      <c r="U220" s="12">
        <v>1468.44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3">
        <v>565846.12</v>
      </c>
      <c r="AD220" s="14">
        <v>4.080157315734171E-4</v>
      </c>
    </row>
    <row r="221" spans="1:30" s="22" customFormat="1" ht="15.75" x14ac:dyDescent="0.25">
      <c r="A221" s="68">
        <v>218</v>
      </c>
      <c r="B221" s="69" t="s">
        <v>263</v>
      </c>
      <c r="C221" s="12">
        <v>3627</v>
      </c>
      <c r="D221" s="12">
        <v>19810</v>
      </c>
      <c r="E221" s="12">
        <v>26404</v>
      </c>
      <c r="F221" s="12">
        <v>0</v>
      </c>
      <c r="G221" s="12">
        <v>0</v>
      </c>
      <c r="H221" s="12">
        <v>0</v>
      </c>
      <c r="I221" s="12">
        <v>0</v>
      </c>
      <c r="J221" s="12">
        <v>5959</v>
      </c>
      <c r="K221" s="12">
        <v>26</v>
      </c>
      <c r="L221" s="12">
        <v>494440</v>
      </c>
      <c r="M221" s="12">
        <v>0</v>
      </c>
      <c r="N221" s="12">
        <v>0</v>
      </c>
      <c r="O221" s="12">
        <v>4918</v>
      </c>
      <c r="P221" s="12">
        <v>0</v>
      </c>
      <c r="Q221" s="12">
        <v>0</v>
      </c>
      <c r="R221" s="12">
        <v>0</v>
      </c>
      <c r="S221" s="12">
        <v>0</v>
      </c>
      <c r="T221" s="12">
        <v>2114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3">
        <v>557298</v>
      </c>
      <c r="AD221" s="14">
        <v>4.0185192252339237E-4</v>
      </c>
    </row>
    <row r="222" spans="1:30" s="20" customFormat="1" ht="15.75" x14ac:dyDescent="0.25">
      <c r="A222" s="68">
        <v>219</v>
      </c>
      <c r="B222" s="69" t="s">
        <v>301</v>
      </c>
      <c r="C222" s="12">
        <v>4358.5300000000007</v>
      </c>
      <c r="D222" s="12">
        <v>0</v>
      </c>
      <c r="E222" s="12">
        <v>54221.120000000003</v>
      </c>
      <c r="F222" s="12">
        <v>0</v>
      </c>
      <c r="G222" s="12">
        <v>0</v>
      </c>
      <c r="H222" s="12">
        <v>0</v>
      </c>
      <c r="I222" s="12">
        <v>0</v>
      </c>
      <c r="J222" s="12">
        <v>3981.36</v>
      </c>
      <c r="K222" s="12">
        <v>21309.71</v>
      </c>
      <c r="L222" s="12">
        <v>427018.61000000004</v>
      </c>
      <c r="M222" s="12">
        <v>0</v>
      </c>
      <c r="N222" s="12">
        <v>0</v>
      </c>
      <c r="O222" s="12">
        <v>3870.49</v>
      </c>
      <c r="P222" s="12">
        <v>0</v>
      </c>
      <c r="Q222" s="12">
        <v>12562.97</v>
      </c>
      <c r="R222" s="12">
        <v>0</v>
      </c>
      <c r="S222" s="12">
        <v>0</v>
      </c>
      <c r="T222" s="12">
        <v>2536.15</v>
      </c>
      <c r="U222" s="12">
        <v>757.47</v>
      </c>
      <c r="V222" s="12">
        <v>0</v>
      </c>
      <c r="W222" s="12">
        <v>0</v>
      </c>
      <c r="X222" s="12">
        <v>160</v>
      </c>
      <c r="Y222" s="12">
        <v>0</v>
      </c>
      <c r="Z222" s="12">
        <v>0</v>
      </c>
      <c r="AA222" s="12">
        <v>0</v>
      </c>
      <c r="AB222" s="12">
        <v>0</v>
      </c>
      <c r="AC222" s="13">
        <v>530776.41</v>
      </c>
      <c r="AD222" s="14">
        <v>3.8272794947867095E-4</v>
      </c>
    </row>
    <row r="223" spans="1:30" s="20" customFormat="1" ht="15.75" x14ac:dyDescent="0.25">
      <c r="A223" s="68">
        <v>220</v>
      </c>
      <c r="B223" s="69" t="s">
        <v>233</v>
      </c>
      <c r="C223" s="12">
        <v>302</v>
      </c>
      <c r="D223" s="12">
        <v>0</v>
      </c>
      <c r="E223" s="12">
        <v>366936</v>
      </c>
      <c r="F223" s="12">
        <v>0</v>
      </c>
      <c r="G223" s="12">
        <v>0</v>
      </c>
      <c r="H223" s="12">
        <v>0</v>
      </c>
      <c r="I223" s="12">
        <v>0</v>
      </c>
      <c r="J223" s="12">
        <v>2561</v>
      </c>
      <c r="K223" s="12">
        <v>362</v>
      </c>
      <c r="L223" s="12">
        <v>149754</v>
      </c>
      <c r="M223" s="12">
        <v>0</v>
      </c>
      <c r="N223" s="12">
        <v>0</v>
      </c>
      <c r="O223" s="12">
        <v>3053</v>
      </c>
      <c r="P223" s="12">
        <v>0</v>
      </c>
      <c r="Q223" s="12">
        <v>0</v>
      </c>
      <c r="R223" s="12">
        <v>0</v>
      </c>
      <c r="S223" s="12">
        <v>0</v>
      </c>
      <c r="T223" s="12">
        <v>1688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3">
        <v>524656</v>
      </c>
      <c r="AD223" s="14">
        <v>3.7831469386833067E-4</v>
      </c>
    </row>
    <row r="224" spans="1:30" s="20" customFormat="1" ht="15.75" x14ac:dyDescent="0.25">
      <c r="A224" s="68">
        <v>221</v>
      </c>
      <c r="B224" s="69" t="s">
        <v>312</v>
      </c>
      <c r="C224" s="12">
        <v>6033.2199999999993</v>
      </c>
      <c r="D224" s="12">
        <v>0</v>
      </c>
      <c r="E224" s="12">
        <v>138199.82999999999</v>
      </c>
      <c r="F224" s="12">
        <v>0</v>
      </c>
      <c r="G224" s="12">
        <v>0</v>
      </c>
      <c r="H224" s="12">
        <v>0</v>
      </c>
      <c r="I224" s="12">
        <v>0</v>
      </c>
      <c r="J224" s="12">
        <v>612.16</v>
      </c>
      <c r="K224" s="12">
        <v>12101.5</v>
      </c>
      <c r="L224" s="12">
        <v>257871.68999999997</v>
      </c>
      <c r="M224" s="12">
        <v>0</v>
      </c>
      <c r="N224" s="12">
        <v>0</v>
      </c>
      <c r="O224" s="12">
        <v>20794.11</v>
      </c>
      <c r="P224" s="12">
        <v>0</v>
      </c>
      <c r="Q224" s="12">
        <v>1154.52</v>
      </c>
      <c r="R224" s="12">
        <v>0</v>
      </c>
      <c r="S224" s="12">
        <v>0</v>
      </c>
      <c r="T224" s="12">
        <v>3713.8199999999997</v>
      </c>
      <c r="U224" s="12">
        <v>1199.8800000000001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80318.33</v>
      </c>
      <c r="AC224" s="13">
        <v>521999.06</v>
      </c>
      <c r="AD224" s="14">
        <v>3.763988491191493E-4</v>
      </c>
    </row>
    <row r="225" spans="1:30" s="20" customFormat="1" ht="15.75" x14ac:dyDescent="0.25">
      <c r="A225" s="68">
        <v>222</v>
      </c>
      <c r="B225" s="69" t="s">
        <v>173</v>
      </c>
      <c r="C225" s="12">
        <v>16239.97</v>
      </c>
      <c r="D225" s="12">
        <v>12495.59</v>
      </c>
      <c r="E225" s="12">
        <v>248868.17</v>
      </c>
      <c r="F225" s="12">
        <v>0</v>
      </c>
      <c r="G225" s="12">
        <v>0</v>
      </c>
      <c r="H225" s="12">
        <v>0</v>
      </c>
      <c r="I225" s="12">
        <v>1132.23</v>
      </c>
      <c r="J225" s="12">
        <v>21384.7</v>
      </c>
      <c r="K225" s="12">
        <v>0</v>
      </c>
      <c r="L225" s="12">
        <v>174296.93000000002</v>
      </c>
      <c r="M225" s="12">
        <v>0</v>
      </c>
      <c r="N225" s="12">
        <v>0</v>
      </c>
      <c r="O225" s="12">
        <v>20984.37</v>
      </c>
      <c r="P225" s="12">
        <v>0</v>
      </c>
      <c r="Q225" s="12">
        <v>0</v>
      </c>
      <c r="R225" s="12">
        <v>0</v>
      </c>
      <c r="S225" s="12">
        <v>0</v>
      </c>
      <c r="T225" s="12">
        <v>23365.47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3">
        <v>518767.42999999993</v>
      </c>
      <c r="AD225" s="14">
        <v>3.7406861156512197E-4</v>
      </c>
    </row>
    <row r="226" spans="1:30" s="20" customFormat="1" ht="15.75" x14ac:dyDescent="0.25">
      <c r="A226" s="68">
        <v>223</v>
      </c>
      <c r="B226" s="69" t="s">
        <v>393</v>
      </c>
      <c r="C226" s="12">
        <v>2308</v>
      </c>
      <c r="D226" s="12">
        <v>0</v>
      </c>
      <c r="E226" s="12">
        <v>335425</v>
      </c>
      <c r="F226" s="12">
        <v>0</v>
      </c>
      <c r="G226" s="12">
        <v>0</v>
      </c>
      <c r="H226" s="12">
        <v>0</v>
      </c>
      <c r="I226" s="12">
        <v>0</v>
      </c>
      <c r="J226" s="12">
        <v>5330</v>
      </c>
      <c r="K226" s="12">
        <v>6531</v>
      </c>
      <c r="L226" s="12">
        <v>164004</v>
      </c>
      <c r="M226" s="12">
        <v>0</v>
      </c>
      <c r="N226" s="12">
        <v>0</v>
      </c>
      <c r="O226" s="12">
        <v>1390</v>
      </c>
      <c r="P226" s="12">
        <v>0</v>
      </c>
      <c r="Q226" s="12">
        <v>0</v>
      </c>
      <c r="R226" s="12">
        <v>0</v>
      </c>
      <c r="S226" s="12">
        <v>0</v>
      </c>
      <c r="T226" s="12">
        <v>821</v>
      </c>
      <c r="U226" s="12">
        <v>599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3">
        <v>516408</v>
      </c>
      <c r="AD226" s="14">
        <v>3.7236729291413215E-4</v>
      </c>
    </row>
    <row r="227" spans="1:30" s="20" customFormat="1" ht="15.75" x14ac:dyDescent="0.25">
      <c r="A227" s="68">
        <v>224</v>
      </c>
      <c r="B227" s="69" t="s">
        <v>91</v>
      </c>
      <c r="C227" s="12">
        <v>1324.53</v>
      </c>
      <c r="D227" s="12">
        <v>0</v>
      </c>
      <c r="E227" s="12">
        <v>166070.88999999998</v>
      </c>
      <c r="F227" s="12">
        <v>0</v>
      </c>
      <c r="G227" s="12">
        <v>0</v>
      </c>
      <c r="H227" s="12">
        <v>0</v>
      </c>
      <c r="I227" s="12">
        <v>63701.21</v>
      </c>
      <c r="J227" s="12">
        <v>60057.630000000005</v>
      </c>
      <c r="K227" s="12">
        <v>12094.3</v>
      </c>
      <c r="L227" s="12">
        <v>121743.67</v>
      </c>
      <c r="M227" s="12">
        <v>0</v>
      </c>
      <c r="N227" s="12">
        <v>0</v>
      </c>
      <c r="O227" s="12">
        <v>27474.3</v>
      </c>
      <c r="P227" s="12">
        <v>0</v>
      </c>
      <c r="Q227" s="12">
        <v>251.59</v>
      </c>
      <c r="R227" s="12">
        <v>0</v>
      </c>
      <c r="S227" s="12">
        <v>0</v>
      </c>
      <c r="T227" s="12">
        <v>11477.77</v>
      </c>
      <c r="U227" s="12">
        <v>0</v>
      </c>
      <c r="V227" s="12">
        <v>0</v>
      </c>
      <c r="W227" s="12">
        <v>35013</v>
      </c>
      <c r="X227" s="12">
        <v>557.02</v>
      </c>
      <c r="Y227" s="12">
        <v>0</v>
      </c>
      <c r="Z227" s="12">
        <v>1271.74</v>
      </c>
      <c r="AA227" s="12">
        <v>7643.86</v>
      </c>
      <c r="AB227" s="12">
        <v>6691.82</v>
      </c>
      <c r="AC227" s="13">
        <v>515373.33</v>
      </c>
      <c r="AD227" s="14">
        <v>3.7162122146101862E-4</v>
      </c>
    </row>
    <row r="228" spans="1:30" s="20" customFormat="1" ht="15.75" x14ac:dyDescent="0.25">
      <c r="A228" s="68">
        <v>225</v>
      </c>
      <c r="B228" s="69" t="s">
        <v>78</v>
      </c>
      <c r="C228" s="12">
        <v>2074.6008812675627</v>
      </c>
      <c r="D228" s="12">
        <v>0</v>
      </c>
      <c r="E228" s="12">
        <v>377867.31967152224</v>
      </c>
      <c r="F228" s="12">
        <v>0</v>
      </c>
      <c r="G228" s="12">
        <v>0</v>
      </c>
      <c r="H228" s="12">
        <v>0</v>
      </c>
      <c r="I228" s="12">
        <v>2941.9587999999999</v>
      </c>
      <c r="J228" s="12">
        <v>5366.2333288028531</v>
      </c>
      <c r="K228" s="12">
        <v>1294.466671197147</v>
      </c>
      <c r="L228" s="12">
        <v>105666.01911873241</v>
      </c>
      <c r="M228" s="12">
        <v>1477.89</v>
      </c>
      <c r="N228" s="12">
        <v>0</v>
      </c>
      <c r="O228" s="12">
        <v>2292</v>
      </c>
      <c r="P228" s="12">
        <v>0</v>
      </c>
      <c r="Q228" s="12">
        <v>0</v>
      </c>
      <c r="R228" s="12">
        <v>141</v>
      </c>
      <c r="S228" s="12">
        <v>0</v>
      </c>
      <c r="T228" s="12">
        <v>2212.6105190778399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3">
        <v>501334.09899060015</v>
      </c>
      <c r="AD228" s="14">
        <v>3.614979266135988E-4</v>
      </c>
    </row>
    <row r="229" spans="1:30" s="20" customFormat="1" ht="15.75" x14ac:dyDescent="0.25">
      <c r="A229" s="68">
        <v>226</v>
      </c>
      <c r="B229" s="69" t="s">
        <v>325</v>
      </c>
      <c r="C229" s="12">
        <v>8401.2199999999993</v>
      </c>
      <c r="D229" s="12">
        <v>0</v>
      </c>
      <c r="E229" s="12">
        <v>157191.45000000001</v>
      </c>
      <c r="F229" s="12">
        <v>0</v>
      </c>
      <c r="G229" s="12">
        <v>0</v>
      </c>
      <c r="H229" s="12">
        <v>0</v>
      </c>
      <c r="I229" s="12">
        <v>11320.26</v>
      </c>
      <c r="J229" s="12">
        <v>118396.26999999999</v>
      </c>
      <c r="K229" s="12">
        <v>1167.5899999999999</v>
      </c>
      <c r="L229" s="12">
        <v>73220.34</v>
      </c>
      <c r="M229" s="12">
        <v>0</v>
      </c>
      <c r="N229" s="12">
        <v>0</v>
      </c>
      <c r="O229" s="12">
        <v>66159.579999999987</v>
      </c>
      <c r="P229" s="12">
        <v>0</v>
      </c>
      <c r="Q229" s="12">
        <v>150</v>
      </c>
      <c r="R229" s="12">
        <v>0</v>
      </c>
      <c r="S229" s="12">
        <v>0</v>
      </c>
      <c r="T229" s="12">
        <v>7568.2899999999991</v>
      </c>
      <c r="U229" s="12">
        <v>16442.830000000002</v>
      </c>
      <c r="V229" s="12">
        <v>3132</v>
      </c>
      <c r="W229" s="12">
        <v>0</v>
      </c>
      <c r="X229" s="12">
        <v>0</v>
      </c>
      <c r="Y229" s="12">
        <v>0</v>
      </c>
      <c r="Z229" s="12">
        <v>3734.54</v>
      </c>
      <c r="AA229" s="12">
        <v>1979.32</v>
      </c>
      <c r="AB229" s="12">
        <v>27758</v>
      </c>
      <c r="AC229" s="13">
        <v>496621.68999999994</v>
      </c>
      <c r="AD229" s="14">
        <v>3.580999409531636E-4</v>
      </c>
    </row>
    <row r="230" spans="1:30" s="20" customFormat="1" ht="15.75" x14ac:dyDescent="0.25">
      <c r="A230" s="68">
        <v>227</v>
      </c>
      <c r="B230" s="69" t="s">
        <v>159</v>
      </c>
      <c r="C230" s="12">
        <v>6548</v>
      </c>
      <c r="D230" s="12">
        <v>0</v>
      </c>
      <c r="E230" s="12">
        <v>102548</v>
      </c>
      <c r="F230" s="12">
        <v>0</v>
      </c>
      <c r="G230" s="12">
        <v>0</v>
      </c>
      <c r="H230" s="12">
        <v>0</v>
      </c>
      <c r="I230" s="12">
        <v>0</v>
      </c>
      <c r="J230" s="12">
        <v>14786</v>
      </c>
      <c r="K230" s="12">
        <v>330</v>
      </c>
      <c r="L230" s="12">
        <v>357346</v>
      </c>
      <c r="M230" s="12">
        <v>0</v>
      </c>
      <c r="N230" s="12">
        <v>0</v>
      </c>
      <c r="O230" s="12">
        <v>6101</v>
      </c>
      <c r="P230" s="12">
        <v>0</v>
      </c>
      <c r="Q230" s="12">
        <v>0</v>
      </c>
      <c r="R230" s="12">
        <v>0</v>
      </c>
      <c r="S230" s="12">
        <v>0</v>
      </c>
      <c r="T230" s="12">
        <v>721</v>
      </c>
      <c r="U230" s="12">
        <v>269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3">
        <v>488649</v>
      </c>
      <c r="AD230" s="14">
        <v>3.5235105830118386E-4</v>
      </c>
    </row>
    <row r="231" spans="1:30" s="20" customFormat="1" ht="15.75" x14ac:dyDescent="0.25">
      <c r="A231" s="68">
        <v>228</v>
      </c>
      <c r="B231" s="69" t="s">
        <v>138</v>
      </c>
      <c r="C231" s="12">
        <v>14839.09</v>
      </c>
      <c r="D231" s="12">
        <v>740.88</v>
      </c>
      <c r="E231" s="12">
        <v>132599.1</v>
      </c>
      <c r="F231" s="12">
        <v>0</v>
      </c>
      <c r="G231" s="12">
        <v>0</v>
      </c>
      <c r="H231" s="12">
        <v>0</v>
      </c>
      <c r="I231" s="12">
        <v>16324.25</v>
      </c>
      <c r="J231" s="12">
        <v>74178</v>
      </c>
      <c r="K231" s="12">
        <v>8069.75</v>
      </c>
      <c r="L231" s="12">
        <v>191706.59000000003</v>
      </c>
      <c r="M231" s="12">
        <v>0</v>
      </c>
      <c r="N231" s="12">
        <v>0</v>
      </c>
      <c r="O231" s="12">
        <v>30476.39</v>
      </c>
      <c r="P231" s="12">
        <v>0</v>
      </c>
      <c r="Q231" s="12">
        <v>0</v>
      </c>
      <c r="R231" s="12">
        <v>0</v>
      </c>
      <c r="S231" s="12">
        <v>0</v>
      </c>
      <c r="T231" s="12">
        <v>712.31999999999994</v>
      </c>
      <c r="U231" s="12">
        <v>3500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14365.09</v>
      </c>
      <c r="AB231" s="12">
        <v>0</v>
      </c>
      <c r="AC231" s="13">
        <v>487511.46000000008</v>
      </c>
      <c r="AD231" s="14">
        <v>3.5153081018267775E-4</v>
      </c>
    </row>
    <row r="232" spans="1:30" s="20" customFormat="1" ht="15.75" x14ac:dyDescent="0.25">
      <c r="A232" s="68">
        <v>229</v>
      </c>
      <c r="B232" s="69" t="s">
        <v>405</v>
      </c>
      <c r="C232" s="12">
        <v>15542.6</v>
      </c>
      <c r="D232" s="12">
        <v>0</v>
      </c>
      <c r="E232" s="12">
        <v>78914.100000000006</v>
      </c>
      <c r="F232" s="12">
        <v>0</v>
      </c>
      <c r="G232" s="12">
        <v>0</v>
      </c>
      <c r="H232" s="12">
        <v>0</v>
      </c>
      <c r="I232" s="12">
        <v>0</v>
      </c>
      <c r="J232" s="12">
        <v>37719.249999999993</v>
      </c>
      <c r="K232" s="12">
        <v>4998.92</v>
      </c>
      <c r="L232" s="12">
        <v>334122.13999999996</v>
      </c>
      <c r="M232" s="12">
        <v>0</v>
      </c>
      <c r="N232" s="12">
        <v>0</v>
      </c>
      <c r="O232" s="12">
        <v>1501.0900000000001</v>
      </c>
      <c r="P232" s="12">
        <v>0</v>
      </c>
      <c r="Q232" s="12">
        <v>0</v>
      </c>
      <c r="R232" s="12">
        <v>0</v>
      </c>
      <c r="S232" s="12">
        <v>0</v>
      </c>
      <c r="T232" s="12">
        <v>4336.3099999999995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3">
        <v>477134.41000000003</v>
      </c>
      <c r="AD232" s="14">
        <v>3.440482111196605E-4</v>
      </c>
    </row>
    <row r="233" spans="1:30" s="20" customFormat="1" ht="15.75" x14ac:dyDescent="0.25">
      <c r="A233" s="68">
        <v>230</v>
      </c>
      <c r="B233" s="69" t="s">
        <v>99</v>
      </c>
      <c r="C233" s="12">
        <v>3906.0099999999998</v>
      </c>
      <c r="D233" s="12">
        <v>468</v>
      </c>
      <c r="E233" s="12">
        <v>116928.97</v>
      </c>
      <c r="F233" s="12">
        <v>0</v>
      </c>
      <c r="G233" s="12">
        <v>0</v>
      </c>
      <c r="H233" s="12">
        <v>0</v>
      </c>
      <c r="I233" s="12">
        <v>0</v>
      </c>
      <c r="J233" s="12">
        <v>10095.869999999999</v>
      </c>
      <c r="K233" s="12">
        <v>28546.2</v>
      </c>
      <c r="L233" s="12">
        <v>299025.65999999997</v>
      </c>
      <c r="M233" s="12">
        <v>0</v>
      </c>
      <c r="N233" s="12">
        <v>0</v>
      </c>
      <c r="O233" s="12">
        <v>5224.2299999999996</v>
      </c>
      <c r="P233" s="12">
        <v>0</v>
      </c>
      <c r="Q233" s="12">
        <v>0</v>
      </c>
      <c r="R233" s="12">
        <v>162.76</v>
      </c>
      <c r="S233" s="12">
        <v>0</v>
      </c>
      <c r="T233" s="12">
        <v>4921.29</v>
      </c>
      <c r="U233" s="12">
        <v>2425.65</v>
      </c>
      <c r="V233" s="12">
        <v>0</v>
      </c>
      <c r="W233" s="12">
        <v>3149.14</v>
      </c>
      <c r="X233" s="12">
        <v>0</v>
      </c>
      <c r="Y233" s="12">
        <v>0</v>
      </c>
      <c r="Z233" s="12">
        <v>0</v>
      </c>
      <c r="AA233" s="12">
        <v>231.03</v>
      </c>
      <c r="AB233" s="12">
        <v>0</v>
      </c>
      <c r="AC233" s="13">
        <v>475084.81</v>
      </c>
      <c r="AD233" s="14">
        <v>3.4257030217255504E-4</v>
      </c>
    </row>
    <row r="234" spans="1:30" s="20" customFormat="1" ht="15.75" x14ac:dyDescent="0.25">
      <c r="A234" s="68">
        <v>231</v>
      </c>
      <c r="B234" s="69" t="s">
        <v>323</v>
      </c>
      <c r="C234" s="12">
        <v>2347</v>
      </c>
      <c r="D234" s="12">
        <v>68</v>
      </c>
      <c r="E234" s="12">
        <v>46078</v>
      </c>
      <c r="F234" s="12">
        <v>0</v>
      </c>
      <c r="G234" s="12">
        <v>0</v>
      </c>
      <c r="H234" s="12">
        <v>0</v>
      </c>
      <c r="I234" s="12">
        <v>0</v>
      </c>
      <c r="J234" s="12">
        <v>1497</v>
      </c>
      <c r="K234" s="12">
        <v>21</v>
      </c>
      <c r="L234" s="12">
        <v>398117</v>
      </c>
      <c r="M234" s="12">
        <v>0</v>
      </c>
      <c r="N234" s="12">
        <v>0</v>
      </c>
      <c r="O234" s="12">
        <v>15238</v>
      </c>
      <c r="P234" s="12">
        <v>0</v>
      </c>
      <c r="Q234" s="12">
        <v>0</v>
      </c>
      <c r="R234" s="12">
        <v>0</v>
      </c>
      <c r="S234" s="12">
        <v>0</v>
      </c>
      <c r="T234" s="12">
        <v>2500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3">
        <v>465866</v>
      </c>
      <c r="AD234" s="14">
        <v>3.3592287741618078E-4</v>
      </c>
    </row>
    <row r="235" spans="1:30" s="20" customFormat="1" ht="15.75" x14ac:dyDescent="0.25">
      <c r="A235" s="68">
        <v>232</v>
      </c>
      <c r="B235" s="69" t="s">
        <v>114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458974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3">
        <v>458974</v>
      </c>
      <c r="AD235" s="14">
        <v>3.3095324994572291E-4</v>
      </c>
    </row>
    <row r="236" spans="1:30" s="20" customFormat="1" ht="15" customHeight="1" x14ac:dyDescent="0.25">
      <c r="A236" s="68">
        <v>233</v>
      </c>
      <c r="B236" s="69" t="s">
        <v>105</v>
      </c>
      <c r="C236" s="12">
        <v>5158.79</v>
      </c>
      <c r="D236" s="12">
        <v>0</v>
      </c>
      <c r="E236" s="12">
        <v>119947.45</v>
      </c>
      <c r="F236" s="12">
        <v>0</v>
      </c>
      <c r="G236" s="12">
        <v>0</v>
      </c>
      <c r="H236" s="12">
        <v>0</v>
      </c>
      <c r="I236" s="12">
        <v>2130.3200000000002</v>
      </c>
      <c r="J236" s="12">
        <v>63515.78</v>
      </c>
      <c r="K236" s="12">
        <v>1645.8300000000002</v>
      </c>
      <c r="L236" s="12">
        <v>238337.86</v>
      </c>
      <c r="M236" s="12">
        <v>0</v>
      </c>
      <c r="N236" s="12">
        <v>2520</v>
      </c>
      <c r="O236" s="12">
        <v>5769.17</v>
      </c>
      <c r="P236" s="12">
        <v>0</v>
      </c>
      <c r="Q236" s="12">
        <v>0</v>
      </c>
      <c r="R236" s="12">
        <v>0</v>
      </c>
      <c r="S236" s="12">
        <v>0</v>
      </c>
      <c r="T236" s="12">
        <v>5697.8600000000006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7427.36</v>
      </c>
      <c r="AB236" s="12">
        <v>690.2</v>
      </c>
      <c r="AC236" s="13">
        <v>452840.61999999994</v>
      </c>
      <c r="AD236" s="14">
        <v>3.2653064203296071E-4</v>
      </c>
    </row>
    <row r="237" spans="1:30" s="20" customFormat="1" ht="15.75" x14ac:dyDescent="0.25">
      <c r="A237" s="68">
        <v>234</v>
      </c>
      <c r="B237" s="69" t="s">
        <v>179</v>
      </c>
      <c r="C237" s="12">
        <v>6782.06</v>
      </c>
      <c r="D237" s="12">
        <v>0</v>
      </c>
      <c r="E237" s="12">
        <v>174635.18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16028.560000000001</v>
      </c>
      <c r="L237" s="12">
        <v>240024.34</v>
      </c>
      <c r="M237" s="12">
        <v>0</v>
      </c>
      <c r="N237" s="12">
        <v>0</v>
      </c>
      <c r="O237" s="12">
        <v>5205.9799999999996</v>
      </c>
      <c r="P237" s="12">
        <v>0</v>
      </c>
      <c r="Q237" s="12">
        <v>0</v>
      </c>
      <c r="R237" s="12">
        <v>0</v>
      </c>
      <c r="S237" s="12">
        <v>0</v>
      </c>
      <c r="T237" s="12">
        <v>3314.5499999999997</v>
      </c>
      <c r="U237" s="12">
        <v>5987.0300000000007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3">
        <v>451977.7</v>
      </c>
      <c r="AD237" s="14">
        <v>3.259084146770688E-4</v>
      </c>
    </row>
    <row r="238" spans="1:30" s="20" customFormat="1" ht="15.75" x14ac:dyDescent="0.25">
      <c r="A238" s="68">
        <v>235</v>
      </c>
      <c r="B238" s="69" t="s">
        <v>106</v>
      </c>
      <c r="C238" s="12">
        <v>4039</v>
      </c>
      <c r="D238" s="12">
        <v>0</v>
      </c>
      <c r="E238" s="12">
        <v>31268</v>
      </c>
      <c r="F238" s="12">
        <v>0</v>
      </c>
      <c r="G238" s="12">
        <v>0</v>
      </c>
      <c r="H238" s="12">
        <v>0</v>
      </c>
      <c r="I238" s="12">
        <v>0</v>
      </c>
      <c r="J238" s="12">
        <v>3932</v>
      </c>
      <c r="K238" s="12">
        <v>0</v>
      </c>
      <c r="L238" s="12">
        <v>403269</v>
      </c>
      <c r="M238" s="12">
        <v>0</v>
      </c>
      <c r="N238" s="12">
        <v>0</v>
      </c>
      <c r="O238" s="12">
        <v>4202</v>
      </c>
      <c r="P238" s="12">
        <v>0</v>
      </c>
      <c r="Q238" s="12">
        <v>0</v>
      </c>
      <c r="R238" s="12">
        <v>0</v>
      </c>
      <c r="S238" s="12">
        <v>0</v>
      </c>
      <c r="T238" s="12">
        <v>1451</v>
      </c>
      <c r="U238" s="12">
        <v>0</v>
      </c>
      <c r="V238" s="12">
        <v>0</v>
      </c>
      <c r="W238" s="12">
        <v>128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3">
        <v>448289</v>
      </c>
      <c r="AD238" s="14">
        <v>3.2324859679397567E-4</v>
      </c>
    </row>
    <row r="239" spans="1:30" s="20" customFormat="1" ht="15.75" x14ac:dyDescent="0.25">
      <c r="A239" s="68">
        <v>236</v>
      </c>
      <c r="B239" s="69" t="s">
        <v>336</v>
      </c>
      <c r="C239" s="12">
        <v>9190.2099999999991</v>
      </c>
      <c r="D239" s="12">
        <v>0</v>
      </c>
      <c r="E239" s="12">
        <v>195918.64</v>
      </c>
      <c r="F239" s="12">
        <v>0</v>
      </c>
      <c r="G239" s="12">
        <v>0</v>
      </c>
      <c r="H239" s="12">
        <v>0</v>
      </c>
      <c r="I239" s="12">
        <v>0</v>
      </c>
      <c r="J239" s="12">
        <v>772.7</v>
      </c>
      <c r="K239" s="12">
        <v>11125.75</v>
      </c>
      <c r="L239" s="12">
        <v>188716.84000000003</v>
      </c>
      <c r="M239" s="12">
        <v>0</v>
      </c>
      <c r="N239" s="12">
        <v>0</v>
      </c>
      <c r="O239" s="12">
        <v>32752.959999999999</v>
      </c>
      <c r="P239" s="12">
        <v>0</v>
      </c>
      <c r="Q239" s="12">
        <v>2132.37</v>
      </c>
      <c r="R239" s="12">
        <v>0</v>
      </c>
      <c r="S239" s="12">
        <v>0</v>
      </c>
      <c r="T239" s="12">
        <v>3159.5799999999995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3">
        <v>443769.05000000005</v>
      </c>
      <c r="AD239" s="14">
        <v>3.1998938790176791E-4</v>
      </c>
    </row>
    <row r="240" spans="1:30" s="20" customFormat="1" ht="15.75" x14ac:dyDescent="0.25">
      <c r="A240" s="68">
        <v>237</v>
      </c>
      <c r="B240" s="69" t="s">
        <v>162</v>
      </c>
      <c r="C240" s="12">
        <v>1524.9</v>
      </c>
      <c r="D240" s="12">
        <v>52.7</v>
      </c>
      <c r="E240" s="12">
        <v>246424.05605896129</v>
      </c>
      <c r="F240" s="12">
        <v>0</v>
      </c>
      <c r="G240" s="12">
        <v>0</v>
      </c>
      <c r="H240" s="12">
        <v>0</v>
      </c>
      <c r="I240" s="12">
        <v>2663.2048</v>
      </c>
      <c r="J240" s="12">
        <v>9578.8620415885216</v>
      </c>
      <c r="K240" s="12">
        <v>30789.467958411482</v>
      </c>
      <c r="L240" s="12">
        <v>136783.02205837835</v>
      </c>
      <c r="M240" s="12">
        <v>0</v>
      </c>
      <c r="N240" s="12">
        <v>0</v>
      </c>
      <c r="O240" s="12">
        <v>3717.87</v>
      </c>
      <c r="P240" s="12">
        <v>0</v>
      </c>
      <c r="Q240" s="12">
        <v>4512.5</v>
      </c>
      <c r="R240" s="12">
        <v>0</v>
      </c>
      <c r="S240" s="12">
        <v>0</v>
      </c>
      <c r="T240" s="12">
        <v>4038.2488764603604</v>
      </c>
      <c r="U240" s="12">
        <v>1204.68</v>
      </c>
      <c r="V240" s="12">
        <v>0</v>
      </c>
      <c r="W240" s="12">
        <v>0</v>
      </c>
      <c r="X240" s="12">
        <v>1817.21</v>
      </c>
      <c r="Y240" s="12">
        <v>0</v>
      </c>
      <c r="Z240" s="12">
        <v>0</v>
      </c>
      <c r="AA240" s="12">
        <v>161.25</v>
      </c>
      <c r="AB240" s="12">
        <v>0</v>
      </c>
      <c r="AC240" s="13">
        <v>443267.97179380001</v>
      </c>
      <c r="AD240" s="14">
        <v>3.1962807449225261E-4</v>
      </c>
    </row>
    <row r="241" spans="1:30" s="20" customFormat="1" ht="15.75" x14ac:dyDescent="0.25">
      <c r="A241" s="68">
        <v>238</v>
      </c>
      <c r="B241" s="69" t="s">
        <v>350</v>
      </c>
      <c r="C241" s="12">
        <v>15843.7</v>
      </c>
      <c r="D241" s="12">
        <v>2845.2</v>
      </c>
      <c r="E241" s="12">
        <v>149053.69</v>
      </c>
      <c r="F241" s="12">
        <v>0</v>
      </c>
      <c r="G241" s="12">
        <v>0</v>
      </c>
      <c r="H241" s="12">
        <v>0</v>
      </c>
      <c r="I241" s="12">
        <v>0</v>
      </c>
      <c r="J241" s="12">
        <v>11205.939999999999</v>
      </c>
      <c r="K241" s="12">
        <v>20724.93</v>
      </c>
      <c r="L241" s="12">
        <v>119843.96</v>
      </c>
      <c r="M241" s="12">
        <v>0</v>
      </c>
      <c r="N241" s="12">
        <v>0</v>
      </c>
      <c r="O241" s="12">
        <v>26584.02</v>
      </c>
      <c r="P241" s="12">
        <v>0</v>
      </c>
      <c r="Q241" s="12">
        <v>58222.1</v>
      </c>
      <c r="R241" s="12">
        <v>0</v>
      </c>
      <c r="S241" s="12">
        <v>0</v>
      </c>
      <c r="T241" s="12">
        <v>14968.62</v>
      </c>
      <c r="U241" s="12">
        <v>2227.8000000000002</v>
      </c>
      <c r="V241" s="12">
        <v>0</v>
      </c>
      <c r="W241" s="12">
        <v>0</v>
      </c>
      <c r="X241" s="12">
        <v>9588.2800000000007</v>
      </c>
      <c r="Y241" s="12">
        <v>0</v>
      </c>
      <c r="Z241" s="12">
        <v>2019.8</v>
      </c>
      <c r="AA241" s="12">
        <v>504.5</v>
      </c>
      <c r="AB241" s="12">
        <v>0</v>
      </c>
      <c r="AC241" s="13">
        <v>433632.54</v>
      </c>
      <c r="AD241" s="14">
        <v>3.1268023547133104E-4</v>
      </c>
    </row>
    <row r="242" spans="1:30" s="20" customFormat="1" ht="15.75" x14ac:dyDescent="0.25">
      <c r="A242" s="68">
        <v>239</v>
      </c>
      <c r="B242" s="69" t="s">
        <v>257</v>
      </c>
      <c r="C242" s="12">
        <v>3541</v>
      </c>
      <c r="D242" s="12">
        <v>0</v>
      </c>
      <c r="E242" s="12">
        <v>23046</v>
      </c>
      <c r="F242" s="12">
        <v>0</v>
      </c>
      <c r="G242" s="12">
        <v>0</v>
      </c>
      <c r="H242" s="12">
        <v>0</v>
      </c>
      <c r="I242" s="12">
        <v>0</v>
      </c>
      <c r="J242" s="12">
        <v>6083</v>
      </c>
      <c r="K242" s="12">
        <v>0</v>
      </c>
      <c r="L242" s="12">
        <v>394265</v>
      </c>
      <c r="M242" s="12">
        <v>0</v>
      </c>
      <c r="N242" s="12">
        <v>0</v>
      </c>
      <c r="O242" s="12">
        <v>1585</v>
      </c>
      <c r="P242" s="12">
        <v>0</v>
      </c>
      <c r="Q242" s="12">
        <v>0</v>
      </c>
      <c r="R242" s="12">
        <v>0</v>
      </c>
      <c r="S242" s="12">
        <v>0</v>
      </c>
      <c r="T242" s="12">
        <v>1142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150</v>
      </c>
      <c r="AB242" s="12">
        <v>0</v>
      </c>
      <c r="AC242" s="13">
        <v>429812</v>
      </c>
      <c r="AD242" s="14">
        <v>3.0992535147017275E-4</v>
      </c>
    </row>
    <row r="243" spans="1:30" s="20" customFormat="1" ht="15.75" x14ac:dyDescent="0.25">
      <c r="A243" s="68">
        <v>240</v>
      </c>
      <c r="B243" s="69" t="s">
        <v>203</v>
      </c>
      <c r="C243" s="12">
        <v>358.42</v>
      </c>
      <c r="D243" s="12">
        <v>0</v>
      </c>
      <c r="E243" s="12">
        <v>4312.05</v>
      </c>
      <c r="F243" s="12">
        <v>0</v>
      </c>
      <c r="G243" s="12">
        <v>0</v>
      </c>
      <c r="H243" s="12">
        <v>413316.87</v>
      </c>
      <c r="I243" s="12">
        <v>0</v>
      </c>
      <c r="J243" s="12">
        <v>3219</v>
      </c>
      <c r="K243" s="12">
        <v>0</v>
      </c>
      <c r="L243" s="12">
        <v>3242.75</v>
      </c>
      <c r="M243" s="12">
        <v>0</v>
      </c>
      <c r="N243" s="12">
        <v>0</v>
      </c>
      <c r="O243" s="12">
        <v>3202.38</v>
      </c>
      <c r="P243" s="12">
        <v>0</v>
      </c>
      <c r="Q243" s="12">
        <v>0</v>
      </c>
      <c r="R243" s="12">
        <v>0</v>
      </c>
      <c r="S243" s="12">
        <v>0</v>
      </c>
      <c r="T243" s="12">
        <v>1794.85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115.04</v>
      </c>
      <c r="AB243" s="12">
        <v>0</v>
      </c>
      <c r="AC243" s="13">
        <v>429561.35999999993</v>
      </c>
      <c r="AD243" s="14">
        <v>3.097446220114966E-4</v>
      </c>
    </row>
    <row r="244" spans="1:30" s="20" customFormat="1" ht="15.75" x14ac:dyDescent="0.25">
      <c r="A244" s="68">
        <v>241</v>
      </c>
      <c r="B244" s="69" t="s">
        <v>192</v>
      </c>
      <c r="C244" s="12">
        <v>5283</v>
      </c>
      <c r="D244" s="12">
        <v>0</v>
      </c>
      <c r="E244" s="12">
        <v>124414</v>
      </c>
      <c r="F244" s="12">
        <v>0</v>
      </c>
      <c r="G244" s="12">
        <v>0</v>
      </c>
      <c r="H244" s="12">
        <v>0</v>
      </c>
      <c r="I244" s="12">
        <v>0</v>
      </c>
      <c r="J244" s="12">
        <v>10565</v>
      </c>
      <c r="K244" s="12">
        <v>0</v>
      </c>
      <c r="L244" s="12">
        <v>274128</v>
      </c>
      <c r="M244" s="12">
        <v>0</v>
      </c>
      <c r="N244" s="12">
        <v>0</v>
      </c>
      <c r="O244" s="12">
        <v>10205</v>
      </c>
      <c r="P244" s="12">
        <v>0</v>
      </c>
      <c r="Q244" s="12">
        <v>0</v>
      </c>
      <c r="R244" s="12">
        <v>0</v>
      </c>
      <c r="S244" s="12">
        <v>1385</v>
      </c>
      <c r="T244" s="12">
        <v>569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109</v>
      </c>
      <c r="AB244" s="12">
        <v>0</v>
      </c>
      <c r="AC244" s="13">
        <v>426658</v>
      </c>
      <c r="AD244" s="14">
        <v>3.0765109072701779E-4</v>
      </c>
    </row>
    <row r="245" spans="1:30" s="20" customFormat="1" ht="15.75" x14ac:dyDescent="0.25">
      <c r="A245" s="68">
        <v>242</v>
      </c>
      <c r="B245" s="69" t="s">
        <v>224</v>
      </c>
      <c r="C245" s="12">
        <v>15013.91</v>
      </c>
      <c r="D245" s="12">
        <v>0</v>
      </c>
      <c r="E245" s="12">
        <v>186258.55</v>
      </c>
      <c r="F245" s="12">
        <v>0</v>
      </c>
      <c r="G245" s="12">
        <v>0</v>
      </c>
      <c r="H245" s="12">
        <v>0</v>
      </c>
      <c r="I245" s="12">
        <v>0</v>
      </c>
      <c r="J245" s="12">
        <v>32900.04</v>
      </c>
      <c r="K245" s="12">
        <v>11068.96</v>
      </c>
      <c r="L245" s="12">
        <v>122484.95999999999</v>
      </c>
      <c r="M245" s="12">
        <v>0</v>
      </c>
      <c r="N245" s="12">
        <v>0</v>
      </c>
      <c r="O245" s="12">
        <v>8460.619999999999</v>
      </c>
      <c r="P245" s="12">
        <v>0</v>
      </c>
      <c r="Q245" s="12">
        <v>0</v>
      </c>
      <c r="R245" s="12">
        <v>0</v>
      </c>
      <c r="S245" s="12">
        <v>0</v>
      </c>
      <c r="T245" s="12">
        <v>22274.41</v>
      </c>
      <c r="U245" s="12">
        <v>16750.66</v>
      </c>
      <c r="V245" s="12">
        <v>2716.91</v>
      </c>
      <c r="W245" s="12">
        <v>0</v>
      </c>
      <c r="X245" s="12">
        <v>416.78</v>
      </c>
      <c r="Y245" s="12">
        <v>0</v>
      </c>
      <c r="Z245" s="12">
        <v>819.36</v>
      </c>
      <c r="AA245" s="12">
        <v>237.35</v>
      </c>
      <c r="AB245" s="12">
        <v>258.17</v>
      </c>
      <c r="AC245" s="13">
        <v>419660.67999999988</v>
      </c>
      <c r="AD245" s="14">
        <v>3.0260551996503507E-4</v>
      </c>
    </row>
    <row r="246" spans="1:30" s="22" customFormat="1" ht="15.75" x14ac:dyDescent="0.25">
      <c r="A246" s="68">
        <v>243</v>
      </c>
      <c r="B246" s="69" t="s">
        <v>363</v>
      </c>
      <c r="C246" s="12">
        <v>20645</v>
      </c>
      <c r="D246" s="12">
        <v>0</v>
      </c>
      <c r="E246" s="12">
        <v>88639</v>
      </c>
      <c r="F246" s="12">
        <v>0</v>
      </c>
      <c r="G246" s="12">
        <v>0</v>
      </c>
      <c r="H246" s="12">
        <v>0</v>
      </c>
      <c r="I246" s="12">
        <v>0</v>
      </c>
      <c r="J246" s="12">
        <v>25592</v>
      </c>
      <c r="K246" s="12">
        <v>375</v>
      </c>
      <c r="L246" s="12">
        <v>238535</v>
      </c>
      <c r="M246" s="12">
        <v>0</v>
      </c>
      <c r="N246" s="12">
        <v>0</v>
      </c>
      <c r="O246" s="12">
        <v>37089</v>
      </c>
      <c r="P246" s="12">
        <v>0</v>
      </c>
      <c r="Q246" s="12">
        <v>0</v>
      </c>
      <c r="R246" s="12">
        <v>0</v>
      </c>
      <c r="S246" s="12">
        <v>0</v>
      </c>
      <c r="T246" s="12">
        <v>7004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3">
        <v>417879</v>
      </c>
      <c r="AD246" s="14">
        <v>3.0132080059887652E-4</v>
      </c>
    </row>
    <row r="247" spans="1:30" s="20" customFormat="1" ht="15.75" x14ac:dyDescent="0.25">
      <c r="A247" s="68">
        <v>244</v>
      </c>
      <c r="B247" s="69" t="s">
        <v>108</v>
      </c>
      <c r="C247" s="12">
        <v>4405.5199999999995</v>
      </c>
      <c r="D247" s="12">
        <v>0</v>
      </c>
      <c r="E247" s="12">
        <v>52566.35</v>
      </c>
      <c r="F247" s="12">
        <v>0</v>
      </c>
      <c r="G247" s="12">
        <v>0</v>
      </c>
      <c r="H247" s="12">
        <v>0</v>
      </c>
      <c r="I247" s="12">
        <v>0</v>
      </c>
      <c r="J247" s="12">
        <v>35757.67</v>
      </c>
      <c r="K247" s="12">
        <v>19407.419999999998</v>
      </c>
      <c r="L247" s="12">
        <v>300868.94000000006</v>
      </c>
      <c r="M247" s="12">
        <v>0</v>
      </c>
      <c r="N247" s="12">
        <v>0</v>
      </c>
      <c r="O247" s="12">
        <v>1691.7500000000002</v>
      </c>
      <c r="P247" s="12">
        <v>0</v>
      </c>
      <c r="Q247" s="12">
        <v>0</v>
      </c>
      <c r="R247" s="12">
        <v>140.82</v>
      </c>
      <c r="S247" s="12">
        <v>140.82</v>
      </c>
      <c r="T247" s="12">
        <v>1368.74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3">
        <v>416348.03</v>
      </c>
      <c r="AD247" s="14">
        <v>3.0021686116642632E-4</v>
      </c>
    </row>
    <row r="248" spans="1:30" s="20" customFormat="1" ht="15.75" x14ac:dyDescent="0.25">
      <c r="A248" s="68">
        <v>245</v>
      </c>
      <c r="B248" s="69" t="s">
        <v>351</v>
      </c>
      <c r="C248" s="12">
        <v>5263.8</v>
      </c>
      <c r="D248" s="12">
        <v>966</v>
      </c>
      <c r="E248" s="12">
        <v>127777</v>
      </c>
      <c r="F248" s="12">
        <v>0</v>
      </c>
      <c r="G248" s="12">
        <v>0</v>
      </c>
      <c r="H248" s="12">
        <v>0</v>
      </c>
      <c r="I248" s="12">
        <v>532.05999999999995</v>
      </c>
      <c r="J248" s="12">
        <v>8021</v>
      </c>
      <c r="K248" s="12">
        <v>318</v>
      </c>
      <c r="L248" s="12">
        <v>234936</v>
      </c>
      <c r="M248" s="12">
        <v>0</v>
      </c>
      <c r="N248" s="12">
        <v>0</v>
      </c>
      <c r="O248" s="12">
        <v>14659</v>
      </c>
      <c r="P248" s="12">
        <v>0</v>
      </c>
      <c r="Q248" s="12">
        <v>770</v>
      </c>
      <c r="R248" s="12">
        <v>146</v>
      </c>
      <c r="S248" s="12">
        <v>0</v>
      </c>
      <c r="T248" s="12">
        <v>7497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3">
        <v>400885.86</v>
      </c>
      <c r="AD248" s="14">
        <v>2.890675250107546E-4</v>
      </c>
    </row>
    <row r="249" spans="1:30" s="20" customFormat="1" ht="15.75" x14ac:dyDescent="0.25">
      <c r="A249" s="68">
        <v>246</v>
      </c>
      <c r="B249" s="69" t="s">
        <v>385</v>
      </c>
      <c r="C249" s="12">
        <v>50</v>
      </c>
      <c r="D249" s="12">
        <v>0</v>
      </c>
      <c r="E249" s="12">
        <v>345552.5</v>
      </c>
      <c r="F249" s="12">
        <v>0</v>
      </c>
      <c r="G249" s="12">
        <v>0</v>
      </c>
      <c r="H249" s="12">
        <v>0</v>
      </c>
      <c r="I249" s="12">
        <v>0</v>
      </c>
      <c r="J249" s="12">
        <v>3053.23</v>
      </c>
      <c r="K249" s="12">
        <v>727.5</v>
      </c>
      <c r="L249" s="12">
        <v>41107.839999999997</v>
      </c>
      <c r="M249" s="12">
        <v>0</v>
      </c>
      <c r="N249" s="12">
        <v>0</v>
      </c>
      <c r="O249" s="12">
        <v>990</v>
      </c>
      <c r="P249" s="12">
        <v>0</v>
      </c>
      <c r="Q249" s="12">
        <v>0</v>
      </c>
      <c r="R249" s="12">
        <v>0</v>
      </c>
      <c r="S249" s="12">
        <v>0</v>
      </c>
      <c r="T249" s="12">
        <v>267.399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3">
        <v>391748.46899999992</v>
      </c>
      <c r="AD249" s="14">
        <v>2.8247880920664626E-4</v>
      </c>
    </row>
    <row r="250" spans="1:30" s="20" customFormat="1" ht="13.5" customHeight="1" x14ac:dyDescent="0.25">
      <c r="A250" s="68">
        <v>247</v>
      </c>
      <c r="B250" s="69" t="s">
        <v>178</v>
      </c>
      <c r="C250" s="12">
        <v>10624.150000000001</v>
      </c>
      <c r="D250" s="12">
        <v>0</v>
      </c>
      <c r="E250" s="12">
        <v>124399.41</v>
      </c>
      <c r="F250" s="12">
        <v>0</v>
      </c>
      <c r="G250" s="12">
        <v>0</v>
      </c>
      <c r="H250" s="12">
        <v>0</v>
      </c>
      <c r="I250" s="12">
        <v>27444.86</v>
      </c>
      <c r="J250" s="12">
        <v>130130.28</v>
      </c>
      <c r="K250" s="12">
        <v>2420.59</v>
      </c>
      <c r="L250" s="12">
        <v>75657.76999999999</v>
      </c>
      <c r="M250" s="12">
        <v>0</v>
      </c>
      <c r="N250" s="12">
        <v>0</v>
      </c>
      <c r="O250" s="12">
        <v>18339.259999999998</v>
      </c>
      <c r="P250" s="12">
        <v>0</v>
      </c>
      <c r="Q250" s="12">
        <v>0</v>
      </c>
      <c r="R250" s="12">
        <v>0</v>
      </c>
      <c r="S250" s="12">
        <v>0</v>
      </c>
      <c r="T250" s="12">
        <v>1174.81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3">
        <v>390191.12999999995</v>
      </c>
      <c r="AD250" s="14">
        <v>2.8135585582951116E-4</v>
      </c>
    </row>
    <row r="251" spans="1:30" s="20" customFormat="1" ht="15.75" x14ac:dyDescent="0.25">
      <c r="A251" s="68">
        <v>248</v>
      </c>
      <c r="B251" s="69" t="s">
        <v>141</v>
      </c>
      <c r="C251" s="12">
        <v>617.21999999999991</v>
      </c>
      <c r="D251" s="12">
        <v>0</v>
      </c>
      <c r="E251" s="12">
        <v>50834.490000000005</v>
      </c>
      <c r="F251" s="12">
        <v>0</v>
      </c>
      <c r="G251" s="12">
        <v>0</v>
      </c>
      <c r="H251" s="12">
        <v>0</v>
      </c>
      <c r="I251" s="12">
        <v>0</v>
      </c>
      <c r="J251" s="12">
        <v>6805.26</v>
      </c>
      <c r="K251" s="12">
        <v>4053.52</v>
      </c>
      <c r="L251" s="12">
        <v>320452.06999999995</v>
      </c>
      <c r="M251" s="12">
        <v>0</v>
      </c>
      <c r="N251" s="12">
        <v>0</v>
      </c>
      <c r="O251" s="12">
        <v>1668.95</v>
      </c>
      <c r="P251" s="12">
        <v>0</v>
      </c>
      <c r="Q251" s="12">
        <v>0</v>
      </c>
      <c r="R251" s="12">
        <v>0</v>
      </c>
      <c r="S251" s="12">
        <v>0</v>
      </c>
      <c r="T251" s="12">
        <v>698.74</v>
      </c>
      <c r="U251" s="12">
        <v>601.59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137.13</v>
      </c>
      <c r="AB251" s="12">
        <v>326.39999999999998</v>
      </c>
      <c r="AC251" s="13">
        <v>386195.37</v>
      </c>
      <c r="AD251" s="14">
        <v>2.7847462561167067E-4</v>
      </c>
    </row>
    <row r="252" spans="1:30" s="20" customFormat="1" ht="15.75" x14ac:dyDescent="0.25">
      <c r="A252" s="68">
        <v>249</v>
      </c>
      <c r="B252" s="69" t="s">
        <v>131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56007.590000000004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510.7</v>
      </c>
      <c r="AA252" s="12">
        <v>1346.63</v>
      </c>
      <c r="AB252" s="12">
        <v>324675.25999999995</v>
      </c>
      <c r="AC252" s="13">
        <v>382540.17999999993</v>
      </c>
      <c r="AD252" s="14">
        <v>2.7583897084763366E-4</v>
      </c>
    </row>
    <row r="253" spans="1:30" s="20" customFormat="1" ht="15.75" x14ac:dyDescent="0.25">
      <c r="A253" s="68">
        <v>250</v>
      </c>
      <c r="B253" s="69" t="s">
        <v>214</v>
      </c>
      <c r="C253" s="12">
        <v>15461.98</v>
      </c>
      <c r="D253" s="12">
        <v>0</v>
      </c>
      <c r="E253" s="12">
        <v>78548.610000000015</v>
      </c>
      <c r="F253" s="12">
        <v>0</v>
      </c>
      <c r="G253" s="12">
        <v>0</v>
      </c>
      <c r="H253" s="12">
        <v>9463.7999999999993</v>
      </c>
      <c r="I253" s="12">
        <v>0</v>
      </c>
      <c r="J253" s="12">
        <v>11040</v>
      </c>
      <c r="K253" s="12">
        <v>388.20000000000005</v>
      </c>
      <c r="L253" s="12">
        <v>247785.27000000002</v>
      </c>
      <c r="M253" s="12">
        <v>0</v>
      </c>
      <c r="N253" s="12">
        <v>462</v>
      </c>
      <c r="O253" s="12">
        <v>6470.95</v>
      </c>
      <c r="P253" s="12">
        <v>0</v>
      </c>
      <c r="Q253" s="12">
        <v>0</v>
      </c>
      <c r="R253" s="12">
        <v>0</v>
      </c>
      <c r="S253" s="12">
        <v>0</v>
      </c>
      <c r="T253" s="12">
        <v>870.54</v>
      </c>
      <c r="U253" s="12">
        <v>917.25</v>
      </c>
      <c r="V253" s="12">
        <v>2250.69</v>
      </c>
      <c r="W253" s="12">
        <v>0</v>
      </c>
      <c r="X253" s="12">
        <v>0</v>
      </c>
      <c r="Y253" s="12">
        <v>0</v>
      </c>
      <c r="Z253" s="12">
        <v>0</v>
      </c>
      <c r="AA253" s="12">
        <v>4219.4799999999996</v>
      </c>
      <c r="AB253" s="12">
        <v>160</v>
      </c>
      <c r="AC253" s="13">
        <v>378038.77</v>
      </c>
      <c r="AD253" s="14">
        <v>2.7259313062827888E-4</v>
      </c>
    </row>
    <row r="254" spans="1:30" s="20" customFormat="1" ht="15.75" x14ac:dyDescent="0.25">
      <c r="A254" s="68">
        <v>251</v>
      </c>
      <c r="B254" s="69" t="s">
        <v>120</v>
      </c>
      <c r="C254" s="12">
        <v>6154</v>
      </c>
      <c r="D254" s="12">
        <v>407</v>
      </c>
      <c r="E254" s="12">
        <v>129783</v>
      </c>
      <c r="F254" s="12">
        <v>0</v>
      </c>
      <c r="G254" s="12">
        <v>0</v>
      </c>
      <c r="H254" s="12">
        <v>0</v>
      </c>
      <c r="I254" s="12">
        <v>0</v>
      </c>
      <c r="J254" s="12">
        <v>33790</v>
      </c>
      <c r="K254" s="12">
        <v>2436</v>
      </c>
      <c r="L254" s="12">
        <v>186399</v>
      </c>
      <c r="M254" s="12">
        <v>0</v>
      </c>
      <c r="N254" s="12">
        <v>0</v>
      </c>
      <c r="O254" s="12">
        <v>3885</v>
      </c>
      <c r="P254" s="12">
        <v>0</v>
      </c>
      <c r="Q254" s="12">
        <v>0</v>
      </c>
      <c r="R254" s="12">
        <v>0</v>
      </c>
      <c r="S254" s="12">
        <v>0</v>
      </c>
      <c r="T254" s="12">
        <v>5693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7413</v>
      </c>
      <c r="AA254" s="12">
        <v>539</v>
      </c>
      <c r="AB254" s="12">
        <v>1417</v>
      </c>
      <c r="AC254" s="13">
        <v>377916</v>
      </c>
      <c r="AD254" s="14">
        <v>2.7250460463226203E-4</v>
      </c>
    </row>
    <row r="255" spans="1:30" s="20" customFormat="1" ht="15.75" x14ac:dyDescent="0.25">
      <c r="A255" s="68">
        <v>252</v>
      </c>
      <c r="B255" s="69" t="s">
        <v>366</v>
      </c>
      <c r="C255" s="12">
        <v>8186.9622902189785</v>
      </c>
      <c r="D255" s="12">
        <v>540</v>
      </c>
      <c r="E255" s="12">
        <v>49558.607709781019</v>
      </c>
      <c r="F255" s="12">
        <v>0</v>
      </c>
      <c r="G255" s="12">
        <v>0</v>
      </c>
      <c r="H255" s="12">
        <v>0</v>
      </c>
      <c r="I255" s="12">
        <v>879.66</v>
      </c>
      <c r="J255" s="12">
        <v>18776.523402319021</v>
      </c>
      <c r="K255" s="12">
        <v>53799.477235380982</v>
      </c>
      <c r="L255" s="12">
        <v>185678.51188679249</v>
      </c>
      <c r="M255" s="12">
        <v>0</v>
      </c>
      <c r="N255" s="12">
        <v>0</v>
      </c>
      <c r="O255" s="12">
        <v>5955</v>
      </c>
      <c r="P255" s="12">
        <v>0</v>
      </c>
      <c r="Q255" s="12">
        <v>0</v>
      </c>
      <c r="R255" s="12">
        <v>0</v>
      </c>
      <c r="S255" s="12">
        <v>0</v>
      </c>
      <c r="T255" s="12">
        <v>18555.944192207502</v>
      </c>
      <c r="U255" s="12">
        <v>0</v>
      </c>
      <c r="V255" s="12">
        <v>0</v>
      </c>
      <c r="W255" s="12">
        <v>28761.3534</v>
      </c>
      <c r="X255" s="12">
        <v>1189.02</v>
      </c>
      <c r="Y255" s="12">
        <v>0</v>
      </c>
      <c r="Z255" s="12">
        <v>1958.5461</v>
      </c>
      <c r="AA255" s="12">
        <v>24</v>
      </c>
      <c r="AB255" s="12">
        <v>0</v>
      </c>
      <c r="AC255" s="13">
        <v>373863.60621669999</v>
      </c>
      <c r="AD255" s="14">
        <v>2.6958253738522191E-4</v>
      </c>
    </row>
    <row r="256" spans="1:30" s="20" customFormat="1" ht="15.75" x14ac:dyDescent="0.25">
      <c r="A256" s="68">
        <v>253</v>
      </c>
      <c r="B256" s="69" t="s">
        <v>134</v>
      </c>
      <c r="C256" s="12">
        <v>5038</v>
      </c>
      <c r="D256" s="12">
        <v>0</v>
      </c>
      <c r="E256" s="12">
        <v>127172</v>
      </c>
      <c r="F256" s="12">
        <v>0</v>
      </c>
      <c r="G256" s="12">
        <v>0</v>
      </c>
      <c r="H256" s="12">
        <v>0</v>
      </c>
      <c r="I256" s="12">
        <v>20785</v>
      </c>
      <c r="J256" s="12">
        <v>32978</v>
      </c>
      <c r="K256" s="12">
        <v>14643</v>
      </c>
      <c r="L256" s="12">
        <v>155714</v>
      </c>
      <c r="M256" s="12">
        <v>0</v>
      </c>
      <c r="N256" s="12">
        <v>234</v>
      </c>
      <c r="O256" s="12">
        <v>4453</v>
      </c>
      <c r="P256" s="12">
        <v>0</v>
      </c>
      <c r="Q256" s="12">
        <v>0</v>
      </c>
      <c r="R256" s="12">
        <v>0</v>
      </c>
      <c r="S256" s="12">
        <v>0</v>
      </c>
      <c r="T256" s="12">
        <v>7039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1665</v>
      </c>
      <c r="AB256" s="12">
        <v>0</v>
      </c>
      <c r="AC256" s="13">
        <v>369721</v>
      </c>
      <c r="AD256" s="14">
        <v>2.6659542048826867E-4</v>
      </c>
    </row>
    <row r="257" spans="1:30" s="20" customFormat="1" ht="15.75" x14ac:dyDescent="0.25">
      <c r="A257" s="68">
        <v>254</v>
      </c>
      <c r="B257" s="69" t="s">
        <v>302</v>
      </c>
      <c r="C257" s="12">
        <v>805.44</v>
      </c>
      <c r="D257" s="12">
        <v>0</v>
      </c>
      <c r="E257" s="12">
        <v>37780.21</v>
      </c>
      <c r="F257" s="12">
        <v>0</v>
      </c>
      <c r="G257" s="12">
        <v>0</v>
      </c>
      <c r="H257" s="12">
        <v>0</v>
      </c>
      <c r="I257" s="12">
        <v>0</v>
      </c>
      <c r="J257" s="12">
        <v>1201.71</v>
      </c>
      <c r="K257" s="12">
        <v>1219.79</v>
      </c>
      <c r="L257" s="12">
        <v>316529.84000000008</v>
      </c>
      <c r="M257" s="12">
        <v>0</v>
      </c>
      <c r="N257" s="12">
        <v>0</v>
      </c>
      <c r="O257" s="12">
        <v>4676.2000000000007</v>
      </c>
      <c r="P257" s="12">
        <v>0</v>
      </c>
      <c r="Q257" s="12">
        <v>0</v>
      </c>
      <c r="R257" s="12">
        <v>0</v>
      </c>
      <c r="S257" s="12">
        <v>0</v>
      </c>
      <c r="T257" s="12">
        <v>1482.32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3">
        <v>363695.51000000013</v>
      </c>
      <c r="AD257" s="14">
        <v>2.6225060902179036E-4</v>
      </c>
    </row>
    <row r="258" spans="1:30" s="20" customFormat="1" ht="15.75" x14ac:dyDescent="0.25">
      <c r="A258" s="68">
        <v>255</v>
      </c>
      <c r="B258" s="69" t="s">
        <v>372</v>
      </c>
      <c r="C258" s="12">
        <v>6229.61</v>
      </c>
      <c r="D258" s="12">
        <v>12.37</v>
      </c>
      <c r="E258" s="12">
        <v>117489.68000000001</v>
      </c>
      <c r="F258" s="12">
        <v>0</v>
      </c>
      <c r="G258" s="12">
        <v>0</v>
      </c>
      <c r="H258" s="12">
        <v>0</v>
      </c>
      <c r="I258" s="12">
        <v>0</v>
      </c>
      <c r="J258" s="12">
        <v>26319.989999999998</v>
      </c>
      <c r="K258" s="12">
        <v>596.5</v>
      </c>
      <c r="L258" s="12">
        <v>173093.47</v>
      </c>
      <c r="M258" s="12">
        <v>0</v>
      </c>
      <c r="N258" s="12">
        <v>0</v>
      </c>
      <c r="O258" s="12">
        <v>8505.5499999999993</v>
      </c>
      <c r="P258" s="12">
        <v>0</v>
      </c>
      <c r="Q258" s="12">
        <v>0</v>
      </c>
      <c r="R258" s="12">
        <v>0</v>
      </c>
      <c r="S258" s="12">
        <v>0</v>
      </c>
      <c r="T258" s="12">
        <v>22412.95</v>
      </c>
      <c r="U258" s="12">
        <v>500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3">
        <v>355160.12</v>
      </c>
      <c r="AD258" s="14">
        <v>2.5609597921693374E-4</v>
      </c>
    </row>
    <row r="259" spans="1:30" s="20" customFormat="1" ht="15.75" x14ac:dyDescent="0.25">
      <c r="A259" s="68">
        <v>256</v>
      </c>
      <c r="B259" s="69" t="s">
        <v>255</v>
      </c>
      <c r="C259" s="12">
        <v>1606.5200000000002</v>
      </c>
      <c r="D259" s="12">
        <v>0</v>
      </c>
      <c r="E259" s="12">
        <v>131612.83000000002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14456.39</v>
      </c>
      <c r="L259" s="12">
        <v>202403.77000000002</v>
      </c>
      <c r="M259" s="12">
        <v>0</v>
      </c>
      <c r="N259" s="12">
        <v>0</v>
      </c>
      <c r="O259" s="12">
        <v>2411.25</v>
      </c>
      <c r="P259" s="12">
        <v>0</v>
      </c>
      <c r="Q259" s="12">
        <v>0</v>
      </c>
      <c r="R259" s="12">
        <v>0</v>
      </c>
      <c r="S259" s="12">
        <v>0</v>
      </c>
      <c r="T259" s="12">
        <v>2132.04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3">
        <v>354622.8</v>
      </c>
      <c r="AD259" s="14">
        <v>2.5570853286864206E-4</v>
      </c>
    </row>
    <row r="260" spans="1:30" s="20" customFormat="1" ht="15.75" x14ac:dyDescent="0.25">
      <c r="A260" s="68">
        <v>257</v>
      </c>
      <c r="B260" s="69" t="s">
        <v>276</v>
      </c>
      <c r="C260" s="12">
        <v>27539.05</v>
      </c>
      <c r="D260" s="12">
        <v>0</v>
      </c>
      <c r="E260" s="12">
        <v>102650.95000000001</v>
      </c>
      <c r="F260" s="12">
        <v>0</v>
      </c>
      <c r="G260" s="12">
        <v>0</v>
      </c>
      <c r="H260" s="12">
        <v>0</v>
      </c>
      <c r="I260" s="12">
        <v>260.87</v>
      </c>
      <c r="J260" s="12">
        <v>6005.6</v>
      </c>
      <c r="K260" s="12">
        <v>33733.61</v>
      </c>
      <c r="L260" s="12">
        <v>175668.87</v>
      </c>
      <c r="M260" s="12">
        <v>0</v>
      </c>
      <c r="N260" s="12">
        <v>0</v>
      </c>
      <c r="O260" s="12">
        <v>3777.35</v>
      </c>
      <c r="P260" s="12">
        <v>0</v>
      </c>
      <c r="Q260" s="12">
        <v>0</v>
      </c>
      <c r="R260" s="12">
        <v>0</v>
      </c>
      <c r="S260" s="12">
        <v>0</v>
      </c>
      <c r="T260" s="12">
        <v>2676.6</v>
      </c>
      <c r="U260" s="12">
        <v>0</v>
      </c>
      <c r="V260" s="12">
        <v>0</v>
      </c>
      <c r="W260" s="12">
        <v>4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3">
        <v>352316.89999999997</v>
      </c>
      <c r="AD260" s="14">
        <v>2.5404581319595935E-4</v>
      </c>
    </row>
    <row r="261" spans="1:30" s="20" customFormat="1" ht="15.75" x14ac:dyDescent="0.25">
      <c r="A261" s="68">
        <v>258</v>
      </c>
      <c r="B261" s="69" t="s">
        <v>186</v>
      </c>
      <c r="C261" s="12">
        <v>12925.69</v>
      </c>
      <c r="D261" s="12">
        <v>0</v>
      </c>
      <c r="E261" s="12">
        <v>97086.66</v>
      </c>
      <c r="F261" s="12">
        <v>0</v>
      </c>
      <c r="G261" s="12">
        <v>0</v>
      </c>
      <c r="H261" s="12">
        <v>0</v>
      </c>
      <c r="I261" s="12">
        <v>3110.62</v>
      </c>
      <c r="J261" s="12">
        <v>69047.510000000009</v>
      </c>
      <c r="K261" s="12">
        <v>0</v>
      </c>
      <c r="L261" s="12">
        <v>139857.04999999996</v>
      </c>
      <c r="M261" s="12">
        <v>0</v>
      </c>
      <c r="N261" s="12">
        <v>0</v>
      </c>
      <c r="O261" s="12">
        <v>7208.92</v>
      </c>
      <c r="P261" s="12">
        <v>0</v>
      </c>
      <c r="Q261" s="12">
        <v>0</v>
      </c>
      <c r="R261" s="12">
        <v>0</v>
      </c>
      <c r="S261" s="12">
        <v>0</v>
      </c>
      <c r="T261" s="12">
        <v>4189.5300000000007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3">
        <v>333425.98</v>
      </c>
      <c r="AD261" s="14">
        <v>2.4042410179517273E-4</v>
      </c>
    </row>
    <row r="262" spans="1:30" s="20" customFormat="1" ht="16.5" customHeight="1" x14ac:dyDescent="0.25">
      <c r="A262" s="68">
        <v>259</v>
      </c>
      <c r="B262" s="69" t="s">
        <v>259</v>
      </c>
      <c r="C262" s="12">
        <v>0</v>
      </c>
      <c r="D262" s="12">
        <v>0</v>
      </c>
      <c r="E262" s="12">
        <v>256</v>
      </c>
      <c r="F262" s="12">
        <v>0</v>
      </c>
      <c r="G262" s="12">
        <v>0</v>
      </c>
      <c r="H262" s="12">
        <v>0</v>
      </c>
      <c r="I262" s="12">
        <v>0</v>
      </c>
      <c r="J262" s="12">
        <v>1688</v>
      </c>
      <c r="K262" s="12">
        <v>308</v>
      </c>
      <c r="L262" s="12">
        <v>3674</v>
      </c>
      <c r="M262" s="12">
        <v>0</v>
      </c>
      <c r="N262" s="12">
        <v>0</v>
      </c>
      <c r="O262" s="12">
        <v>755</v>
      </c>
      <c r="P262" s="12">
        <v>0</v>
      </c>
      <c r="Q262" s="12">
        <v>61824</v>
      </c>
      <c r="R262" s="12">
        <v>240006</v>
      </c>
      <c r="S262" s="12">
        <v>0</v>
      </c>
      <c r="T262" s="12">
        <v>6703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3">
        <v>315214</v>
      </c>
      <c r="AD262" s="14">
        <v>2.2729195494383366E-4</v>
      </c>
    </row>
    <row r="263" spans="1:30" s="20" customFormat="1" ht="15.75" x14ac:dyDescent="0.25">
      <c r="A263" s="68">
        <v>260</v>
      </c>
      <c r="B263" s="69" t="s">
        <v>311</v>
      </c>
      <c r="C263" s="12">
        <v>2384.48</v>
      </c>
      <c r="D263" s="12">
        <v>936</v>
      </c>
      <c r="E263" s="12">
        <v>82204.959999999992</v>
      </c>
      <c r="F263" s="12">
        <v>0</v>
      </c>
      <c r="G263" s="12">
        <v>0</v>
      </c>
      <c r="H263" s="12">
        <v>0</v>
      </c>
      <c r="I263" s="12">
        <v>0</v>
      </c>
      <c r="J263" s="12">
        <v>424</v>
      </c>
      <c r="K263" s="12">
        <v>876.2</v>
      </c>
      <c r="L263" s="12">
        <v>213116.33999999997</v>
      </c>
      <c r="M263" s="12">
        <v>0</v>
      </c>
      <c r="N263" s="12">
        <v>0</v>
      </c>
      <c r="O263" s="12">
        <v>1720.1399999999999</v>
      </c>
      <c r="P263" s="12">
        <v>0</v>
      </c>
      <c r="Q263" s="12">
        <v>0</v>
      </c>
      <c r="R263" s="12">
        <v>0</v>
      </c>
      <c r="S263" s="12">
        <v>0</v>
      </c>
      <c r="T263" s="12">
        <v>1156.95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3">
        <v>302819.07</v>
      </c>
      <c r="AD263" s="14">
        <v>2.1835431933408292E-4</v>
      </c>
    </row>
    <row r="264" spans="1:30" s="20" customFormat="1" ht="15.75" x14ac:dyDescent="0.25">
      <c r="A264" s="68">
        <v>261</v>
      </c>
      <c r="B264" s="69" t="s">
        <v>256</v>
      </c>
      <c r="C264" s="12">
        <v>2610.5100000000002</v>
      </c>
      <c r="D264" s="12">
        <v>13500</v>
      </c>
      <c r="E264" s="12">
        <v>36995.050000000003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4431.76</v>
      </c>
      <c r="L264" s="12">
        <v>244549.36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3">
        <v>302086.68</v>
      </c>
      <c r="AD264" s="14">
        <v>2.1782621349207933E-4</v>
      </c>
    </row>
    <row r="265" spans="1:30" s="20" customFormat="1" ht="15.75" x14ac:dyDescent="0.25">
      <c r="A265" s="68">
        <v>262</v>
      </c>
      <c r="B265" s="69" t="s">
        <v>303</v>
      </c>
      <c r="C265" s="12">
        <v>5232.3044286251998</v>
      </c>
      <c r="D265" s="12">
        <v>0</v>
      </c>
      <c r="E265" s="12">
        <v>154351.50060795809</v>
      </c>
      <c r="F265" s="12">
        <v>0</v>
      </c>
      <c r="G265" s="12">
        <v>0</v>
      </c>
      <c r="H265" s="12">
        <v>0</v>
      </c>
      <c r="I265" s="12">
        <v>9149.8496156000001</v>
      </c>
      <c r="J265" s="12">
        <v>8213.4699999999993</v>
      </c>
      <c r="K265" s="12">
        <v>861.36999999999989</v>
      </c>
      <c r="L265" s="12">
        <v>107988.830929476</v>
      </c>
      <c r="M265" s="12">
        <v>0</v>
      </c>
      <c r="N265" s="12">
        <v>0</v>
      </c>
      <c r="O265" s="12">
        <v>7383.55</v>
      </c>
      <c r="P265" s="12">
        <v>0</v>
      </c>
      <c r="Q265" s="12">
        <v>0</v>
      </c>
      <c r="R265" s="12">
        <v>0</v>
      </c>
      <c r="S265" s="12">
        <v>0</v>
      </c>
      <c r="T265" s="12">
        <v>1613.7040339406901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391.17</v>
      </c>
      <c r="AC265" s="13">
        <v>295185.74961559993</v>
      </c>
      <c r="AD265" s="14">
        <v>2.1285014657245775E-4</v>
      </c>
    </row>
    <row r="266" spans="1:30" s="20" customFormat="1" ht="15.75" x14ac:dyDescent="0.25">
      <c r="A266" s="68">
        <v>263</v>
      </c>
      <c r="B266" s="69" t="s">
        <v>167</v>
      </c>
      <c r="C266" s="12">
        <v>6</v>
      </c>
      <c r="D266" s="12">
        <v>0</v>
      </c>
      <c r="E266" s="12">
        <v>181343.74</v>
      </c>
      <c r="F266" s="12">
        <v>0</v>
      </c>
      <c r="G266" s="12">
        <v>0</v>
      </c>
      <c r="H266" s="12">
        <v>0</v>
      </c>
      <c r="I266" s="12">
        <v>554.38</v>
      </c>
      <c r="J266" s="12">
        <v>0</v>
      </c>
      <c r="K266" s="12">
        <v>9836.9599999999991</v>
      </c>
      <c r="L266" s="12">
        <v>99840.1</v>
      </c>
      <c r="M266" s="12">
        <v>0</v>
      </c>
      <c r="N266" s="12">
        <v>0</v>
      </c>
      <c r="O266" s="12">
        <v>1092</v>
      </c>
      <c r="P266" s="12">
        <v>0</v>
      </c>
      <c r="Q266" s="12">
        <v>0</v>
      </c>
      <c r="R266" s="12">
        <v>0</v>
      </c>
      <c r="S266" s="12">
        <v>0</v>
      </c>
      <c r="T266" s="12">
        <v>283.31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3">
        <v>292956.49</v>
      </c>
      <c r="AD266" s="14">
        <v>2.1124269012665571E-4</v>
      </c>
    </row>
    <row r="267" spans="1:30" s="20" customFormat="1" ht="15.75" x14ac:dyDescent="0.25">
      <c r="A267" s="68">
        <v>264</v>
      </c>
      <c r="B267" s="69" t="s">
        <v>313</v>
      </c>
      <c r="C267" s="12">
        <v>578</v>
      </c>
      <c r="D267" s="12">
        <v>0</v>
      </c>
      <c r="E267" s="12">
        <v>23386</v>
      </c>
      <c r="F267" s="12">
        <v>0</v>
      </c>
      <c r="G267" s="12">
        <v>0</v>
      </c>
      <c r="H267" s="12">
        <v>0</v>
      </c>
      <c r="I267" s="12">
        <v>0</v>
      </c>
      <c r="J267" s="12">
        <v>2598</v>
      </c>
      <c r="K267" s="12">
        <v>0</v>
      </c>
      <c r="L267" s="12">
        <v>260552</v>
      </c>
      <c r="M267" s="12">
        <v>0</v>
      </c>
      <c r="N267" s="12">
        <v>0</v>
      </c>
      <c r="O267" s="12">
        <v>2035</v>
      </c>
      <c r="P267" s="12">
        <v>0</v>
      </c>
      <c r="Q267" s="12">
        <v>0</v>
      </c>
      <c r="R267" s="12">
        <v>0</v>
      </c>
      <c r="S267" s="12">
        <v>0</v>
      </c>
      <c r="T267" s="12">
        <v>524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1703</v>
      </c>
      <c r="AB267" s="12">
        <v>391</v>
      </c>
      <c r="AC267" s="13">
        <v>291767</v>
      </c>
      <c r="AD267" s="14">
        <v>2.1038498232342953E-4</v>
      </c>
    </row>
    <row r="268" spans="1:30" s="20" customFormat="1" ht="15.75" x14ac:dyDescent="0.25">
      <c r="A268" s="68">
        <v>265</v>
      </c>
      <c r="B268" s="69" t="s">
        <v>324</v>
      </c>
      <c r="C268" s="12">
        <v>2062.7999999999997</v>
      </c>
      <c r="D268" s="12">
        <v>201.31</v>
      </c>
      <c r="E268" s="12">
        <v>74974.33</v>
      </c>
      <c r="F268" s="12">
        <v>0</v>
      </c>
      <c r="G268" s="12">
        <v>0</v>
      </c>
      <c r="H268" s="12">
        <v>1642.9</v>
      </c>
      <c r="I268" s="12">
        <v>1346.61</v>
      </c>
      <c r="J268" s="12">
        <v>10617.42</v>
      </c>
      <c r="K268" s="12">
        <v>5993.4</v>
      </c>
      <c r="L268" s="12">
        <v>187984.74999999997</v>
      </c>
      <c r="M268" s="12">
        <v>0</v>
      </c>
      <c r="N268" s="12">
        <v>0</v>
      </c>
      <c r="O268" s="12">
        <v>3495.1099999999997</v>
      </c>
      <c r="P268" s="12">
        <v>0</v>
      </c>
      <c r="Q268" s="12">
        <v>0</v>
      </c>
      <c r="R268" s="12">
        <v>0</v>
      </c>
      <c r="S268" s="12">
        <v>0</v>
      </c>
      <c r="T268" s="12">
        <v>2176.7460000000001</v>
      </c>
      <c r="U268" s="12">
        <v>212.5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509.82</v>
      </c>
      <c r="AB268" s="12">
        <v>0</v>
      </c>
      <c r="AC268" s="13">
        <v>291217.69599999994</v>
      </c>
      <c r="AD268" s="14">
        <v>2.0998889464960004E-4</v>
      </c>
    </row>
    <row r="269" spans="1:30" s="20" customFormat="1" ht="15.75" x14ac:dyDescent="0.25">
      <c r="A269" s="68">
        <v>266</v>
      </c>
      <c r="B269" s="69" t="s">
        <v>152</v>
      </c>
      <c r="C269" s="12">
        <v>90165</v>
      </c>
      <c r="D269" s="12">
        <v>34547</v>
      </c>
      <c r="E269" s="12">
        <v>4577</v>
      </c>
      <c r="F269" s="12">
        <v>0</v>
      </c>
      <c r="G269" s="12">
        <v>0</v>
      </c>
      <c r="H269" s="12">
        <v>0</v>
      </c>
      <c r="I269" s="12">
        <v>0</v>
      </c>
      <c r="J269" s="12">
        <v>141158</v>
      </c>
      <c r="K269" s="12">
        <v>0</v>
      </c>
      <c r="L269" s="12">
        <v>3180</v>
      </c>
      <c r="M269" s="12">
        <v>0</v>
      </c>
      <c r="N269" s="12">
        <v>0</v>
      </c>
      <c r="O269" s="12">
        <v>5369</v>
      </c>
      <c r="P269" s="12">
        <v>0</v>
      </c>
      <c r="Q269" s="12">
        <v>0</v>
      </c>
      <c r="R269" s="12">
        <v>0</v>
      </c>
      <c r="S269" s="12">
        <v>0</v>
      </c>
      <c r="T269" s="12">
        <v>11044</v>
      </c>
      <c r="U269" s="12">
        <v>0</v>
      </c>
      <c r="V269" s="12">
        <v>0</v>
      </c>
      <c r="W269" s="12">
        <v>0</v>
      </c>
      <c r="X269" s="12">
        <v>999</v>
      </c>
      <c r="Y269" s="12">
        <v>0</v>
      </c>
      <c r="Z269" s="12">
        <v>0</v>
      </c>
      <c r="AA269" s="12">
        <v>0</v>
      </c>
      <c r="AB269" s="12">
        <v>0</v>
      </c>
      <c r="AC269" s="13">
        <v>291039</v>
      </c>
      <c r="AD269" s="14">
        <v>2.0986004198702597E-4</v>
      </c>
    </row>
    <row r="270" spans="1:30" s="20" customFormat="1" ht="15.75" x14ac:dyDescent="0.25">
      <c r="A270" s="68">
        <v>267</v>
      </c>
      <c r="B270" s="69" t="s">
        <v>400</v>
      </c>
      <c r="C270" s="12">
        <v>10</v>
      </c>
      <c r="D270" s="12">
        <v>0</v>
      </c>
      <c r="E270" s="12">
        <v>115367</v>
      </c>
      <c r="F270" s="12">
        <v>0</v>
      </c>
      <c r="G270" s="12">
        <v>0</v>
      </c>
      <c r="H270" s="12">
        <v>0</v>
      </c>
      <c r="I270" s="12">
        <v>0</v>
      </c>
      <c r="J270" s="12">
        <v>6397</v>
      </c>
      <c r="K270" s="12">
        <v>1463</v>
      </c>
      <c r="L270" s="12">
        <v>155339</v>
      </c>
      <c r="M270" s="12">
        <v>0</v>
      </c>
      <c r="N270" s="12">
        <v>0</v>
      </c>
      <c r="O270" s="12">
        <v>2672</v>
      </c>
      <c r="P270" s="12">
        <v>0</v>
      </c>
      <c r="Q270" s="12">
        <v>0</v>
      </c>
      <c r="R270" s="12">
        <v>0</v>
      </c>
      <c r="S270" s="12">
        <v>0</v>
      </c>
      <c r="T270" s="12">
        <v>1720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3">
        <v>282968</v>
      </c>
      <c r="AD270" s="14">
        <v>2.0404027075747498E-4</v>
      </c>
    </row>
    <row r="271" spans="1:30" s="20" customFormat="1" ht="15.75" x14ac:dyDescent="0.25">
      <c r="A271" s="68">
        <v>268</v>
      </c>
      <c r="B271" s="69" t="s">
        <v>310</v>
      </c>
      <c r="C271" s="12">
        <v>2940.38</v>
      </c>
      <c r="D271" s="12">
        <v>0</v>
      </c>
      <c r="E271" s="12">
        <v>115460.93999999999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62425.59</v>
      </c>
      <c r="L271" s="12">
        <v>74977.88</v>
      </c>
      <c r="M271" s="12">
        <v>0</v>
      </c>
      <c r="N271" s="12">
        <v>0</v>
      </c>
      <c r="O271" s="12">
        <v>14770.12</v>
      </c>
      <c r="P271" s="12">
        <v>0</v>
      </c>
      <c r="Q271" s="12">
        <v>0</v>
      </c>
      <c r="R271" s="12">
        <v>0</v>
      </c>
      <c r="S271" s="12">
        <v>0</v>
      </c>
      <c r="T271" s="12">
        <v>5261.6299999999992</v>
      </c>
      <c r="U271" s="12">
        <v>243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2211.85</v>
      </c>
      <c r="AB271" s="12">
        <v>0</v>
      </c>
      <c r="AC271" s="13">
        <v>278291.38999999996</v>
      </c>
      <c r="AD271" s="14">
        <v>2.0066809874287573E-4</v>
      </c>
    </row>
    <row r="272" spans="1:30" s="20" customFormat="1" ht="15.75" x14ac:dyDescent="0.25">
      <c r="A272" s="68">
        <v>269</v>
      </c>
      <c r="B272" s="69" t="s">
        <v>127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251210</v>
      </c>
      <c r="V272" s="12">
        <v>0</v>
      </c>
      <c r="W272" s="12">
        <v>2934</v>
      </c>
      <c r="X272" s="12">
        <v>0</v>
      </c>
      <c r="Y272" s="12">
        <v>0</v>
      </c>
      <c r="Z272" s="12">
        <v>19663</v>
      </c>
      <c r="AA272" s="12">
        <v>0</v>
      </c>
      <c r="AB272" s="12">
        <v>0</v>
      </c>
      <c r="AC272" s="13">
        <v>273807</v>
      </c>
      <c r="AD272" s="14">
        <v>1.9743453116710002E-4</v>
      </c>
    </row>
    <row r="273" spans="1:30" s="20" customFormat="1" ht="15.75" x14ac:dyDescent="0.25">
      <c r="A273" s="68">
        <v>270</v>
      </c>
      <c r="B273" s="69" t="s">
        <v>158</v>
      </c>
      <c r="C273" s="12">
        <v>721.34</v>
      </c>
      <c r="D273" s="12">
        <v>0</v>
      </c>
      <c r="E273" s="12">
        <v>99829.290000000008</v>
      </c>
      <c r="F273" s="12">
        <v>0</v>
      </c>
      <c r="G273" s="12">
        <v>0</v>
      </c>
      <c r="H273" s="12">
        <v>0</v>
      </c>
      <c r="I273" s="12">
        <v>0</v>
      </c>
      <c r="J273" s="12">
        <v>19008.41</v>
      </c>
      <c r="K273" s="12">
        <v>0</v>
      </c>
      <c r="L273" s="12">
        <v>120861.33</v>
      </c>
      <c r="M273" s="12">
        <v>0</v>
      </c>
      <c r="N273" s="12">
        <v>0</v>
      </c>
      <c r="O273" s="12">
        <v>5606.64</v>
      </c>
      <c r="P273" s="12">
        <v>0</v>
      </c>
      <c r="Q273" s="12">
        <v>0</v>
      </c>
      <c r="R273" s="12">
        <v>0</v>
      </c>
      <c r="S273" s="12">
        <v>0</v>
      </c>
      <c r="T273" s="12">
        <v>7445.92</v>
      </c>
      <c r="U273" s="12">
        <v>42.72</v>
      </c>
      <c r="V273" s="12">
        <v>0</v>
      </c>
      <c r="W273" s="12">
        <v>0</v>
      </c>
      <c r="X273" s="12">
        <v>1206.6300000000001</v>
      </c>
      <c r="Y273" s="12">
        <v>0</v>
      </c>
      <c r="Z273" s="12">
        <v>0</v>
      </c>
      <c r="AA273" s="12">
        <v>742.49</v>
      </c>
      <c r="AB273" s="12">
        <v>9723.25</v>
      </c>
      <c r="AC273" s="13">
        <v>265188.02</v>
      </c>
      <c r="AD273" s="14">
        <v>1.9121962696290286E-4</v>
      </c>
    </row>
    <row r="274" spans="1:30" s="20" customFormat="1" ht="15.75" x14ac:dyDescent="0.25">
      <c r="A274" s="68">
        <v>271</v>
      </c>
      <c r="B274" s="69" t="s">
        <v>278</v>
      </c>
      <c r="C274" s="12">
        <v>7934.39</v>
      </c>
      <c r="D274" s="12">
        <v>24978</v>
      </c>
      <c r="E274" s="12">
        <v>81639</v>
      </c>
      <c r="F274" s="12">
        <v>0</v>
      </c>
      <c r="G274" s="12">
        <v>0</v>
      </c>
      <c r="H274" s="12">
        <v>0</v>
      </c>
      <c r="I274" s="12">
        <v>963</v>
      </c>
      <c r="J274" s="12">
        <v>16292</v>
      </c>
      <c r="K274" s="12">
        <v>1717</v>
      </c>
      <c r="L274" s="12">
        <v>76536</v>
      </c>
      <c r="M274" s="12">
        <v>0</v>
      </c>
      <c r="N274" s="12">
        <v>0</v>
      </c>
      <c r="O274" s="12">
        <v>22181</v>
      </c>
      <c r="P274" s="12">
        <v>0</v>
      </c>
      <c r="Q274" s="12">
        <v>3396</v>
      </c>
      <c r="R274" s="12">
        <v>0</v>
      </c>
      <c r="S274" s="12">
        <v>0</v>
      </c>
      <c r="T274" s="12">
        <v>7643</v>
      </c>
      <c r="U274" s="12">
        <v>10330</v>
      </c>
      <c r="V274" s="12">
        <v>2190</v>
      </c>
      <c r="W274" s="12">
        <v>0</v>
      </c>
      <c r="X274" s="12">
        <v>0</v>
      </c>
      <c r="Y274" s="12">
        <v>0</v>
      </c>
      <c r="Z274" s="12">
        <v>4070</v>
      </c>
      <c r="AA274" s="12">
        <v>0</v>
      </c>
      <c r="AB274" s="12">
        <v>4990</v>
      </c>
      <c r="AC274" s="13">
        <v>264859.39</v>
      </c>
      <c r="AD274" s="14">
        <v>1.9098266110747388E-4</v>
      </c>
    </row>
    <row r="275" spans="1:30" s="20" customFormat="1" ht="15.75" x14ac:dyDescent="0.25">
      <c r="A275" s="68">
        <v>272</v>
      </c>
      <c r="B275" s="69" t="s">
        <v>249</v>
      </c>
      <c r="C275" s="12">
        <v>32</v>
      </c>
      <c r="D275" s="12">
        <v>406</v>
      </c>
      <c r="E275" s="12">
        <v>125928</v>
      </c>
      <c r="F275" s="12">
        <v>0</v>
      </c>
      <c r="G275" s="12">
        <v>0</v>
      </c>
      <c r="H275" s="12">
        <v>0</v>
      </c>
      <c r="I275" s="12">
        <v>17305</v>
      </c>
      <c r="J275" s="12">
        <v>28908</v>
      </c>
      <c r="K275" s="12">
        <v>5507</v>
      </c>
      <c r="L275" s="12">
        <v>81695</v>
      </c>
      <c r="M275" s="12">
        <v>0</v>
      </c>
      <c r="N275" s="12">
        <v>0</v>
      </c>
      <c r="O275" s="12">
        <v>500</v>
      </c>
      <c r="P275" s="12">
        <v>0</v>
      </c>
      <c r="Q275" s="12">
        <v>0</v>
      </c>
      <c r="R275" s="12">
        <v>0</v>
      </c>
      <c r="S275" s="12">
        <v>0</v>
      </c>
      <c r="T275" s="12">
        <v>1663</v>
      </c>
      <c r="U275" s="12">
        <v>0</v>
      </c>
      <c r="V275" s="12">
        <v>0</v>
      </c>
      <c r="W275" s="12">
        <v>0</v>
      </c>
      <c r="X275" s="12">
        <v>1302</v>
      </c>
      <c r="Y275" s="12">
        <v>0</v>
      </c>
      <c r="Z275" s="12">
        <v>0</v>
      </c>
      <c r="AA275" s="12">
        <v>0</v>
      </c>
      <c r="AB275" s="12">
        <v>0</v>
      </c>
      <c r="AC275" s="13">
        <v>263246</v>
      </c>
      <c r="AD275" s="14">
        <v>1.898192909297951E-4</v>
      </c>
    </row>
    <row r="276" spans="1:30" s="20" customFormat="1" ht="15.75" x14ac:dyDescent="0.25">
      <c r="A276" s="68">
        <v>273</v>
      </c>
      <c r="B276" s="69" t="s">
        <v>196</v>
      </c>
      <c r="C276" s="12">
        <v>19632</v>
      </c>
      <c r="D276" s="12">
        <v>3827</v>
      </c>
      <c r="E276" s="12">
        <v>43151</v>
      </c>
      <c r="F276" s="12">
        <v>0</v>
      </c>
      <c r="G276" s="12">
        <v>0</v>
      </c>
      <c r="H276" s="12">
        <v>0</v>
      </c>
      <c r="I276" s="12">
        <v>0</v>
      </c>
      <c r="J276" s="12">
        <v>108670</v>
      </c>
      <c r="K276" s="12">
        <v>0</v>
      </c>
      <c r="L276" s="12">
        <v>61436</v>
      </c>
      <c r="M276" s="12">
        <v>0</v>
      </c>
      <c r="N276" s="12">
        <v>0</v>
      </c>
      <c r="O276" s="12">
        <v>4855</v>
      </c>
      <c r="P276" s="12">
        <v>0</v>
      </c>
      <c r="Q276" s="12">
        <v>3444</v>
      </c>
      <c r="R276" s="12">
        <v>0</v>
      </c>
      <c r="S276" s="12">
        <v>0</v>
      </c>
      <c r="T276" s="12">
        <v>244</v>
      </c>
      <c r="U276" s="12">
        <v>8517</v>
      </c>
      <c r="V276" s="12">
        <v>0</v>
      </c>
      <c r="W276" s="12">
        <v>0</v>
      </c>
      <c r="X276" s="12">
        <v>0</v>
      </c>
      <c r="Y276" s="12">
        <v>5536</v>
      </c>
      <c r="Z276" s="12">
        <v>0</v>
      </c>
      <c r="AA276" s="12">
        <v>295</v>
      </c>
      <c r="AB276" s="12">
        <v>0</v>
      </c>
      <c r="AC276" s="13">
        <v>259607</v>
      </c>
      <c r="AD276" s="14">
        <v>1.8719531031966799E-4</v>
      </c>
    </row>
    <row r="277" spans="1:30" s="20" customFormat="1" ht="15.75" x14ac:dyDescent="0.25">
      <c r="A277" s="68">
        <v>274</v>
      </c>
      <c r="B277" s="69" t="s">
        <v>287</v>
      </c>
      <c r="C277" s="12">
        <v>3575.4</v>
      </c>
      <c r="D277" s="12">
        <v>0</v>
      </c>
      <c r="E277" s="12">
        <v>104849.5</v>
      </c>
      <c r="F277" s="12">
        <v>0</v>
      </c>
      <c r="G277" s="12">
        <v>0</v>
      </c>
      <c r="H277" s="12">
        <v>0</v>
      </c>
      <c r="I277" s="12">
        <v>0</v>
      </c>
      <c r="J277" s="12">
        <v>8496.92</v>
      </c>
      <c r="K277" s="12">
        <v>5486.33</v>
      </c>
      <c r="L277" s="12">
        <v>105009</v>
      </c>
      <c r="M277" s="12">
        <v>0</v>
      </c>
      <c r="N277" s="12">
        <v>0</v>
      </c>
      <c r="O277" s="12">
        <v>12658.12</v>
      </c>
      <c r="P277" s="12">
        <v>0</v>
      </c>
      <c r="Q277" s="12">
        <v>16835.89</v>
      </c>
      <c r="R277" s="12">
        <v>0</v>
      </c>
      <c r="S277" s="12">
        <v>0</v>
      </c>
      <c r="T277" s="12">
        <v>1529.12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3">
        <v>258440.27999999997</v>
      </c>
      <c r="AD277" s="14">
        <v>1.863540213233922E-4</v>
      </c>
    </row>
    <row r="278" spans="1:30" s="20" customFormat="1" ht="15.75" x14ac:dyDescent="0.25">
      <c r="A278" s="68">
        <v>275</v>
      </c>
      <c r="B278" s="69" t="s">
        <v>360</v>
      </c>
      <c r="C278" s="12">
        <v>24045.659244541195</v>
      </c>
      <c r="D278" s="12">
        <v>2895.95</v>
      </c>
      <c r="E278" s="12">
        <v>57877.369957519601</v>
      </c>
      <c r="F278" s="12">
        <v>0</v>
      </c>
      <c r="G278" s="12">
        <v>0</v>
      </c>
      <c r="H278" s="12">
        <v>0</v>
      </c>
      <c r="I278" s="12">
        <v>4934.1142</v>
      </c>
      <c r="J278" s="12">
        <v>27831.090873314501</v>
      </c>
      <c r="K278" s="12">
        <v>2223.8346833855198</v>
      </c>
      <c r="L278" s="12">
        <v>126225.0749730221</v>
      </c>
      <c r="M278" s="12">
        <v>0</v>
      </c>
      <c r="N278" s="12">
        <v>0</v>
      </c>
      <c r="O278" s="12">
        <v>2318.15</v>
      </c>
      <c r="P278" s="12">
        <v>0</v>
      </c>
      <c r="Q278" s="12">
        <v>1714</v>
      </c>
      <c r="R278" s="12">
        <v>0</v>
      </c>
      <c r="S278" s="12">
        <v>0</v>
      </c>
      <c r="T278" s="12">
        <v>3664.0762705171401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3">
        <v>253729.32020230006</v>
      </c>
      <c r="AD278" s="14">
        <v>1.8295708063522157E-4</v>
      </c>
    </row>
    <row r="279" spans="1:30" s="20" customFormat="1" ht="15.75" x14ac:dyDescent="0.25">
      <c r="A279" s="68">
        <v>276</v>
      </c>
      <c r="B279" s="69" t="s">
        <v>329</v>
      </c>
      <c r="C279" s="12">
        <v>1063</v>
      </c>
      <c r="D279" s="12">
        <v>0</v>
      </c>
      <c r="E279" s="12">
        <v>47319</v>
      </c>
      <c r="F279" s="12">
        <v>0</v>
      </c>
      <c r="G279" s="12">
        <v>0</v>
      </c>
      <c r="H279" s="12">
        <v>0</v>
      </c>
      <c r="I279" s="12">
        <v>0</v>
      </c>
      <c r="J279" s="12">
        <v>12436</v>
      </c>
      <c r="K279" s="12">
        <v>370</v>
      </c>
      <c r="L279" s="12">
        <v>181765</v>
      </c>
      <c r="M279" s="12">
        <v>0</v>
      </c>
      <c r="N279" s="12">
        <v>0</v>
      </c>
      <c r="O279" s="12">
        <v>2235</v>
      </c>
      <c r="P279" s="12">
        <v>0</v>
      </c>
      <c r="Q279" s="12">
        <v>0</v>
      </c>
      <c r="R279" s="12">
        <v>0</v>
      </c>
      <c r="S279" s="12">
        <v>0</v>
      </c>
      <c r="T279" s="12">
        <v>5299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3">
        <v>250487</v>
      </c>
      <c r="AD279" s="14">
        <v>1.8061913467681023E-4</v>
      </c>
    </row>
    <row r="280" spans="1:30" s="20" customFormat="1" ht="15.75" x14ac:dyDescent="0.25">
      <c r="A280" s="68">
        <v>277</v>
      </c>
      <c r="B280" s="69" t="s">
        <v>348</v>
      </c>
      <c r="C280" s="12">
        <v>7318.37</v>
      </c>
      <c r="D280" s="12">
        <v>0</v>
      </c>
      <c r="E280" s="12">
        <v>118729.29999999999</v>
      </c>
      <c r="F280" s="12">
        <v>0</v>
      </c>
      <c r="G280" s="12">
        <v>8996.82</v>
      </c>
      <c r="H280" s="12">
        <v>0</v>
      </c>
      <c r="I280" s="12">
        <v>0</v>
      </c>
      <c r="J280" s="12">
        <v>19816.212</v>
      </c>
      <c r="K280" s="12">
        <v>1011.347</v>
      </c>
      <c r="L280" s="12">
        <v>59217.440000000002</v>
      </c>
      <c r="M280" s="12">
        <v>3324.91</v>
      </c>
      <c r="N280" s="12">
        <v>90</v>
      </c>
      <c r="O280" s="12">
        <v>5245.58</v>
      </c>
      <c r="P280" s="12">
        <v>0</v>
      </c>
      <c r="Q280" s="12">
        <v>0</v>
      </c>
      <c r="R280" s="12">
        <v>0</v>
      </c>
      <c r="S280" s="12">
        <v>0</v>
      </c>
      <c r="T280" s="12">
        <v>374.28</v>
      </c>
      <c r="U280" s="12">
        <v>0</v>
      </c>
      <c r="V280" s="12">
        <v>0</v>
      </c>
      <c r="W280" s="12">
        <v>0</v>
      </c>
      <c r="X280" s="12">
        <v>21265.21</v>
      </c>
      <c r="Y280" s="12">
        <v>0</v>
      </c>
      <c r="Z280" s="12">
        <v>0</v>
      </c>
      <c r="AA280" s="12">
        <v>3944.42</v>
      </c>
      <c r="AB280" s="12">
        <v>682.98</v>
      </c>
      <c r="AC280" s="13">
        <v>250016.86900000001</v>
      </c>
      <c r="AD280" s="14">
        <v>1.8028013642778037E-4</v>
      </c>
    </row>
    <row r="281" spans="1:30" s="20" customFormat="1" ht="15.75" x14ac:dyDescent="0.25">
      <c r="A281" s="68">
        <v>278</v>
      </c>
      <c r="B281" s="69" t="s">
        <v>377</v>
      </c>
      <c r="C281" s="12">
        <v>1622.4</v>
      </c>
      <c r="D281" s="12">
        <v>136.5</v>
      </c>
      <c r="E281" s="12">
        <v>81974.349999999991</v>
      </c>
      <c r="F281" s="12">
        <v>0</v>
      </c>
      <c r="G281" s="12">
        <v>0</v>
      </c>
      <c r="H281" s="12">
        <v>0</v>
      </c>
      <c r="I281" s="12">
        <v>0</v>
      </c>
      <c r="J281" s="12">
        <v>6822.93</v>
      </c>
      <c r="K281" s="12">
        <v>0</v>
      </c>
      <c r="L281" s="12">
        <v>141760.65</v>
      </c>
      <c r="M281" s="12">
        <v>0</v>
      </c>
      <c r="N281" s="12">
        <v>0</v>
      </c>
      <c r="O281" s="12">
        <v>12289.5</v>
      </c>
      <c r="P281" s="12">
        <v>0</v>
      </c>
      <c r="Q281" s="12">
        <v>2034.27</v>
      </c>
      <c r="R281" s="12">
        <v>0</v>
      </c>
      <c r="S281" s="12">
        <v>0</v>
      </c>
      <c r="T281" s="12">
        <v>935.72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501.5</v>
      </c>
      <c r="AC281" s="13">
        <v>248077.81999999998</v>
      </c>
      <c r="AD281" s="14">
        <v>1.7888194269925978E-4</v>
      </c>
    </row>
    <row r="282" spans="1:30" s="20" customFormat="1" ht="15.75" x14ac:dyDescent="0.25">
      <c r="A282" s="68">
        <v>279</v>
      </c>
      <c r="B282" s="69" t="s">
        <v>176</v>
      </c>
      <c r="C282" s="12">
        <v>65</v>
      </c>
      <c r="D282" s="12">
        <v>43</v>
      </c>
      <c r="E282" s="12">
        <v>99437</v>
      </c>
      <c r="F282" s="12">
        <v>0</v>
      </c>
      <c r="G282" s="12">
        <v>0</v>
      </c>
      <c r="H282" s="12">
        <v>0</v>
      </c>
      <c r="I282" s="12">
        <v>64</v>
      </c>
      <c r="J282" s="12">
        <v>0</v>
      </c>
      <c r="K282" s="12">
        <v>113733</v>
      </c>
      <c r="L282" s="12">
        <v>30925</v>
      </c>
      <c r="M282" s="12">
        <v>0</v>
      </c>
      <c r="N282" s="12">
        <v>0</v>
      </c>
      <c r="O282" s="12">
        <v>900</v>
      </c>
      <c r="P282" s="12">
        <v>0</v>
      </c>
      <c r="Q282" s="12">
        <v>0</v>
      </c>
      <c r="R282" s="12">
        <v>0</v>
      </c>
      <c r="S282" s="12">
        <v>0</v>
      </c>
      <c r="T282" s="12">
        <v>598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3">
        <v>245765</v>
      </c>
      <c r="AD282" s="14">
        <v>1.7721423320909375E-4</v>
      </c>
    </row>
    <row r="283" spans="1:30" s="20" customFormat="1" ht="15.75" x14ac:dyDescent="0.25">
      <c r="A283" s="68">
        <v>280</v>
      </c>
      <c r="B283" s="69" t="s">
        <v>383</v>
      </c>
      <c r="C283" s="12">
        <v>5244</v>
      </c>
      <c r="D283" s="12">
        <v>0</v>
      </c>
      <c r="E283" s="12">
        <v>45461</v>
      </c>
      <c r="F283" s="12">
        <v>0</v>
      </c>
      <c r="G283" s="12">
        <v>0</v>
      </c>
      <c r="H283" s="12">
        <v>820</v>
      </c>
      <c r="I283" s="12">
        <v>2145</v>
      </c>
      <c r="J283" s="12">
        <v>13713</v>
      </c>
      <c r="K283" s="12">
        <v>155</v>
      </c>
      <c r="L283" s="12">
        <v>154254</v>
      </c>
      <c r="M283" s="12">
        <v>0</v>
      </c>
      <c r="N283" s="12">
        <v>0</v>
      </c>
      <c r="O283" s="12">
        <v>895</v>
      </c>
      <c r="P283" s="12">
        <v>0</v>
      </c>
      <c r="Q283" s="12">
        <v>5158</v>
      </c>
      <c r="R283" s="12">
        <v>0</v>
      </c>
      <c r="S283" s="12">
        <v>0</v>
      </c>
      <c r="T283" s="12">
        <v>885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2475</v>
      </c>
      <c r="AB283" s="12">
        <v>10284</v>
      </c>
      <c r="AC283" s="13">
        <v>241489</v>
      </c>
      <c r="AD283" s="14">
        <v>1.7413092980461353E-4</v>
      </c>
    </row>
    <row r="284" spans="1:30" s="20" customFormat="1" ht="15.75" x14ac:dyDescent="0.25">
      <c r="A284" s="68">
        <v>281</v>
      </c>
      <c r="B284" s="69" t="s">
        <v>353</v>
      </c>
      <c r="C284" s="12">
        <v>342.88</v>
      </c>
      <c r="D284" s="12">
        <v>0</v>
      </c>
      <c r="E284" s="12">
        <v>32172.73</v>
      </c>
      <c r="F284" s="12">
        <v>0</v>
      </c>
      <c r="G284" s="12">
        <v>0</v>
      </c>
      <c r="H284" s="12">
        <v>0</v>
      </c>
      <c r="I284" s="12">
        <v>0</v>
      </c>
      <c r="J284" s="12">
        <v>20182.11</v>
      </c>
      <c r="K284" s="12">
        <v>1028.8</v>
      </c>
      <c r="L284" s="12">
        <v>166048.95231918382</v>
      </c>
      <c r="M284" s="12">
        <v>0</v>
      </c>
      <c r="N284" s="12">
        <v>0</v>
      </c>
      <c r="O284" s="12">
        <v>4273.9799999999996</v>
      </c>
      <c r="P284" s="12">
        <v>0</v>
      </c>
      <c r="Q284" s="12">
        <v>0</v>
      </c>
      <c r="R284" s="12">
        <v>0</v>
      </c>
      <c r="S284" s="12">
        <v>0</v>
      </c>
      <c r="T284" s="12">
        <v>637.41768081617784</v>
      </c>
      <c r="U284" s="12">
        <v>10638.33</v>
      </c>
      <c r="V284" s="12">
        <v>0</v>
      </c>
      <c r="W284" s="12">
        <v>3482.7</v>
      </c>
      <c r="X284" s="12">
        <v>1957.46</v>
      </c>
      <c r="Y284" s="12">
        <v>0</v>
      </c>
      <c r="Z284" s="12">
        <v>17.920000000000002</v>
      </c>
      <c r="AA284" s="12">
        <v>0</v>
      </c>
      <c r="AB284" s="12">
        <v>0</v>
      </c>
      <c r="AC284" s="13">
        <v>240783.28</v>
      </c>
      <c r="AD284" s="14">
        <v>1.7362205494993397E-4</v>
      </c>
    </row>
    <row r="285" spans="1:30" s="20" customFormat="1" ht="15.75" x14ac:dyDescent="0.25">
      <c r="A285" s="68">
        <v>282</v>
      </c>
      <c r="B285" s="69" t="s">
        <v>74</v>
      </c>
      <c r="C285" s="12">
        <v>2918.4</v>
      </c>
      <c r="D285" s="12">
        <v>2250</v>
      </c>
      <c r="E285" s="12">
        <v>39557.009999999995</v>
      </c>
      <c r="F285" s="12">
        <v>0</v>
      </c>
      <c r="G285" s="12">
        <v>0</v>
      </c>
      <c r="H285" s="12">
        <v>0</v>
      </c>
      <c r="I285" s="12">
        <v>280.45</v>
      </c>
      <c r="J285" s="12">
        <v>89683.5</v>
      </c>
      <c r="K285" s="12">
        <v>18394.059999999998</v>
      </c>
      <c r="L285" s="12">
        <v>45863</v>
      </c>
      <c r="M285" s="12">
        <v>0</v>
      </c>
      <c r="N285" s="12">
        <v>0</v>
      </c>
      <c r="O285" s="12">
        <v>22865.07</v>
      </c>
      <c r="P285" s="12">
        <v>0</v>
      </c>
      <c r="Q285" s="12">
        <v>0</v>
      </c>
      <c r="R285" s="12">
        <v>0</v>
      </c>
      <c r="S285" s="12">
        <v>0</v>
      </c>
      <c r="T285" s="12">
        <v>293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3">
        <v>222104.49</v>
      </c>
      <c r="AD285" s="14">
        <v>1.6015330452931389E-4</v>
      </c>
    </row>
    <row r="286" spans="1:30" s="20" customFormat="1" ht="15.75" x14ac:dyDescent="0.25">
      <c r="A286" s="68">
        <v>283</v>
      </c>
      <c r="B286" s="69" t="s">
        <v>200</v>
      </c>
      <c r="C286" s="12">
        <v>3856.46</v>
      </c>
      <c r="D286" s="12">
        <v>1251</v>
      </c>
      <c r="E286" s="12">
        <v>41781.61</v>
      </c>
      <c r="F286" s="12">
        <v>0</v>
      </c>
      <c r="G286" s="12">
        <v>0</v>
      </c>
      <c r="H286" s="12">
        <v>6336.89</v>
      </c>
      <c r="I286" s="12">
        <v>13508.18</v>
      </c>
      <c r="J286" s="12">
        <v>7250.09</v>
      </c>
      <c r="K286" s="12">
        <v>0</v>
      </c>
      <c r="L286" s="12">
        <v>125534.15999999999</v>
      </c>
      <c r="M286" s="12">
        <v>0</v>
      </c>
      <c r="N286" s="12">
        <v>1049.5</v>
      </c>
      <c r="O286" s="12">
        <v>4967.2700000000004</v>
      </c>
      <c r="P286" s="12">
        <v>0</v>
      </c>
      <c r="Q286" s="12">
        <v>0</v>
      </c>
      <c r="R286" s="12">
        <v>0</v>
      </c>
      <c r="S286" s="12">
        <v>0</v>
      </c>
      <c r="T286" s="12">
        <v>7490.39</v>
      </c>
      <c r="U286" s="12">
        <v>4988.13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2045.76</v>
      </c>
      <c r="AB286" s="12">
        <v>156.86000000000001</v>
      </c>
      <c r="AC286" s="13">
        <v>220216.3</v>
      </c>
      <c r="AD286" s="14">
        <v>1.5879178379608062E-4</v>
      </c>
    </row>
    <row r="287" spans="1:30" s="20" customFormat="1" ht="15.75" x14ac:dyDescent="0.25">
      <c r="A287" s="68">
        <v>284</v>
      </c>
      <c r="B287" s="69" t="s">
        <v>322</v>
      </c>
      <c r="C287" s="12">
        <v>82</v>
      </c>
      <c r="D287" s="12">
        <v>0</v>
      </c>
      <c r="E287" s="12">
        <v>103586.66</v>
      </c>
      <c r="F287" s="12">
        <v>0</v>
      </c>
      <c r="G287" s="12">
        <v>0</v>
      </c>
      <c r="H287" s="12">
        <v>0</v>
      </c>
      <c r="I287" s="12">
        <v>0</v>
      </c>
      <c r="J287" s="12">
        <v>2798</v>
      </c>
      <c r="K287" s="12">
        <v>2740.3</v>
      </c>
      <c r="L287" s="12">
        <v>80922.63</v>
      </c>
      <c r="M287" s="12">
        <v>0</v>
      </c>
      <c r="N287" s="12">
        <v>0</v>
      </c>
      <c r="O287" s="12">
        <v>4800</v>
      </c>
      <c r="P287" s="12">
        <v>0</v>
      </c>
      <c r="Q287" s="12">
        <v>0</v>
      </c>
      <c r="R287" s="12">
        <v>0</v>
      </c>
      <c r="S287" s="12">
        <v>0</v>
      </c>
      <c r="T287" s="12">
        <v>943.75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17549.189999999999</v>
      </c>
      <c r="AB287" s="12">
        <v>0</v>
      </c>
      <c r="AC287" s="13">
        <v>213422.53000000003</v>
      </c>
      <c r="AD287" s="14">
        <v>1.5389298721744273E-4</v>
      </c>
    </row>
    <row r="288" spans="1:30" s="20" customFormat="1" ht="15.75" x14ac:dyDescent="0.25">
      <c r="A288" s="68">
        <v>285</v>
      </c>
      <c r="B288" s="69" t="s">
        <v>349</v>
      </c>
      <c r="C288" s="12">
        <v>1276</v>
      </c>
      <c r="D288" s="12">
        <v>0</v>
      </c>
      <c r="E288" s="12">
        <v>34676</v>
      </c>
      <c r="F288" s="12">
        <v>0</v>
      </c>
      <c r="G288" s="12">
        <v>0</v>
      </c>
      <c r="H288" s="12">
        <v>0</v>
      </c>
      <c r="I288" s="12">
        <v>9400</v>
      </c>
      <c r="J288" s="12">
        <v>7485</v>
      </c>
      <c r="K288" s="12">
        <v>0</v>
      </c>
      <c r="L288" s="12">
        <v>128049</v>
      </c>
      <c r="M288" s="12">
        <v>0</v>
      </c>
      <c r="N288" s="12">
        <v>0</v>
      </c>
      <c r="O288" s="12">
        <v>1693</v>
      </c>
      <c r="P288" s="12">
        <v>0</v>
      </c>
      <c r="Q288" s="12">
        <v>0</v>
      </c>
      <c r="R288" s="12">
        <v>0</v>
      </c>
      <c r="S288" s="12">
        <v>0</v>
      </c>
      <c r="T288" s="12">
        <v>2074</v>
      </c>
      <c r="U288" s="12">
        <v>440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192</v>
      </c>
      <c r="AB288" s="12">
        <v>866</v>
      </c>
      <c r="AC288" s="13">
        <v>186151</v>
      </c>
      <c r="AD288" s="14">
        <v>1.3422825351903651E-4</v>
      </c>
    </row>
    <row r="289" spans="1:30" s="20" customFormat="1" ht="15.75" x14ac:dyDescent="0.25">
      <c r="A289" s="68">
        <v>286</v>
      </c>
      <c r="B289" s="69" t="s">
        <v>332</v>
      </c>
      <c r="C289" s="12">
        <v>18707</v>
      </c>
      <c r="D289" s="12">
        <v>0</v>
      </c>
      <c r="E289" s="12">
        <v>59067</v>
      </c>
      <c r="F289" s="12">
        <v>0</v>
      </c>
      <c r="G289" s="12">
        <v>0</v>
      </c>
      <c r="H289" s="12">
        <v>0</v>
      </c>
      <c r="I289" s="12">
        <v>0</v>
      </c>
      <c r="J289" s="12">
        <v>31152</v>
      </c>
      <c r="K289" s="12">
        <v>0</v>
      </c>
      <c r="L289" s="12">
        <v>25642</v>
      </c>
      <c r="M289" s="12">
        <v>0</v>
      </c>
      <c r="N289" s="12">
        <v>0</v>
      </c>
      <c r="O289" s="12">
        <v>2944</v>
      </c>
      <c r="P289" s="12">
        <v>0</v>
      </c>
      <c r="Q289" s="12">
        <v>0</v>
      </c>
      <c r="R289" s="12">
        <v>0</v>
      </c>
      <c r="S289" s="12">
        <v>0</v>
      </c>
      <c r="T289" s="12">
        <v>26923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10788</v>
      </c>
      <c r="AB289" s="12">
        <v>8038.74</v>
      </c>
      <c r="AC289" s="13">
        <v>183261.74</v>
      </c>
      <c r="AD289" s="14">
        <v>1.32144889348216E-4</v>
      </c>
    </row>
    <row r="290" spans="1:30" s="20" customFormat="1" ht="15.75" x14ac:dyDescent="0.25">
      <c r="A290" s="68">
        <v>287</v>
      </c>
      <c r="B290" s="69" t="s">
        <v>403</v>
      </c>
      <c r="C290" s="12">
        <v>10926</v>
      </c>
      <c r="D290" s="12">
        <v>143871</v>
      </c>
      <c r="E290" s="12">
        <v>2240</v>
      </c>
      <c r="F290" s="12">
        <v>0</v>
      </c>
      <c r="G290" s="12">
        <v>0</v>
      </c>
      <c r="H290" s="12">
        <v>0</v>
      </c>
      <c r="I290" s="12">
        <v>52</v>
      </c>
      <c r="J290" s="12">
        <v>7425</v>
      </c>
      <c r="K290" s="12">
        <v>58</v>
      </c>
      <c r="L290" s="12">
        <v>496</v>
      </c>
      <c r="M290" s="12">
        <v>0</v>
      </c>
      <c r="N290" s="12">
        <v>0</v>
      </c>
      <c r="O290" s="12">
        <v>3808</v>
      </c>
      <c r="P290" s="12">
        <v>0</v>
      </c>
      <c r="Q290" s="12">
        <v>0</v>
      </c>
      <c r="R290" s="12">
        <v>0</v>
      </c>
      <c r="S290" s="12">
        <v>0</v>
      </c>
      <c r="T290" s="12">
        <v>2847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3">
        <v>171723</v>
      </c>
      <c r="AD290" s="14">
        <v>1.2382462828053307E-4</v>
      </c>
    </row>
    <row r="291" spans="1:30" s="20" customFormat="1" ht="15.75" x14ac:dyDescent="0.25">
      <c r="A291" s="68">
        <v>288</v>
      </c>
      <c r="B291" s="69" t="s">
        <v>380</v>
      </c>
      <c r="C291" s="12">
        <v>0</v>
      </c>
      <c r="D291" s="12">
        <v>0</v>
      </c>
      <c r="E291" s="12">
        <v>3182.33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1284.1500000000001</v>
      </c>
      <c r="M291" s="12">
        <v>0</v>
      </c>
      <c r="N291" s="12">
        <v>0</v>
      </c>
      <c r="O291" s="12">
        <v>31452.43</v>
      </c>
      <c r="P291" s="12">
        <v>0</v>
      </c>
      <c r="Q291" s="12">
        <v>25586.699999999997</v>
      </c>
      <c r="R291" s="12">
        <v>103852.28</v>
      </c>
      <c r="S291" s="12">
        <v>0</v>
      </c>
      <c r="T291" s="12">
        <v>128.09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3">
        <v>165485.98000000001</v>
      </c>
      <c r="AD291" s="14">
        <v>1.1932728847702247E-4</v>
      </c>
    </row>
    <row r="292" spans="1:30" s="20" customFormat="1" ht="15.75" x14ac:dyDescent="0.25">
      <c r="A292" s="68">
        <v>289</v>
      </c>
      <c r="B292" s="69" t="s">
        <v>212</v>
      </c>
      <c r="C292" s="12">
        <v>297.77</v>
      </c>
      <c r="D292" s="12">
        <v>0</v>
      </c>
      <c r="E292" s="12">
        <v>45747.149999999994</v>
      </c>
      <c r="F292" s="12">
        <v>0</v>
      </c>
      <c r="G292" s="12">
        <v>0</v>
      </c>
      <c r="H292" s="12">
        <v>0</v>
      </c>
      <c r="I292" s="12">
        <v>0</v>
      </c>
      <c r="J292" s="12">
        <v>600.84999999999991</v>
      </c>
      <c r="K292" s="12">
        <v>3567.64</v>
      </c>
      <c r="L292" s="12">
        <v>89565.209999999992</v>
      </c>
      <c r="M292" s="12">
        <v>0</v>
      </c>
      <c r="N292" s="12">
        <v>0</v>
      </c>
      <c r="O292" s="12">
        <v>6816.97</v>
      </c>
      <c r="P292" s="12">
        <v>0</v>
      </c>
      <c r="Q292" s="12">
        <v>0</v>
      </c>
      <c r="R292" s="12">
        <v>0</v>
      </c>
      <c r="S292" s="12">
        <v>0</v>
      </c>
      <c r="T292" s="12">
        <v>917.41000000000008</v>
      </c>
      <c r="U292" s="12">
        <v>0</v>
      </c>
      <c r="V292" s="12">
        <v>0</v>
      </c>
      <c r="W292" s="12">
        <v>9490.7199999999993</v>
      </c>
      <c r="X292" s="12">
        <v>480</v>
      </c>
      <c r="Y292" s="12">
        <v>0</v>
      </c>
      <c r="Z292" s="12">
        <v>0</v>
      </c>
      <c r="AA292" s="12">
        <v>0</v>
      </c>
      <c r="AB292" s="12">
        <v>0</v>
      </c>
      <c r="AC292" s="13">
        <v>157483.72</v>
      </c>
      <c r="AD292" s="14">
        <v>1.1355708372923574E-4</v>
      </c>
    </row>
    <row r="293" spans="1:30" s="20" customFormat="1" ht="15.75" x14ac:dyDescent="0.25">
      <c r="A293" s="68">
        <v>290</v>
      </c>
      <c r="B293" s="69" t="s">
        <v>227</v>
      </c>
      <c r="C293" s="12">
        <v>10313</v>
      </c>
      <c r="D293" s="12">
        <v>0</v>
      </c>
      <c r="E293" s="12">
        <v>1781</v>
      </c>
      <c r="F293" s="12">
        <v>0</v>
      </c>
      <c r="G293" s="12">
        <v>0</v>
      </c>
      <c r="H293" s="12">
        <v>0</v>
      </c>
      <c r="I293" s="12">
        <v>72455</v>
      </c>
      <c r="J293" s="12">
        <v>0</v>
      </c>
      <c r="K293" s="12">
        <v>67955</v>
      </c>
      <c r="L293" s="12">
        <v>265</v>
      </c>
      <c r="M293" s="12">
        <v>0</v>
      </c>
      <c r="N293" s="12">
        <v>0</v>
      </c>
      <c r="O293" s="12">
        <v>1155</v>
      </c>
      <c r="P293" s="12">
        <v>1915</v>
      </c>
      <c r="Q293" s="12">
        <v>0</v>
      </c>
      <c r="R293" s="12">
        <v>0</v>
      </c>
      <c r="S293" s="12">
        <v>0</v>
      </c>
      <c r="T293" s="12">
        <v>927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3">
        <v>156766</v>
      </c>
      <c r="AD293" s="14">
        <v>1.1303955601186821E-4</v>
      </c>
    </row>
    <row r="294" spans="1:30" s="20" customFormat="1" ht="15.75" x14ac:dyDescent="0.25">
      <c r="A294" s="68">
        <v>291</v>
      </c>
      <c r="B294" s="69" t="s">
        <v>246</v>
      </c>
      <c r="C294" s="12">
        <v>105</v>
      </c>
      <c r="D294" s="12">
        <v>0</v>
      </c>
      <c r="E294" s="12">
        <v>38193.949999999997</v>
      </c>
      <c r="F294" s="12">
        <v>0</v>
      </c>
      <c r="G294" s="12">
        <v>0</v>
      </c>
      <c r="H294" s="12">
        <v>0</v>
      </c>
      <c r="I294" s="12">
        <v>0</v>
      </c>
      <c r="J294" s="12">
        <v>47</v>
      </c>
      <c r="K294" s="12">
        <v>68638.820000000007</v>
      </c>
      <c r="L294" s="12">
        <v>18705.43</v>
      </c>
      <c r="M294" s="12">
        <v>0</v>
      </c>
      <c r="N294" s="12">
        <v>0</v>
      </c>
      <c r="O294" s="12">
        <v>16696.3</v>
      </c>
      <c r="P294" s="12">
        <v>0</v>
      </c>
      <c r="Q294" s="12">
        <v>0</v>
      </c>
      <c r="R294" s="12">
        <v>0</v>
      </c>
      <c r="S294" s="12">
        <v>0</v>
      </c>
      <c r="T294" s="12">
        <v>1872.1200000000001</v>
      </c>
      <c r="U294" s="12">
        <v>2101.3200000000002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4950.37</v>
      </c>
      <c r="AB294" s="12">
        <v>104.07</v>
      </c>
      <c r="AC294" s="13">
        <v>151414.38</v>
      </c>
      <c r="AD294" s="14">
        <v>1.0918065326035172E-4</v>
      </c>
    </row>
    <row r="295" spans="1:30" s="20" customFormat="1" ht="15.75" x14ac:dyDescent="0.25">
      <c r="A295" s="68">
        <v>292</v>
      </c>
      <c r="B295" s="69" t="s">
        <v>364</v>
      </c>
      <c r="C295" s="12">
        <v>1231.29</v>
      </c>
      <c r="D295" s="12">
        <v>0</v>
      </c>
      <c r="E295" s="12">
        <v>25529.66</v>
      </c>
      <c r="F295" s="12">
        <v>0</v>
      </c>
      <c r="G295" s="12">
        <v>0</v>
      </c>
      <c r="H295" s="12">
        <v>0</v>
      </c>
      <c r="I295" s="12">
        <v>0</v>
      </c>
      <c r="J295" s="12">
        <v>7400</v>
      </c>
      <c r="K295" s="12">
        <v>0</v>
      </c>
      <c r="L295" s="12">
        <v>52429</v>
      </c>
      <c r="M295" s="12">
        <v>0</v>
      </c>
      <c r="N295" s="12">
        <v>0</v>
      </c>
      <c r="O295" s="12">
        <v>22672</v>
      </c>
      <c r="P295" s="12">
        <v>0</v>
      </c>
      <c r="Q295" s="12">
        <v>0</v>
      </c>
      <c r="R295" s="12">
        <v>0</v>
      </c>
      <c r="S295" s="12">
        <v>0</v>
      </c>
      <c r="T295" s="12">
        <v>538</v>
      </c>
      <c r="U295" s="12">
        <v>32077.85</v>
      </c>
      <c r="V295" s="12">
        <v>0</v>
      </c>
      <c r="W295" s="12">
        <v>5867.49</v>
      </c>
      <c r="X295" s="12">
        <v>0</v>
      </c>
      <c r="Y295" s="12">
        <v>0</v>
      </c>
      <c r="Z295" s="12">
        <v>526.74</v>
      </c>
      <c r="AA295" s="12">
        <v>0</v>
      </c>
      <c r="AB295" s="12">
        <v>0</v>
      </c>
      <c r="AC295" s="13">
        <v>148272.02999999997</v>
      </c>
      <c r="AD295" s="14">
        <v>1.0691479300472296E-4</v>
      </c>
    </row>
    <row r="296" spans="1:30" s="20" customFormat="1" ht="15.75" x14ac:dyDescent="0.25">
      <c r="A296" s="68">
        <v>293</v>
      </c>
      <c r="B296" s="69" t="s">
        <v>288</v>
      </c>
      <c r="C296" s="12">
        <v>9460.91</v>
      </c>
      <c r="D296" s="12">
        <v>0</v>
      </c>
      <c r="E296" s="12">
        <v>43861.149999999994</v>
      </c>
      <c r="F296" s="12">
        <v>0</v>
      </c>
      <c r="G296" s="12">
        <v>0</v>
      </c>
      <c r="H296" s="12">
        <v>0</v>
      </c>
      <c r="I296" s="12">
        <v>2577.77</v>
      </c>
      <c r="J296" s="12">
        <v>22465.14</v>
      </c>
      <c r="K296" s="12">
        <v>1168.28</v>
      </c>
      <c r="L296" s="12">
        <v>54868.84</v>
      </c>
      <c r="M296" s="12">
        <v>0</v>
      </c>
      <c r="N296" s="12">
        <v>0</v>
      </c>
      <c r="O296" s="12">
        <v>2454.5</v>
      </c>
      <c r="P296" s="12">
        <v>0</v>
      </c>
      <c r="Q296" s="12">
        <v>0</v>
      </c>
      <c r="R296" s="12">
        <v>0</v>
      </c>
      <c r="S296" s="12">
        <v>0</v>
      </c>
      <c r="T296" s="12">
        <v>1347.19</v>
      </c>
      <c r="U296" s="12">
        <v>1322.29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1468.59</v>
      </c>
      <c r="AB296" s="12">
        <v>0</v>
      </c>
      <c r="AC296" s="13">
        <v>140994.66</v>
      </c>
      <c r="AD296" s="14">
        <v>1.0166728605975986E-4</v>
      </c>
    </row>
    <row r="297" spans="1:30" s="20" customFormat="1" ht="15.75" x14ac:dyDescent="0.25">
      <c r="A297" s="68">
        <v>294</v>
      </c>
      <c r="B297" s="69" t="s">
        <v>118</v>
      </c>
      <c r="C297" s="12">
        <v>7505.91</v>
      </c>
      <c r="D297" s="12">
        <v>0</v>
      </c>
      <c r="E297" s="12">
        <v>46273.84</v>
      </c>
      <c r="F297" s="12">
        <v>0</v>
      </c>
      <c r="G297" s="12">
        <v>0</v>
      </c>
      <c r="H297" s="12">
        <v>0</v>
      </c>
      <c r="I297" s="12">
        <v>0</v>
      </c>
      <c r="J297" s="12">
        <v>11161.48</v>
      </c>
      <c r="K297" s="12">
        <v>1985.96</v>
      </c>
      <c r="L297" s="12">
        <v>69301.279999999999</v>
      </c>
      <c r="M297" s="12">
        <v>0</v>
      </c>
      <c r="N297" s="12">
        <v>0</v>
      </c>
      <c r="O297" s="12">
        <v>3192.64</v>
      </c>
      <c r="P297" s="12">
        <v>0</v>
      </c>
      <c r="Q297" s="12">
        <v>0</v>
      </c>
      <c r="R297" s="12">
        <v>0</v>
      </c>
      <c r="S297" s="12">
        <v>0</v>
      </c>
      <c r="T297" s="12">
        <v>28.45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907.7</v>
      </c>
      <c r="AB297" s="12">
        <v>379</v>
      </c>
      <c r="AC297" s="13">
        <v>140736.26000000004</v>
      </c>
      <c r="AD297" s="14">
        <v>1.0148096108321225E-4</v>
      </c>
    </row>
    <row r="298" spans="1:30" s="20" customFormat="1" ht="15.75" x14ac:dyDescent="0.25">
      <c r="A298" s="68">
        <v>295</v>
      </c>
      <c r="B298" s="69" t="s">
        <v>376</v>
      </c>
      <c r="C298" s="12">
        <v>1683.03</v>
      </c>
      <c r="D298" s="12">
        <v>6916</v>
      </c>
      <c r="E298" s="12">
        <v>38495.279999999999</v>
      </c>
      <c r="F298" s="12">
        <v>0</v>
      </c>
      <c r="G298" s="12">
        <v>0</v>
      </c>
      <c r="H298" s="12">
        <v>0</v>
      </c>
      <c r="I298" s="12">
        <v>0</v>
      </c>
      <c r="J298" s="12">
        <v>75516.740000000005</v>
      </c>
      <c r="K298" s="12">
        <v>379</v>
      </c>
      <c r="L298" s="12">
        <v>8507.4</v>
      </c>
      <c r="M298" s="12">
        <v>0</v>
      </c>
      <c r="N298" s="12">
        <v>0</v>
      </c>
      <c r="O298" s="12">
        <v>1791.3</v>
      </c>
      <c r="P298" s="12">
        <v>0</v>
      </c>
      <c r="Q298" s="12">
        <v>0</v>
      </c>
      <c r="R298" s="12">
        <v>0</v>
      </c>
      <c r="S298" s="12">
        <v>0</v>
      </c>
      <c r="T298" s="12">
        <v>2117.16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3">
        <v>135405.91</v>
      </c>
      <c r="AD298" s="14">
        <v>9.7637395530810172E-5</v>
      </c>
    </row>
    <row r="299" spans="1:30" s="20" customFormat="1" ht="15.75" x14ac:dyDescent="0.25">
      <c r="A299" s="68">
        <v>296</v>
      </c>
      <c r="B299" s="69" t="s">
        <v>143</v>
      </c>
      <c r="C299" s="12">
        <v>0</v>
      </c>
      <c r="D299" s="12">
        <v>0</v>
      </c>
      <c r="E299" s="12">
        <v>29324.739999999998</v>
      </c>
      <c r="F299" s="12">
        <v>0</v>
      </c>
      <c r="G299" s="12">
        <v>0</v>
      </c>
      <c r="H299" s="12">
        <v>0</v>
      </c>
      <c r="I299" s="12">
        <v>5917.56</v>
      </c>
      <c r="J299" s="12">
        <v>2275.2199999999998</v>
      </c>
      <c r="K299" s="12">
        <v>4302.91</v>
      </c>
      <c r="L299" s="12">
        <v>92786.080000000016</v>
      </c>
      <c r="M299" s="12">
        <v>0</v>
      </c>
      <c r="N299" s="12">
        <v>0</v>
      </c>
      <c r="O299" s="12">
        <v>28.6</v>
      </c>
      <c r="P299" s="12">
        <v>0</v>
      </c>
      <c r="Q299" s="12">
        <v>0</v>
      </c>
      <c r="R299" s="12">
        <v>0</v>
      </c>
      <c r="S299" s="12">
        <v>0</v>
      </c>
      <c r="T299" s="12">
        <v>763.06999999999994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3">
        <v>135398.18000000002</v>
      </c>
      <c r="AD299" s="14">
        <v>9.7631821645095346E-5</v>
      </c>
    </row>
    <row r="300" spans="1:30" s="20" customFormat="1" ht="15.75" x14ac:dyDescent="0.25">
      <c r="A300" s="68">
        <v>297</v>
      </c>
      <c r="B300" s="69" t="s">
        <v>386</v>
      </c>
      <c r="C300" s="12">
        <v>6162.87</v>
      </c>
      <c r="D300" s="12">
        <v>0</v>
      </c>
      <c r="E300" s="12">
        <v>35758.620000000003</v>
      </c>
      <c r="F300" s="12">
        <v>0</v>
      </c>
      <c r="G300" s="12">
        <v>0</v>
      </c>
      <c r="H300" s="12">
        <v>0</v>
      </c>
      <c r="I300" s="12">
        <v>1061.06</v>
      </c>
      <c r="J300" s="12">
        <v>0</v>
      </c>
      <c r="K300" s="12">
        <v>29051.88</v>
      </c>
      <c r="L300" s="12">
        <v>52690.649999999994</v>
      </c>
      <c r="M300" s="12">
        <v>0</v>
      </c>
      <c r="N300" s="12">
        <v>0</v>
      </c>
      <c r="O300" s="12">
        <v>3735.35</v>
      </c>
      <c r="P300" s="12">
        <v>0</v>
      </c>
      <c r="Q300" s="12">
        <v>0</v>
      </c>
      <c r="R300" s="12">
        <v>0</v>
      </c>
      <c r="S300" s="12">
        <v>0</v>
      </c>
      <c r="T300" s="12">
        <v>237.08999999999997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3">
        <v>128697.52</v>
      </c>
      <c r="AD300" s="14">
        <v>9.2800164070197172E-5</v>
      </c>
    </row>
    <row r="301" spans="1:30" s="20" customFormat="1" ht="13.5" customHeight="1" x14ac:dyDescent="0.25">
      <c r="A301" s="68">
        <v>298</v>
      </c>
      <c r="B301" s="69" t="s">
        <v>210</v>
      </c>
      <c r="C301" s="12">
        <v>609</v>
      </c>
      <c r="D301" s="12">
        <v>0</v>
      </c>
      <c r="E301" s="12">
        <v>13741.99</v>
      </c>
      <c r="F301" s="12">
        <v>0</v>
      </c>
      <c r="G301" s="12">
        <v>0</v>
      </c>
      <c r="H301" s="12">
        <v>0</v>
      </c>
      <c r="I301" s="12">
        <v>0</v>
      </c>
      <c r="J301" s="12">
        <v>5778.32</v>
      </c>
      <c r="K301" s="12">
        <v>22968.879999999997</v>
      </c>
      <c r="L301" s="12">
        <v>13566.42</v>
      </c>
      <c r="M301" s="12">
        <v>0</v>
      </c>
      <c r="N301" s="12">
        <v>0</v>
      </c>
      <c r="O301" s="12">
        <v>13606.4</v>
      </c>
      <c r="P301" s="12">
        <v>0</v>
      </c>
      <c r="Q301" s="12">
        <v>0</v>
      </c>
      <c r="R301" s="12">
        <v>0</v>
      </c>
      <c r="S301" s="12">
        <v>0</v>
      </c>
      <c r="T301" s="12">
        <v>50740.710000000006</v>
      </c>
      <c r="U301" s="12">
        <v>3544.66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1750</v>
      </c>
      <c r="AB301" s="12">
        <v>0</v>
      </c>
      <c r="AC301" s="13">
        <v>126306.38</v>
      </c>
      <c r="AD301" s="14">
        <v>9.107598022955431E-5</v>
      </c>
    </row>
    <row r="302" spans="1:30" s="20" customFormat="1" ht="15.75" x14ac:dyDescent="0.25">
      <c r="A302" s="68">
        <v>299</v>
      </c>
      <c r="B302" s="69" t="s">
        <v>172</v>
      </c>
      <c r="C302" s="12">
        <v>469</v>
      </c>
      <c r="D302" s="12">
        <v>450</v>
      </c>
      <c r="E302" s="12">
        <v>63682.539691967999</v>
      </c>
      <c r="F302" s="12">
        <v>0</v>
      </c>
      <c r="G302" s="12">
        <v>0</v>
      </c>
      <c r="H302" s="12">
        <v>0</v>
      </c>
      <c r="I302" s="12">
        <v>0</v>
      </c>
      <c r="J302" s="12">
        <v>14576.899999999998</v>
      </c>
      <c r="K302" s="12">
        <v>0</v>
      </c>
      <c r="L302" s="12">
        <v>35589.400000000009</v>
      </c>
      <c r="M302" s="12">
        <v>0</v>
      </c>
      <c r="N302" s="12">
        <v>0</v>
      </c>
      <c r="O302" s="12">
        <v>1190</v>
      </c>
      <c r="P302" s="12">
        <v>0</v>
      </c>
      <c r="Q302" s="12">
        <v>0</v>
      </c>
      <c r="R302" s="12">
        <v>0</v>
      </c>
      <c r="S302" s="12">
        <v>0</v>
      </c>
      <c r="T302" s="12">
        <v>310.52</v>
      </c>
      <c r="U302" s="12">
        <v>0</v>
      </c>
      <c r="V302" s="12">
        <v>0</v>
      </c>
      <c r="W302" s="12">
        <v>0</v>
      </c>
      <c r="X302" s="12">
        <v>2747.81</v>
      </c>
      <c r="Y302" s="12">
        <v>0</v>
      </c>
      <c r="Z302" s="12">
        <v>0</v>
      </c>
      <c r="AA302" s="12">
        <v>0</v>
      </c>
      <c r="AB302" s="12">
        <v>0</v>
      </c>
      <c r="AC302" s="13">
        <v>119016.16969196801</v>
      </c>
      <c r="AD302" s="14">
        <v>8.5819214499401842E-5</v>
      </c>
    </row>
    <row r="303" spans="1:30" s="20" customFormat="1" ht="15.75" x14ac:dyDescent="0.25">
      <c r="A303" s="68">
        <v>300</v>
      </c>
      <c r="B303" s="69" t="s">
        <v>314</v>
      </c>
      <c r="C303" s="12">
        <v>1743.0490196078431</v>
      </c>
      <c r="D303" s="12">
        <v>0</v>
      </c>
      <c r="E303" s="12">
        <v>21973.401960784311</v>
      </c>
      <c r="F303" s="12">
        <v>0</v>
      </c>
      <c r="G303" s="12">
        <v>0</v>
      </c>
      <c r="H303" s="12">
        <v>6745</v>
      </c>
      <c r="I303" s="12">
        <v>0</v>
      </c>
      <c r="J303" s="12">
        <v>5236.0893292549026</v>
      </c>
      <c r="K303" s="12">
        <v>5397.2647058823522</v>
      </c>
      <c r="L303" s="12">
        <v>57772.323921568619</v>
      </c>
      <c r="M303" s="12">
        <v>0</v>
      </c>
      <c r="N303" s="12">
        <v>45</v>
      </c>
      <c r="O303" s="12">
        <v>3695.1960784313724</v>
      </c>
      <c r="P303" s="12">
        <v>0</v>
      </c>
      <c r="Q303" s="12">
        <v>0</v>
      </c>
      <c r="R303" s="12">
        <v>0</v>
      </c>
      <c r="S303" s="12">
        <v>0</v>
      </c>
      <c r="T303" s="12">
        <v>876.91176470588243</v>
      </c>
      <c r="U303" s="12">
        <v>1922.11</v>
      </c>
      <c r="V303" s="12">
        <v>192</v>
      </c>
      <c r="W303" s="12">
        <v>1195.1999999999998</v>
      </c>
      <c r="X303" s="12">
        <v>0</v>
      </c>
      <c r="Y303" s="12">
        <v>0</v>
      </c>
      <c r="Z303" s="12">
        <v>590.66999999999996</v>
      </c>
      <c r="AA303" s="12">
        <v>2807.6574509803922</v>
      </c>
      <c r="AB303" s="12">
        <v>0</v>
      </c>
      <c r="AC303" s="13">
        <v>110191.87423121567</v>
      </c>
      <c r="AD303" s="14">
        <v>7.9456263087737393E-5</v>
      </c>
    </row>
    <row r="304" spans="1:30" s="20" customFormat="1" ht="15.75" x14ac:dyDescent="0.25">
      <c r="A304" s="68">
        <v>301</v>
      </c>
      <c r="B304" s="69" t="s">
        <v>359</v>
      </c>
      <c r="C304" s="12">
        <v>0</v>
      </c>
      <c r="D304" s="12">
        <v>0</v>
      </c>
      <c r="E304" s="12">
        <v>19832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3454</v>
      </c>
      <c r="L304" s="12">
        <v>84055</v>
      </c>
      <c r="M304" s="12">
        <v>0</v>
      </c>
      <c r="N304" s="12">
        <v>0</v>
      </c>
      <c r="O304" s="12">
        <v>1420</v>
      </c>
      <c r="P304" s="12">
        <v>0</v>
      </c>
      <c r="Q304" s="12">
        <v>0</v>
      </c>
      <c r="R304" s="12">
        <v>0</v>
      </c>
      <c r="S304" s="12">
        <v>0</v>
      </c>
      <c r="T304" s="12">
        <v>638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3">
        <v>109399</v>
      </c>
      <c r="AD304" s="14">
        <v>7.8884543766775774E-5</v>
      </c>
    </row>
    <row r="305" spans="1:30" s="20" customFormat="1" ht="15.75" x14ac:dyDescent="0.25">
      <c r="A305" s="68">
        <v>302</v>
      </c>
      <c r="B305" s="69" t="s">
        <v>213</v>
      </c>
      <c r="C305" s="12">
        <v>252.4</v>
      </c>
      <c r="D305" s="12">
        <v>0</v>
      </c>
      <c r="E305" s="12">
        <v>26578.869999999995</v>
      </c>
      <c r="F305" s="12">
        <v>0</v>
      </c>
      <c r="G305" s="12">
        <v>0</v>
      </c>
      <c r="H305" s="12">
        <v>0</v>
      </c>
      <c r="I305" s="12">
        <v>0</v>
      </c>
      <c r="J305" s="12">
        <v>42064.86</v>
      </c>
      <c r="K305" s="12">
        <v>76.86</v>
      </c>
      <c r="L305" s="12">
        <v>25417.870000000003</v>
      </c>
      <c r="M305" s="12">
        <v>0</v>
      </c>
      <c r="N305" s="12">
        <v>0</v>
      </c>
      <c r="O305" s="12">
        <v>4389</v>
      </c>
      <c r="P305" s="12">
        <v>0</v>
      </c>
      <c r="Q305" s="12">
        <v>0</v>
      </c>
      <c r="R305" s="12">
        <v>0</v>
      </c>
      <c r="S305" s="12">
        <v>0</v>
      </c>
      <c r="T305" s="12">
        <v>3306.71</v>
      </c>
      <c r="U305" s="12">
        <v>5580.7199999999993</v>
      </c>
      <c r="V305" s="12">
        <v>0</v>
      </c>
      <c r="W305" s="12">
        <v>0</v>
      </c>
      <c r="X305" s="12">
        <v>115.2</v>
      </c>
      <c r="Y305" s="12">
        <v>0</v>
      </c>
      <c r="Z305" s="12">
        <v>0</v>
      </c>
      <c r="AA305" s="12">
        <v>174</v>
      </c>
      <c r="AB305" s="12">
        <v>0</v>
      </c>
      <c r="AC305" s="13">
        <v>107956.49000000002</v>
      </c>
      <c r="AD305" s="14">
        <v>7.7844390353773728E-5</v>
      </c>
    </row>
    <row r="306" spans="1:30" s="20" customFormat="1" ht="15.75" x14ac:dyDescent="0.25">
      <c r="A306" s="68">
        <v>303</v>
      </c>
      <c r="B306" s="69" t="s">
        <v>397</v>
      </c>
      <c r="C306" s="12">
        <v>198.3</v>
      </c>
      <c r="D306" s="12">
        <v>0</v>
      </c>
      <c r="E306" s="12">
        <v>5219.43</v>
      </c>
      <c r="F306" s="12">
        <v>0</v>
      </c>
      <c r="G306" s="12">
        <v>0</v>
      </c>
      <c r="H306" s="12">
        <v>0</v>
      </c>
      <c r="I306" s="12">
        <v>0</v>
      </c>
      <c r="J306" s="12">
        <v>1151.6100000000001</v>
      </c>
      <c r="K306" s="12">
        <v>0</v>
      </c>
      <c r="L306" s="12">
        <v>100511.56000000001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3">
        <v>107080.90000000001</v>
      </c>
      <c r="AD306" s="14">
        <v>7.7213027017027037E-5</v>
      </c>
    </row>
    <row r="307" spans="1:30" s="20" customFormat="1" ht="15.75" x14ac:dyDescent="0.25">
      <c r="A307" s="68">
        <v>304</v>
      </c>
      <c r="B307" s="69" t="s">
        <v>335</v>
      </c>
      <c r="C307" s="12">
        <v>194.06</v>
      </c>
      <c r="D307" s="12">
        <v>55605.060000000005</v>
      </c>
      <c r="E307" s="12">
        <v>0.01</v>
      </c>
      <c r="F307" s="12">
        <v>0</v>
      </c>
      <c r="G307" s="12">
        <v>0</v>
      </c>
      <c r="H307" s="12">
        <v>0</v>
      </c>
      <c r="I307" s="12">
        <v>0</v>
      </c>
      <c r="J307" s="12">
        <v>416.69999999999993</v>
      </c>
      <c r="K307" s="12">
        <v>21608.46</v>
      </c>
      <c r="L307" s="12">
        <v>0</v>
      </c>
      <c r="M307" s="12">
        <v>0</v>
      </c>
      <c r="N307" s="12">
        <v>0</v>
      </c>
      <c r="O307" s="12">
        <v>2082.39</v>
      </c>
      <c r="P307" s="12">
        <v>0</v>
      </c>
      <c r="Q307" s="12">
        <v>0</v>
      </c>
      <c r="R307" s="12">
        <v>0</v>
      </c>
      <c r="S307" s="12">
        <v>0</v>
      </c>
      <c r="T307" s="12">
        <v>418.68000000000006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22671.9</v>
      </c>
      <c r="AC307" s="13">
        <v>102997.26000000001</v>
      </c>
      <c r="AD307" s="14">
        <v>7.4268429001434963E-5</v>
      </c>
    </row>
    <row r="308" spans="1:30" s="20" customFormat="1" ht="15.75" x14ac:dyDescent="0.25">
      <c r="A308" s="68">
        <v>305</v>
      </c>
      <c r="B308" s="69" t="s">
        <v>67</v>
      </c>
      <c r="C308" s="12">
        <v>12917.7</v>
      </c>
      <c r="D308" s="12">
        <v>0</v>
      </c>
      <c r="E308" s="12">
        <v>29788.41</v>
      </c>
      <c r="F308" s="12">
        <v>0</v>
      </c>
      <c r="G308" s="12">
        <v>0</v>
      </c>
      <c r="H308" s="12">
        <v>0</v>
      </c>
      <c r="I308" s="12">
        <v>13347.39</v>
      </c>
      <c r="J308" s="12">
        <v>6696.34</v>
      </c>
      <c r="K308" s="12">
        <v>5233.0499999999993</v>
      </c>
      <c r="L308" s="12">
        <v>28170.79</v>
      </c>
      <c r="M308" s="12">
        <v>0</v>
      </c>
      <c r="N308" s="12">
        <v>0</v>
      </c>
      <c r="O308" s="12">
        <v>1460.5</v>
      </c>
      <c r="P308" s="12">
        <v>0</v>
      </c>
      <c r="Q308" s="12">
        <v>0</v>
      </c>
      <c r="R308" s="12">
        <v>0</v>
      </c>
      <c r="S308" s="12">
        <v>0</v>
      </c>
      <c r="T308" s="12">
        <v>1032.92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3516.83</v>
      </c>
      <c r="AA308" s="12">
        <v>204</v>
      </c>
      <c r="AB308" s="12">
        <v>0</v>
      </c>
      <c r="AC308" s="13">
        <v>102367.93</v>
      </c>
      <c r="AD308" s="14">
        <v>7.3814636828483239E-5</v>
      </c>
    </row>
    <row r="309" spans="1:30" s="20" customFormat="1" ht="15.75" x14ac:dyDescent="0.25">
      <c r="A309" s="68">
        <v>306</v>
      </c>
      <c r="B309" s="69" t="s">
        <v>238</v>
      </c>
      <c r="C309" s="12">
        <v>0</v>
      </c>
      <c r="D309" s="12">
        <v>0</v>
      </c>
      <c r="E309" s="12">
        <v>54694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648</v>
      </c>
      <c r="L309" s="12">
        <v>46252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3">
        <v>101594</v>
      </c>
      <c r="AD309" s="14">
        <v>7.3256577660141473E-5</v>
      </c>
    </row>
    <row r="310" spans="1:30" s="20" customFormat="1" ht="15.75" x14ac:dyDescent="0.25">
      <c r="A310" s="68">
        <v>307</v>
      </c>
      <c r="B310" s="69" t="s">
        <v>342</v>
      </c>
      <c r="C310" s="12">
        <v>0</v>
      </c>
      <c r="D310" s="12">
        <v>173</v>
      </c>
      <c r="E310" s="12">
        <v>4915</v>
      </c>
      <c r="F310" s="12">
        <v>0</v>
      </c>
      <c r="G310" s="12">
        <v>0</v>
      </c>
      <c r="H310" s="12">
        <v>0</v>
      </c>
      <c r="I310" s="12">
        <v>1005</v>
      </c>
      <c r="J310" s="12">
        <v>11527</v>
      </c>
      <c r="K310" s="12">
        <v>2161</v>
      </c>
      <c r="L310" s="12">
        <v>5741</v>
      </c>
      <c r="M310" s="12">
        <v>0</v>
      </c>
      <c r="N310" s="12">
        <v>0</v>
      </c>
      <c r="O310" s="12">
        <v>1452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38350</v>
      </c>
      <c r="V310" s="12">
        <v>4592</v>
      </c>
      <c r="W310" s="12">
        <v>0</v>
      </c>
      <c r="X310" s="12">
        <v>26485</v>
      </c>
      <c r="Y310" s="12">
        <v>0</v>
      </c>
      <c r="Z310" s="12">
        <v>0</v>
      </c>
      <c r="AA310" s="12">
        <v>1165</v>
      </c>
      <c r="AB310" s="12">
        <v>0</v>
      </c>
      <c r="AC310" s="13">
        <v>97566</v>
      </c>
      <c r="AD310" s="14">
        <v>7.0352100084545977E-5</v>
      </c>
    </row>
    <row r="311" spans="1:30" s="20" customFormat="1" ht="15.75" x14ac:dyDescent="0.25">
      <c r="A311" s="68">
        <v>308</v>
      </c>
      <c r="B311" s="69" t="s">
        <v>260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97462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3">
        <v>97462</v>
      </c>
      <c r="AD311" s="14">
        <v>7.0277108607916895E-5</v>
      </c>
    </row>
    <row r="312" spans="1:30" s="20" customFormat="1" ht="15.75" x14ac:dyDescent="0.25">
      <c r="A312" s="68">
        <v>309</v>
      </c>
      <c r="B312" s="69" t="s">
        <v>125</v>
      </c>
      <c r="C312" s="12">
        <v>3594.54</v>
      </c>
      <c r="D312" s="12">
        <v>0</v>
      </c>
      <c r="E312" s="12">
        <v>9394.7723092492797</v>
      </c>
      <c r="F312" s="12">
        <v>0</v>
      </c>
      <c r="G312" s="12">
        <v>0</v>
      </c>
      <c r="H312" s="12">
        <v>380</v>
      </c>
      <c r="I312" s="12">
        <v>0</v>
      </c>
      <c r="J312" s="12">
        <v>50131</v>
      </c>
      <c r="K312" s="12">
        <v>0</v>
      </c>
      <c r="L312" s="12">
        <v>3800.87</v>
      </c>
      <c r="M312" s="12">
        <v>0</v>
      </c>
      <c r="N312" s="12">
        <v>20</v>
      </c>
      <c r="O312" s="12">
        <v>11742.720000000001</v>
      </c>
      <c r="P312" s="12">
        <v>0</v>
      </c>
      <c r="Q312" s="12">
        <v>0</v>
      </c>
      <c r="R312" s="12">
        <v>0</v>
      </c>
      <c r="S312" s="12">
        <v>0</v>
      </c>
      <c r="T312" s="12">
        <v>71.607690750718902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3968.64</v>
      </c>
      <c r="AC312" s="13">
        <v>83104.149999999994</v>
      </c>
      <c r="AD312" s="14">
        <v>5.992406656254352E-5</v>
      </c>
    </row>
    <row r="313" spans="1:30" s="20" customFormat="1" ht="15.75" x14ac:dyDescent="0.25">
      <c r="A313" s="68">
        <v>310</v>
      </c>
      <c r="B313" s="69" t="s">
        <v>355</v>
      </c>
      <c r="C313" s="12">
        <v>0</v>
      </c>
      <c r="D313" s="12">
        <v>0</v>
      </c>
      <c r="E313" s="12">
        <v>15984.7</v>
      </c>
      <c r="F313" s="12">
        <v>0</v>
      </c>
      <c r="G313" s="12">
        <v>0</v>
      </c>
      <c r="H313" s="12">
        <v>0</v>
      </c>
      <c r="I313" s="12">
        <v>12946.78</v>
      </c>
      <c r="J313" s="12">
        <v>0</v>
      </c>
      <c r="K313" s="12">
        <v>36648.58</v>
      </c>
      <c r="L313" s="12">
        <v>7413.64</v>
      </c>
      <c r="M313" s="12">
        <v>0</v>
      </c>
      <c r="N313" s="12">
        <v>0</v>
      </c>
      <c r="O313" s="12">
        <v>1881.8400000000001</v>
      </c>
      <c r="P313" s="12">
        <v>0</v>
      </c>
      <c r="Q313" s="12">
        <v>0</v>
      </c>
      <c r="R313" s="12">
        <v>0</v>
      </c>
      <c r="S313" s="12">
        <v>0</v>
      </c>
      <c r="T313" s="12">
        <v>20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3">
        <v>74895.539999999994</v>
      </c>
      <c r="AD313" s="14">
        <v>5.4005068630118233E-5</v>
      </c>
    </row>
    <row r="314" spans="1:30" s="20" customFormat="1" ht="15.75" x14ac:dyDescent="0.25">
      <c r="A314" s="68">
        <v>311</v>
      </c>
      <c r="B314" s="69" t="s">
        <v>97</v>
      </c>
      <c r="C314" s="12">
        <v>8580</v>
      </c>
      <c r="D314" s="12">
        <v>0</v>
      </c>
      <c r="E314" s="12">
        <v>8676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3201</v>
      </c>
      <c r="L314" s="12">
        <v>47202.06</v>
      </c>
      <c r="M314" s="12">
        <v>0</v>
      </c>
      <c r="N314" s="12">
        <v>0</v>
      </c>
      <c r="O314" s="12">
        <v>5045</v>
      </c>
      <c r="P314" s="12">
        <v>0</v>
      </c>
      <c r="Q314" s="12">
        <v>0</v>
      </c>
      <c r="R314" s="12">
        <v>0</v>
      </c>
      <c r="S314" s="12">
        <v>0</v>
      </c>
      <c r="T314" s="12">
        <v>197</v>
      </c>
      <c r="U314" s="12">
        <v>1200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3">
        <v>74101.06</v>
      </c>
      <c r="AD314" s="14">
        <v>5.3432191434423326E-5</v>
      </c>
    </row>
    <row r="315" spans="1:30" s="20" customFormat="1" ht="15.75" x14ac:dyDescent="0.25">
      <c r="A315" s="68">
        <v>312</v>
      </c>
      <c r="B315" s="69" t="s">
        <v>298</v>
      </c>
      <c r="C315" s="12">
        <v>2581</v>
      </c>
      <c r="D315" s="12">
        <v>0</v>
      </c>
      <c r="E315" s="12">
        <v>6401</v>
      </c>
      <c r="F315" s="12">
        <v>0</v>
      </c>
      <c r="G315" s="12">
        <v>0</v>
      </c>
      <c r="H315" s="12">
        <v>0</v>
      </c>
      <c r="I315" s="12">
        <v>0</v>
      </c>
      <c r="J315" s="12">
        <v>12000</v>
      </c>
      <c r="K315" s="12">
        <v>3763</v>
      </c>
      <c r="L315" s="12">
        <v>41204</v>
      </c>
      <c r="M315" s="12">
        <v>0</v>
      </c>
      <c r="N315" s="12">
        <v>0</v>
      </c>
      <c r="O315" s="12">
        <v>4250</v>
      </c>
      <c r="P315" s="12">
        <v>0</v>
      </c>
      <c r="Q315" s="12">
        <v>0</v>
      </c>
      <c r="R315" s="12">
        <v>0</v>
      </c>
      <c r="S315" s="12">
        <v>0</v>
      </c>
      <c r="T315" s="12">
        <v>212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3">
        <v>70411</v>
      </c>
      <c r="AD315" s="14">
        <v>5.0771392893558886E-5</v>
      </c>
    </row>
    <row r="316" spans="1:30" s="20" customFormat="1" ht="15.75" x14ac:dyDescent="0.25">
      <c r="A316" s="68">
        <v>313</v>
      </c>
      <c r="B316" s="69" t="s">
        <v>293</v>
      </c>
      <c r="C316" s="12">
        <v>2400</v>
      </c>
      <c r="D316" s="12">
        <v>0</v>
      </c>
      <c r="E316" s="12">
        <v>39959</v>
      </c>
      <c r="F316" s="12">
        <v>0</v>
      </c>
      <c r="G316" s="12">
        <v>0</v>
      </c>
      <c r="H316" s="12">
        <v>2347</v>
      </c>
      <c r="I316" s="12">
        <v>0</v>
      </c>
      <c r="J316" s="12">
        <v>1476</v>
      </c>
      <c r="K316" s="12">
        <v>7318</v>
      </c>
      <c r="L316" s="12">
        <v>12440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1767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3">
        <v>67707</v>
      </c>
      <c r="AD316" s="14">
        <v>4.8821614501202817E-5</v>
      </c>
    </row>
    <row r="317" spans="1:30" s="20" customFormat="1" ht="15.75" x14ac:dyDescent="0.25">
      <c r="A317" s="68">
        <v>314</v>
      </c>
      <c r="B317" s="69" t="s">
        <v>367</v>
      </c>
      <c r="C317" s="12">
        <v>1388.5300000000002</v>
      </c>
      <c r="D317" s="12">
        <v>0</v>
      </c>
      <c r="E317" s="12">
        <v>20605.55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4034.47</v>
      </c>
      <c r="L317" s="12">
        <v>34622.6</v>
      </c>
      <c r="M317" s="12">
        <v>0</v>
      </c>
      <c r="N317" s="12">
        <v>0</v>
      </c>
      <c r="O317" s="12">
        <v>1901.73</v>
      </c>
      <c r="P317" s="12">
        <v>0</v>
      </c>
      <c r="Q317" s="12">
        <v>0</v>
      </c>
      <c r="R317" s="12">
        <v>0</v>
      </c>
      <c r="S317" s="12">
        <v>0</v>
      </c>
      <c r="T317" s="12">
        <v>906.93</v>
      </c>
      <c r="U317" s="12">
        <v>675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544</v>
      </c>
      <c r="AC317" s="13">
        <v>64678.81</v>
      </c>
      <c r="AD317" s="14">
        <v>4.6638071812612311E-5</v>
      </c>
    </row>
    <row r="318" spans="1:30" s="20" customFormat="1" ht="15.75" x14ac:dyDescent="0.25">
      <c r="A318" s="68">
        <v>315</v>
      </c>
      <c r="B318" s="69" t="s">
        <v>109</v>
      </c>
      <c r="C318" s="12">
        <v>4083</v>
      </c>
      <c r="D318" s="12">
        <v>0</v>
      </c>
      <c r="E318" s="12">
        <v>11264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22166</v>
      </c>
      <c r="L318" s="12">
        <v>12521.42</v>
      </c>
      <c r="M318" s="12">
        <v>0</v>
      </c>
      <c r="N318" s="12">
        <v>0</v>
      </c>
      <c r="O318" s="12">
        <v>900</v>
      </c>
      <c r="P318" s="12">
        <v>0</v>
      </c>
      <c r="Q318" s="12">
        <v>0</v>
      </c>
      <c r="R318" s="12">
        <v>0</v>
      </c>
      <c r="S318" s="12">
        <v>0</v>
      </c>
      <c r="T318" s="12">
        <v>1164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44</v>
      </c>
      <c r="AB318" s="12">
        <v>9145</v>
      </c>
      <c r="AC318" s="13">
        <v>61287.42</v>
      </c>
      <c r="AD318" s="14">
        <v>4.4192635813332559E-5</v>
      </c>
    </row>
    <row r="319" spans="1:30" s="20" customFormat="1" ht="15.75" x14ac:dyDescent="0.25">
      <c r="A319" s="68">
        <v>316</v>
      </c>
      <c r="B319" s="69" t="s">
        <v>346</v>
      </c>
      <c r="C319" s="12">
        <v>736.49</v>
      </c>
      <c r="D319" s="12">
        <v>24967.65</v>
      </c>
      <c r="E319" s="12">
        <v>4927.24</v>
      </c>
      <c r="F319" s="12">
        <v>0</v>
      </c>
      <c r="G319" s="12">
        <v>0</v>
      </c>
      <c r="H319" s="12">
        <v>0</v>
      </c>
      <c r="I319" s="12">
        <v>56</v>
      </c>
      <c r="J319" s="12">
        <v>0</v>
      </c>
      <c r="K319" s="12">
        <v>1897.55</v>
      </c>
      <c r="L319" s="12">
        <v>14111.159999999998</v>
      </c>
      <c r="M319" s="12">
        <v>0</v>
      </c>
      <c r="N319" s="12">
        <v>0</v>
      </c>
      <c r="O319" s="12">
        <v>5662.52</v>
      </c>
      <c r="P319" s="12">
        <v>0</v>
      </c>
      <c r="Q319" s="12">
        <v>0</v>
      </c>
      <c r="R319" s="12">
        <v>1600.71</v>
      </c>
      <c r="S319" s="12">
        <v>0</v>
      </c>
      <c r="T319" s="12">
        <v>1040.5899999999999</v>
      </c>
      <c r="U319" s="12">
        <v>1476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183</v>
      </c>
      <c r="AB319" s="12">
        <v>182.52</v>
      </c>
      <c r="AC319" s="13">
        <v>56841.429999999993</v>
      </c>
      <c r="AD319" s="14">
        <v>4.0986757398158307E-5</v>
      </c>
    </row>
    <row r="320" spans="1:30" s="20" customFormat="1" ht="15.75" x14ac:dyDescent="0.25">
      <c r="A320" s="68">
        <v>317</v>
      </c>
      <c r="B320" s="69" t="s">
        <v>236</v>
      </c>
      <c r="C320" s="12">
        <v>121.96</v>
      </c>
      <c r="D320" s="12">
        <v>0</v>
      </c>
      <c r="E320" s="12">
        <v>12819.4</v>
      </c>
      <c r="F320" s="12">
        <v>0</v>
      </c>
      <c r="G320" s="12">
        <v>0</v>
      </c>
      <c r="H320" s="12">
        <v>0</v>
      </c>
      <c r="I320" s="12">
        <v>0</v>
      </c>
      <c r="J320" s="12">
        <v>1812.9299999999998</v>
      </c>
      <c r="K320" s="12">
        <v>1058.54</v>
      </c>
      <c r="L320" s="12">
        <v>16023.95</v>
      </c>
      <c r="M320" s="12">
        <v>0</v>
      </c>
      <c r="N320" s="12">
        <v>0</v>
      </c>
      <c r="O320" s="12">
        <v>5402.6</v>
      </c>
      <c r="P320" s="12">
        <v>0</v>
      </c>
      <c r="Q320" s="12">
        <v>0</v>
      </c>
      <c r="R320" s="12">
        <v>0</v>
      </c>
      <c r="S320" s="12">
        <v>0</v>
      </c>
      <c r="T320" s="12">
        <v>1606.95</v>
      </c>
      <c r="U320" s="12">
        <v>2355.59</v>
      </c>
      <c r="V320" s="12">
        <v>1.17</v>
      </c>
      <c r="W320" s="12">
        <v>0</v>
      </c>
      <c r="X320" s="12">
        <v>0</v>
      </c>
      <c r="Y320" s="12">
        <v>0</v>
      </c>
      <c r="Z320" s="12">
        <v>127.28</v>
      </c>
      <c r="AA320" s="12">
        <v>0</v>
      </c>
      <c r="AB320" s="12">
        <v>5724.14</v>
      </c>
      <c r="AC320" s="13">
        <v>47054.509999999995</v>
      </c>
      <c r="AD320" s="14">
        <v>3.3929684489978776E-5</v>
      </c>
    </row>
    <row r="321" spans="1:30" s="20" customFormat="1" ht="15.75" x14ac:dyDescent="0.25">
      <c r="A321" s="68">
        <v>318</v>
      </c>
      <c r="B321" s="69" t="s">
        <v>232</v>
      </c>
      <c r="C321" s="12">
        <v>1614</v>
      </c>
      <c r="D321" s="12">
        <v>0</v>
      </c>
      <c r="E321" s="12">
        <v>8625</v>
      </c>
      <c r="F321" s="12">
        <v>0</v>
      </c>
      <c r="G321" s="12">
        <v>0</v>
      </c>
      <c r="H321" s="12">
        <v>0</v>
      </c>
      <c r="I321" s="12">
        <v>0</v>
      </c>
      <c r="J321" s="12">
        <v>10878</v>
      </c>
      <c r="K321" s="12">
        <v>4592</v>
      </c>
      <c r="L321" s="12">
        <v>21089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3">
        <v>46798</v>
      </c>
      <c r="AD321" s="14">
        <v>3.3744722339304494E-5</v>
      </c>
    </row>
    <row r="322" spans="1:30" s="20" customFormat="1" ht="15.75" x14ac:dyDescent="0.25">
      <c r="A322" s="68">
        <v>319</v>
      </c>
      <c r="B322" s="69" t="s">
        <v>396</v>
      </c>
      <c r="C322" s="12">
        <v>20</v>
      </c>
      <c r="D322" s="12">
        <v>0</v>
      </c>
      <c r="E322" s="12">
        <v>30260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361</v>
      </c>
      <c r="L322" s="12">
        <v>15783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316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3">
        <v>46740</v>
      </c>
      <c r="AD322" s="14">
        <v>3.3702900169645973E-5</v>
      </c>
    </row>
    <row r="323" spans="1:30" s="20" customFormat="1" ht="15.75" x14ac:dyDescent="0.25">
      <c r="A323" s="68">
        <v>320</v>
      </c>
      <c r="B323" s="69" t="s">
        <v>250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22499.32</v>
      </c>
      <c r="K323" s="12">
        <v>1715.7</v>
      </c>
      <c r="L323" s="12">
        <v>12431.78</v>
      </c>
      <c r="M323" s="12">
        <v>0</v>
      </c>
      <c r="N323" s="12">
        <v>0</v>
      </c>
      <c r="O323" s="12">
        <v>1010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2921.5</v>
      </c>
      <c r="AA323" s="12">
        <v>0</v>
      </c>
      <c r="AB323" s="12">
        <v>977.2</v>
      </c>
      <c r="AC323" s="13">
        <v>41555.5</v>
      </c>
      <c r="AD323" s="14">
        <v>2.9964502952497287E-5</v>
      </c>
    </row>
    <row r="324" spans="1:30" s="20" customFormat="1" ht="15.75" x14ac:dyDescent="0.25">
      <c r="A324" s="68">
        <v>321</v>
      </c>
      <c r="B324" s="69" t="s">
        <v>390</v>
      </c>
      <c r="C324" s="12">
        <v>280.19</v>
      </c>
      <c r="D324" s="12">
        <v>0</v>
      </c>
      <c r="E324" s="12">
        <v>15584.759999999998</v>
      </c>
      <c r="F324" s="12">
        <v>0</v>
      </c>
      <c r="G324" s="12">
        <v>0</v>
      </c>
      <c r="H324" s="12">
        <v>0</v>
      </c>
      <c r="I324" s="12">
        <v>0</v>
      </c>
      <c r="J324" s="12">
        <v>7276.99</v>
      </c>
      <c r="K324" s="12">
        <v>1671.45</v>
      </c>
      <c r="L324" s="12">
        <v>5141.8099999999995</v>
      </c>
      <c r="M324" s="12">
        <v>0</v>
      </c>
      <c r="N324" s="12">
        <v>0</v>
      </c>
      <c r="O324" s="12">
        <v>0</v>
      </c>
      <c r="P324" s="12">
        <v>0</v>
      </c>
      <c r="Q324" s="12">
        <v>6356.01</v>
      </c>
      <c r="R324" s="12">
        <v>0</v>
      </c>
      <c r="S324" s="12">
        <v>0</v>
      </c>
      <c r="T324" s="12">
        <v>438.21000000000004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3">
        <v>36749.42</v>
      </c>
      <c r="AD324" s="14">
        <v>2.6498973760213755E-5</v>
      </c>
    </row>
    <row r="325" spans="1:30" s="20" customFormat="1" ht="15.75" x14ac:dyDescent="0.25">
      <c r="A325" s="68">
        <v>322</v>
      </c>
      <c r="B325" s="69" t="s">
        <v>374</v>
      </c>
      <c r="C325" s="12">
        <v>28.5</v>
      </c>
      <c r="D325" s="12">
        <v>0</v>
      </c>
      <c r="E325" s="12">
        <v>694</v>
      </c>
      <c r="F325" s="12">
        <v>0</v>
      </c>
      <c r="G325" s="12">
        <v>0</v>
      </c>
      <c r="H325" s="12">
        <v>0</v>
      </c>
      <c r="I325" s="12">
        <v>1537.1499999999999</v>
      </c>
      <c r="J325" s="12">
        <v>2259.7400000000002</v>
      </c>
      <c r="K325" s="12">
        <v>77</v>
      </c>
      <c r="L325" s="12">
        <v>5409.2000000000007</v>
      </c>
      <c r="M325" s="12">
        <v>0</v>
      </c>
      <c r="N325" s="12">
        <v>0</v>
      </c>
      <c r="O325" s="12">
        <v>15367.67</v>
      </c>
      <c r="P325" s="12">
        <v>0</v>
      </c>
      <c r="Q325" s="12">
        <v>0</v>
      </c>
      <c r="R325" s="12">
        <v>0</v>
      </c>
      <c r="S325" s="12">
        <v>0</v>
      </c>
      <c r="T325" s="12">
        <v>3799.04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3">
        <v>29172.300000000003</v>
      </c>
      <c r="AD325" s="14">
        <v>2.1035325516024032E-5</v>
      </c>
    </row>
    <row r="326" spans="1:30" s="20" customFormat="1" ht="15.75" x14ac:dyDescent="0.25">
      <c r="A326" s="68">
        <v>323</v>
      </c>
      <c r="B326" s="69" t="s">
        <v>378</v>
      </c>
      <c r="C326" s="12">
        <v>0</v>
      </c>
      <c r="D326" s="12">
        <v>0</v>
      </c>
      <c r="E326" s="12">
        <v>6207</v>
      </c>
      <c r="F326" s="12">
        <v>0</v>
      </c>
      <c r="G326" s="12">
        <v>0</v>
      </c>
      <c r="H326" s="12">
        <v>0</v>
      </c>
      <c r="I326" s="12">
        <v>739</v>
      </c>
      <c r="J326" s="12">
        <v>925</v>
      </c>
      <c r="K326" s="12">
        <v>1682</v>
      </c>
      <c r="L326" s="12">
        <v>15780</v>
      </c>
      <c r="M326" s="12">
        <v>0</v>
      </c>
      <c r="N326" s="12">
        <v>0</v>
      </c>
      <c r="O326" s="12">
        <v>1750</v>
      </c>
      <c r="P326" s="12">
        <v>0</v>
      </c>
      <c r="Q326" s="12">
        <v>0</v>
      </c>
      <c r="R326" s="12">
        <v>0</v>
      </c>
      <c r="S326" s="12">
        <v>0</v>
      </c>
      <c r="T326" s="12">
        <v>658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3">
        <v>27741</v>
      </c>
      <c r="AD326" s="14">
        <v>2.0003255318916323E-5</v>
      </c>
    </row>
    <row r="327" spans="1:30" s="20" customFormat="1" ht="15.75" x14ac:dyDescent="0.25">
      <c r="A327" s="68">
        <v>324</v>
      </c>
      <c r="B327" s="69" t="s">
        <v>406</v>
      </c>
      <c r="C327" s="12">
        <v>0</v>
      </c>
      <c r="D327" s="12">
        <v>0</v>
      </c>
      <c r="E327" s="12">
        <v>3836.71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8722.27</v>
      </c>
      <c r="L327" s="12">
        <v>2734.7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101.15</v>
      </c>
      <c r="U327" s="12">
        <v>7823.16</v>
      </c>
      <c r="V327" s="12">
        <v>0</v>
      </c>
      <c r="W327" s="12">
        <v>0</v>
      </c>
      <c r="X327" s="12">
        <v>1680</v>
      </c>
      <c r="Y327" s="12">
        <v>0</v>
      </c>
      <c r="Z327" s="12">
        <v>0</v>
      </c>
      <c r="AA327" s="12">
        <v>0</v>
      </c>
      <c r="AB327" s="12">
        <v>0</v>
      </c>
      <c r="AC327" s="13">
        <v>24897.989999999998</v>
      </c>
      <c r="AD327" s="14">
        <v>1.7953240723039015E-5</v>
      </c>
    </row>
    <row r="328" spans="1:30" s="20" customFormat="1" ht="15.75" x14ac:dyDescent="0.25">
      <c r="A328" s="68">
        <v>325</v>
      </c>
      <c r="B328" s="69" t="s">
        <v>252</v>
      </c>
      <c r="C328" s="12">
        <v>0</v>
      </c>
      <c r="D328" s="12">
        <v>0</v>
      </c>
      <c r="E328" s="12">
        <v>8728.69</v>
      </c>
      <c r="F328" s="12">
        <v>0</v>
      </c>
      <c r="G328" s="12">
        <v>0</v>
      </c>
      <c r="H328" s="12">
        <v>0</v>
      </c>
      <c r="I328" s="12">
        <v>0</v>
      </c>
      <c r="J328" s="12">
        <v>2754.86</v>
      </c>
      <c r="K328" s="12">
        <v>78.63</v>
      </c>
      <c r="L328" s="12">
        <v>3794.51</v>
      </c>
      <c r="M328" s="12">
        <v>0</v>
      </c>
      <c r="N328" s="12">
        <v>0</v>
      </c>
      <c r="O328" s="12">
        <v>900</v>
      </c>
      <c r="P328" s="12">
        <v>0</v>
      </c>
      <c r="Q328" s="12">
        <v>0</v>
      </c>
      <c r="R328" s="12">
        <v>0</v>
      </c>
      <c r="S328" s="12">
        <v>0</v>
      </c>
      <c r="T328" s="12">
        <v>79.77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6695.92</v>
      </c>
      <c r="AC328" s="13">
        <v>23032.38</v>
      </c>
      <c r="AD328" s="14">
        <v>1.6608001793096929E-5</v>
      </c>
    </row>
    <row r="329" spans="1:30" s="20" customFormat="1" ht="15.75" x14ac:dyDescent="0.25">
      <c r="A329" s="68">
        <v>326</v>
      </c>
      <c r="B329" s="69" t="s">
        <v>73</v>
      </c>
      <c r="C329" s="12">
        <v>693.66000000000008</v>
      </c>
      <c r="D329" s="12">
        <v>0</v>
      </c>
      <c r="E329" s="12">
        <v>8882.39</v>
      </c>
      <c r="F329" s="12">
        <v>0</v>
      </c>
      <c r="G329" s="12">
        <v>0</v>
      </c>
      <c r="H329" s="12">
        <v>0</v>
      </c>
      <c r="I329" s="12">
        <v>0</v>
      </c>
      <c r="J329" s="12">
        <v>2058.1099999999997</v>
      </c>
      <c r="K329" s="12">
        <v>0</v>
      </c>
      <c r="L329" s="12">
        <v>4528.24</v>
      </c>
      <c r="M329" s="12">
        <v>0</v>
      </c>
      <c r="N329" s="12">
        <v>0</v>
      </c>
      <c r="O329" s="12">
        <v>3606</v>
      </c>
      <c r="P329" s="12">
        <v>0</v>
      </c>
      <c r="Q329" s="12">
        <v>0</v>
      </c>
      <c r="R329" s="12">
        <v>0</v>
      </c>
      <c r="S329" s="12">
        <v>0</v>
      </c>
      <c r="T329" s="12">
        <v>1155.1699999999998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50</v>
      </c>
      <c r="AB329" s="12">
        <v>0</v>
      </c>
      <c r="AC329" s="13">
        <v>20973.57</v>
      </c>
      <c r="AD329" s="14">
        <v>1.5123451773878511E-5</v>
      </c>
    </row>
    <row r="330" spans="1:30" s="20" customFormat="1" ht="15.75" x14ac:dyDescent="0.25">
      <c r="A330" s="68">
        <v>327</v>
      </c>
      <c r="B330" s="69" t="s">
        <v>132</v>
      </c>
      <c r="C330" s="12">
        <v>1581.33</v>
      </c>
      <c r="D330" s="12">
        <v>0</v>
      </c>
      <c r="E330" s="12">
        <v>2225.42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1092.53</v>
      </c>
      <c r="M330" s="12">
        <v>0</v>
      </c>
      <c r="N330" s="12">
        <v>0</v>
      </c>
      <c r="O330" s="12">
        <v>990</v>
      </c>
      <c r="P330" s="12">
        <v>0</v>
      </c>
      <c r="Q330" s="12">
        <v>0</v>
      </c>
      <c r="R330" s="12">
        <v>0</v>
      </c>
      <c r="S330" s="12">
        <v>0</v>
      </c>
      <c r="T330" s="12">
        <v>13238.22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3">
        <v>19127.5</v>
      </c>
      <c r="AD330" s="14">
        <v>1.3792302588680003E-5</v>
      </c>
    </row>
    <row r="331" spans="1:30" s="20" customFormat="1" ht="15.75" x14ac:dyDescent="0.25">
      <c r="A331" s="68">
        <v>328</v>
      </c>
      <c r="B331" s="69" t="s">
        <v>300</v>
      </c>
      <c r="C331" s="12">
        <v>757.18</v>
      </c>
      <c r="D331" s="12">
        <v>0</v>
      </c>
      <c r="E331" s="12">
        <v>3634.01</v>
      </c>
      <c r="F331" s="12">
        <v>0</v>
      </c>
      <c r="G331" s="12">
        <v>0</v>
      </c>
      <c r="H331" s="12">
        <v>0</v>
      </c>
      <c r="I331" s="12">
        <v>0</v>
      </c>
      <c r="J331" s="12">
        <v>111</v>
      </c>
      <c r="K331" s="12">
        <v>20</v>
      </c>
      <c r="L331" s="12">
        <v>11469.64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20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3">
        <v>16011.83</v>
      </c>
      <c r="AD331" s="14">
        <v>1.154568053109419E-5</v>
      </c>
    </row>
    <row r="332" spans="1:30" s="20" customFormat="1" ht="15.75" x14ac:dyDescent="0.25">
      <c r="A332" s="68">
        <v>329</v>
      </c>
      <c r="B332" s="69" t="s">
        <v>284</v>
      </c>
      <c r="C332" s="12">
        <v>0</v>
      </c>
      <c r="D332" s="12">
        <v>0</v>
      </c>
      <c r="E332" s="12">
        <v>8283.2000000000007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1193.08</v>
      </c>
      <c r="L332" s="12">
        <v>2885.07</v>
      </c>
      <c r="M332" s="12">
        <v>0</v>
      </c>
      <c r="N332" s="12">
        <v>0</v>
      </c>
      <c r="O332" s="12">
        <v>1926</v>
      </c>
      <c r="P332" s="12">
        <v>0</v>
      </c>
      <c r="Q332" s="12">
        <v>0</v>
      </c>
      <c r="R332" s="12">
        <v>0</v>
      </c>
      <c r="S332" s="12">
        <v>0</v>
      </c>
      <c r="T332" s="12">
        <v>590.32000000000005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3">
        <v>14877.67</v>
      </c>
      <c r="AD332" s="14">
        <v>1.0727869635578451E-5</v>
      </c>
    </row>
    <row r="333" spans="1:30" s="20" customFormat="1" ht="15.75" x14ac:dyDescent="0.25">
      <c r="A333" s="68">
        <v>330</v>
      </c>
      <c r="B333" s="69" t="s">
        <v>218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12000</v>
      </c>
      <c r="L333" s="12">
        <v>0</v>
      </c>
      <c r="M333" s="12">
        <v>0</v>
      </c>
      <c r="N333" s="12">
        <v>0</v>
      </c>
      <c r="O333" s="12">
        <v>900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3">
        <v>12900</v>
      </c>
      <c r="AD333" s="14">
        <v>9.3018273895685283E-6</v>
      </c>
    </row>
    <row r="334" spans="1:30" s="20" customFormat="1" ht="15.75" x14ac:dyDescent="0.25">
      <c r="A334" s="68">
        <v>331</v>
      </c>
      <c r="B334" s="69" t="s">
        <v>379</v>
      </c>
      <c r="C334" s="12">
        <v>0</v>
      </c>
      <c r="D334" s="12">
        <v>8886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3">
        <v>8886</v>
      </c>
      <c r="AD334" s="14">
        <v>6.4074448204423208E-6</v>
      </c>
    </row>
    <row r="335" spans="1:30" s="20" customFormat="1" ht="15.75" x14ac:dyDescent="0.25">
      <c r="A335" s="68">
        <v>332</v>
      </c>
      <c r="B335" s="69" t="s">
        <v>270</v>
      </c>
      <c r="C335" s="12">
        <v>17.649999999999999</v>
      </c>
      <c r="D335" s="12">
        <v>0</v>
      </c>
      <c r="E335" s="12">
        <v>1015.19</v>
      </c>
      <c r="F335" s="12">
        <v>0</v>
      </c>
      <c r="G335" s="12">
        <v>0</v>
      </c>
      <c r="H335" s="12">
        <v>0</v>
      </c>
      <c r="I335" s="12">
        <v>0</v>
      </c>
      <c r="J335" s="12">
        <v>1204.8</v>
      </c>
      <c r="K335" s="12">
        <v>69</v>
      </c>
      <c r="L335" s="12">
        <v>5945.6600000000008</v>
      </c>
      <c r="M335" s="12">
        <v>0</v>
      </c>
      <c r="N335" s="12">
        <v>0</v>
      </c>
      <c r="O335" s="12">
        <v>210</v>
      </c>
      <c r="P335" s="12">
        <v>200</v>
      </c>
      <c r="Q335" s="12">
        <v>0</v>
      </c>
      <c r="R335" s="12">
        <v>0</v>
      </c>
      <c r="S335" s="12">
        <v>0</v>
      </c>
      <c r="T335" s="12">
        <v>223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3">
        <v>8885.3000000000011</v>
      </c>
      <c r="AD335" s="14">
        <v>6.4069400701188568E-6</v>
      </c>
    </row>
    <row r="336" spans="1:30" s="20" customFormat="1" ht="15.75" x14ac:dyDescent="0.25">
      <c r="A336" s="68">
        <v>333</v>
      </c>
      <c r="B336" s="69" t="s">
        <v>368</v>
      </c>
      <c r="C336" s="12">
        <v>0</v>
      </c>
      <c r="D336" s="12">
        <v>0</v>
      </c>
      <c r="E336" s="12">
        <v>3427.22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4381.3099999999995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3">
        <v>7808.5299999999988</v>
      </c>
      <c r="AD336" s="14">
        <v>5.6305114904083356E-6</v>
      </c>
    </row>
    <row r="337" spans="1:30" s="20" customFormat="1" ht="15.75" x14ac:dyDescent="0.25">
      <c r="A337" s="68">
        <v>334</v>
      </c>
      <c r="B337" s="69" t="s">
        <v>381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6651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3">
        <v>6651</v>
      </c>
      <c r="AD337" s="14">
        <v>4.7958491448077741E-6</v>
      </c>
    </row>
    <row r="338" spans="1:30" s="20" customFormat="1" ht="15.75" x14ac:dyDescent="0.25">
      <c r="A338" s="68">
        <v>335</v>
      </c>
      <c r="B338" s="69" t="s">
        <v>279</v>
      </c>
      <c r="C338" s="12">
        <v>0</v>
      </c>
      <c r="D338" s="12">
        <v>0</v>
      </c>
      <c r="E338" s="12">
        <v>104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3767.63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3">
        <v>3871.63</v>
      </c>
      <c r="AD338" s="14">
        <v>2.7917235640523414E-6</v>
      </c>
    </row>
    <row r="339" spans="1:30" s="20" customFormat="1" ht="15.75" x14ac:dyDescent="0.25">
      <c r="A339" s="68">
        <v>336</v>
      </c>
      <c r="B339" s="69" t="s">
        <v>384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1053.9100000000001</v>
      </c>
      <c r="K339" s="12">
        <v>0</v>
      </c>
      <c r="L339" s="12">
        <v>342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3">
        <v>1395.91</v>
      </c>
      <c r="AD339" s="14">
        <v>1.0065514628971012E-6</v>
      </c>
    </row>
    <row r="340" spans="1:30" s="20" customFormat="1" ht="15.75" x14ac:dyDescent="0.25">
      <c r="A340" s="68">
        <v>337</v>
      </c>
      <c r="B340" s="69" t="s">
        <v>241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480</v>
      </c>
      <c r="M340" s="12">
        <v>0</v>
      </c>
      <c r="N340" s="12">
        <v>0</v>
      </c>
      <c r="O340" s="12">
        <v>0</v>
      </c>
      <c r="P340" s="12">
        <v>0</v>
      </c>
      <c r="Q340" s="12">
        <v>900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3">
        <v>1380</v>
      </c>
      <c r="AD340" s="14">
        <v>9.9507920911663334E-7</v>
      </c>
    </row>
    <row r="341" spans="1:30" s="20" customFormat="1" ht="15.75" x14ac:dyDescent="0.25">
      <c r="A341" s="68">
        <v>338</v>
      </c>
      <c r="B341" s="69" t="s">
        <v>394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265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3">
        <v>265</v>
      </c>
      <c r="AD341" s="14">
        <v>1.9108405102602016E-7</v>
      </c>
    </row>
    <row r="342" spans="1:30" s="20" customFormat="1" ht="15.75" x14ac:dyDescent="0.25">
      <c r="A342" s="68">
        <v>339</v>
      </c>
      <c r="B342" s="69" t="s">
        <v>338</v>
      </c>
      <c r="C342" s="12">
        <v>47</v>
      </c>
      <c r="D342" s="12" t="s">
        <v>407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 t="s">
        <v>407</v>
      </c>
      <c r="L342" s="12">
        <v>0</v>
      </c>
      <c r="M342" s="12">
        <v>0</v>
      </c>
      <c r="N342" s="12">
        <v>0</v>
      </c>
      <c r="O342" s="12" t="s">
        <v>407</v>
      </c>
      <c r="P342" s="12">
        <v>0</v>
      </c>
      <c r="Q342" s="12">
        <v>0</v>
      </c>
      <c r="R342" s="12">
        <v>0</v>
      </c>
      <c r="S342" s="12">
        <v>0</v>
      </c>
      <c r="T342" s="12" t="s">
        <v>407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3">
        <v>47</v>
      </c>
      <c r="AD342" s="14">
        <v>3.3890378861218667E-8</v>
      </c>
    </row>
    <row r="343" spans="1:30" s="20" customFormat="1" ht="15.75" x14ac:dyDescent="0.25">
      <c r="A343" s="68">
        <v>340</v>
      </c>
      <c r="B343" s="69" t="s">
        <v>168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3">
        <v>0</v>
      </c>
      <c r="AD343" s="14">
        <v>0</v>
      </c>
    </row>
    <row r="344" spans="1:30" s="20" customFormat="1" ht="15.75" x14ac:dyDescent="0.25">
      <c r="A344" s="68">
        <v>341</v>
      </c>
      <c r="B344" s="69" t="s">
        <v>388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3">
        <v>0</v>
      </c>
      <c r="AD344" s="14">
        <v>0</v>
      </c>
    </row>
    <row r="345" spans="1:30" s="21" customFormat="1" ht="16.5" thickBot="1" x14ac:dyDescent="0.3">
      <c r="A345" s="68">
        <v>342</v>
      </c>
      <c r="B345" s="72" t="s">
        <v>391</v>
      </c>
      <c r="C345" s="74">
        <v>0</v>
      </c>
      <c r="D345" s="74">
        <v>0</v>
      </c>
      <c r="E345" s="74">
        <v>0</v>
      </c>
      <c r="F345" s="74">
        <v>0</v>
      </c>
      <c r="G345" s="74">
        <v>0</v>
      </c>
      <c r="H345" s="74">
        <v>0</v>
      </c>
      <c r="I345" s="74">
        <v>0</v>
      </c>
      <c r="J345" s="74">
        <v>0</v>
      </c>
      <c r="K345" s="74">
        <v>0</v>
      </c>
      <c r="L345" s="74">
        <v>0</v>
      </c>
      <c r="M345" s="74">
        <v>0</v>
      </c>
      <c r="N345" s="74">
        <v>0</v>
      </c>
      <c r="O345" s="74">
        <v>0</v>
      </c>
      <c r="P345" s="74">
        <v>0</v>
      </c>
      <c r="Q345" s="74">
        <v>0</v>
      </c>
      <c r="R345" s="74">
        <v>0</v>
      </c>
      <c r="S345" s="74">
        <v>0</v>
      </c>
      <c r="T345" s="74">
        <v>0</v>
      </c>
      <c r="U345" s="74">
        <v>0</v>
      </c>
      <c r="V345" s="74">
        <v>0</v>
      </c>
      <c r="W345" s="74">
        <v>0</v>
      </c>
      <c r="X345" s="74">
        <v>0</v>
      </c>
      <c r="Y345" s="74">
        <v>0</v>
      </c>
      <c r="Z345" s="74">
        <v>0</v>
      </c>
      <c r="AA345" s="74">
        <v>0</v>
      </c>
      <c r="AB345" s="74">
        <v>0</v>
      </c>
      <c r="AC345" s="75">
        <v>0</v>
      </c>
      <c r="AD345" s="77">
        <v>0</v>
      </c>
    </row>
    <row r="346" spans="1:30" s="15" customFormat="1" ht="15.75" x14ac:dyDescent="0.25">
      <c r="A346" s="70" t="s">
        <v>6</v>
      </c>
      <c r="B346" s="71"/>
      <c r="C346" s="73">
        <v>16193357.3101345</v>
      </c>
      <c r="D346" s="73">
        <v>19154213.970588237</v>
      </c>
      <c r="E346" s="73">
        <v>391141315.83195245</v>
      </c>
      <c r="F346" s="73">
        <v>904388.01137254899</v>
      </c>
      <c r="G346" s="73">
        <v>117524.73999999999</v>
      </c>
      <c r="H346" s="73">
        <v>2726461.3200000003</v>
      </c>
      <c r="I346" s="73">
        <v>6497970.5718117766</v>
      </c>
      <c r="J346" s="73">
        <v>77653974.604566708</v>
      </c>
      <c r="K346" s="73">
        <v>24885699.88814332</v>
      </c>
      <c r="L346" s="73">
        <v>679040930.58608282</v>
      </c>
      <c r="M346" s="73">
        <v>79409.430000000008</v>
      </c>
      <c r="N346" s="73">
        <v>130538.77</v>
      </c>
      <c r="O346" s="73">
        <v>19570727.656470586</v>
      </c>
      <c r="P346" s="73">
        <v>1982792.81</v>
      </c>
      <c r="Q346" s="73">
        <v>7163501.5899999999</v>
      </c>
      <c r="R346" s="73">
        <v>2488706.7000000007</v>
      </c>
      <c r="S346" s="73">
        <v>4946.22</v>
      </c>
      <c r="T346" s="73">
        <v>8709879.6669791192</v>
      </c>
      <c r="U346" s="73">
        <v>69554901.970503151</v>
      </c>
      <c r="V346" s="73">
        <v>1072576.4108</v>
      </c>
      <c r="W346" s="73">
        <v>23570235.134499993</v>
      </c>
      <c r="X346" s="73">
        <v>1843575.0400000005</v>
      </c>
      <c r="Y346" s="73">
        <v>9206.85</v>
      </c>
      <c r="Z346" s="73">
        <v>7472238.5699000014</v>
      </c>
      <c r="AA346" s="73">
        <v>6921420.6538426774</v>
      </c>
      <c r="AB346" s="73">
        <v>17933777.927999996</v>
      </c>
      <c r="AC346" s="73">
        <v>1386824272.2356486</v>
      </c>
      <c r="AD346" s="76">
        <v>1</v>
      </c>
    </row>
    <row r="348" spans="1:30" x14ac:dyDescent="0.2">
      <c r="A348" s="82" t="s">
        <v>7</v>
      </c>
      <c r="B348" s="82"/>
      <c r="C348" s="5"/>
      <c r="D348" s="5"/>
      <c r="E348" s="5"/>
    </row>
    <row r="349" spans="1:30" ht="15.75" x14ac:dyDescent="0.2">
      <c r="A349" s="25" t="s">
        <v>8</v>
      </c>
      <c r="B349" s="26"/>
      <c r="C349" s="26"/>
      <c r="D349" s="26"/>
      <c r="E349" s="27"/>
    </row>
    <row r="350" spans="1:30" ht="22.5" x14ac:dyDescent="0.3">
      <c r="A350" s="88" t="s">
        <v>65</v>
      </c>
      <c r="B350" s="89"/>
      <c r="C350" s="89"/>
      <c r="D350" s="89"/>
    </row>
  </sheetData>
  <autoFilter ref="A3:AD346">
    <sortState ref="A4:AD346">
      <sortCondition descending="1" ref="AC3:AC346"/>
    </sortState>
  </autoFilter>
  <mergeCells count="3">
    <mergeCell ref="A1:AD1"/>
    <mergeCell ref="A348:B348"/>
    <mergeCell ref="A350:D350"/>
  </mergeCells>
  <pageMargins left="0.70866141732283472" right="0.70866141732283472" top="0.74803149606299213" bottom="0.74803149606299213" header="0.31496062992125984" footer="0.31496062992125984"/>
  <pageSetup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85" zoomScaleNormal="85" zoomScaleSheetLayoutView="80" workbookViewId="0">
      <selection activeCell="A35" sqref="A35:D35"/>
    </sheetView>
  </sheetViews>
  <sheetFormatPr defaultRowHeight="15" x14ac:dyDescent="0.25"/>
  <cols>
    <col min="1" max="1" width="92.7109375" customWidth="1"/>
    <col min="2" max="3" width="16.5703125" customWidth="1"/>
    <col min="4" max="4" width="22" customWidth="1"/>
    <col min="5" max="8" width="18.42578125" customWidth="1"/>
  </cols>
  <sheetData>
    <row r="1" spans="1:12" ht="15.75" customHeight="1" x14ac:dyDescent="0.25">
      <c r="A1" s="79" t="s">
        <v>39</v>
      </c>
      <c r="B1" s="80"/>
      <c r="C1" s="80"/>
      <c r="D1" s="80"/>
    </row>
    <row r="2" spans="1:12" ht="15.75" thickBot="1" x14ac:dyDescent="0.3"/>
    <row r="3" spans="1:12" ht="78.75" x14ac:dyDescent="0.25">
      <c r="A3" s="28" t="s">
        <v>40</v>
      </c>
      <c r="B3" s="29" t="s">
        <v>41</v>
      </c>
      <c r="C3" s="29" t="s">
        <v>42</v>
      </c>
      <c r="D3" s="30" t="s">
        <v>43</v>
      </c>
      <c r="G3" s="51"/>
      <c r="H3" s="51"/>
      <c r="I3" s="51"/>
      <c r="J3" s="51"/>
      <c r="K3" s="51"/>
      <c r="L3" s="51"/>
    </row>
    <row r="4" spans="1:12" s="35" customFormat="1" ht="15.75" x14ac:dyDescent="0.25">
      <c r="A4" s="31" t="s">
        <v>44</v>
      </c>
      <c r="B4" s="32">
        <v>16193357.310134498</v>
      </c>
      <c r="C4" s="32">
        <v>4030610.2612740146</v>
      </c>
      <c r="D4" s="33">
        <v>0.2489051642645769</v>
      </c>
      <c r="E4" s="34"/>
      <c r="G4" s="52"/>
      <c r="H4" s="53"/>
      <c r="I4" s="53"/>
      <c r="J4" s="54"/>
      <c r="K4" s="52"/>
      <c r="L4" s="52"/>
    </row>
    <row r="5" spans="1:12" s="35" customFormat="1" ht="15.75" x14ac:dyDescent="0.25">
      <c r="A5" s="31" t="s">
        <v>45</v>
      </c>
      <c r="B5" s="32">
        <v>19154213.970588241</v>
      </c>
      <c r="C5" s="32">
        <v>2479740.6695906473</v>
      </c>
      <c r="D5" s="33">
        <v>0.1294618862146131</v>
      </c>
      <c r="E5" s="34"/>
      <c r="G5" s="52"/>
      <c r="H5" s="53"/>
      <c r="I5" s="53"/>
      <c r="J5" s="54"/>
      <c r="K5" s="52"/>
      <c r="L5" s="52"/>
    </row>
    <row r="6" spans="1:12" s="35" customFormat="1" ht="15" customHeight="1" x14ac:dyDescent="0.25">
      <c r="A6" s="31" t="s">
        <v>46</v>
      </c>
      <c r="B6" s="32">
        <v>391141315.83195245</v>
      </c>
      <c r="C6" s="32">
        <v>94089936.063123852</v>
      </c>
      <c r="D6" s="33">
        <v>0.24055228188562947</v>
      </c>
      <c r="E6" s="34"/>
      <c r="G6" s="52"/>
      <c r="H6" s="53"/>
      <c r="I6" s="53"/>
      <c r="J6" s="54"/>
      <c r="K6" s="52"/>
      <c r="L6" s="52"/>
    </row>
    <row r="7" spans="1:12" s="35" customFormat="1" ht="15.75" x14ac:dyDescent="0.25">
      <c r="A7" s="31" t="s">
        <v>47</v>
      </c>
      <c r="B7" s="32">
        <v>904388.01137254899</v>
      </c>
      <c r="C7" s="32">
        <v>175497.44941176468</v>
      </c>
      <c r="D7" s="33">
        <v>0.19405105685271093</v>
      </c>
      <c r="E7" s="36"/>
      <c r="G7" s="52"/>
      <c r="H7" s="53"/>
      <c r="I7" s="53"/>
      <c r="J7" s="54"/>
      <c r="K7" s="52"/>
      <c r="L7" s="52"/>
    </row>
    <row r="8" spans="1:12" s="35" customFormat="1" ht="15.75" x14ac:dyDescent="0.25">
      <c r="A8" s="31" t="s">
        <v>48</v>
      </c>
      <c r="B8" s="32">
        <v>117524.73999999999</v>
      </c>
      <c r="C8" s="32">
        <v>7234.6810000000005</v>
      </c>
      <c r="D8" s="33">
        <v>6.1558791791413457E-2</v>
      </c>
      <c r="G8" s="52"/>
      <c r="H8" s="53"/>
      <c r="I8" s="53"/>
      <c r="J8" s="54"/>
      <c r="K8" s="52"/>
      <c r="L8" s="52"/>
    </row>
    <row r="9" spans="1:12" s="35" customFormat="1" ht="15.75" x14ac:dyDescent="0.25">
      <c r="A9" s="31" t="s">
        <v>49</v>
      </c>
      <c r="B9" s="32">
        <v>2726461.3200000003</v>
      </c>
      <c r="C9" s="32">
        <v>352213.69599200005</v>
      </c>
      <c r="D9" s="33">
        <v>0.12918345600883127</v>
      </c>
      <c r="G9" s="52"/>
      <c r="H9" s="53"/>
      <c r="I9" s="53"/>
      <c r="J9" s="54"/>
      <c r="K9" s="52"/>
      <c r="L9" s="52"/>
    </row>
    <row r="10" spans="1:12" s="35" customFormat="1" ht="15.75" x14ac:dyDescent="0.25">
      <c r="A10" s="31" t="s">
        <v>50</v>
      </c>
      <c r="B10" s="32">
        <v>6497970.5718117766</v>
      </c>
      <c r="C10" s="32">
        <v>1450762.5711161641</v>
      </c>
      <c r="D10" s="33">
        <v>0.22326394911814132</v>
      </c>
      <c r="G10" s="52"/>
      <c r="H10" s="53"/>
      <c r="I10" s="53"/>
      <c r="J10" s="54"/>
      <c r="K10" s="52"/>
      <c r="L10" s="52"/>
    </row>
    <row r="11" spans="1:12" s="35" customFormat="1" ht="15.75" x14ac:dyDescent="0.25">
      <c r="A11" s="31" t="s">
        <v>51</v>
      </c>
      <c r="B11" s="32">
        <v>77653974.604566678</v>
      </c>
      <c r="C11" s="32">
        <v>16974922.781956952</v>
      </c>
      <c r="D11" s="33">
        <v>0.21859696001907788</v>
      </c>
      <c r="G11" s="52"/>
      <c r="H11" s="53"/>
      <c r="I11" s="53"/>
      <c r="J11" s="54"/>
      <c r="K11" s="52"/>
      <c r="L11" s="52"/>
    </row>
    <row r="12" spans="1:12" s="35" customFormat="1" ht="15.75" x14ac:dyDescent="0.25">
      <c r="A12" s="31" t="s">
        <v>52</v>
      </c>
      <c r="B12" s="32">
        <v>24885699.888143323</v>
      </c>
      <c r="C12" s="32">
        <v>5395176.3284233594</v>
      </c>
      <c r="D12" s="33">
        <v>0.21679825573215508</v>
      </c>
      <c r="G12" s="52"/>
      <c r="H12" s="53"/>
      <c r="I12" s="53"/>
      <c r="J12" s="54"/>
      <c r="K12" s="52"/>
      <c r="L12" s="52"/>
    </row>
    <row r="13" spans="1:12" s="35" customFormat="1" ht="15.75" x14ac:dyDescent="0.25">
      <c r="A13" s="31" t="s">
        <v>53</v>
      </c>
      <c r="B13" s="32">
        <v>679040930.58608294</v>
      </c>
      <c r="C13" s="32">
        <v>99700503.448437944</v>
      </c>
      <c r="D13" s="33">
        <v>0.14682546950798098</v>
      </c>
      <c r="G13" s="52"/>
      <c r="H13" s="53"/>
      <c r="I13" s="53"/>
      <c r="J13" s="54"/>
      <c r="K13" s="52"/>
      <c r="L13" s="52"/>
    </row>
    <row r="14" spans="1:12" s="35" customFormat="1" ht="15.75" x14ac:dyDescent="0.25">
      <c r="A14" s="31" t="s">
        <v>54</v>
      </c>
      <c r="B14" s="32">
        <v>79409.430000000008</v>
      </c>
      <c r="C14" s="32">
        <v>7491.6840000000002</v>
      </c>
      <c r="D14" s="33">
        <v>9.4342498113888992E-2</v>
      </c>
      <c r="G14" s="52"/>
      <c r="H14" s="53"/>
      <c r="I14" s="53"/>
      <c r="J14" s="54"/>
      <c r="K14" s="52"/>
      <c r="L14" s="52"/>
    </row>
    <row r="15" spans="1:12" s="35" customFormat="1" ht="15.75" x14ac:dyDescent="0.25">
      <c r="A15" s="31" t="s">
        <v>55</v>
      </c>
      <c r="B15" s="32">
        <v>130538.77</v>
      </c>
      <c r="C15" s="32">
        <v>12118.260000000002</v>
      </c>
      <c r="D15" s="33">
        <v>9.2832650407231515E-2</v>
      </c>
      <c r="G15" s="52"/>
      <c r="H15" s="53"/>
      <c r="I15" s="53"/>
      <c r="J15" s="54"/>
      <c r="K15" s="52"/>
      <c r="L15" s="52"/>
    </row>
    <row r="16" spans="1:12" s="35" customFormat="1" ht="15.75" x14ac:dyDescent="0.25">
      <c r="A16" s="31" t="s">
        <v>56</v>
      </c>
      <c r="B16" s="32">
        <v>19570727.656470586</v>
      </c>
      <c r="C16" s="32">
        <v>4104631.2819674127</v>
      </c>
      <c r="D16" s="33">
        <v>0.20973319715122171</v>
      </c>
      <c r="G16" s="52"/>
      <c r="H16" s="53"/>
      <c r="I16" s="53"/>
      <c r="J16" s="54"/>
      <c r="K16" s="52"/>
      <c r="L16" s="52"/>
    </row>
    <row r="17" spans="1:12" s="35" customFormat="1" ht="15.75" x14ac:dyDescent="0.25">
      <c r="A17" s="31" t="s">
        <v>57</v>
      </c>
      <c r="B17" s="32">
        <v>1982792.81</v>
      </c>
      <c r="C17" s="32">
        <v>294803.68</v>
      </c>
      <c r="D17" s="33">
        <v>0.14868103137815997</v>
      </c>
      <c r="G17" s="52"/>
      <c r="H17" s="53"/>
      <c r="I17" s="53"/>
      <c r="J17" s="54"/>
      <c r="K17" s="52"/>
      <c r="L17" s="52"/>
    </row>
    <row r="18" spans="1:12" s="35" customFormat="1" ht="15.75" x14ac:dyDescent="0.25">
      <c r="A18" s="31" t="s">
        <v>58</v>
      </c>
      <c r="B18" s="32">
        <v>7163501.5899999999</v>
      </c>
      <c r="C18" s="32">
        <v>1178603.0777000003</v>
      </c>
      <c r="D18" s="33">
        <v>0.16452890571634537</v>
      </c>
      <c r="G18" s="52"/>
      <c r="H18" s="53"/>
      <c r="I18" s="53"/>
      <c r="J18" s="54"/>
      <c r="K18" s="52"/>
      <c r="L18" s="52"/>
    </row>
    <row r="19" spans="1:12" s="35" customFormat="1" ht="15.75" x14ac:dyDescent="0.25">
      <c r="A19" s="31" t="s">
        <v>59</v>
      </c>
      <c r="B19" s="32">
        <v>2488706.7000000007</v>
      </c>
      <c r="C19" s="32">
        <v>520908.26540000044</v>
      </c>
      <c r="D19" s="33">
        <v>0.20930882108365775</v>
      </c>
      <c r="G19" s="52"/>
      <c r="H19" s="53"/>
      <c r="I19" s="53"/>
      <c r="J19" s="54"/>
      <c r="K19" s="52"/>
      <c r="L19" s="52"/>
    </row>
    <row r="20" spans="1:12" s="35" customFormat="1" ht="15.75" x14ac:dyDescent="0.25">
      <c r="A20" s="31" t="s">
        <v>60</v>
      </c>
      <c r="B20" s="32">
        <v>4946.22</v>
      </c>
      <c r="C20" s="32">
        <v>1709.5090000000002</v>
      </c>
      <c r="D20" s="33">
        <v>0.34561928098628852</v>
      </c>
      <c r="G20" s="52"/>
      <c r="H20" s="53"/>
      <c r="I20" s="53"/>
      <c r="J20" s="54"/>
      <c r="K20" s="52"/>
      <c r="L20" s="52"/>
    </row>
    <row r="21" spans="1:12" s="35" customFormat="1" ht="15.75" x14ac:dyDescent="0.25">
      <c r="A21" s="37" t="s">
        <v>28</v>
      </c>
      <c r="B21" s="32">
        <v>8709879.666979121</v>
      </c>
      <c r="C21" s="32">
        <v>3340508.4236550755</v>
      </c>
      <c r="D21" s="33">
        <v>0.38353095006807092</v>
      </c>
      <c r="E21" s="34"/>
      <c r="G21" s="52"/>
      <c r="H21" s="53"/>
      <c r="I21" s="53"/>
      <c r="J21" s="54"/>
      <c r="K21" s="52"/>
      <c r="L21" s="52"/>
    </row>
    <row r="22" spans="1:12" s="35" customFormat="1" ht="15.75" x14ac:dyDescent="0.25">
      <c r="A22" s="38"/>
      <c r="B22" s="39"/>
      <c r="C22" s="39"/>
      <c r="D22" s="40"/>
      <c r="E22" s="34"/>
      <c r="G22" s="52"/>
      <c r="H22" s="53"/>
      <c r="I22" s="53"/>
      <c r="J22" s="54"/>
      <c r="K22" s="52"/>
      <c r="L22" s="52"/>
    </row>
    <row r="23" spans="1:12" s="35" customFormat="1" ht="15.75" x14ac:dyDescent="0.25">
      <c r="A23" s="41" t="s">
        <v>61</v>
      </c>
      <c r="B23" s="42">
        <v>69554901.970503151</v>
      </c>
      <c r="C23" s="42">
        <v>11091740.520117804</v>
      </c>
      <c r="D23" s="43">
        <v>0.15946741647082746</v>
      </c>
      <c r="G23" s="52"/>
      <c r="H23" s="53"/>
      <c r="I23" s="53"/>
      <c r="J23" s="54"/>
      <c r="K23" s="52"/>
      <c r="L23" s="52"/>
    </row>
    <row r="24" spans="1:12" s="35" customFormat="1" ht="15.75" x14ac:dyDescent="0.25">
      <c r="A24" s="31" t="s">
        <v>30</v>
      </c>
      <c r="B24" s="42">
        <v>1072576.4108</v>
      </c>
      <c r="C24" s="42">
        <v>177695.28245199998</v>
      </c>
      <c r="D24" s="43">
        <v>0.16567144369645687</v>
      </c>
      <c r="G24" s="52"/>
      <c r="H24" s="53"/>
      <c r="I24" s="53"/>
      <c r="J24" s="54"/>
      <c r="K24" s="52"/>
      <c r="L24" s="52"/>
    </row>
    <row r="25" spans="1:12" s="35" customFormat="1" ht="15.75" x14ac:dyDescent="0.25">
      <c r="A25" s="31" t="s">
        <v>62</v>
      </c>
      <c r="B25" s="42">
        <v>23570235.134499993</v>
      </c>
      <c r="C25" s="42">
        <v>957628.58713900018</v>
      </c>
      <c r="D25" s="43">
        <v>4.0628724392202158E-2</v>
      </c>
      <c r="G25" s="52"/>
      <c r="H25" s="53"/>
      <c r="I25" s="53"/>
      <c r="J25" s="54"/>
      <c r="K25" s="52"/>
      <c r="L25" s="52"/>
    </row>
    <row r="26" spans="1:12" s="35" customFormat="1" ht="15.75" x14ac:dyDescent="0.25">
      <c r="A26" s="31" t="s">
        <v>32</v>
      </c>
      <c r="B26" s="42">
        <v>1843575.0400000005</v>
      </c>
      <c r="C26" s="42">
        <v>287017.57353599998</v>
      </c>
      <c r="D26" s="43">
        <v>0.15568532189283704</v>
      </c>
      <c r="G26" s="52"/>
      <c r="H26" s="52"/>
      <c r="I26" s="52"/>
      <c r="J26" s="52"/>
      <c r="K26" s="52"/>
      <c r="L26" s="52"/>
    </row>
    <row r="27" spans="1:12" s="35" customFormat="1" ht="15.75" x14ac:dyDescent="0.25">
      <c r="A27" s="31" t="s">
        <v>33</v>
      </c>
      <c r="B27" s="42">
        <v>9206.85</v>
      </c>
      <c r="C27" s="42">
        <v>1666.5</v>
      </c>
      <c r="D27" s="43">
        <v>0.18100653317910034</v>
      </c>
      <c r="G27" s="52"/>
      <c r="H27" s="52"/>
      <c r="I27" s="52"/>
      <c r="J27" s="52"/>
      <c r="K27" s="52"/>
      <c r="L27" s="52"/>
    </row>
    <row r="28" spans="1:12" s="35" customFormat="1" ht="15.75" x14ac:dyDescent="0.25">
      <c r="A28" s="31" t="s">
        <v>34</v>
      </c>
      <c r="B28" s="42">
        <v>7472238.5699000014</v>
      </c>
      <c r="C28" s="42">
        <v>945004.89202891907</v>
      </c>
      <c r="D28" s="43">
        <v>0.12646877949475932</v>
      </c>
      <c r="G28" s="52"/>
      <c r="H28" s="52"/>
      <c r="I28" s="52"/>
      <c r="J28" s="52"/>
      <c r="K28" s="52"/>
      <c r="L28" s="52"/>
    </row>
    <row r="29" spans="1:12" s="35" customFormat="1" ht="15.75" x14ac:dyDescent="0.25">
      <c r="A29" s="44" t="s">
        <v>11</v>
      </c>
      <c r="B29" s="42">
        <v>6921420.6538426774</v>
      </c>
      <c r="C29" s="42">
        <v>1150029.4352259017</v>
      </c>
      <c r="D29" s="43">
        <v>0.16615511363081525</v>
      </c>
      <c r="G29" s="52"/>
      <c r="H29" s="52"/>
      <c r="I29" s="52"/>
      <c r="J29" s="52"/>
      <c r="K29" s="52"/>
      <c r="L29" s="52"/>
    </row>
    <row r="30" spans="1:12" s="35" customFormat="1" ht="15.75" x14ac:dyDescent="0.25">
      <c r="A30" s="44" t="s">
        <v>63</v>
      </c>
      <c r="B30" s="42">
        <v>17933777.927999996</v>
      </c>
      <c r="C30" s="42">
        <v>3078336.1876612948</v>
      </c>
      <c r="D30" s="43">
        <v>0.17165017878665101</v>
      </c>
      <c r="G30" s="52"/>
      <c r="H30" s="52"/>
      <c r="I30" s="52"/>
      <c r="J30" s="52"/>
      <c r="K30" s="52"/>
      <c r="L30" s="52"/>
    </row>
    <row r="31" spans="1:12" s="35" customFormat="1" ht="16.5" thickBot="1" x14ac:dyDescent="0.3">
      <c r="A31" s="45" t="s">
        <v>6</v>
      </c>
      <c r="B31" s="46">
        <f>'[1]2. Премии и комисиони'!B29</f>
        <v>1386824272.2356477</v>
      </c>
      <c r="C31" s="46">
        <f>'[1]2. Премии и комисиони'!C29</f>
        <v>251806491.11021003</v>
      </c>
      <c r="D31" s="47">
        <f>'[1]2. Премии и комисиони'!D29</f>
        <v>0.18157058262636416</v>
      </c>
    </row>
    <row r="32" spans="1:12" ht="8.25" customHeight="1" x14ac:dyDescent="0.25"/>
    <row r="33" spans="1:5" x14ac:dyDescent="0.25">
      <c r="A33" s="82" t="s">
        <v>7</v>
      </c>
      <c r="B33" s="82"/>
      <c r="C33" s="5"/>
      <c r="D33" s="5"/>
      <c r="E33" s="5"/>
    </row>
    <row r="34" spans="1:5" ht="29.25" customHeight="1" x14ac:dyDescent="0.25">
      <c r="A34" s="83" t="s">
        <v>64</v>
      </c>
      <c r="B34" s="83"/>
      <c r="C34" s="83"/>
      <c r="D34" s="83"/>
      <c r="E34" s="48"/>
    </row>
    <row r="35" spans="1:5" ht="22.5" x14ac:dyDescent="0.3">
      <c r="A35" s="88" t="s">
        <v>65</v>
      </c>
      <c r="B35" s="89"/>
      <c r="C35" s="89"/>
      <c r="D35" s="89"/>
      <c r="E35" s="49"/>
    </row>
    <row r="36" spans="1:5" ht="16.5" x14ac:dyDescent="0.25">
      <c r="A36" s="50"/>
    </row>
  </sheetData>
  <mergeCells count="4">
    <mergeCell ref="A1:D1"/>
    <mergeCell ref="A33:B33"/>
    <mergeCell ref="A34:D34"/>
    <mergeCell ref="A35:D35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Премии</vt:lpstr>
      <vt:lpstr>1.1. Премии_Р. България</vt:lpstr>
      <vt:lpstr>2. Премии и комисиони</vt:lpstr>
      <vt:lpstr>'2. Премии и комисиони'!Print_Area</vt:lpstr>
      <vt:lpstr>'1. Премии'!Print_Titles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Stanev</dc:creator>
  <cp:lastModifiedBy>Stanislav Stanev</cp:lastModifiedBy>
  <cp:lastPrinted>2019-02-11T11:40:13Z</cp:lastPrinted>
  <dcterms:created xsi:type="dcterms:W3CDTF">2019-02-11T11:20:43Z</dcterms:created>
  <dcterms:modified xsi:type="dcterms:W3CDTF">2019-02-12T11:08:46Z</dcterms:modified>
</cp:coreProperties>
</file>