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CNFS01\redirection$\v.lilova\Documents\Valia\Analizi\000\Pol_vazrast\2018-06-30\"/>
    </mc:Choice>
  </mc:AlternateContent>
  <bookViews>
    <workbookView xWindow="-30" yWindow="1620" windowWidth="7560" windowHeight="4800"/>
  </bookViews>
  <sheets>
    <sheet name="Members" sheetId="1" r:id="rId1"/>
    <sheet name="Accrued Amounds" sheetId="2" r:id="rId2"/>
  </sheets>
  <calcPr calcId="124519"/>
</workbook>
</file>

<file path=xl/sharedStrings.xml><?xml version="1.0" encoding="utf-8"?>
<sst xmlns="http://schemas.openxmlformats.org/spreadsheetml/2006/main" count="71" uniqueCount="36">
  <si>
    <t xml:space="preserve"> </t>
  </si>
  <si>
    <t xml:space="preserve">               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</si>
  <si>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</si>
  <si>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</si>
  <si>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</si>
  <si>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</si>
  <si>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</si>
  <si>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</si>
  <si>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</si>
  <si>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</si>
  <si>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</si>
  <si>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</si>
  <si>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</si>
  <si>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</si>
  <si>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</si>
  <si>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Voluntary Pension Funds (VPF)</t>
  </si>
  <si>
    <t>Voluntary Pension Funds under Occupational Schemes (VPFOS)</t>
  </si>
  <si>
    <t>Men</t>
  </si>
  <si>
    <t>Women</t>
  </si>
  <si>
    <t xml:space="preserve">Note: </t>
  </si>
  <si>
    <t>UPF**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</si>
  <si>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</si>
  <si>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</si>
  <si>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</si>
  <si>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</si>
  <si>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>**Persons born after 31.12.1959 are insured in UPFs.</t>
  </si>
  <si>
    <t>Average Age*</t>
  </si>
  <si>
    <t>Universal Pension Funds (UPF)**</t>
  </si>
  <si>
    <t>Professional Pension Funds (PPF)***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</si>
  <si>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</si>
  <si>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</si>
  <si>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</si>
  <si>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</si>
  <si>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PPF***</t>
  </si>
  <si>
    <t>Average Accrued Amounts per Member* According to Gender and Age as of 30.06.2018</t>
  </si>
  <si>
    <t>Members in Supplementary Pension Funds as of 30.06.2018 According to Gender and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</si>
</sst>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/>
    <xf numFmtId="1" fontId="2" fillId="0" borderId="0" xfId="0" applyNumberFormat="1" applyFont="1" applyFill="1" applyBorder="1"/>
    <xf numFmtId="0" fontId="3" fillId="0" borderId="0" xfId="0" applyFont="1" applyAlignment="1"/>
    <xf numFmtId="0" fontId="0" fillId="0" borderId="0" xfId="0" applyBorder="1"/>
    <xf numFmtId="4" fontId="0" fillId="2" borderId="2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vertical="justify" wrapText="1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0" fillId="0" borderId="2" xfId="0" applyNumberFormat="1" applyFill="1" applyBorder="1"/>
    <xf numFmtId="3" fontId="2" fillId="0" borderId="2" xfId="0" applyNumberFormat="1" applyFont="1" applyFill="1" applyBorder="1"/>
    <xf numFmtId="164" fontId="2" fillId="0" borderId="2" xfId="0" applyNumberFormat="1" applyFont="1" applyBorder="1"/>
    <xf numFmtId="3" fontId="0" fillId="0" borderId="2" xfId="0" applyNumberFormat="1" applyBorder="1"/>
    <xf numFmtId="3" fontId="2" fillId="0" borderId="2" xfId="0" applyNumberFormat="1" applyFont="1" applyBorder="1"/>
    <xf numFmtId="164" fontId="0" fillId="0" borderId="2" xfId="0" applyNumberFormat="1" applyBorder="1"/>
    <xf numFmtId="164" fontId="2" fillId="0" borderId="2" xfId="0" applyNumberFormat="1" applyFont="1" applyFill="1" applyBorder="1"/>
    <xf numFmtId="4" fontId="0" fillId="0" borderId="2" xfId="0" applyNumberForma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justify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30.06.2018.</a:t>
            </a:r>
          </a:p>
        </c:rich>
      </c:tx>
      <c:layout>
        <c:manualLayout>
          <c:xMode val="edge"/>
          <c:yMode val="edge"/>
          <c:x val="0.20667522464698332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327"/>
          <c:w val="0.8870346598202824"/>
          <c:h val="0.641114982578398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15340</c:v>
                </c:pt>
                <c:pt idx="1">
                  <c:v>126030</c:v>
                </c:pt>
                <c:pt idx="2">
                  <c:v>214423</c:v>
                </c:pt>
                <c:pt idx="3">
                  <c:v>263338</c:v>
                </c:pt>
                <c:pt idx="4">
                  <c:v>281133</c:v>
                </c:pt>
                <c:pt idx="5">
                  <c:v>305976</c:v>
                </c:pt>
                <c:pt idx="6">
                  <c:v>293210</c:v>
                </c:pt>
                <c:pt idx="7">
                  <c:v>235884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FE-4F09-9F36-A3D33C2CED56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13706</c:v>
                </c:pt>
                <c:pt idx="1">
                  <c:v>109646</c:v>
                </c:pt>
                <c:pt idx="2">
                  <c:v>193930</c:v>
                </c:pt>
                <c:pt idx="3">
                  <c:v>241522</c:v>
                </c:pt>
                <c:pt idx="4">
                  <c:v>257628</c:v>
                </c:pt>
                <c:pt idx="5">
                  <c:v>289029</c:v>
                </c:pt>
                <c:pt idx="6">
                  <c:v>279906</c:v>
                </c:pt>
                <c:pt idx="7">
                  <c:v>239972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FE-4F09-9F36-A3D33C2CED56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29046</c:v>
                </c:pt>
                <c:pt idx="1">
                  <c:v>235676</c:v>
                </c:pt>
                <c:pt idx="2">
                  <c:v>408353</c:v>
                </c:pt>
                <c:pt idx="3">
                  <c:v>504860</c:v>
                </c:pt>
                <c:pt idx="4">
                  <c:v>538761</c:v>
                </c:pt>
                <c:pt idx="5">
                  <c:v>595005</c:v>
                </c:pt>
                <c:pt idx="6">
                  <c:v>573116</c:v>
                </c:pt>
                <c:pt idx="7">
                  <c:v>475856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FE-4F09-9F36-A3D33C2CED56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1FE-4F09-9F36-A3D33C2CED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510528"/>
        <c:axId val="58032512"/>
      </c:lineChart>
      <c:catAx>
        <c:axId val="575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80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32512"/>
        <c:scaling>
          <c:orientation val="minMax"/>
          <c:max val="6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510528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396662387676592"/>
          <c:y val="0.89547038327525996"/>
          <c:w val="0.47111681643132219"/>
          <c:h val="8.013937282229988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PPFs as of </a:t>
            </a:r>
            <a:r>
              <a:rPr lang="en-US" sz="1000" b="1" i="0" u="none" strike="noStrike" baseline="0"/>
              <a:t>30.06.2018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262359804302437"/>
          <c:y val="3.437500000000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91348891758909"/>
          <c:y val="0.12812499999999988"/>
          <c:w val="0.81107195194037673"/>
          <c:h val="0.71875000000000122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'Accrued Amounds'!$B$10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Amounds'!$C$10:$N$10</c:f>
              <c:numCache>
                <c:formatCode>#,##0.00</c:formatCode>
                <c:ptCount val="12"/>
                <c:pt idx="0">
                  <c:v>3851.7208213619388</c:v>
                </c:pt>
                <c:pt idx="1">
                  <c:v>306.84999999999997</c:v>
                </c:pt>
                <c:pt idx="2">
                  <c:v>1031.4399938195304</c:v>
                </c:pt>
                <c:pt idx="3">
                  <c:v>1741.943199554069</c:v>
                </c:pt>
                <c:pt idx="4">
                  <c:v>2632.7019926233284</c:v>
                </c:pt>
                <c:pt idx="5">
                  <c:v>3364.8991151251498</c:v>
                </c:pt>
                <c:pt idx="6">
                  <c:v>4139.2395768574916</c:v>
                </c:pt>
                <c:pt idx="7">
                  <c:v>5172.0617437092478</c:v>
                </c:pt>
                <c:pt idx="8">
                  <c:v>5464.7120647010024</c:v>
                </c:pt>
                <c:pt idx="9">
                  <c:v>4181.9900040026687</c:v>
                </c:pt>
                <c:pt idx="10">
                  <c:v>1280.4058010548872</c:v>
                </c:pt>
                <c:pt idx="11">
                  <c:v>683.30728127772863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1-40C2-BB9A-2396855959A7}"/>
            </c:ext>
          </c:extLst>
        </c:ser>
        <c:ser>
          <c:idx val="6"/>
          <c:order val="1"/>
          <c:tx>
            <c:strRef>
              <c:f>'Accrued Amounds'!$B$11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Amounds'!$C$11:$N$11</c:f>
              <c:numCache>
                <c:formatCode>#,##0.00</c:formatCode>
                <c:ptCount val="12"/>
                <c:pt idx="0">
                  <c:v>2837.184667393939</c:v>
                </c:pt>
                <c:pt idx="1">
                  <c:v>328.61344827586208</c:v>
                </c:pt>
                <c:pt idx="2">
                  <c:v>1029.979540372671</c:v>
                </c:pt>
                <c:pt idx="3">
                  <c:v>1636.3311371400684</c:v>
                </c:pt>
                <c:pt idx="4">
                  <c:v>2286.0077959576515</c:v>
                </c:pt>
                <c:pt idx="5">
                  <c:v>2410.1422559551611</c:v>
                </c:pt>
                <c:pt idx="6">
                  <c:v>2817.5182083333334</c:v>
                </c:pt>
                <c:pt idx="7">
                  <c:v>4146.2111038293497</c:v>
                </c:pt>
                <c:pt idx="8">
                  <c:v>4359.6724106636402</c:v>
                </c:pt>
                <c:pt idx="9">
                  <c:v>2542.2088169691674</c:v>
                </c:pt>
                <c:pt idx="10">
                  <c:v>1289.9519485981309</c:v>
                </c:pt>
                <c:pt idx="11">
                  <c:v>627.45527300692117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1-40C2-BB9A-2396855959A7}"/>
            </c:ext>
          </c:extLst>
        </c:ser>
        <c:ser>
          <c:idx val="7"/>
          <c:order val="2"/>
          <c:tx>
            <c:strRef>
              <c:f>'Accrued Amounds'!$B$12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Amounds'!$C$12:$N$12</c:f>
              <c:numCache>
                <c:formatCode>#,##0.00</c:formatCode>
                <c:ptCount val="12"/>
                <c:pt idx="0">
                  <c:v>3707.1181063608506</c:v>
                </c:pt>
                <c:pt idx="1">
                  <c:v>311.4234782608695</c:v>
                </c:pt>
                <c:pt idx="2">
                  <c:v>1031.1490596387034</c:v>
                </c:pt>
                <c:pt idx="3">
                  <c:v>1727.1284452659684</c:v>
                </c:pt>
                <c:pt idx="4">
                  <c:v>2589.1398605232389</c:v>
                </c:pt>
                <c:pt idx="5">
                  <c:v>3251.3487076435954</c:v>
                </c:pt>
                <c:pt idx="6">
                  <c:v>3982.5742997637967</c:v>
                </c:pt>
                <c:pt idx="7">
                  <c:v>5019.7431525824741</c:v>
                </c:pt>
                <c:pt idx="8">
                  <c:v>5298.3249687199741</c:v>
                </c:pt>
                <c:pt idx="9">
                  <c:v>3964.9692136717508</c:v>
                </c:pt>
                <c:pt idx="10">
                  <c:v>1281.8369875297747</c:v>
                </c:pt>
                <c:pt idx="11">
                  <c:v>668.94575703645125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01-40C2-BB9A-239685595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97568"/>
        <c:axId val="123599104"/>
      </c:barChart>
      <c:catAx>
        <c:axId val="1235975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9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599104"/>
        <c:scaling>
          <c:orientation val="minMax"/>
          <c:max val="55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97568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77989709770037"/>
          <c:y val="0.4406250000000001"/>
          <c:w val="6.6185445230898518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8740157480314954" l="0.74803149606299335" r="0.74803149606299335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VPFs as of </a:t>
            </a:r>
            <a:r>
              <a:rPr lang="en-US" sz="1000" b="1" i="0" u="none" strike="noStrike" baseline="0">
                <a:effectLst/>
              </a:rPr>
              <a:t>30.06.2018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2328931572629099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44417767106843"/>
          <c:y val="0.12225724042607604"/>
          <c:w val="0.81392557022809309"/>
          <c:h val="0.71786943737362618"/>
        </c:manualLayout>
      </c:layout>
      <c:barChart>
        <c:barDir val="bar"/>
        <c:grouping val="clustered"/>
        <c:varyColors val="0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Amounds'!$C$14:$N$14</c:f>
              <c:numCache>
                <c:formatCode>#,##0.00</c:formatCode>
                <c:ptCount val="12"/>
                <c:pt idx="0">
                  <c:v>1877.2941150760873</c:v>
                </c:pt>
                <c:pt idx="1">
                  <c:v>1220.4100000000001</c:v>
                </c:pt>
                <c:pt idx="2">
                  <c:v>498.23459117345192</c:v>
                </c:pt>
                <c:pt idx="3">
                  <c:v>829.52780008028913</c:v>
                </c:pt>
                <c:pt idx="4">
                  <c:v>1326.9425397989107</c:v>
                </c:pt>
                <c:pt idx="5">
                  <c:v>1574.492601249789</c:v>
                </c:pt>
                <c:pt idx="6">
                  <c:v>1985.7622179849343</c:v>
                </c:pt>
                <c:pt idx="7">
                  <c:v>2258.6288298619234</c:v>
                </c:pt>
                <c:pt idx="8">
                  <c:v>2337.1906799963144</c:v>
                </c:pt>
                <c:pt idx="9">
                  <c:v>2311.5434725494115</c:v>
                </c:pt>
                <c:pt idx="10">
                  <c:v>1903.4759605672384</c:v>
                </c:pt>
                <c:pt idx="11">
                  <c:v>1198.3023998414014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C2-4E67-A173-1A7AA74B2FFB}"/>
            </c:ext>
          </c:extLst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Amounds'!$C$15:$N$15</c:f>
              <c:numCache>
                <c:formatCode>#,##0.00</c:formatCode>
                <c:ptCount val="12"/>
                <c:pt idx="0">
                  <c:v>1509.1882213289409</c:v>
                </c:pt>
                <c:pt idx="1">
                  <c:v>2741.7783146067413</c:v>
                </c:pt>
                <c:pt idx="2">
                  <c:v>2531.6270584725535</c:v>
                </c:pt>
                <c:pt idx="3">
                  <c:v>844.40685594450713</c:v>
                </c:pt>
                <c:pt idx="4">
                  <c:v>1168.8490814793618</c:v>
                </c:pt>
                <c:pt idx="5">
                  <c:v>1521.9578121541865</c:v>
                </c:pt>
                <c:pt idx="6">
                  <c:v>1682.7889721954107</c:v>
                </c:pt>
                <c:pt idx="7">
                  <c:v>1632.6693658999527</c:v>
                </c:pt>
                <c:pt idx="8">
                  <c:v>1811.7768552564996</c:v>
                </c:pt>
                <c:pt idx="9">
                  <c:v>1588.7050010010009</c:v>
                </c:pt>
                <c:pt idx="10">
                  <c:v>1593.22139313766</c:v>
                </c:pt>
                <c:pt idx="11">
                  <c:v>977.44237161119702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C2-4E67-A173-1A7AA74B2FFB}"/>
            </c:ext>
          </c:extLst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Amounds'!$C$16:$N$16</c:f>
              <c:numCache>
                <c:formatCode>#,##0.00</c:formatCode>
                <c:ptCount val="12"/>
                <c:pt idx="0">
                  <c:v>1720.6081694532577</c:v>
                </c:pt>
                <c:pt idx="1">
                  <c:v>1844.38133640553</c:v>
                </c:pt>
                <c:pt idx="2">
                  <c:v>1239.2578082191778</c:v>
                </c:pt>
                <c:pt idx="3">
                  <c:v>835.23436861968707</c:v>
                </c:pt>
                <c:pt idx="4">
                  <c:v>1260.1250506424792</c:v>
                </c:pt>
                <c:pt idx="5">
                  <c:v>1552.2795408730235</c:v>
                </c:pt>
                <c:pt idx="6">
                  <c:v>1855.3200857943348</c:v>
                </c:pt>
                <c:pt idx="7">
                  <c:v>1996.4252217805208</c:v>
                </c:pt>
                <c:pt idx="8">
                  <c:v>2109.498188501138</c:v>
                </c:pt>
                <c:pt idx="9">
                  <c:v>1990.7813923375904</c:v>
                </c:pt>
                <c:pt idx="10">
                  <c:v>1769.578792656027</c:v>
                </c:pt>
                <c:pt idx="11">
                  <c:v>1107.0611382928139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C2-4E67-A173-1A7AA74B2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75616"/>
        <c:axId val="130245760"/>
      </c:barChart>
      <c:catAx>
        <c:axId val="129375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02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245760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9375616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4885954356"/>
          <c:y val="0.45454611277038626"/>
          <c:w val="6.1224489795918317E-2"/>
          <c:h val="0.33855865195534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VPFOSs as of </a:t>
            </a:r>
            <a:r>
              <a:rPr lang="en-US" sz="1000" b="1" i="0" u="none" strike="noStrike" baseline="0">
                <a:effectLst/>
              </a:rPr>
              <a:t>30.06.2018</a:t>
            </a:r>
            <a:r>
              <a:rPr lang="en-US"/>
              <a:t> (in BGN)</a:t>
            </a:r>
          </a:p>
        </c:rich>
      </c:tx>
      <c:layout>
        <c:manualLayout>
          <c:xMode val="edge"/>
          <c:yMode val="edge"/>
          <c:x val="0.21103142682704268"/>
          <c:y val="3.60655737704918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31187976791977"/>
          <c:y val="0.13442622950819674"/>
          <c:w val="0.79616400180324576"/>
          <c:h val="0.70491803278688681"/>
        </c:manualLayout>
      </c:layout>
      <c:barChart>
        <c:barDir val="bar"/>
        <c:grouping val="clustered"/>
        <c:varyColors val="0"/>
        <c:ser>
          <c:idx val="9"/>
          <c:order val="0"/>
          <c:tx>
            <c:strRef>
              <c:f>'Accrued Amounds'!$B$14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Amounds'!$C$18:$N$18</c:f>
              <c:numCache>
                <c:formatCode>#,##0.00</c:formatCode>
                <c:ptCount val="12"/>
                <c:pt idx="0">
                  <c:v>1472.9114347484274</c:v>
                </c:pt>
                <c:pt idx="1">
                  <c:v>0</c:v>
                </c:pt>
                <c:pt idx="2">
                  <c:v>351.8</c:v>
                </c:pt>
                <c:pt idx="3">
                  <c:v>728.67</c:v>
                </c:pt>
                <c:pt idx="4">
                  <c:v>1261.79</c:v>
                </c:pt>
                <c:pt idx="5">
                  <c:v>1594.19</c:v>
                </c:pt>
                <c:pt idx="6">
                  <c:v>1803.55</c:v>
                </c:pt>
                <c:pt idx="7">
                  <c:v>1622.45</c:v>
                </c:pt>
                <c:pt idx="8">
                  <c:v>1935.99</c:v>
                </c:pt>
                <c:pt idx="9">
                  <c:v>1598.5</c:v>
                </c:pt>
                <c:pt idx="10">
                  <c:v>1615.43</c:v>
                </c:pt>
                <c:pt idx="11">
                  <c:v>930.51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64-4F23-9B13-5FF7AA1AE387}"/>
            </c:ext>
          </c:extLst>
        </c:ser>
        <c:ser>
          <c:idx val="10"/>
          <c:order val="1"/>
          <c:tx>
            <c:strRef>
              <c:f>'Accrued Amounds'!$B$15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Amounds'!$C$19:$N$19</c:f>
              <c:numCache>
                <c:formatCode>#,##0.00</c:formatCode>
                <c:ptCount val="12"/>
                <c:pt idx="0">
                  <c:v>1907.2566954799206</c:v>
                </c:pt>
                <c:pt idx="1">
                  <c:v>61.67</c:v>
                </c:pt>
                <c:pt idx="2">
                  <c:v>334.67</c:v>
                </c:pt>
                <c:pt idx="3">
                  <c:v>746.47</c:v>
                </c:pt>
                <c:pt idx="4">
                  <c:v>1500.23</c:v>
                </c:pt>
                <c:pt idx="5">
                  <c:v>1975.87</c:v>
                </c:pt>
                <c:pt idx="6">
                  <c:v>2106.9899999999998</c:v>
                </c:pt>
                <c:pt idx="7">
                  <c:v>2439.0300000000002</c:v>
                </c:pt>
                <c:pt idx="8">
                  <c:v>2769.65</c:v>
                </c:pt>
                <c:pt idx="9">
                  <c:v>2705.78</c:v>
                </c:pt>
                <c:pt idx="10">
                  <c:v>2437.41</c:v>
                </c:pt>
                <c:pt idx="11">
                  <c:v>927.75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64-4F23-9B13-5FF7AA1AE387}"/>
            </c:ext>
          </c:extLst>
        </c:ser>
        <c:ser>
          <c:idx val="11"/>
          <c:order val="2"/>
          <c:tx>
            <c:strRef>
              <c:f>'Accrued Amounds'!$B$16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Amounds'!$C$20:$N$20</c:f>
              <c:numCache>
                <c:formatCode>#,##0.00</c:formatCode>
                <c:ptCount val="12"/>
                <c:pt idx="0">
                  <c:v>1770.7895665061133</c:v>
                </c:pt>
                <c:pt idx="1">
                  <c:v>61.67</c:v>
                </c:pt>
                <c:pt idx="2">
                  <c:v>338.97492146596863</c:v>
                </c:pt>
                <c:pt idx="3">
                  <c:v>741.69259067357518</c:v>
                </c:pt>
                <c:pt idx="4">
                  <c:v>1430.0164890073283</c:v>
                </c:pt>
                <c:pt idx="5">
                  <c:v>1847.9126704953335</c:v>
                </c:pt>
                <c:pt idx="6">
                  <c:v>2012.2127707808561</c:v>
                </c:pt>
                <c:pt idx="7">
                  <c:v>2161.4466996699675</c:v>
                </c:pt>
                <c:pt idx="8">
                  <c:v>2514.2054869358672</c:v>
                </c:pt>
                <c:pt idx="9">
                  <c:v>2371.7307503828488</c:v>
                </c:pt>
                <c:pt idx="10">
                  <c:v>2158.2469811320757</c:v>
                </c:pt>
                <c:pt idx="11">
                  <c:v>929.49315789473678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64-4F23-9B13-5FF7AA1AE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466368"/>
        <c:axId val="146845696"/>
      </c:barChart>
      <c:catAx>
        <c:axId val="133466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68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845696"/>
        <c:scaling>
          <c:orientation val="minMax"/>
          <c:max val="28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3466368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20634830718103"/>
          <c:y val="0.45245901639344288"/>
          <c:w val="6.3549286555007911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30.06.2018.</a:t>
            </a:r>
          </a:p>
        </c:rich>
      </c:tx>
      <c:layout>
        <c:manualLayout>
          <c:xMode val="edge"/>
          <c:yMode val="edge"/>
          <c:x val="0.21638937898447724"/>
          <c:y val="5.1282051282051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28"/>
          <c:w val="0.89628737213869192"/>
          <c:h val="0.52747441432869269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109</c:v>
                </c:pt>
                <c:pt idx="1">
                  <c:v>3236</c:v>
                </c:pt>
                <c:pt idx="2">
                  <c:v>12558</c:v>
                </c:pt>
                <c:pt idx="3">
                  <c:v>21690</c:v>
                </c:pt>
                <c:pt idx="4">
                  <c:v>31722</c:v>
                </c:pt>
                <c:pt idx="5">
                  <c:v>41050</c:v>
                </c:pt>
                <c:pt idx="6">
                  <c:v>44629</c:v>
                </c:pt>
                <c:pt idx="7">
                  <c:v>39783</c:v>
                </c:pt>
                <c:pt idx="8">
                  <c:v>29980</c:v>
                </c:pt>
                <c:pt idx="9">
                  <c:v>12134</c:v>
                </c:pt>
                <c:pt idx="10">
                  <c:v>11270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30-43DA-B922-3C2057404774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29</c:v>
                </c:pt>
                <c:pt idx="1">
                  <c:v>805</c:v>
                </c:pt>
                <c:pt idx="2">
                  <c:v>2049</c:v>
                </c:pt>
                <c:pt idx="3">
                  <c:v>3117</c:v>
                </c:pt>
                <c:pt idx="4">
                  <c:v>4282</c:v>
                </c:pt>
                <c:pt idx="5">
                  <c:v>5520</c:v>
                </c:pt>
                <c:pt idx="6">
                  <c:v>7782</c:v>
                </c:pt>
                <c:pt idx="7">
                  <c:v>7052</c:v>
                </c:pt>
                <c:pt idx="8">
                  <c:v>4573</c:v>
                </c:pt>
                <c:pt idx="9">
                  <c:v>2140</c:v>
                </c:pt>
                <c:pt idx="10">
                  <c:v>3901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30-43DA-B922-3C2057404774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138</c:v>
                </c:pt>
                <c:pt idx="1">
                  <c:v>4041</c:v>
                </c:pt>
                <c:pt idx="2">
                  <c:v>14607</c:v>
                </c:pt>
                <c:pt idx="3">
                  <c:v>24807</c:v>
                </c:pt>
                <c:pt idx="4">
                  <c:v>36004</c:v>
                </c:pt>
                <c:pt idx="5">
                  <c:v>46570</c:v>
                </c:pt>
                <c:pt idx="6">
                  <c:v>52411</c:v>
                </c:pt>
                <c:pt idx="7">
                  <c:v>46835</c:v>
                </c:pt>
                <c:pt idx="8">
                  <c:v>34553</c:v>
                </c:pt>
                <c:pt idx="9">
                  <c:v>14274</c:v>
                </c:pt>
                <c:pt idx="10">
                  <c:v>15171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30-43DA-B922-3C205740477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B30-43DA-B922-3C2057404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34208"/>
        <c:axId val="78344192"/>
      </c:lineChart>
      <c:catAx>
        <c:axId val="783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44192"/>
        <c:scaling>
          <c:orientation val="minMax"/>
          <c:max val="5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34208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065314338908682"/>
          <c:y val="0.87912395565939028"/>
          <c:w val="0.48655596667574136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30.06.2018.</a:t>
            </a:r>
          </a:p>
        </c:rich>
      </c:tx>
      <c:layout>
        <c:manualLayout>
          <c:xMode val="edge"/>
          <c:yMode val="edge"/>
          <c:x val="0.21227621483375958"/>
          <c:y val="3.8327526132404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86"/>
          <c:w val="0.88618925831202044"/>
          <c:h val="0.56097560975609762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128</c:v>
                </c:pt>
                <c:pt idx="1">
                  <c:v>2923</c:v>
                </c:pt>
                <c:pt idx="2">
                  <c:v>9964</c:v>
                </c:pt>
                <c:pt idx="3">
                  <c:v>19096</c:v>
                </c:pt>
                <c:pt idx="4">
                  <c:v>29605</c:v>
                </c:pt>
                <c:pt idx="5">
                  <c:v>42480</c:v>
                </c:pt>
                <c:pt idx="6">
                  <c:v>55549</c:v>
                </c:pt>
                <c:pt idx="7">
                  <c:v>54265</c:v>
                </c:pt>
                <c:pt idx="8">
                  <c:v>50090</c:v>
                </c:pt>
                <c:pt idx="9">
                  <c:v>35047</c:v>
                </c:pt>
                <c:pt idx="10">
                  <c:v>58008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43-40B9-951E-B9205334A833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89</c:v>
                </c:pt>
                <c:pt idx="1">
                  <c:v>1676</c:v>
                </c:pt>
                <c:pt idx="2">
                  <c:v>6199</c:v>
                </c:pt>
                <c:pt idx="3">
                  <c:v>13979</c:v>
                </c:pt>
                <c:pt idx="4">
                  <c:v>21688</c:v>
                </c:pt>
                <c:pt idx="5">
                  <c:v>32117</c:v>
                </c:pt>
                <c:pt idx="6">
                  <c:v>40041</c:v>
                </c:pt>
                <c:pt idx="7">
                  <c:v>41501</c:v>
                </c:pt>
                <c:pt idx="8">
                  <c:v>39960</c:v>
                </c:pt>
                <c:pt idx="9">
                  <c:v>26609</c:v>
                </c:pt>
                <c:pt idx="10">
                  <c:v>40833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43-40B9-951E-B9205334A833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217</c:v>
                </c:pt>
                <c:pt idx="1">
                  <c:v>4599</c:v>
                </c:pt>
                <c:pt idx="2">
                  <c:v>16163</c:v>
                </c:pt>
                <c:pt idx="3">
                  <c:v>33075</c:v>
                </c:pt>
                <c:pt idx="4">
                  <c:v>51293</c:v>
                </c:pt>
                <c:pt idx="5">
                  <c:v>74597</c:v>
                </c:pt>
                <c:pt idx="6">
                  <c:v>95590</c:v>
                </c:pt>
                <c:pt idx="7">
                  <c:v>95766</c:v>
                </c:pt>
                <c:pt idx="8">
                  <c:v>90050</c:v>
                </c:pt>
                <c:pt idx="9">
                  <c:v>61656</c:v>
                </c:pt>
                <c:pt idx="10">
                  <c:v>98841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43-40B9-951E-B9205334A833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1643-40B9-951E-B9205334A8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74784"/>
        <c:axId val="78376320"/>
      </c:lineChart>
      <c:catAx>
        <c:axId val="7837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376320"/>
        <c:scaling>
          <c:orientation val="minMax"/>
          <c:max val="1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37478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9795396419437425"/>
          <c:y val="0.89547038327525996"/>
          <c:w val="0.46930946291560205"/>
          <c:h val="8.0139372822299881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UPFs** according to gender and age as of 30.06.2018</a:t>
            </a:r>
          </a:p>
        </c:rich>
      </c:tx>
      <c:layout>
        <c:manualLayout>
          <c:xMode val="edge"/>
          <c:yMode val="edge"/>
          <c:x val="0.21076264570067754"/>
          <c:y val="3.806228373702422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41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8654852530089515E-2"/>
          <c:y val="0.13494832488836309"/>
          <c:w val="0.77877542679055212"/>
          <c:h val="0.6747416244418154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Members!$D$6:$K$6</c:f>
              <c:numCache>
                <c:formatCode>#,##0</c:formatCode>
                <c:ptCount val="8"/>
                <c:pt idx="0">
                  <c:v>15340</c:v>
                </c:pt>
                <c:pt idx="1">
                  <c:v>126030</c:v>
                </c:pt>
                <c:pt idx="2">
                  <c:v>214423</c:v>
                </c:pt>
                <c:pt idx="3">
                  <c:v>263338</c:v>
                </c:pt>
                <c:pt idx="4">
                  <c:v>281133</c:v>
                </c:pt>
                <c:pt idx="5">
                  <c:v>305976</c:v>
                </c:pt>
                <c:pt idx="6">
                  <c:v>293210</c:v>
                </c:pt>
                <c:pt idx="7">
                  <c:v>235884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5B-4FCA-BC25-9F075584C6BB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Members!$D$7:$K$7</c:f>
              <c:numCache>
                <c:formatCode>#,##0</c:formatCode>
                <c:ptCount val="8"/>
                <c:pt idx="0">
                  <c:v>13706</c:v>
                </c:pt>
                <c:pt idx="1">
                  <c:v>109646</c:v>
                </c:pt>
                <c:pt idx="2">
                  <c:v>193930</c:v>
                </c:pt>
                <c:pt idx="3">
                  <c:v>241522</c:v>
                </c:pt>
                <c:pt idx="4">
                  <c:v>257628</c:v>
                </c:pt>
                <c:pt idx="5">
                  <c:v>289029</c:v>
                </c:pt>
                <c:pt idx="6">
                  <c:v>279906</c:v>
                </c:pt>
                <c:pt idx="7">
                  <c:v>239972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5B-4FCA-BC25-9F075584C6BB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Members!$D$4:$K$4</c:f>
              <c:strCache>
                <c:ptCount val="8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</c:strCache>
            </c:strRef>
          </c:cat>
          <c:val>
            <c:numRef>
              <c:f>Members!$D$8:$K$8</c:f>
              <c:numCache>
                <c:formatCode>#,##0</c:formatCode>
                <c:ptCount val="8"/>
                <c:pt idx="0">
                  <c:v>29046</c:v>
                </c:pt>
                <c:pt idx="1">
                  <c:v>235676</c:v>
                </c:pt>
                <c:pt idx="2">
                  <c:v>408353</c:v>
                </c:pt>
                <c:pt idx="3">
                  <c:v>504860</c:v>
                </c:pt>
                <c:pt idx="4">
                  <c:v>538761</c:v>
                </c:pt>
                <c:pt idx="5">
                  <c:v>595005</c:v>
                </c:pt>
                <c:pt idx="6">
                  <c:v>573116</c:v>
                </c:pt>
                <c:pt idx="7">
                  <c:v>475856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A5B-4FCA-BC25-9F075584C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78648448"/>
        <c:axId val="78649984"/>
        <c:axId val="0"/>
      </c:bar3DChart>
      <c:catAx>
        <c:axId val="7864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6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64998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648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088316875188756"/>
          <c:y val="0.40484501721021898"/>
          <c:w val="9.4170560518500257E-2"/>
          <c:h val="0.211073027636251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PPFs*** according to gender and age as of 30.06.2018</a:t>
            </a:r>
          </a:p>
        </c:rich>
      </c:tx>
      <c:layout>
        <c:manualLayout>
          <c:xMode val="edge"/>
          <c:yMode val="edge"/>
          <c:x val="0.16716433580130882"/>
          <c:y val="3.793103448275869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442E-2"/>
          <c:y val="0.12068965517241392"/>
          <c:w val="0.8955230406971787"/>
          <c:h val="0.6620689655172413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109</c:v>
                </c:pt>
                <c:pt idx="1">
                  <c:v>3236</c:v>
                </c:pt>
                <c:pt idx="2">
                  <c:v>12558</c:v>
                </c:pt>
                <c:pt idx="3">
                  <c:v>21690</c:v>
                </c:pt>
                <c:pt idx="4">
                  <c:v>31722</c:v>
                </c:pt>
                <c:pt idx="5">
                  <c:v>41050</c:v>
                </c:pt>
                <c:pt idx="6">
                  <c:v>44629</c:v>
                </c:pt>
                <c:pt idx="7">
                  <c:v>39783</c:v>
                </c:pt>
                <c:pt idx="8">
                  <c:v>29980</c:v>
                </c:pt>
                <c:pt idx="9">
                  <c:v>12134</c:v>
                </c:pt>
                <c:pt idx="10">
                  <c:v>11270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8E-4371-832E-E1DEF4E32BCD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29</c:v>
                </c:pt>
                <c:pt idx="1">
                  <c:v>805</c:v>
                </c:pt>
                <c:pt idx="2">
                  <c:v>2049</c:v>
                </c:pt>
                <c:pt idx="3">
                  <c:v>3117</c:v>
                </c:pt>
                <c:pt idx="4">
                  <c:v>4282</c:v>
                </c:pt>
                <c:pt idx="5">
                  <c:v>5520</c:v>
                </c:pt>
                <c:pt idx="6">
                  <c:v>7782</c:v>
                </c:pt>
                <c:pt idx="7">
                  <c:v>7052</c:v>
                </c:pt>
                <c:pt idx="8">
                  <c:v>4573</c:v>
                </c:pt>
                <c:pt idx="9">
                  <c:v>2140</c:v>
                </c:pt>
                <c:pt idx="10">
                  <c:v>3901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8E-4371-832E-E1DEF4E32BCD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138</c:v>
                </c:pt>
                <c:pt idx="1">
                  <c:v>4041</c:v>
                </c:pt>
                <c:pt idx="2">
                  <c:v>14607</c:v>
                </c:pt>
                <c:pt idx="3">
                  <c:v>24807</c:v>
                </c:pt>
                <c:pt idx="4">
                  <c:v>36004</c:v>
                </c:pt>
                <c:pt idx="5">
                  <c:v>46570</c:v>
                </c:pt>
                <c:pt idx="6">
                  <c:v>52411</c:v>
                </c:pt>
                <c:pt idx="7">
                  <c:v>46835</c:v>
                </c:pt>
                <c:pt idx="8">
                  <c:v>34553</c:v>
                </c:pt>
                <c:pt idx="9">
                  <c:v>14274</c:v>
                </c:pt>
                <c:pt idx="10">
                  <c:v>15171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8E-4371-832E-E1DEF4E32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79139200"/>
        <c:axId val="79140736"/>
        <c:axId val="0"/>
      </c:bar3DChart>
      <c:catAx>
        <c:axId val="7913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4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140736"/>
        <c:scaling>
          <c:orientation val="minMax"/>
          <c:max val="55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9139200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0304775335941"/>
          <c:y val="0.30689655172413832"/>
          <c:w val="9.4029850746268975E-2"/>
          <c:h val="0.210344827586207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VPFs according to gender and age as of 30.06.2018</a:t>
            </a:r>
          </a:p>
        </c:rich>
      </c:tx>
      <c:layout>
        <c:manualLayout>
          <c:xMode val="edge"/>
          <c:yMode val="edge"/>
          <c:x val="0.16913946587537129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686E-2"/>
          <c:y val="0.12152818986067003"/>
          <c:w val="0.87240356083086057"/>
          <c:h val="0.6944467992038276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128</c:v>
                </c:pt>
                <c:pt idx="1">
                  <c:v>2923</c:v>
                </c:pt>
                <c:pt idx="2">
                  <c:v>9964</c:v>
                </c:pt>
                <c:pt idx="3">
                  <c:v>19096</c:v>
                </c:pt>
                <c:pt idx="4">
                  <c:v>29605</c:v>
                </c:pt>
                <c:pt idx="5">
                  <c:v>42480</c:v>
                </c:pt>
                <c:pt idx="6">
                  <c:v>55549</c:v>
                </c:pt>
                <c:pt idx="7">
                  <c:v>54265</c:v>
                </c:pt>
                <c:pt idx="8">
                  <c:v>50090</c:v>
                </c:pt>
                <c:pt idx="9">
                  <c:v>35047</c:v>
                </c:pt>
                <c:pt idx="10">
                  <c:v>58008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3A-4BBD-A303-C16F9DD3B445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89</c:v>
                </c:pt>
                <c:pt idx="1">
                  <c:v>1676</c:v>
                </c:pt>
                <c:pt idx="2">
                  <c:v>6199</c:v>
                </c:pt>
                <c:pt idx="3">
                  <c:v>13979</c:v>
                </c:pt>
                <c:pt idx="4">
                  <c:v>21688</c:v>
                </c:pt>
                <c:pt idx="5">
                  <c:v>32117</c:v>
                </c:pt>
                <c:pt idx="6">
                  <c:v>40041</c:v>
                </c:pt>
                <c:pt idx="7">
                  <c:v>41501</c:v>
                </c:pt>
                <c:pt idx="8">
                  <c:v>39960</c:v>
                </c:pt>
                <c:pt idx="9">
                  <c:v>26609</c:v>
                </c:pt>
                <c:pt idx="10">
                  <c:v>40833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3A-4BBD-A303-C16F9DD3B445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217</c:v>
                </c:pt>
                <c:pt idx="1">
                  <c:v>4599</c:v>
                </c:pt>
                <c:pt idx="2">
                  <c:v>16163</c:v>
                </c:pt>
                <c:pt idx="3">
                  <c:v>33075</c:v>
                </c:pt>
                <c:pt idx="4">
                  <c:v>51293</c:v>
                </c:pt>
                <c:pt idx="5">
                  <c:v>74597</c:v>
                </c:pt>
                <c:pt idx="6">
                  <c:v>95590</c:v>
                </c:pt>
                <c:pt idx="7">
                  <c:v>95766</c:v>
                </c:pt>
                <c:pt idx="8">
                  <c:v>90050</c:v>
                </c:pt>
                <c:pt idx="9">
                  <c:v>61656</c:v>
                </c:pt>
                <c:pt idx="10">
                  <c:v>98841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3A-4BBD-A303-C16F9DD3B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2275712"/>
        <c:axId val="82285696"/>
        <c:axId val="0"/>
      </c:bar3DChart>
      <c:catAx>
        <c:axId val="8227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28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285696"/>
        <c:scaling>
          <c:orientation val="minMax"/>
          <c:max val="10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227571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614243323442244"/>
          <c:y val="0.23958406240886559"/>
          <c:w val="9.3471810089020724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30.06.2018.</a:t>
            </a:r>
          </a:p>
        </c:rich>
      </c:tx>
      <c:layout>
        <c:manualLayout>
          <c:xMode val="edge"/>
          <c:yMode val="edge"/>
          <c:x val="0.20128232047917091"/>
          <c:y val="3.649635036496357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07"/>
          <c:w val="0.90384728546585225"/>
          <c:h val="0.5401469479694414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48</c:v>
                </c:pt>
                <c:pt idx="2">
                  <c:v>259</c:v>
                </c:pt>
                <c:pt idx="3">
                  <c:v>442</c:v>
                </c:pt>
                <c:pt idx="4">
                  <c:v>467</c:v>
                </c:pt>
                <c:pt idx="5">
                  <c:v>372</c:v>
                </c:pt>
                <c:pt idx="6">
                  <c:v>309</c:v>
                </c:pt>
                <c:pt idx="7">
                  <c:v>258</c:v>
                </c:pt>
                <c:pt idx="8">
                  <c:v>197</c:v>
                </c:pt>
                <c:pt idx="9">
                  <c:v>108</c:v>
                </c:pt>
                <c:pt idx="10">
                  <c:v>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84-4AA0-B22C-B1B2F61E1BF6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1</c:v>
                </c:pt>
                <c:pt idx="1">
                  <c:v>143</c:v>
                </c:pt>
                <c:pt idx="2">
                  <c:v>706</c:v>
                </c:pt>
                <c:pt idx="3">
                  <c:v>1059</c:v>
                </c:pt>
                <c:pt idx="4">
                  <c:v>926</c:v>
                </c:pt>
                <c:pt idx="5">
                  <c:v>819</c:v>
                </c:pt>
                <c:pt idx="6">
                  <c:v>600</c:v>
                </c:pt>
                <c:pt idx="7">
                  <c:v>584</c:v>
                </c:pt>
                <c:pt idx="8">
                  <c:v>456</c:v>
                </c:pt>
                <c:pt idx="9">
                  <c:v>210</c:v>
                </c:pt>
                <c:pt idx="10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84-4AA0-B22C-B1B2F61E1BF6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191</c:v>
                </c:pt>
                <c:pt idx="2">
                  <c:v>965</c:v>
                </c:pt>
                <c:pt idx="3">
                  <c:v>1501</c:v>
                </c:pt>
                <c:pt idx="4">
                  <c:v>1393</c:v>
                </c:pt>
                <c:pt idx="5">
                  <c:v>1191</c:v>
                </c:pt>
                <c:pt idx="6">
                  <c:v>909</c:v>
                </c:pt>
                <c:pt idx="7">
                  <c:v>842</c:v>
                </c:pt>
                <c:pt idx="8">
                  <c:v>653</c:v>
                </c:pt>
                <c:pt idx="9">
                  <c:v>318</c:v>
                </c:pt>
                <c:pt idx="10">
                  <c:v>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84-4AA0-B22C-B1B2F61E1BF6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A284-4AA0-B22C-B1B2F61E1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610624"/>
        <c:axId val="83763968"/>
      </c:lineChart>
      <c:catAx>
        <c:axId val="8361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6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763968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shade val="95000"/>
                  <a:satMod val="105000"/>
                </a:schemeClr>
              </a:solidFill>
              <a:prstDash val="solid"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61062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974399353926938"/>
          <c:y val="0.89051248156024032"/>
          <c:w val="0.47051335890705981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Distribution of members in VPFOSs according to gender and age as of 30.06.2018</a:t>
            </a:r>
          </a:p>
        </c:rich>
      </c:tx>
      <c:layout>
        <c:manualLayout>
          <c:xMode val="edge"/>
          <c:yMode val="edge"/>
          <c:x val="0.15453210250650354"/>
          <c:y val="2.19780219780219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0952E-2"/>
          <c:y val="0.1135535197513155"/>
          <c:w val="0.92422058139610808"/>
          <c:h val="0.692310168806406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0</c:v>
                </c:pt>
                <c:pt idx="1">
                  <c:v>48</c:v>
                </c:pt>
                <c:pt idx="2">
                  <c:v>259</c:v>
                </c:pt>
                <c:pt idx="3">
                  <c:v>442</c:v>
                </c:pt>
                <c:pt idx="4">
                  <c:v>467</c:v>
                </c:pt>
                <c:pt idx="5">
                  <c:v>372</c:v>
                </c:pt>
                <c:pt idx="6">
                  <c:v>309</c:v>
                </c:pt>
                <c:pt idx="7">
                  <c:v>258</c:v>
                </c:pt>
                <c:pt idx="8">
                  <c:v>197</c:v>
                </c:pt>
                <c:pt idx="9">
                  <c:v>108</c:v>
                </c:pt>
                <c:pt idx="10">
                  <c:v>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C3-4523-90B5-B69BB6BF4B00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1</c:v>
                </c:pt>
                <c:pt idx="1">
                  <c:v>143</c:v>
                </c:pt>
                <c:pt idx="2">
                  <c:v>706</c:v>
                </c:pt>
                <c:pt idx="3">
                  <c:v>1059</c:v>
                </c:pt>
                <c:pt idx="4">
                  <c:v>926</c:v>
                </c:pt>
                <c:pt idx="5">
                  <c:v>819</c:v>
                </c:pt>
                <c:pt idx="6">
                  <c:v>600</c:v>
                </c:pt>
                <c:pt idx="7">
                  <c:v>584</c:v>
                </c:pt>
                <c:pt idx="8">
                  <c:v>456</c:v>
                </c:pt>
                <c:pt idx="9">
                  <c:v>210</c:v>
                </c:pt>
                <c:pt idx="10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C3-4523-90B5-B69BB6BF4B00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1</c:v>
                </c:pt>
                <c:pt idx="1">
                  <c:v>191</c:v>
                </c:pt>
                <c:pt idx="2">
                  <c:v>965</c:v>
                </c:pt>
                <c:pt idx="3">
                  <c:v>1501</c:v>
                </c:pt>
                <c:pt idx="4">
                  <c:v>1393</c:v>
                </c:pt>
                <c:pt idx="5">
                  <c:v>1191</c:v>
                </c:pt>
                <c:pt idx="6">
                  <c:v>909</c:v>
                </c:pt>
                <c:pt idx="7">
                  <c:v>842</c:v>
                </c:pt>
                <c:pt idx="8">
                  <c:v>653</c:v>
                </c:pt>
                <c:pt idx="9">
                  <c:v>318</c:v>
                </c:pt>
                <c:pt idx="10">
                  <c:v>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C3-4523-90B5-B69BB6BF4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84036224"/>
        <c:axId val="84595072"/>
        <c:axId val="0"/>
      </c:bar3DChart>
      <c:catAx>
        <c:axId val="840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5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595072"/>
        <c:scaling>
          <c:orientation val="minMax"/>
          <c:max val="15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036224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301696871843328"/>
          <c:y val="0.26740003653389477"/>
          <c:w val="9.6582466567607744E-2"/>
          <c:h val="0.2344330035668624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8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Average Accrued Amounts per Member in UPFs as of 30.06.2018 (in BGN)</a:t>
            </a:r>
          </a:p>
        </c:rich>
      </c:tx>
      <c:layout>
        <c:manualLayout>
          <c:xMode val="edge"/>
          <c:yMode val="edge"/>
          <c:x val="0.22168674698795177"/>
          <c:y val="3.583061889250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0481927710843"/>
          <c:y val="0.13355070101075939"/>
          <c:w val="0.81927710843373491"/>
          <c:h val="0.69381217842175158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'Accrued Amounds'!$B$6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Amounds'!$C$6:$K$6</c:f>
              <c:numCache>
                <c:formatCode>#,##0.00</c:formatCode>
                <c:ptCount val="9"/>
                <c:pt idx="0">
                  <c:v>3089.7706530896776</c:v>
                </c:pt>
                <c:pt idx="1">
                  <c:v>137.54011864406783</c:v>
                </c:pt>
                <c:pt idx="2">
                  <c:v>579.26450837102288</c:v>
                </c:pt>
                <c:pt idx="3">
                  <c:v>1570.5258602388737</c:v>
                </c:pt>
                <c:pt idx="4">
                  <c:v>2714.2161053854738</c:v>
                </c:pt>
                <c:pt idx="5">
                  <c:v>3442.9154797907036</c:v>
                </c:pt>
                <c:pt idx="6">
                  <c:v>3757.7222132128004</c:v>
                </c:pt>
                <c:pt idx="7">
                  <c:v>3780.7765725589175</c:v>
                </c:pt>
                <c:pt idx="8">
                  <c:v>3830.6625013142047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7E-48BB-9D6F-D3AF3F0C99AC}"/>
            </c:ext>
          </c:extLst>
        </c:ser>
        <c:ser>
          <c:idx val="2"/>
          <c:order val="1"/>
          <c:tx>
            <c:strRef>
              <c:f>'Accrued Amounds'!$B$7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Amounds'!$C$7:$K$7</c:f>
              <c:numCache>
                <c:formatCode>#,##0.00</c:formatCode>
                <c:ptCount val="9"/>
                <c:pt idx="0">
                  <c:v>2801.2957897342712</c:v>
                </c:pt>
                <c:pt idx="1">
                  <c:v>117.35587479935795</c:v>
                </c:pt>
                <c:pt idx="2">
                  <c:v>466.2869160753699</c:v>
                </c:pt>
                <c:pt idx="3">
                  <c:v>1269.0945875315836</c:v>
                </c:pt>
                <c:pt idx="4">
                  <c:v>2177.1660326595502</c:v>
                </c:pt>
                <c:pt idx="5">
                  <c:v>2817.2462048379839</c:v>
                </c:pt>
                <c:pt idx="6">
                  <c:v>3314.3714935871481</c:v>
                </c:pt>
                <c:pt idx="7">
                  <c:v>3553.6718822390376</c:v>
                </c:pt>
                <c:pt idx="8">
                  <c:v>3729.5142311186314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7E-48BB-9D6F-D3AF3F0C99AC}"/>
            </c:ext>
          </c:extLst>
        </c:ser>
        <c:ser>
          <c:idx val="3"/>
          <c:order val="2"/>
          <c:tx>
            <c:strRef>
              <c:f>'Accrued Amounds'!$B$8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Amounds'!$C$4:$N$4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Amounds'!$C$8:$K$8</c:f>
              <c:numCache>
                <c:formatCode>#,##0.00</c:formatCode>
                <c:ptCount val="9"/>
                <c:pt idx="0">
                  <c:v>2949.6929813647503</c:v>
                </c:pt>
                <c:pt idx="1">
                  <c:v>128.0157350409695</c:v>
                </c:pt>
                <c:pt idx="2">
                  <c:v>526.70276646752336</c:v>
                </c:pt>
                <c:pt idx="3">
                  <c:v>1427.3738160121268</c:v>
                </c:pt>
                <c:pt idx="4">
                  <c:v>2457.2945674048246</c:v>
                </c:pt>
                <c:pt idx="5">
                  <c:v>3143.7291541889631</c:v>
                </c:pt>
                <c:pt idx="6">
                  <c:v>3542.3606361795273</c:v>
                </c:pt>
                <c:pt idx="7">
                  <c:v>3669.8601691629619</c:v>
                </c:pt>
                <c:pt idx="8">
                  <c:v>3779.6538922068867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7E-48BB-9D6F-D3AF3F0C9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091392"/>
        <c:axId val="122092928"/>
      </c:barChart>
      <c:catAx>
        <c:axId val="122091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0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92928"/>
        <c:scaling>
          <c:orientation val="minMax"/>
          <c:max val="3900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20913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09638554216755"/>
          <c:y val="0.38436550480049997"/>
          <c:w val="6.2650602409638614E-2"/>
          <c:h val="0.416938794702779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22" r="0.75000000000000122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21</xdr:row>
      <xdr:rowOff>9525</xdr:rowOff>
    </xdr:from>
    <xdr:to>
      <xdr:col>14</xdr:col>
      <xdr:colOff>0</xdr:colOff>
      <xdr:row>37</xdr:row>
      <xdr:rowOff>152400</xdr:rowOff>
    </xdr:to>
    <xdr:graphicFrame macro="">
      <xdr:nvGraphicFramePr>
        <xdr:cNvPr id="11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1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1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85725</xdr:colOff>
      <xdr:row>42</xdr:row>
      <xdr:rowOff>47625</xdr:rowOff>
    </xdr:from>
    <xdr:to>
      <xdr:col>9</xdr:col>
      <xdr:colOff>85725</xdr:colOff>
      <xdr:row>49</xdr:row>
      <xdr:rowOff>152400</xdr:rowOff>
    </xdr:to>
    <xdr:sp macro="" textlink="">
      <xdr:nvSpPr>
        <xdr:cNvPr id="1128" name="Line 4"/>
        <xdr:cNvSpPr>
          <a:spLocks noChangeShapeType="1"/>
        </xdr:cNvSpPr>
      </xdr:nvSpPr>
      <xdr:spPr bwMode="auto">
        <a:xfrm flipH="1" flipV="1">
          <a:off x="5133975" y="6943725"/>
          <a:ext cx="0" cy="12382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114300</xdr:colOff>
      <xdr:row>60</xdr:row>
      <xdr:rowOff>38100</xdr:rowOff>
    </xdr:from>
    <xdr:to>
      <xdr:col>10</xdr:col>
      <xdr:colOff>133350</xdr:colOff>
      <xdr:row>69</xdr:row>
      <xdr:rowOff>47625</xdr:rowOff>
    </xdr:to>
    <xdr:sp macro="" textlink="">
      <xdr:nvSpPr>
        <xdr:cNvPr id="1129" name="Line 5"/>
        <xdr:cNvSpPr>
          <a:spLocks noChangeShapeType="1"/>
        </xdr:cNvSpPr>
      </xdr:nvSpPr>
      <xdr:spPr bwMode="auto">
        <a:xfrm flipH="1" flipV="1">
          <a:off x="5781675" y="9848850"/>
          <a:ext cx="19050" cy="1466850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342900</xdr:colOff>
      <xdr:row>1</xdr:row>
      <xdr:rowOff>0</xdr:rowOff>
    </xdr:from>
    <xdr:to>
      <xdr:col>27</xdr:col>
      <xdr:colOff>9525</xdr:colOff>
      <xdr:row>17</xdr:row>
      <xdr:rowOff>57150</xdr:rowOff>
    </xdr:to>
    <xdr:graphicFrame macro="">
      <xdr:nvGraphicFramePr>
        <xdr:cNvPr id="113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323850</xdr:colOff>
      <xdr:row>18</xdr:row>
      <xdr:rowOff>114300</xdr:rowOff>
    </xdr:from>
    <xdr:to>
      <xdr:col>27</xdr:col>
      <xdr:colOff>0</xdr:colOff>
      <xdr:row>35</xdr:row>
      <xdr:rowOff>152400</xdr:rowOff>
    </xdr:to>
    <xdr:graphicFrame macro="">
      <xdr:nvGraphicFramePr>
        <xdr:cNvPr id="113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295275</xdr:colOff>
      <xdr:row>39</xdr:row>
      <xdr:rowOff>0</xdr:rowOff>
    </xdr:from>
    <xdr:to>
      <xdr:col>27</xdr:col>
      <xdr:colOff>9525</xdr:colOff>
      <xdr:row>55</xdr:row>
      <xdr:rowOff>152400</xdr:rowOff>
    </xdr:to>
    <xdr:graphicFrame macro="">
      <xdr:nvGraphicFramePr>
        <xdr:cNvPr id="113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13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27</xdr:col>
      <xdr:colOff>0</xdr:colOff>
      <xdr:row>74</xdr:row>
      <xdr:rowOff>19050</xdr:rowOff>
    </xdr:to>
    <xdr:graphicFrame macro="">
      <xdr:nvGraphicFramePr>
        <xdr:cNvPr id="113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85727</xdr:colOff>
      <xdr:row>81</xdr:row>
      <xdr:rowOff>38100</xdr:rowOff>
    </xdr:from>
    <xdr:to>
      <xdr:col>8</xdr:col>
      <xdr:colOff>104775</xdr:colOff>
      <xdr:row>88</xdr:row>
      <xdr:rowOff>0</xdr:rowOff>
    </xdr:to>
    <xdr:cxnSp macro="">
      <xdr:nvCxnSpPr>
        <xdr:cNvPr id="14" name="Straight Connector 13"/>
        <xdr:cNvCxnSpPr/>
      </xdr:nvCxnSpPr>
      <xdr:spPr>
        <a:xfrm flipH="1">
          <a:off x="4514852" y="13249275"/>
          <a:ext cx="19048" cy="1095375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0.65212</cdr:x>
      <cdr:y>0.17771</cdr:y>
    </cdr:from>
    <cdr:to>
      <cdr:x>0.65469</cdr:x>
      <cdr:y>0.78398</cdr:y>
    </cdr:to>
    <cdr:sp macro="" textlink="">
      <cdr:nvSpPr>
        <cdr:cNvPr id="4" name="Straight Connector 3"/>
        <cdr:cNvSpPr/>
      </cdr:nvSpPr>
      <cdr:spPr>
        <a:xfrm xmlns:a="http://schemas.openxmlformats.org/drawingml/2006/main" rot="5400000" flipH="1" flipV="1">
          <a:off x="4019585" y="1304928"/>
          <a:ext cx="1657345" cy="19070"/>
        </a:xfrm>
        <a:prstGeom xmlns:a="http://schemas.openxmlformats.org/drawingml/2006/main" prst="line">
          <a:avLst/>
        </a:prstGeom>
        <a:ln xmlns:a="http://schemas.openxmlformats.org/drawingml/2006/main">
          <a:prstDash val="dash"/>
        </a:ln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21</xdr:row>
      <xdr:rowOff>85725</xdr:rowOff>
    </xdr:from>
    <xdr:to>
      <xdr:col>13</xdr:col>
      <xdr:colOff>257175</xdr:colOff>
      <xdr:row>39</xdr:row>
      <xdr:rowOff>95250</xdr:rowOff>
    </xdr:to>
    <xdr:graphicFrame macro="">
      <xdr:nvGraphicFramePr>
        <xdr:cNvPr id="41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1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1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1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showGridLines="0" tabSelected="1" workbookViewId="0"/>
  </sheetViews>
  <sheetFormatPr defaultRowHeight="12.75" x14ac:dyDescent="0.2"/>
  <cols>
    <col min="1" max="1" width="1.42578125" customWidth="1"/>
    <col min="2" max="15" width="9.28515625" customWidth="1"/>
  </cols>
  <sheetData>
    <row r="1" spans="1:15" ht="8.25" customHeight="1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x14ac:dyDescent="0.2">
      <c r="A2" s="40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0.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30.75" customHeight="1" x14ac:dyDescent="0.2">
      <c r="B4" s="3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26</v>
      </c>
    </row>
    <row r="5" spans="1:15" ht="13.5" customHeight="1" x14ac:dyDescent="0.2">
      <c r="B5" s="41" t="s">
        <v>27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3"/>
    </row>
    <row r="6" spans="1:15" ht="12" customHeight="1" x14ac:dyDescent="0.2">
      <c r="B6" s="6" t="s">
        <v>17</v>
      </c>
      <c r="C6" s="30">
        <v>1906461</v>
      </c>
      <c r="D6" s="30">
        <v>15340</v>
      </c>
      <c r="E6" s="30">
        <v>126030</v>
      </c>
      <c r="F6" s="30">
        <v>214423</v>
      </c>
      <c r="G6" s="30">
        <v>263338</v>
      </c>
      <c r="H6" s="30">
        <v>281133</v>
      </c>
      <c r="I6" s="30">
        <v>305976</v>
      </c>
      <c r="J6" s="30">
        <v>293210</v>
      </c>
      <c r="K6" s="27">
        <v>235884</v>
      </c>
      <c r="L6" s="27">
        <v>171127</v>
      </c>
      <c r="M6" s="25"/>
      <c r="N6" s="25"/>
      <c r="O6" s="32">
        <v>40.07632447765782</v>
      </c>
    </row>
    <row r="7" spans="1:15" ht="12" customHeight="1" x14ac:dyDescent="0.2">
      <c r="B7" s="6" t="s">
        <v>18</v>
      </c>
      <c r="C7" s="30">
        <v>1799580</v>
      </c>
      <c r="D7" s="30">
        <v>13706</v>
      </c>
      <c r="E7" s="30">
        <v>109646</v>
      </c>
      <c r="F7" s="30">
        <v>193930</v>
      </c>
      <c r="G7" s="30">
        <v>241522</v>
      </c>
      <c r="H7" s="30">
        <v>257628</v>
      </c>
      <c r="I7" s="30">
        <v>289029</v>
      </c>
      <c r="J7" s="30">
        <v>279906</v>
      </c>
      <c r="K7" s="27">
        <v>239972</v>
      </c>
      <c r="L7" s="27">
        <v>174241</v>
      </c>
      <c r="M7" s="25"/>
      <c r="N7" s="25"/>
      <c r="O7" s="32">
        <v>40.524894986607983</v>
      </c>
    </row>
    <row r="8" spans="1:15" s="2" customFormat="1" ht="12" customHeight="1" x14ac:dyDescent="0.2">
      <c r="B8" s="7" t="s">
        <v>3</v>
      </c>
      <c r="C8" s="31">
        <v>3706041</v>
      </c>
      <c r="D8" s="31">
        <v>29046</v>
      </c>
      <c r="E8" s="31">
        <v>235676</v>
      </c>
      <c r="F8" s="31">
        <v>408353</v>
      </c>
      <c r="G8" s="31">
        <v>504860</v>
      </c>
      <c r="H8" s="31">
        <v>538761</v>
      </c>
      <c r="I8" s="31">
        <v>595005</v>
      </c>
      <c r="J8" s="31">
        <v>573116</v>
      </c>
      <c r="K8" s="28">
        <v>475856</v>
      </c>
      <c r="L8" s="28">
        <v>345368</v>
      </c>
      <c r="M8" s="26"/>
      <c r="N8" s="26"/>
      <c r="O8" s="33">
        <v>40.294141419374476</v>
      </c>
    </row>
    <row r="9" spans="1:15" ht="13.5" customHeight="1" x14ac:dyDescent="0.2">
      <c r="B9" s="41" t="s">
        <v>28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3"/>
    </row>
    <row r="10" spans="1:15" ht="12" customHeight="1" x14ac:dyDescent="0.2">
      <c r="B10" s="6" t="s">
        <v>17</v>
      </c>
      <c r="C10" s="30">
        <v>248161</v>
      </c>
      <c r="D10" s="30">
        <v>109</v>
      </c>
      <c r="E10" s="30">
        <v>3236</v>
      </c>
      <c r="F10" s="30">
        <v>12558</v>
      </c>
      <c r="G10" s="30">
        <v>21690</v>
      </c>
      <c r="H10" s="30">
        <v>31722</v>
      </c>
      <c r="I10" s="30">
        <v>41050</v>
      </c>
      <c r="J10" s="30">
        <v>44629</v>
      </c>
      <c r="K10" s="30">
        <v>39783</v>
      </c>
      <c r="L10" s="30">
        <v>29980</v>
      </c>
      <c r="M10" s="30">
        <v>12134</v>
      </c>
      <c r="N10" s="30">
        <v>11270</v>
      </c>
      <c r="O10" s="32">
        <v>46.08727543812283</v>
      </c>
    </row>
    <row r="11" spans="1:15" ht="12" customHeight="1" x14ac:dyDescent="0.2">
      <c r="B11" s="6" t="s">
        <v>18</v>
      </c>
      <c r="C11" s="30">
        <v>41250</v>
      </c>
      <c r="D11" s="30">
        <v>29</v>
      </c>
      <c r="E11" s="30">
        <v>805</v>
      </c>
      <c r="F11" s="30">
        <v>2049</v>
      </c>
      <c r="G11" s="30">
        <v>3117</v>
      </c>
      <c r="H11" s="30">
        <v>4282</v>
      </c>
      <c r="I11" s="30">
        <v>5520</v>
      </c>
      <c r="J11" s="30">
        <v>7782</v>
      </c>
      <c r="K11" s="30">
        <v>7052</v>
      </c>
      <c r="L11" s="30">
        <v>4573</v>
      </c>
      <c r="M11" s="30">
        <v>2140</v>
      </c>
      <c r="N11" s="30">
        <v>3901</v>
      </c>
      <c r="O11" s="32">
        <v>47.3590273939394</v>
      </c>
    </row>
    <row r="12" spans="1:15" s="2" customFormat="1" ht="15" customHeight="1" x14ac:dyDescent="0.2">
      <c r="B12" s="7" t="s">
        <v>3</v>
      </c>
      <c r="C12" s="31">
        <v>289411</v>
      </c>
      <c r="D12" s="31">
        <v>138</v>
      </c>
      <c r="E12" s="31">
        <v>4041</v>
      </c>
      <c r="F12" s="31">
        <v>14607</v>
      </c>
      <c r="G12" s="31">
        <v>24807</v>
      </c>
      <c r="H12" s="31">
        <v>36004</v>
      </c>
      <c r="I12" s="31">
        <v>46570</v>
      </c>
      <c r="J12" s="31">
        <v>52411</v>
      </c>
      <c r="K12" s="31">
        <v>46835</v>
      </c>
      <c r="L12" s="31">
        <v>34553</v>
      </c>
      <c r="M12" s="31">
        <v>14274</v>
      </c>
      <c r="N12" s="31">
        <v>15171</v>
      </c>
      <c r="O12" s="29">
        <v>46.268539343701519</v>
      </c>
    </row>
    <row r="13" spans="1:15" ht="13.5" customHeight="1" x14ac:dyDescent="0.2">
      <c r="B13" s="41" t="s">
        <v>15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3"/>
    </row>
    <row r="14" spans="1:15" ht="12" customHeight="1" x14ac:dyDescent="0.2">
      <c r="B14" s="6" t="s">
        <v>17</v>
      </c>
      <c r="C14" s="30">
        <v>357155</v>
      </c>
      <c r="D14" s="30">
        <v>128</v>
      </c>
      <c r="E14" s="30">
        <v>2923</v>
      </c>
      <c r="F14" s="30">
        <v>9964</v>
      </c>
      <c r="G14" s="30">
        <v>19096</v>
      </c>
      <c r="H14" s="30">
        <v>29605</v>
      </c>
      <c r="I14" s="30">
        <v>42480</v>
      </c>
      <c r="J14" s="30">
        <v>55549</v>
      </c>
      <c r="K14" s="30">
        <v>54265</v>
      </c>
      <c r="L14" s="30">
        <v>50090</v>
      </c>
      <c r="M14" s="30">
        <v>35047</v>
      </c>
      <c r="N14" s="30">
        <v>58008</v>
      </c>
      <c r="O14" s="32">
        <v>51.621771723761391</v>
      </c>
    </row>
    <row r="15" spans="1:15" ht="12" customHeight="1" x14ac:dyDescent="0.2">
      <c r="B15" s="6" t="s">
        <v>18</v>
      </c>
      <c r="C15" s="30">
        <v>264692</v>
      </c>
      <c r="D15" s="30">
        <v>89</v>
      </c>
      <c r="E15" s="30">
        <v>1676</v>
      </c>
      <c r="F15" s="30">
        <v>6199</v>
      </c>
      <c r="G15" s="30">
        <v>13979</v>
      </c>
      <c r="H15" s="30">
        <v>21688</v>
      </c>
      <c r="I15" s="30">
        <v>32117</v>
      </c>
      <c r="J15" s="30">
        <v>40041</v>
      </c>
      <c r="K15" s="30">
        <v>41501</v>
      </c>
      <c r="L15" s="30">
        <v>39960</v>
      </c>
      <c r="M15" s="30">
        <v>26609</v>
      </c>
      <c r="N15" s="30">
        <v>40833</v>
      </c>
      <c r="O15" s="32">
        <v>51.568447705257434</v>
      </c>
    </row>
    <row r="16" spans="1:15" s="2" customFormat="1" ht="12" customHeight="1" x14ac:dyDescent="0.2">
      <c r="B16" s="7" t="s">
        <v>3</v>
      </c>
      <c r="C16" s="31">
        <v>621847</v>
      </c>
      <c r="D16" s="31">
        <v>217</v>
      </c>
      <c r="E16" s="31">
        <v>4599</v>
      </c>
      <c r="F16" s="31">
        <v>16163</v>
      </c>
      <c r="G16" s="31">
        <v>33075</v>
      </c>
      <c r="H16" s="31">
        <v>51293</v>
      </c>
      <c r="I16" s="31">
        <v>74597</v>
      </c>
      <c r="J16" s="31">
        <v>95590</v>
      </c>
      <c r="K16" s="31">
        <v>95766</v>
      </c>
      <c r="L16" s="31">
        <v>90050</v>
      </c>
      <c r="M16" s="31">
        <v>61656</v>
      </c>
      <c r="N16" s="31">
        <v>98841</v>
      </c>
      <c r="O16" s="33">
        <v>51.599074113085692</v>
      </c>
    </row>
    <row r="17" spans="2:15" s="2" customFormat="1" ht="13.5" customHeight="1" x14ac:dyDescent="0.2">
      <c r="B17" s="41" t="s">
        <v>16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3"/>
    </row>
    <row r="18" spans="2:15" s="2" customFormat="1" ht="12" customHeight="1" x14ac:dyDescent="0.2">
      <c r="B18" s="6" t="s">
        <v>17</v>
      </c>
      <c r="C18" s="30">
        <v>2544</v>
      </c>
      <c r="D18" s="30">
        <v>0</v>
      </c>
      <c r="E18" s="30">
        <v>48</v>
      </c>
      <c r="F18" s="30">
        <v>259</v>
      </c>
      <c r="G18" s="30">
        <v>442</v>
      </c>
      <c r="H18" s="30">
        <v>467</v>
      </c>
      <c r="I18" s="30">
        <v>372</v>
      </c>
      <c r="J18" s="30">
        <v>309</v>
      </c>
      <c r="K18" s="30">
        <v>258</v>
      </c>
      <c r="L18" s="30">
        <v>197</v>
      </c>
      <c r="M18" s="30">
        <v>108</v>
      </c>
      <c r="N18" s="30">
        <v>84</v>
      </c>
      <c r="O18" s="32">
        <v>42.04</v>
      </c>
    </row>
    <row r="19" spans="2:15" s="2" customFormat="1" ht="12" customHeight="1" x14ac:dyDescent="0.2">
      <c r="B19" s="6" t="s">
        <v>18</v>
      </c>
      <c r="C19" s="30">
        <v>5553</v>
      </c>
      <c r="D19" s="30">
        <v>1</v>
      </c>
      <c r="E19" s="30">
        <v>143</v>
      </c>
      <c r="F19" s="30">
        <v>706</v>
      </c>
      <c r="G19" s="30">
        <v>1059</v>
      </c>
      <c r="H19" s="30">
        <v>926</v>
      </c>
      <c r="I19" s="30">
        <v>819</v>
      </c>
      <c r="J19" s="30">
        <v>600</v>
      </c>
      <c r="K19" s="30">
        <v>584</v>
      </c>
      <c r="L19" s="30">
        <v>456</v>
      </c>
      <c r="M19" s="30">
        <v>210</v>
      </c>
      <c r="N19" s="30">
        <v>49</v>
      </c>
      <c r="O19" s="32">
        <v>40.659999999999997</v>
      </c>
    </row>
    <row r="20" spans="2:15" s="2" customFormat="1" ht="12" customHeight="1" x14ac:dyDescent="0.2">
      <c r="B20" s="7" t="s">
        <v>3</v>
      </c>
      <c r="C20" s="31">
        <v>8097</v>
      </c>
      <c r="D20" s="31">
        <v>1</v>
      </c>
      <c r="E20" s="31">
        <v>191</v>
      </c>
      <c r="F20" s="31">
        <v>965</v>
      </c>
      <c r="G20" s="31">
        <v>1501</v>
      </c>
      <c r="H20" s="31">
        <v>1393</v>
      </c>
      <c r="I20" s="31">
        <v>1191</v>
      </c>
      <c r="J20" s="31">
        <v>909</v>
      </c>
      <c r="K20" s="31">
        <v>842</v>
      </c>
      <c r="L20" s="31">
        <v>653</v>
      </c>
      <c r="M20" s="31">
        <v>318</v>
      </c>
      <c r="N20" s="31">
        <v>133</v>
      </c>
      <c r="O20" s="33">
        <v>41.093582808447572</v>
      </c>
    </row>
    <row r="21" spans="2:15" s="2" customFormat="1" ht="12" customHeight="1" x14ac:dyDescent="0.2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</row>
    <row r="93" ht="12.75" customHeight="1" x14ac:dyDescent="0.2"/>
    <row r="94" ht="12.75" customHeight="1" x14ac:dyDescent="0.2"/>
    <row r="97" spans="1:15" x14ac:dyDescent="0.2">
      <c r="A97" s="44" t="s">
        <v>19</v>
      </c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</row>
    <row r="98" spans="1:15" ht="12.75" customHeight="1" x14ac:dyDescent="0.2">
      <c r="A98" s="17"/>
      <c r="O98" s="14"/>
    </row>
    <row r="99" spans="1:15" ht="12.75" customHeight="1" x14ac:dyDescent="0.2">
      <c r="A99" s="15"/>
      <c r="B99" s="39" t="s">
        <v>29</v>
      </c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23"/>
    </row>
    <row r="100" spans="1:15" x14ac:dyDescent="0.2">
      <c r="A100" s="14"/>
      <c r="B100" s="39" t="s">
        <v>30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23"/>
    </row>
    <row r="101" spans="1:15" ht="25.5" customHeight="1" x14ac:dyDescent="0.2">
      <c r="B101" s="38" t="s">
        <v>31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</row>
    <row r="102" spans="1:15" x14ac:dyDescent="0.2">
      <c r="B102" s="24"/>
    </row>
  </sheetData>
  <mergeCells count="10">
    <mergeCell ref="B101:N101"/>
    <mergeCell ref="B99:N99"/>
    <mergeCell ref="B1:O1"/>
    <mergeCell ref="B5:O5"/>
    <mergeCell ref="B9:O9"/>
    <mergeCell ref="A2:O2"/>
    <mergeCell ref="A97:O97"/>
    <mergeCell ref="B13:O13"/>
    <mergeCell ref="B100:N100"/>
    <mergeCell ref="B17:O17"/>
  </mergeCells>
  <phoneticPr fontId="1" type="noConversion"/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6"/>
  <sheetViews>
    <sheetView showGridLines="0" workbookViewId="0"/>
  </sheetViews>
  <sheetFormatPr defaultRowHeight="12.75" x14ac:dyDescent="0.2"/>
  <cols>
    <col min="1" max="1" width="1.28515625" customWidth="1"/>
    <col min="2" max="2" width="11.7109375" customWidth="1"/>
    <col min="3" max="14" width="9.7109375" customWidth="1"/>
  </cols>
  <sheetData>
    <row r="1" spans="1:15" ht="9" customHeight="1" x14ac:dyDescent="0.2"/>
    <row r="2" spans="1:15" ht="12.75" customHeight="1" x14ac:dyDescent="0.2">
      <c r="A2" s="45" t="s">
        <v>34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ht="9.75" customHeight="1" x14ac:dyDescent="0.2">
      <c r="B3" s="1"/>
      <c r="C3" s="1"/>
      <c r="D3" s="1"/>
      <c r="E3" s="1"/>
      <c r="F3" s="1"/>
      <c r="G3" s="1"/>
      <c r="H3" s="1"/>
      <c r="I3" s="1"/>
      <c r="J3" s="11"/>
      <c r="K3" s="1"/>
      <c r="M3" s="11"/>
      <c r="N3" s="11"/>
    </row>
    <row r="4" spans="1:15" s="2" customFormat="1" ht="29.25" customHeight="1" x14ac:dyDescent="0.2">
      <c r="B4" s="18" t="s">
        <v>2</v>
      </c>
      <c r="C4" s="19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20" t="s">
        <v>8</v>
      </c>
      <c r="I4" s="20" t="s">
        <v>9</v>
      </c>
      <c r="J4" s="20" t="s">
        <v>10</v>
      </c>
      <c r="K4" s="20" t="s">
        <v>11</v>
      </c>
      <c r="L4" s="20" t="s">
        <v>12</v>
      </c>
      <c r="M4" s="20" t="s">
        <v>13</v>
      </c>
      <c r="N4" s="20" t="s">
        <v>14</v>
      </c>
    </row>
    <row r="5" spans="1:15" ht="15.75" customHeight="1" x14ac:dyDescent="0.2">
      <c r="B5" s="46" t="s">
        <v>20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9"/>
      <c r="O5" s="12"/>
    </row>
    <row r="6" spans="1:15" ht="12" customHeight="1" x14ac:dyDescent="0.2">
      <c r="B6" s="6" t="s">
        <v>17</v>
      </c>
      <c r="C6" s="36">
        <v>3089.7706530896776</v>
      </c>
      <c r="D6" s="36">
        <v>137.54011864406783</v>
      </c>
      <c r="E6" s="36">
        <v>579.26450837102288</v>
      </c>
      <c r="F6" s="36">
        <v>1570.5258602388737</v>
      </c>
      <c r="G6" s="36">
        <v>2714.2161053854738</v>
      </c>
      <c r="H6" s="36">
        <v>3442.9154797907036</v>
      </c>
      <c r="I6" s="36">
        <v>3757.7222132128004</v>
      </c>
      <c r="J6" s="36">
        <v>3780.7765725589175</v>
      </c>
      <c r="K6" s="34">
        <v>3830.6625013142047</v>
      </c>
      <c r="L6" s="34">
        <v>3705.1786601179238</v>
      </c>
      <c r="M6" s="13"/>
      <c r="N6" s="13"/>
      <c r="O6" s="12"/>
    </row>
    <row r="7" spans="1:15" ht="12" customHeight="1" x14ac:dyDescent="0.2">
      <c r="B7" s="21" t="s">
        <v>18</v>
      </c>
      <c r="C7" s="36">
        <v>2801.2957897342712</v>
      </c>
      <c r="D7" s="36">
        <v>117.35587479935795</v>
      </c>
      <c r="E7" s="36">
        <v>466.2869160753699</v>
      </c>
      <c r="F7" s="36">
        <v>1269.0945875315836</v>
      </c>
      <c r="G7" s="36">
        <v>2177.1660326595502</v>
      </c>
      <c r="H7" s="36">
        <v>2817.2462048379839</v>
      </c>
      <c r="I7" s="36">
        <v>3314.3714935871481</v>
      </c>
      <c r="J7" s="36">
        <v>3553.6718822390376</v>
      </c>
      <c r="K7" s="34">
        <v>3729.5142311186314</v>
      </c>
      <c r="L7" s="34">
        <v>3690.5655956405203</v>
      </c>
      <c r="M7" s="13"/>
      <c r="N7" s="13"/>
      <c r="O7" s="12"/>
    </row>
    <row r="8" spans="1:15" ht="12" customHeight="1" x14ac:dyDescent="0.2">
      <c r="B8" s="22" t="s">
        <v>3</v>
      </c>
      <c r="C8" s="37">
        <v>2949.6929813647503</v>
      </c>
      <c r="D8" s="37">
        <v>128.0157350409695</v>
      </c>
      <c r="E8" s="37">
        <v>526.70276646752336</v>
      </c>
      <c r="F8" s="37">
        <v>1427.3738160121268</v>
      </c>
      <c r="G8" s="37">
        <v>2457.2945674048246</v>
      </c>
      <c r="H8" s="37">
        <v>3143.7291541889631</v>
      </c>
      <c r="I8" s="37">
        <v>3542.3606361795273</v>
      </c>
      <c r="J8" s="37">
        <v>3669.8601691629619</v>
      </c>
      <c r="K8" s="35">
        <v>3779.6538922068867</v>
      </c>
      <c r="L8" s="35">
        <v>3697.8062487549514</v>
      </c>
      <c r="M8" s="13"/>
      <c r="N8" s="13"/>
      <c r="O8" s="12"/>
    </row>
    <row r="9" spans="1:15" ht="15" customHeight="1" x14ac:dyDescent="0.2">
      <c r="B9" s="46" t="s">
        <v>33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8"/>
      <c r="O9" s="12"/>
    </row>
    <row r="10" spans="1:15" ht="12" customHeight="1" x14ac:dyDescent="0.2">
      <c r="B10" s="6" t="s">
        <v>17</v>
      </c>
      <c r="C10" s="36">
        <v>3851.7208213619388</v>
      </c>
      <c r="D10" s="36">
        <v>306.84999999999997</v>
      </c>
      <c r="E10" s="36">
        <v>1031.4399938195304</v>
      </c>
      <c r="F10" s="36">
        <v>1741.943199554069</v>
      </c>
      <c r="G10" s="36">
        <v>2632.7019926233284</v>
      </c>
      <c r="H10" s="36">
        <v>3364.8991151251498</v>
      </c>
      <c r="I10" s="36">
        <v>4139.2395768574916</v>
      </c>
      <c r="J10" s="36">
        <v>5172.0617437092478</v>
      </c>
      <c r="K10" s="36">
        <v>5464.7120647010024</v>
      </c>
      <c r="L10" s="36">
        <v>4181.9900040026687</v>
      </c>
      <c r="M10" s="36">
        <v>1280.4058010548872</v>
      </c>
      <c r="N10" s="36">
        <v>683.30728127772863</v>
      </c>
      <c r="O10" s="12"/>
    </row>
    <row r="11" spans="1:15" ht="12" customHeight="1" x14ac:dyDescent="0.2">
      <c r="B11" s="21" t="s">
        <v>18</v>
      </c>
      <c r="C11" s="36">
        <v>2837.184667393939</v>
      </c>
      <c r="D11" s="36">
        <v>328.61344827586208</v>
      </c>
      <c r="E11" s="36">
        <v>1029.979540372671</v>
      </c>
      <c r="F11" s="36">
        <v>1636.3311371400684</v>
      </c>
      <c r="G11" s="36">
        <v>2286.0077959576515</v>
      </c>
      <c r="H11" s="36">
        <v>2410.1422559551611</v>
      </c>
      <c r="I11" s="36">
        <v>2817.5182083333334</v>
      </c>
      <c r="J11" s="36">
        <v>4146.2111038293497</v>
      </c>
      <c r="K11" s="36">
        <v>4359.6724106636402</v>
      </c>
      <c r="L11" s="36">
        <v>2542.2088169691674</v>
      </c>
      <c r="M11" s="36">
        <v>1289.9519485981309</v>
      </c>
      <c r="N11" s="36">
        <v>627.45527300692117</v>
      </c>
      <c r="O11" s="12"/>
    </row>
    <row r="12" spans="1:15" ht="12" customHeight="1" x14ac:dyDescent="0.2">
      <c r="B12" s="22" t="s">
        <v>3</v>
      </c>
      <c r="C12" s="37">
        <v>3707.1181063608506</v>
      </c>
      <c r="D12" s="37">
        <v>311.4234782608695</v>
      </c>
      <c r="E12" s="37">
        <v>1031.1490596387034</v>
      </c>
      <c r="F12" s="37">
        <v>1727.1284452659684</v>
      </c>
      <c r="G12" s="37">
        <v>2589.1398605232389</v>
      </c>
      <c r="H12" s="37">
        <v>3251.3487076435954</v>
      </c>
      <c r="I12" s="37">
        <v>3982.5742997637967</v>
      </c>
      <c r="J12" s="37">
        <v>5019.7431525824741</v>
      </c>
      <c r="K12" s="37">
        <v>5298.3249687199741</v>
      </c>
      <c r="L12" s="37">
        <v>3964.9692136717508</v>
      </c>
      <c r="M12" s="37">
        <v>1281.8369875297747</v>
      </c>
      <c r="N12" s="37">
        <v>668.94575703645125</v>
      </c>
      <c r="O12" s="12"/>
    </row>
    <row r="13" spans="1:15" ht="15" customHeight="1" x14ac:dyDescent="0.2">
      <c r="B13" s="46" t="s">
        <v>21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8"/>
      <c r="O13" s="12"/>
    </row>
    <row r="14" spans="1:15" ht="12" customHeight="1" x14ac:dyDescent="0.2">
      <c r="B14" s="6" t="s">
        <v>17</v>
      </c>
      <c r="C14" s="36">
        <v>1877.2941150760873</v>
      </c>
      <c r="D14" s="36">
        <v>1220.4100000000001</v>
      </c>
      <c r="E14" s="36">
        <v>498.23459117345192</v>
      </c>
      <c r="F14" s="36">
        <v>829.52780008028913</v>
      </c>
      <c r="G14" s="36">
        <v>1326.9425397989107</v>
      </c>
      <c r="H14" s="36">
        <v>1574.492601249789</v>
      </c>
      <c r="I14" s="36">
        <v>1985.7622179849343</v>
      </c>
      <c r="J14" s="36">
        <v>2258.6288298619234</v>
      </c>
      <c r="K14" s="36">
        <v>2337.1906799963144</v>
      </c>
      <c r="L14" s="36">
        <v>2311.5434725494115</v>
      </c>
      <c r="M14" s="36">
        <v>1903.4759605672384</v>
      </c>
      <c r="N14" s="36">
        <v>1198.3023998414014</v>
      </c>
      <c r="O14" s="12"/>
    </row>
    <row r="15" spans="1:15" ht="12" customHeight="1" x14ac:dyDescent="0.2">
      <c r="B15" s="21" t="s">
        <v>18</v>
      </c>
      <c r="C15" s="36">
        <v>1509.1882213289409</v>
      </c>
      <c r="D15" s="36">
        <v>2741.7783146067413</v>
      </c>
      <c r="E15" s="36">
        <v>2531.6270584725535</v>
      </c>
      <c r="F15" s="36">
        <v>844.40685594450713</v>
      </c>
      <c r="G15" s="36">
        <v>1168.8490814793618</v>
      </c>
      <c r="H15" s="36">
        <v>1521.9578121541865</v>
      </c>
      <c r="I15" s="36">
        <v>1682.7889721954107</v>
      </c>
      <c r="J15" s="36">
        <v>1632.6693658999527</v>
      </c>
      <c r="K15" s="36">
        <v>1811.7768552564996</v>
      </c>
      <c r="L15" s="36">
        <v>1588.7050010010009</v>
      </c>
      <c r="M15" s="36">
        <v>1593.22139313766</v>
      </c>
      <c r="N15" s="36">
        <v>977.44237161119702</v>
      </c>
      <c r="O15" s="12"/>
    </row>
    <row r="16" spans="1:15" ht="12" customHeight="1" x14ac:dyDescent="0.2">
      <c r="B16" s="22" t="s">
        <v>3</v>
      </c>
      <c r="C16" s="37">
        <v>1720.6081694532577</v>
      </c>
      <c r="D16" s="37">
        <v>1844.38133640553</v>
      </c>
      <c r="E16" s="37">
        <v>1239.2578082191778</v>
      </c>
      <c r="F16" s="37">
        <v>835.23436861968707</v>
      </c>
      <c r="G16" s="37">
        <v>1260.1250506424792</v>
      </c>
      <c r="H16" s="37">
        <v>1552.2795408730235</v>
      </c>
      <c r="I16" s="37">
        <v>1855.3200857943348</v>
      </c>
      <c r="J16" s="37">
        <v>1996.4252217805208</v>
      </c>
      <c r="K16" s="37">
        <v>2109.498188501138</v>
      </c>
      <c r="L16" s="37">
        <v>1990.7813923375904</v>
      </c>
      <c r="M16" s="37">
        <v>1769.578792656027</v>
      </c>
      <c r="N16" s="37">
        <v>1107.0611382928139</v>
      </c>
      <c r="O16" s="12"/>
    </row>
    <row r="17" spans="2:15" ht="13.5" customHeight="1" x14ac:dyDescent="0.2">
      <c r="B17" s="46" t="s">
        <v>22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8"/>
      <c r="O17" s="12"/>
    </row>
    <row r="18" spans="2:15" ht="12" customHeight="1" x14ac:dyDescent="0.2">
      <c r="B18" s="6" t="s">
        <v>17</v>
      </c>
      <c r="C18" s="36">
        <v>1472.9114347484274</v>
      </c>
      <c r="D18" s="36">
        <v>0</v>
      </c>
      <c r="E18" s="36">
        <v>351.8</v>
      </c>
      <c r="F18" s="36">
        <v>728.67</v>
      </c>
      <c r="G18" s="36">
        <v>1261.79</v>
      </c>
      <c r="H18" s="36">
        <v>1594.19</v>
      </c>
      <c r="I18" s="36">
        <v>1803.55</v>
      </c>
      <c r="J18" s="36">
        <v>1622.45</v>
      </c>
      <c r="K18" s="36">
        <v>1935.99</v>
      </c>
      <c r="L18" s="36">
        <v>1598.5</v>
      </c>
      <c r="M18" s="36">
        <v>1615.43</v>
      </c>
      <c r="N18" s="36">
        <v>930.51</v>
      </c>
      <c r="O18" s="12"/>
    </row>
    <row r="19" spans="2:15" ht="12" customHeight="1" x14ac:dyDescent="0.2">
      <c r="B19" s="21" t="s">
        <v>18</v>
      </c>
      <c r="C19" s="36">
        <v>1907.2566954799206</v>
      </c>
      <c r="D19" s="36">
        <v>61.67</v>
      </c>
      <c r="E19" s="36">
        <v>334.67</v>
      </c>
      <c r="F19" s="36">
        <v>746.47</v>
      </c>
      <c r="G19" s="36">
        <v>1500.23</v>
      </c>
      <c r="H19" s="36">
        <v>1975.87</v>
      </c>
      <c r="I19" s="36">
        <v>2106.9899999999998</v>
      </c>
      <c r="J19" s="36">
        <v>2439.0300000000002</v>
      </c>
      <c r="K19" s="36">
        <v>2769.65</v>
      </c>
      <c r="L19" s="36">
        <v>2705.78</v>
      </c>
      <c r="M19" s="36">
        <v>2437.41</v>
      </c>
      <c r="N19" s="36">
        <v>927.75</v>
      </c>
      <c r="O19" s="12"/>
    </row>
    <row r="20" spans="2:15" ht="12" customHeight="1" x14ac:dyDescent="0.2">
      <c r="B20" s="22" t="s">
        <v>3</v>
      </c>
      <c r="C20" s="37">
        <v>1770.7895665061133</v>
      </c>
      <c r="D20" s="37">
        <v>61.67</v>
      </c>
      <c r="E20" s="37">
        <v>338.97492146596863</v>
      </c>
      <c r="F20" s="37">
        <v>741.69259067357518</v>
      </c>
      <c r="G20" s="37">
        <v>1430.0164890073283</v>
      </c>
      <c r="H20" s="37">
        <v>1847.9126704953335</v>
      </c>
      <c r="I20" s="37">
        <v>2012.2127707808561</v>
      </c>
      <c r="J20" s="37">
        <v>2161.4466996699675</v>
      </c>
      <c r="K20" s="37">
        <v>2514.2054869358672</v>
      </c>
      <c r="L20" s="37">
        <v>2371.7307503828488</v>
      </c>
      <c r="M20" s="37">
        <v>2158.2469811320757</v>
      </c>
      <c r="N20" s="37">
        <v>929.49315789473678</v>
      </c>
      <c r="O20" s="12"/>
    </row>
    <row r="85" spans="2:2" x14ac:dyDescent="0.2">
      <c r="B85" t="s">
        <v>0</v>
      </c>
    </row>
    <row r="96" spans="2:2" ht="12.75" customHeight="1" x14ac:dyDescent="0.2"/>
    <row r="103" spans="1:14" x14ac:dyDescent="0.2">
      <c r="A103" t="s">
        <v>23</v>
      </c>
    </row>
    <row r="104" spans="1:14" ht="12.75" customHeight="1" x14ac:dyDescent="0.2">
      <c r="A104" s="16"/>
      <c r="B104" s="39" t="s">
        <v>24</v>
      </c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</row>
    <row r="105" spans="1:14" ht="12.75" customHeight="1" x14ac:dyDescent="0.2">
      <c r="A105" s="14" t="s">
        <v>1</v>
      </c>
      <c r="B105" s="39" t="s">
        <v>25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</row>
    <row r="106" spans="1:14" ht="26.25" customHeight="1" x14ac:dyDescent="0.2">
      <c r="B106" s="38" t="s">
        <v>32</v>
      </c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</row>
  </sheetData>
  <mergeCells count="8">
    <mergeCell ref="B106:N106"/>
    <mergeCell ref="A2:N2"/>
    <mergeCell ref="B104:N104"/>
    <mergeCell ref="B105:N105"/>
    <mergeCell ref="B13:N13"/>
    <mergeCell ref="B9:N9"/>
    <mergeCell ref="B5:N5"/>
    <mergeCell ref="B17:N17"/>
  </mergeCells>
  <phoneticPr fontId="1" type="noConversion"/>
  <pageMargins left="0.74803149606299213" right="0.74803149606299213" top="0.78740157480314965" bottom="0.51" header="0.51181102362204722" footer="0.51181102362204722"/>
  <pageSetup paperSize="9" scale="99" orientation="landscape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Valentina Lilova</cp:lastModifiedBy>
  <cp:lastPrinted>2016-04-26T09:38:58Z</cp:lastPrinted>
  <dcterms:created xsi:type="dcterms:W3CDTF">2007-02-26T17:24:26Z</dcterms:created>
  <dcterms:modified xsi:type="dcterms:W3CDTF">2018-07-27T09:03:24Z</dcterms:modified>
</cp:coreProperties>
</file>