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m.hristova\Documents\STATISTIKA\STATISTIKA_Q2_2018\"/>
    </mc:Choice>
  </mc:AlternateContent>
  <bookViews>
    <workbookView xWindow="0" yWindow="0" windowWidth="21600" windowHeight="9030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6-P" sheetId="11" r:id="rId10"/>
    <sheet name="Chart №1-P" sheetId="12" r:id="rId11"/>
    <sheet name="Chart №2-P" sheetId="13" r:id="rId12"/>
    <sheet name="Chart №3-P" sheetId="14" r:id="rId13"/>
  </sheets>
  <definedNames>
    <definedName name="_xlnm.Print_Area" localSheetId="4">'Table № 3-P'!$A$1:$J$15</definedName>
    <definedName name="_xlnm.Print_Area" localSheetId="5">'Table №3.1-P'!$A$1:$K$19</definedName>
    <definedName name="_xlnm.Print_Area" localSheetId="9">'Table №6-P'!$A$1:$K$8</definedName>
  </definedNames>
  <calcPr calcId="162913"/>
</workbook>
</file>

<file path=xl/calcChain.xml><?xml version="1.0" encoding="utf-8"?>
<calcChain xmlns="http://schemas.openxmlformats.org/spreadsheetml/2006/main">
  <c r="K8" i="11" l="1"/>
  <c r="J8" i="11"/>
  <c r="I8" i="11"/>
  <c r="H8" i="11"/>
  <c r="G8" i="11"/>
  <c r="F8" i="11"/>
  <c r="E8" i="11"/>
  <c r="D8" i="11"/>
  <c r="C8" i="11"/>
  <c r="B8" i="11"/>
</calcChain>
</file>

<file path=xl/sharedStrings.xml><?xml version="1.0" encoding="utf-8"?>
<sst xmlns="http://schemas.openxmlformats.org/spreadsheetml/2006/main" count="207" uniqueCount="69">
  <si>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</si>
  <si>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</si>
  <si>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</si>
  <si>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</si>
  <si>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</si>
  <si>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</si>
  <si>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</si>
  <si>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</si>
  <si>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5.1</t>
  </si>
  <si>
    <t>5.2</t>
  </si>
  <si>
    <t>5.3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</si>
  <si>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</si>
  <si>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</si>
  <si>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</si>
  <si>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</si>
  <si>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</si>
  <si>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</si>
  <si>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</si>
  <si>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</si>
  <si>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</si>
  <si>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</si>
  <si>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</si>
  <si>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</si>
  <si>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</si>
  <si>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</si>
  <si>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Debt securities issued or guaranteed by EU member-states or by their central banks</t>
  </si>
  <si>
    <t>Corporate bonds</t>
  </si>
  <si>
    <t>Mortgage bonds</t>
  </si>
  <si>
    <t>Municipal bonds</t>
  </si>
  <si>
    <t>Shares, rights and units</t>
  </si>
  <si>
    <t>Shares and rights to the shares of a special investment purpose company</t>
  </si>
  <si>
    <t>Shares and units, issued by collective investment schemes</t>
  </si>
  <si>
    <t>Shares, rights and units other then 5.2 and 5.3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</si>
  <si>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</si>
  <si>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</si>
  <si>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</si>
  <si>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</si>
  <si>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</si>
  <si>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</si>
  <si>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</si>
  <si>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</si>
  <si>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</si>
  <si>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</si>
  <si>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</si>
  <si>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</si>
  <si>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</si>
  <si>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</si>
  <si>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</si>
  <si>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</si>
  <si>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</si>
  <si>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</si>
  <si>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</si>
  <si>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2.1</t>
  </si>
  <si>
    <t>of which: issued or guaranteed by banks for financing of long-term and middle-term infrastructure and investment projects</t>
  </si>
  <si>
    <t>Year</t>
  </si>
  <si>
    <t>(BGN)</t>
  </si>
  <si>
    <t>First half of the year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</si>
  <si>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</si>
  <si>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</si>
  <si>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</si>
  <si>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 xml:space="preserve">Average savings account balance per fund member* 
(as at the end of each month) </t>
  </si>
  <si>
    <t>(in thousands BGN)</t>
  </si>
  <si>
    <t>PPF "PENSIONNO-OSIGURITELEN INSTITUT"</t>
  </si>
  <si>
    <t>Pensions</t>
  </si>
  <si>
    <t>shares admitted to trading on a foreign regulated markets;</t>
  </si>
  <si>
    <t>1.1</t>
  </si>
  <si>
    <t>PPFs' investment portfolio as of  30.06.2018</t>
  </si>
  <si>
    <t>Structure of PPFs' investment portfolio and balance assets as of  30.06.2018</t>
  </si>
  <si>
    <t>Amounts credited and paid out to fund as of 30.06.2018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</si>
</sst>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7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6" xfId="0" applyFont="1" applyBorder="1" applyAlignment="1">
      <alignment vertical="justify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49" fontId="8" fillId="0" borderId="1" xfId="3" applyNumberFormat="1" applyFont="1" applyFill="1" applyBorder="1" applyAlignment="1">
      <alignment horizontal="left" vertical="center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wrapText="1" inden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0" fontId="4" fillId="0" borderId="0" xfId="0" applyFont="1" applyAlignment="1">
      <alignment wrapText="1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49" fontId="4" fillId="0" borderId="1" xfId="3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7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4" fontId="2" fillId="3" borderId="1" xfId="5" applyNumberFormat="1" applyFont="1" applyFill="1" applyBorder="1" applyAlignment="1">
      <alignment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168" fontId="14" fillId="3" borderId="1" xfId="0" applyNumberFormat="1" applyFont="1" applyFill="1" applyBorder="1" applyAlignment="1">
      <alignment horizontal="right" vertical="center" wrapText="1"/>
    </xf>
    <xf numFmtId="168" fontId="9" fillId="3" borderId="1" xfId="0" applyNumberFormat="1" applyFont="1" applyFill="1" applyBorder="1" applyAlignment="1">
      <alignment horizontal="right"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</cellXfs>
  <cellStyles count="6">
    <cellStyle name="Comma" xfId="1" builtinId="3"/>
    <cellStyle name="Normal" xfId="0" builtinId="0"/>
    <cellStyle name="Normal_DPF" xfId="2"/>
    <cellStyle name="Normal_Spr_06_04" xfId="3"/>
    <cellStyle name="Normal_Таблица № 7- П" xfId="4"/>
    <cellStyle name="Percent" xfId="5" builtinId="5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30.06.2018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-3.2664815553691828E-2"/>
                  <c:y val="0.135356732950753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№1.1-P'!$H$5:$H$13</c:f>
              <c:numCache>
                <c:formatCode>#,##0.00</c:formatCode>
                <c:ptCount val="9"/>
                <c:pt idx="0">
                  <c:v>23.16</c:v>
                </c:pt>
                <c:pt idx="1">
                  <c:v>14.68</c:v>
                </c:pt>
                <c:pt idx="2">
                  <c:v>13.35</c:v>
                </c:pt>
                <c:pt idx="3">
                  <c:v>15.63</c:v>
                </c:pt>
                <c:pt idx="4">
                  <c:v>8.14</c:v>
                </c:pt>
                <c:pt idx="5">
                  <c:v>11.36</c:v>
                </c:pt>
                <c:pt idx="6">
                  <c:v>4.49</c:v>
                </c:pt>
                <c:pt idx="7">
                  <c:v>6.04</c:v>
                </c:pt>
                <c:pt idx="8">
                  <c:v>3.15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30.06.2018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№2.1-P'!$H$5:$H$13</c:f>
              <c:numCache>
                <c:formatCode>#,##0.00</c:formatCode>
                <c:ptCount val="9"/>
                <c:pt idx="0">
                  <c:v>23.7</c:v>
                </c:pt>
                <c:pt idx="1">
                  <c:v>17.12</c:v>
                </c:pt>
                <c:pt idx="2">
                  <c:v>14.79</c:v>
                </c:pt>
                <c:pt idx="3">
                  <c:v>17.87</c:v>
                </c:pt>
                <c:pt idx="4">
                  <c:v>7.3</c:v>
                </c:pt>
                <c:pt idx="5">
                  <c:v>11.04</c:v>
                </c:pt>
                <c:pt idx="6">
                  <c:v>1.76</c:v>
                </c:pt>
                <c:pt idx="7">
                  <c:v>4.41</c:v>
                </c:pt>
                <c:pt idx="8">
                  <c:v>2.0099999999999998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30.06.2018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1.209401048240219E-2"/>
                  <c:y val="-5.81417322834643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5589431755813121"/>
                  <c:y val="6.681700081607445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1.5250158947522864E-2"/>
                  <c:y val="-8.276212532257001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-2.9889415996913429E-2"/>
                  <c:y val="-6.69646882374997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13915825739173907"/>
                  <c:y val="-7.59983237389443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№4.1-P'!$B$5:$B$6,'Table №4.1-P'!$B$8,'Table №4.1-P'!$B$10,'Table №4.1-P'!$B$14:$B$15)</c:f>
              <c:strCache>
                <c:ptCount val="6"/>
                <c:pt idx="0">
                  <c:v>Debt securities issued or guaranteed by EU member-states or by their central banks</c:v>
                </c:pt>
                <c:pt idx="1">
                  <c:v>Corporate bonds</c:v>
                </c:pt>
                <c:pt idx="2">
                  <c:v>Mortgage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№4.1-P'!$L$5:$L$6,'Table №4.1-P'!$L$8,'Table №4.1-P'!$L$10,'Table №4.1-P'!$L$14:$L$15)</c:f>
              <c:numCache>
                <c:formatCode>_-* #\ ##0.00\ _л_в_-;\-* #\ ##0.00\ _л_в_-;_-* "-"\ _л_в_-;_-@_-</c:formatCode>
                <c:ptCount val="6"/>
                <c:pt idx="0">
                  <c:v>47.14</c:v>
                </c:pt>
                <c:pt idx="1">
                  <c:v>15.19</c:v>
                </c:pt>
                <c:pt idx="2">
                  <c:v>0.03</c:v>
                </c:pt>
                <c:pt idx="3">
                  <c:v>34.78</c:v>
                </c:pt>
                <c:pt idx="4">
                  <c:v>0.62</c:v>
                </c:pt>
                <c:pt idx="5">
                  <c:v>2.15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27.33203125" style="4" customWidth="1"/>
    <col min="2" max="8" width="7.6640625" style="4" customWidth="1"/>
    <col min="9" max="16384" width="9" style="4"/>
  </cols>
  <sheetData>
    <row r="1" spans="1:8" ht="16.7" customHeight="1">
      <c r="A1" s="93" t="s">
        <v>47</v>
      </c>
      <c r="B1" s="93"/>
      <c r="C1" s="93"/>
      <c r="D1" s="93"/>
      <c r="E1" s="93"/>
      <c r="F1" s="93"/>
      <c r="G1" s="93"/>
      <c r="H1" s="93"/>
    </row>
    <row r="2" spans="1:8" ht="16.7" customHeight="1">
      <c r="A2" s="25"/>
      <c r="B2" s="25"/>
      <c r="C2" s="26"/>
      <c r="D2" s="26"/>
    </row>
    <row r="3" spans="1:8" ht="16.7" customHeight="1">
      <c r="A3" s="43" t="s">
        <v>11</v>
      </c>
      <c r="B3" s="6">
        <v>2017</v>
      </c>
      <c r="C3" s="90">
        <v>2018</v>
      </c>
      <c r="D3" s="91"/>
      <c r="E3" s="91"/>
      <c r="F3" s="91"/>
      <c r="G3" s="91"/>
      <c r="H3" s="92"/>
    </row>
    <row r="4" spans="1:8" ht="16.7" customHeight="1">
      <c r="A4" s="44" t="s">
        <v>13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20" t="s">
        <v>14</v>
      </c>
      <c r="B5" s="80">
        <v>69542</v>
      </c>
      <c r="C5" s="80">
        <v>69348</v>
      </c>
      <c r="D5" s="80">
        <v>69831</v>
      </c>
      <c r="E5" s="80">
        <v>69699</v>
      </c>
      <c r="F5" s="80">
        <v>69631</v>
      </c>
      <c r="G5" s="80">
        <v>69976</v>
      </c>
      <c r="H5" s="80">
        <v>69857</v>
      </c>
    </row>
    <row r="6" spans="1:8" ht="16.7" customHeight="1">
      <c r="A6" s="20" t="s">
        <v>15</v>
      </c>
      <c r="B6" s="80">
        <v>43818</v>
      </c>
      <c r="C6" s="80">
        <v>43790</v>
      </c>
      <c r="D6" s="80">
        <v>44154</v>
      </c>
      <c r="E6" s="80">
        <v>44117</v>
      </c>
      <c r="F6" s="80">
        <v>44086</v>
      </c>
      <c r="G6" s="80">
        <v>44274</v>
      </c>
      <c r="H6" s="80">
        <v>44280</v>
      </c>
    </row>
    <row r="7" spans="1:8" ht="16.7" customHeight="1">
      <c r="A7" s="20" t="s">
        <v>16</v>
      </c>
      <c r="B7" s="80">
        <v>38689</v>
      </c>
      <c r="C7" s="80">
        <v>38636</v>
      </c>
      <c r="D7" s="80">
        <v>39566</v>
      </c>
      <c r="E7" s="80">
        <v>39534</v>
      </c>
      <c r="F7" s="80">
        <v>39514</v>
      </c>
      <c r="G7" s="80">
        <v>40320</v>
      </c>
      <c r="H7" s="80">
        <v>40279</v>
      </c>
    </row>
    <row r="8" spans="1:8" ht="16.7" customHeight="1">
      <c r="A8" s="20" t="s">
        <v>17</v>
      </c>
      <c r="B8" s="80">
        <v>46632</v>
      </c>
      <c r="C8" s="80">
        <v>46536</v>
      </c>
      <c r="D8" s="80">
        <v>47035</v>
      </c>
      <c r="E8" s="80">
        <v>46960</v>
      </c>
      <c r="F8" s="80">
        <v>46898</v>
      </c>
      <c r="G8" s="80">
        <v>47180</v>
      </c>
      <c r="H8" s="80">
        <v>47129</v>
      </c>
    </row>
    <row r="9" spans="1:8" ht="16.7" customHeight="1">
      <c r="A9" s="20" t="s">
        <v>57</v>
      </c>
      <c r="B9" s="80">
        <v>24341</v>
      </c>
      <c r="C9" s="80">
        <v>24321</v>
      </c>
      <c r="D9" s="80">
        <v>24475</v>
      </c>
      <c r="E9" s="80">
        <v>24452</v>
      </c>
      <c r="F9" s="80">
        <v>24437</v>
      </c>
      <c r="G9" s="80">
        <v>24578</v>
      </c>
      <c r="H9" s="80">
        <v>24565</v>
      </c>
    </row>
    <row r="10" spans="1:8" ht="16.7" customHeight="1">
      <c r="A10" s="20" t="s">
        <v>18</v>
      </c>
      <c r="B10" s="80">
        <v>34440</v>
      </c>
      <c r="C10" s="80">
        <v>34413</v>
      </c>
      <c r="D10" s="80">
        <v>34464</v>
      </c>
      <c r="E10" s="80">
        <v>34414</v>
      </c>
      <c r="F10" s="80">
        <v>34389</v>
      </c>
      <c r="G10" s="80">
        <v>34316</v>
      </c>
      <c r="H10" s="80">
        <v>34260</v>
      </c>
    </row>
    <row r="11" spans="1:8" ht="16.7" customHeight="1">
      <c r="A11" s="20" t="s">
        <v>19</v>
      </c>
      <c r="B11" s="80">
        <v>12733</v>
      </c>
      <c r="C11" s="80">
        <v>12782</v>
      </c>
      <c r="D11" s="80">
        <v>13130</v>
      </c>
      <c r="E11" s="80">
        <v>13126</v>
      </c>
      <c r="F11" s="80">
        <v>13159</v>
      </c>
      <c r="G11" s="80">
        <v>13436</v>
      </c>
      <c r="H11" s="80">
        <v>13537</v>
      </c>
    </row>
    <row r="12" spans="1:8" ht="16.7" customHeight="1">
      <c r="A12" s="20" t="s">
        <v>20</v>
      </c>
      <c r="B12" s="80">
        <v>17923</v>
      </c>
      <c r="C12" s="80">
        <v>17892</v>
      </c>
      <c r="D12" s="80">
        <v>18123</v>
      </c>
      <c r="E12" s="80">
        <v>18110</v>
      </c>
      <c r="F12" s="80">
        <v>18116</v>
      </c>
      <c r="G12" s="80">
        <v>18206</v>
      </c>
      <c r="H12" s="80">
        <v>18208</v>
      </c>
    </row>
    <row r="13" spans="1:8" ht="30" customHeight="1">
      <c r="A13" s="20" t="s">
        <v>21</v>
      </c>
      <c r="B13" s="80">
        <v>9205</v>
      </c>
      <c r="C13" s="80">
        <v>9200</v>
      </c>
      <c r="D13" s="80">
        <v>9407</v>
      </c>
      <c r="E13" s="80">
        <v>9406</v>
      </c>
      <c r="F13" s="80">
        <v>9402</v>
      </c>
      <c r="G13" s="80">
        <v>9495</v>
      </c>
      <c r="H13" s="80">
        <v>9494</v>
      </c>
    </row>
    <row r="14" spans="1:8" ht="16.7" customHeight="1">
      <c r="A14" s="21" t="s">
        <v>12</v>
      </c>
      <c r="B14" s="80">
        <v>297323</v>
      </c>
      <c r="C14" s="80">
        <v>296918</v>
      </c>
      <c r="D14" s="80">
        <v>300185</v>
      </c>
      <c r="E14" s="80">
        <v>299818</v>
      </c>
      <c r="F14" s="80">
        <v>299632</v>
      </c>
      <c r="G14" s="80">
        <v>301781</v>
      </c>
      <c r="H14" s="80">
        <v>301609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5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09" t="s">
        <v>68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51"/>
      <c r="I2" s="51"/>
      <c r="J2" s="51"/>
      <c r="K2" s="63" t="s">
        <v>58</v>
      </c>
      <c r="L2" s="22"/>
    </row>
    <row r="3" spans="1:12" ht="32.25" customHeight="1">
      <c r="A3" s="48" t="s">
        <v>13</v>
      </c>
      <c r="B3" s="107" t="s">
        <v>14</v>
      </c>
      <c r="C3" s="107" t="s">
        <v>15</v>
      </c>
      <c r="D3" s="107" t="s">
        <v>16</v>
      </c>
      <c r="E3" s="107" t="s">
        <v>17</v>
      </c>
      <c r="F3" s="107" t="s">
        <v>57</v>
      </c>
      <c r="G3" s="114" t="s">
        <v>18</v>
      </c>
      <c r="H3" s="110" t="s">
        <v>23</v>
      </c>
      <c r="I3" s="110" t="s">
        <v>20</v>
      </c>
      <c r="J3" s="110" t="s">
        <v>62</v>
      </c>
      <c r="K3" s="112" t="s">
        <v>12</v>
      </c>
    </row>
    <row r="4" spans="1:12" ht="27.75" customHeight="1">
      <c r="A4" s="49" t="s">
        <v>39</v>
      </c>
      <c r="B4" s="108"/>
      <c r="C4" s="108"/>
      <c r="D4" s="108"/>
      <c r="E4" s="108"/>
      <c r="F4" s="108"/>
      <c r="G4" s="115"/>
      <c r="H4" s="111"/>
      <c r="I4" s="111"/>
      <c r="J4" s="111"/>
      <c r="K4" s="113"/>
    </row>
    <row r="5" spans="1:12" hidden="1">
      <c r="A5" s="50" t="s">
        <v>63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</row>
    <row r="6" spans="1:12">
      <c r="A6" s="50" t="s">
        <v>40</v>
      </c>
      <c r="B6" s="127">
        <v>498</v>
      </c>
      <c r="C6" s="127">
        <v>209</v>
      </c>
      <c r="D6" s="127">
        <v>147</v>
      </c>
      <c r="E6" s="127">
        <v>334</v>
      </c>
      <c r="F6" s="127">
        <v>100</v>
      </c>
      <c r="G6" s="127">
        <v>204</v>
      </c>
      <c r="H6" s="127">
        <v>23</v>
      </c>
      <c r="I6" s="127">
        <v>73</v>
      </c>
      <c r="J6" s="127">
        <v>35</v>
      </c>
      <c r="K6" s="127">
        <v>1623</v>
      </c>
    </row>
    <row r="7" spans="1:12" ht="32.25" customHeight="1">
      <c r="A7" s="50" t="s">
        <v>41</v>
      </c>
      <c r="B7" s="127">
        <v>312</v>
      </c>
      <c r="C7" s="127">
        <v>250</v>
      </c>
      <c r="D7" s="127">
        <v>272</v>
      </c>
      <c r="E7" s="127">
        <v>337</v>
      </c>
      <c r="F7" s="127">
        <v>142</v>
      </c>
      <c r="G7" s="127">
        <v>222</v>
      </c>
      <c r="H7" s="127">
        <v>3</v>
      </c>
      <c r="I7" s="127">
        <v>113</v>
      </c>
      <c r="J7" s="127">
        <v>65</v>
      </c>
      <c r="K7" s="127">
        <v>1716</v>
      </c>
    </row>
    <row r="8" spans="1:12" customFormat="1">
      <c r="A8" s="50" t="s">
        <v>12</v>
      </c>
      <c r="B8" s="127">
        <f>SUM(B6:B7)</f>
        <v>810</v>
      </c>
      <c r="C8" s="127">
        <f t="shared" ref="C8:K8" si="0">SUM(C6:C7)</f>
        <v>459</v>
      </c>
      <c r="D8" s="127">
        <f t="shared" si="0"/>
        <v>419</v>
      </c>
      <c r="E8" s="127">
        <f t="shared" si="0"/>
        <v>671</v>
      </c>
      <c r="F8" s="127">
        <f t="shared" si="0"/>
        <v>242</v>
      </c>
      <c r="G8" s="127">
        <f t="shared" si="0"/>
        <v>426</v>
      </c>
      <c r="H8" s="127">
        <f t="shared" si="0"/>
        <v>26</v>
      </c>
      <c r="I8" s="127">
        <f t="shared" si="0"/>
        <v>186</v>
      </c>
      <c r="J8" s="127">
        <f t="shared" si="0"/>
        <v>100</v>
      </c>
      <c r="K8" s="127">
        <f t="shared" si="0"/>
        <v>3339</v>
      </c>
    </row>
    <row r="9" spans="1:12" customFormat="1" ht="15"/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>
      <c r="A15"/>
      <c r="B15"/>
      <c r="C15"/>
      <c r="D15"/>
      <c r="E15"/>
      <c r="F15"/>
      <c r="G15"/>
      <c r="H15"/>
      <c r="I15"/>
      <c r="J15"/>
      <c r="K15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4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4"/>
  <sheetViews>
    <sheetView showGridLines="0" zoomScaleNormal="75" workbookViewId="0">
      <selection sqref="A1:H1"/>
    </sheetView>
  </sheetViews>
  <sheetFormatPr defaultColWidth="8.44140625" defaultRowHeight="15.75"/>
  <cols>
    <col min="1" max="1" width="27.109375" style="1" customWidth="1"/>
    <col min="2" max="8" width="7.21875" style="1" customWidth="1"/>
    <col min="9" max="16384" width="8.44140625" style="1"/>
  </cols>
  <sheetData>
    <row r="1" spans="1:8" ht="15.75" customHeight="1">
      <c r="A1" s="93" t="s">
        <v>48</v>
      </c>
      <c r="B1" s="93"/>
      <c r="C1" s="93"/>
      <c r="D1" s="93"/>
      <c r="E1" s="93"/>
      <c r="F1" s="93"/>
      <c r="G1" s="93"/>
      <c r="H1" s="93"/>
    </row>
    <row r="2" spans="1:8">
      <c r="A2" s="10"/>
      <c r="H2" s="10" t="s">
        <v>5</v>
      </c>
    </row>
    <row r="3" spans="1:8" ht="17.25" customHeight="1">
      <c r="A3" s="43" t="s">
        <v>11</v>
      </c>
      <c r="B3" s="6">
        <v>2017</v>
      </c>
      <c r="C3" s="90">
        <v>2018</v>
      </c>
      <c r="D3" s="91"/>
      <c r="E3" s="91"/>
      <c r="F3" s="91"/>
      <c r="G3" s="91"/>
      <c r="H3" s="92"/>
    </row>
    <row r="4" spans="1:8" ht="19.5" customHeight="1">
      <c r="A4" s="44" t="s">
        <v>13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20" t="s">
        <v>14</v>
      </c>
      <c r="B5" s="79">
        <v>23.39</v>
      </c>
      <c r="C5" s="79">
        <v>23.36</v>
      </c>
      <c r="D5" s="79">
        <v>23.26</v>
      </c>
      <c r="E5" s="79">
        <v>23.25</v>
      </c>
      <c r="F5" s="79">
        <v>23.24</v>
      </c>
      <c r="G5" s="79">
        <v>23.19</v>
      </c>
      <c r="H5" s="79">
        <v>23.16</v>
      </c>
    </row>
    <row r="6" spans="1:8">
      <c r="A6" s="20" t="s">
        <v>15</v>
      </c>
      <c r="B6" s="79">
        <v>14.74</v>
      </c>
      <c r="C6" s="79">
        <v>14.75</v>
      </c>
      <c r="D6" s="79">
        <v>14.71</v>
      </c>
      <c r="E6" s="79">
        <v>14.71</v>
      </c>
      <c r="F6" s="79">
        <v>14.71</v>
      </c>
      <c r="G6" s="79">
        <v>14.67</v>
      </c>
      <c r="H6" s="79">
        <v>14.68</v>
      </c>
    </row>
    <row r="7" spans="1:8">
      <c r="A7" s="20" t="s">
        <v>16</v>
      </c>
      <c r="B7" s="79">
        <v>13.01</v>
      </c>
      <c r="C7" s="79">
        <v>13.01</v>
      </c>
      <c r="D7" s="79">
        <v>13.18</v>
      </c>
      <c r="E7" s="79">
        <v>13.19</v>
      </c>
      <c r="F7" s="79">
        <v>13.19</v>
      </c>
      <c r="G7" s="79">
        <v>13.36</v>
      </c>
      <c r="H7" s="79">
        <v>13.35</v>
      </c>
    </row>
    <row r="8" spans="1:8">
      <c r="A8" s="20" t="s">
        <v>17</v>
      </c>
      <c r="B8" s="79">
        <v>15.68</v>
      </c>
      <c r="C8" s="79">
        <v>15.67</v>
      </c>
      <c r="D8" s="79">
        <v>15.67</v>
      </c>
      <c r="E8" s="79">
        <v>15.66</v>
      </c>
      <c r="F8" s="79">
        <v>15.65</v>
      </c>
      <c r="G8" s="79">
        <v>15.63</v>
      </c>
      <c r="H8" s="79">
        <v>15.63</v>
      </c>
    </row>
    <row r="9" spans="1:8">
      <c r="A9" s="20" t="s">
        <v>57</v>
      </c>
      <c r="B9" s="79">
        <v>8.19</v>
      </c>
      <c r="C9" s="79">
        <v>8.19</v>
      </c>
      <c r="D9" s="79">
        <v>8.15</v>
      </c>
      <c r="E9" s="79">
        <v>8.15</v>
      </c>
      <c r="F9" s="79">
        <v>8.16</v>
      </c>
      <c r="G9" s="79">
        <v>8.15</v>
      </c>
      <c r="H9" s="79">
        <v>8.14</v>
      </c>
    </row>
    <row r="10" spans="1:8">
      <c r="A10" s="20" t="s">
        <v>18</v>
      </c>
      <c r="B10" s="79">
        <v>11.58</v>
      </c>
      <c r="C10" s="79">
        <v>11.59</v>
      </c>
      <c r="D10" s="79">
        <v>11.48</v>
      </c>
      <c r="E10" s="79">
        <v>11.48</v>
      </c>
      <c r="F10" s="79">
        <v>11.48</v>
      </c>
      <c r="G10" s="79">
        <v>11.37</v>
      </c>
      <c r="H10" s="79">
        <v>11.36</v>
      </c>
    </row>
    <row r="11" spans="1:8">
      <c r="A11" s="20" t="s">
        <v>19</v>
      </c>
      <c r="B11" s="79">
        <v>4.28</v>
      </c>
      <c r="C11" s="79">
        <v>4.3</v>
      </c>
      <c r="D11" s="79">
        <v>4.38</v>
      </c>
      <c r="E11" s="79">
        <v>4.38</v>
      </c>
      <c r="F11" s="79">
        <v>4.3899999999999997</v>
      </c>
      <c r="G11" s="79">
        <v>4.45</v>
      </c>
      <c r="H11" s="79">
        <v>4.49</v>
      </c>
    </row>
    <row r="12" spans="1:8">
      <c r="A12" s="20" t="s">
        <v>20</v>
      </c>
      <c r="B12" s="79">
        <v>6.03</v>
      </c>
      <c r="C12" s="79">
        <v>6.03</v>
      </c>
      <c r="D12" s="79">
        <v>6.04</v>
      </c>
      <c r="E12" s="79">
        <v>6.04</v>
      </c>
      <c r="F12" s="79">
        <v>6.04</v>
      </c>
      <c r="G12" s="79">
        <v>6.03</v>
      </c>
      <c r="H12" s="79">
        <v>6.04</v>
      </c>
    </row>
    <row r="13" spans="1:8" ht="30" customHeight="1">
      <c r="A13" s="20" t="s">
        <v>21</v>
      </c>
      <c r="B13" s="84">
        <v>3.1</v>
      </c>
      <c r="C13" s="84">
        <v>3.1</v>
      </c>
      <c r="D13" s="84">
        <v>3.13</v>
      </c>
      <c r="E13" s="84">
        <v>3.14</v>
      </c>
      <c r="F13" s="84">
        <v>3.14</v>
      </c>
      <c r="G13" s="84">
        <v>3.15</v>
      </c>
      <c r="H13" s="84">
        <v>3.15</v>
      </c>
    </row>
    <row r="14" spans="1:8">
      <c r="A14" s="21" t="s">
        <v>12</v>
      </c>
      <c r="B14" s="79">
        <v>100.00000000000001</v>
      </c>
      <c r="C14" s="79">
        <v>100</v>
      </c>
      <c r="D14" s="79">
        <v>100.00000000000001</v>
      </c>
      <c r="E14" s="79">
        <v>100.00000000000001</v>
      </c>
      <c r="F14" s="79">
        <v>100.00000000000001</v>
      </c>
      <c r="G14" s="79">
        <v>100.00000000000001</v>
      </c>
      <c r="H14" s="79">
        <v>100.00000000000001</v>
      </c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16384" width="8.109375" style="3"/>
  </cols>
  <sheetData>
    <row r="1" spans="1:8" ht="15.75" customHeight="1">
      <c r="A1" s="93" t="s">
        <v>49</v>
      </c>
      <c r="B1" s="93"/>
      <c r="C1" s="93"/>
      <c r="D1" s="93"/>
      <c r="E1" s="93"/>
      <c r="F1" s="93"/>
      <c r="G1" s="93"/>
      <c r="H1" s="93"/>
    </row>
    <row r="2" spans="1:8" ht="15.75" customHeight="1">
      <c r="A2" s="13"/>
      <c r="B2" s="13"/>
      <c r="F2" s="13"/>
      <c r="G2" s="10"/>
      <c r="H2" s="10" t="s">
        <v>61</v>
      </c>
    </row>
    <row r="3" spans="1:8" ht="15.75" customHeight="1">
      <c r="A3" s="43" t="s">
        <v>11</v>
      </c>
      <c r="B3" s="6">
        <v>2017</v>
      </c>
      <c r="C3" s="90">
        <v>2018</v>
      </c>
      <c r="D3" s="91"/>
      <c r="E3" s="91"/>
      <c r="F3" s="91"/>
      <c r="G3" s="91"/>
      <c r="H3" s="92"/>
    </row>
    <row r="4" spans="1:8">
      <c r="A4" s="44" t="s">
        <v>13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5" customFormat="1">
      <c r="A5" s="20" t="s">
        <v>14</v>
      </c>
      <c r="B5" s="77">
        <v>252861</v>
      </c>
      <c r="C5" s="77">
        <v>255025</v>
      </c>
      <c r="D5" s="77">
        <v>251130</v>
      </c>
      <c r="E5" s="77">
        <v>250534</v>
      </c>
      <c r="F5" s="77">
        <v>253121</v>
      </c>
      <c r="G5" s="77">
        <v>254040</v>
      </c>
      <c r="H5" s="77">
        <v>254757</v>
      </c>
    </row>
    <row r="6" spans="1:8" s="15" customFormat="1">
      <c r="A6" s="20" t="s">
        <v>15</v>
      </c>
      <c r="B6" s="77">
        <v>182357</v>
      </c>
      <c r="C6" s="77">
        <v>182710</v>
      </c>
      <c r="D6" s="77">
        <v>181429</v>
      </c>
      <c r="E6" s="77">
        <v>182746</v>
      </c>
      <c r="F6" s="77">
        <v>183382</v>
      </c>
      <c r="G6" s="77">
        <v>182831</v>
      </c>
      <c r="H6" s="77">
        <v>183979</v>
      </c>
    </row>
    <row r="7" spans="1:8" s="15" customFormat="1">
      <c r="A7" s="20" t="s">
        <v>16</v>
      </c>
      <c r="B7" s="77">
        <v>153325</v>
      </c>
      <c r="C7" s="77">
        <v>155502</v>
      </c>
      <c r="D7" s="77">
        <v>155098</v>
      </c>
      <c r="E7" s="77">
        <v>154933</v>
      </c>
      <c r="F7" s="77">
        <v>157252</v>
      </c>
      <c r="G7" s="77">
        <v>158531</v>
      </c>
      <c r="H7" s="77">
        <v>158919</v>
      </c>
    </row>
    <row r="8" spans="1:8" s="15" customFormat="1">
      <c r="A8" s="20" t="s">
        <v>17</v>
      </c>
      <c r="B8" s="77">
        <v>191746</v>
      </c>
      <c r="C8" s="77">
        <v>194280</v>
      </c>
      <c r="D8" s="77">
        <v>192166</v>
      </c>
      <c r="E8" s="77">
        <v>191405</v>
      </c>
      <c r="F8" s="77">
        <v>193519</v>
      </c>
      <c r="G8" s="77">
        <v>192102</v>
      </c>
      <c r="H8" s="77">
        <v>192076</v>
      </c>
    </row>
    <row r="9" spans="1:8" s="15" customFormat="1">
      <c r="A9" s="20" t="s">
        <v>57</v>
      </c>
      <c r="B9" s="77">
        <v>76809</v>
      </c>
      <c r="C9" s="77">
        <v>77874</v>
      </c>
      <c r="D9" s="77">
        <v>76923</v>
      </c>
      <c r="E9" s="77">
        <v>76976</v>
      </c>
      <c r="F9" s="77">
        <v>78020</v>
      </c>
      <c r="G9" s="77">
        <v>78000</v>
      </c>
      <c r="H9" s="77">
        <v>78449</v>
      </c>
    </row>
    <row r="10" spans="1:8" s="15" customFormat="1">
      <c r="A10" s="20" t="s">
        <v>18</v>
      </c>
      <c r="B10" s="77">
        <v>115823</v>
      </c>
      <c r="C10" s="77">
        <v>115971</v>
      </c>
      <c r="D10" s="77">
        <v>115142</v>
      </c>
      <c r="E10" s="77">
        <v>116481</v>
      </c>
      <c r="F10" s="77">
        <v>117663</v>
      </c>
      <c r="G10" s="77">
        <v>117543</v>
      </c>
      <c r="H10" s="77">
        <v>118632</v>
      </c>
    </row>
    <row r="11" spans="1:8" s="15" customFormat="1">
      <c r="A11" s="20" t="s">
        <v>19</v>
      </c>
      <c r="B11" s="77">
        <v>16595</v>
      </c>
      <c r="C11" s="77">
        <v>16705</v>
      </c>
      <c r="D11" s="77">
        <v>17336</v>
      </c>
      <c r="E11" s="77">
        <v>17678</v>
      </c>
      <c r="F11" s="77">
        <v>17918</v>
      </c>
      <c r="G11" s="77">
        <v>18608</v>
      </c>
      <c r="H11" s="77">
        <v>18986</v>
      </c>
    </row>
    <row r="12" spans="1:8" s="15" customFormat="1">
      <c r="A12" s="20" t="s">
        <v>20</v>
      </c>
      <c r="B12" s="77">
        <v>46393</v>
      </c>
      <c r="C12" s="77">
        <v>46228</v>
      </c>
      <c r="D12" s="77">
        <v>46142</v>
      </c>
      <c r="E12" s="77">
        <v>46503</v>
      </c>
      <c r="F12" s="77">
        <v>46891</v>
      </c>
      <c r="G12" s="77">
        <v>46850</v>
      </c>
      <c r="H12" s="77">
        <v>47447</v>
      </c>
    </row>
    <row r="13" spans="1:8" s="15" customFormat="1" ht="30" customHeight="1">
      <c r="A13" s="20" t="s">
        <v>21</v>
      </c>
      <c r="B13" s="77">
        <v>21657</v>
      </c>
      <c r="C13" s="77">
        <v>21892</v>
      </c>
      <c r="D13" s="77">
        <v>21479</v>
      </c>
      <c r="E13" s="77">
        <v>21587</v>
      </c>
      <c r="F13" s="77">
        <v>21830</v>
      </c>
      <c r="G13" s="77">
        <v>21374</v>
      </c>
      <c r="H13" s="77">
        <v>21585</v>
      </c>
    </row>
    <row r="14" spans="1:8" s="15" customFormat="1">
      <c r="A14" s="21" t="s">
        <v>12</v>
      </c>
      <c r="B14" s="77">
        <v>1057566</v>
      </c>
      <c r="C14" s="77">
        <v>1066187</v>
      </c>
      <c r="D14" s="77">
        <v>1056845</v>
      </c>
      <c r="E14" s="77">
        <v>1058843</v>
      </c>
      <c r="F14" s="77">
        <v>1069596</v>
      </c>
      <c r="G14" s="77">
        <v>1069879</v>
      </c>
      <c r="H14" s="77">
        <v>1074830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27.5546875" style="1" customWidth="1"/>
    <col min="2" max="5" width="7.44140625" style="1" customWidth="1"/>
    <col min="6" max="16384" width="7.77734375" style="1"/>
  </cols>
  <sheetData>
    <row r="1" spans="1:8" ht="15.75" customHeight="1">
      <c r="A1" s="93" t="s">
        <v>50</v>
      </c>
      <c r="B1" s="93"/>
      <c r="C1" s="93"/>
      <c r="D1" s="93"/>
      <c r="E1" s="93"/>
      <c r="F1" s="93"/>
      <c r="G1" s="93"/>
      <c r="H1" s="93"/>
    </row>
    <row r="2" spans="1:8">
      <c r="A2" s="10"/>
      <c r="H2" s="10" t="s">
        <v>5</v>
      </c>
    </row>
    <row r="3" spans="1:8" ht="15.75" customHeight="1">
      <c r="A3" s="43" t="s">
        <v>11</v>
      </c>
      <c r="B3" s="6">
        <v>2017</v>
      </c>
      <c r="C3" s="90">
        <v>2018</v>
      </c>
      <c r="D3" s="91"/>
      <c r="E3" s="91"/>
      <c r="F3" s="91"/>
      <c r="G3" s="91"/>
      <c r="H3" s="92"/>
    </row>
    <row r="4" spans="1:8">
      <c r="A4" s="44" t="s">
        <v>13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8">
      <c r="A5" s="20" t="s">
        <v>14</v>
      </c>
      <c r="B5" s="78">
        <v>23.91</v>
      </c>
      <c r="C5" s="78">
        <v>23.92</v>
      </c>
      <c r="D5" s="78">
        <v>23.76</v>
      </c>
      <c r="E5" s="78">
        <v>23.66</v>
      </c>
      <c r="F5" s="78">
        <v>23.67</v>
      </c>
      <c r="G5" s="78">
        <v>23.74</v>
      </c>
      <c r="H5" s="78">
        <v>23.7</v>
      </c>
    </row>
    <row r="6" spans="1:8">
      <c r="A6" s="20" t="s">
        <v>15</v>
      </c>
      <c r="B6" s="78">
        <v>17.239999999999998</v>
      </c>
      <c r="C6" s="78">
        <v>17.14</v>
      </c>
      <c r="D6" s="78">
        <v>17.170000000000002</v>
      </c>
      <c r="E6" s="78">
        <v>17.260000000000002</v>
      </c>
      <c r="F6" s="78">
        <v>17.149999999999999</v>
      </c>
      <c r="G6" s="78">
        <v>17.09</v>
      </c>
      <c r="H6" s="78">
        <v>17.12</v>
      </c>
    </row>
    <row r="7" spans="1:8">
      <c r="A7" s="20" t="s">
        <v>16</v>
      </c>
      <c r="B7" s="78">
        <v>14.5</v>
      </c>
      <c r="C7" s="78">
        <v>14.58</v>
      </c>
      <c r="D7" s="78">
        <v>14.68</v>
      </c>
      <c r="E7" s="78">
        <v>14.63</v>
      </c>
      <c r="F7" s="78">
        <v>14.7</v>
      </c>
      <c r="G7" s="78">
        <v>14.82</v>
      </c>
      <c r="H7" s="78">
        <v>14.79</v>
      </c>
    </row>
    <row r="8" spans="1:8">
      <c r="A8" s="20" t="s">
        <v>17</v>
      </c>
      <c r="B8" s="78">
        <v>18.13</v>
      </c>
      <c r="C8" s="78">
        <v>18.22</v>
      </c>
      <c r="D8" s="78">
        <v>18.18</v>
      </c>
      <c r="E8" s="78">
        <v>18.079999999999998</v>
      </c>
      <c r="F8" s="78">
        <v>18.09</v>
      </c>
      <c r="G8" s="78">
        <v>17.95</v>
      </c>
      <c r="H8" s="78">
        <v>17.87</v>
      </c>
    </row>
    <row r="9" spans="1:8">
      <c r="A9" s="20" t="s">
        <v>57</v>
      </c>
      <c r="B9" s="78">
        <v>7.26</v>
      </c>
      <c r="C9" s="78">
        <v>7.3</v>
      </c>
      <c r="D9" s="78">
        <v>7.28</v>
      </c>
      <c r="E9" s="78">
        <v>7.27</v>
      </c>
      <c r="F9" s="78">
        <v>7.29</v>
      </c>
      <c r="G9" s="78">
        <v>7.29</v>
      </c>
      <c r="H9" s="78">
        <v>7.3</v>
      </c>
    </row>
    <row r="10" spans="1:8">
      <c r="A10" s="20" t="s">
        <v>18</v>
      </c>
      <c r="B10" s="78">
        <v>10.95</v>
      </c>
      <c r="C10" s="78">
        <v>10.88</v>
      </c>
      <c r="D10" s="78">
        <v>10.89</v>
      </c>
      <c r="E10" s="78">
        <v>11</v>
      </c>
      <c r="F10" s="78">
        <v>11</v>
      </c>
      <c r="G10" s="78">
        <v>10.99</v>
      </c>
      <c r="H10" s="78">
        <v>11.04</v>
      </c>
    </row>
    <row r="11" spans="1:8">
      <c r="A11" s="20" t="s">
        <v>19</v>
      </c>
      <c r="B11" s="78">
        <v>1.57</v>
      </c>
      <c r="C11" s="78">
        <v>1.57</v>
      </c>
      <c r="D11" s="78">
        <v>1.64</v>
      </c>
      <c r="E11" s="78">
        <v>1.67</v>
      </c>
      <c r="F11" s="78">
        <v>1.68</v>
      </c>
      <c r="G11" s="78">
        <v>1.74</v>
      </c>
      <c r="H11" s="78">
        <v>1.76</v>
      </c>
    </row>
    <row r="12" spans="1:8">
      <c r="A12" s="20" t="s">
        <v>20</v>
      </c>
      <c r="B12" s="78">
        <v>4.3899999999999997</v>
      </c>
      <c r="C12" s="78">
        <v>4.34</v>
      </c>
      <c r="D12" s="78">
        <v>4.37</v>
      </c>
      <c r="E12" s="78">
        <v>4.3899999999999997</v>
      </c>
      <c r="F12" s="78">
        <v>4.38</v>
      </c>
      <c r="G12" s="78">
        <v>4.38</v>
      </c>
      <c r="H12" s="78">
        <v>4.41</v>
      </c>
    </row>
    <row r="13" spans="1:8" ht="30.75" customHeight="1">
      <c r="A13" s="20" t="s">
        <v>21</v>
      </c>
      <c r="B13" s="78">
        <v>2.0499999999999998</v>
      </c>
      <c r="C13" s="78">
        <v>2.0499999999999998</v>
      </c>
      <c r="D13" s="78">
        <v>2.0299999999999998</v>
      </c>
      <c r="E13" s="78">
        <v>2.04</v>
      </c>
      <c r="F13" s="78">
        <v>2.04</v>
      </c>
      <c r="G13" s="78">
        <v>2</v>
      </c>
      <c r="H13" s="78">
        <v>2.0099999999999998</v>
      </c>
    </row>
    <row r="14" spans="1:8">
      <c r="A14" s="21" t="s">
        <v>12</v>
      </c>
      <c r="B14" s="78">
        <v>100</v>
      </c>
      <c r="C14" s="78">
        <v>100.00000000000001</v>
      </c>
      <c r="D14" s="78">
        <v>100.00000000000001</v>
      </c>
      <c r="E14" s="78">
        <v>100.00000000000003</v>
      </c>
      <c r="F14" s="116">
        <v>100.00000000000001</v>
      </c>
      <c r="G14" s="116">
        <v>99.999999999999986</v>
      </c>
      <c r="H14" s="116">
        <v>100</v>
      </c>
    </row>
  </sheetData>
  <mergeCells count="2">
    <mergeCell ref="C3:H3"/>
    <mergeCell ref="A1:H1"/>
  </mergeCells>
  <phoneticPr fontId="0" type="noConversion"/>
  <conditionalFormatting sqref="B14:E14">
    <cfRule type="cellIs" dxfId="1" priority="2" stopIfTrue="1" operator="notEqual">
      <formula>100</formula>
    </cfRule>
  </conditionalFormatting>
  <conditionalFormatting sqref="F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7"/>
  <sheetViews>
    <sheetView showGridLines="0" zoomScaleNormal="75" workbookViewId="0">
      <selection sqref="A1:J1"/>
    </sheetView>
  </sheetViews>
  <sheetFormatPr defaultColWidth="6.6640625" defaultRowHeight="16.7" customHeight="1"/>
  <cols>
    <col min="1" max="1" width="27.5546875" style="3" customWidth="1"/>
    <col min="2" max="2" width="8" style="3" customWidth="1"/>
    <col min="3" max="9" width="7.5546875" style="3" customWidth="1"/>
    <col min="10" max="10" width="8" style="3" customWidth="1"/>
    <col min="11" max="16384" width="6.6640625" style="3"/>
  </cols>
  <sheetData>
    <row r="1" spans="1:10" ht="16.7" customHeight="1">
      <c r="A1" s="93" t="s">
        <v>42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16.7" customHeight="1">
      <c r="A2" s="13"/>
      <c r="B2" s="13"/>
      <c r="J2" s="63" t="s">
        <v>58</v>
      </c>
    </row>
    <row r="3" spans="1:10" ht="16.7" customHeight="1">
      <c r="A3" s="43" t="s">
        <v>46</v>
      </c>
      <c r="B3" s="101">
        <v>2017</v>
      </c>
      <c r="C3" s="102"/>
      <c r="D3" s="95">
        <v>2018</v>
      </c>
      <c r="E3" s="96"/>
      <c r="F3" s="96"/>
      <c r="G3" s="96"/>
      <c r="H3" s="96"/>
      <c r="I3" s="96"/>
      <c r="J3" s="97"/>
    </row>
    <row r="4" spans="1:10" ht="16.7" customHeight="1">
      <c r="A4" s="42"/>
      <c r="B4" s="98" t="s">
        <v>56</v>
      </c>
      <c r="C4" s="100" t="s">
        <v>54</v>
      </c>
      <c r="D4" s="95" t="s">
        <v>43</v>
      </c>
      <c r="E4" s="96"/>
      <c r="F4" s="96"/>
      <c r="G4" s="96"/>
      <c r="H4" s="96"/>
      <c r="I4" s="97"/>
      <c r="J4" s="98" t="s">
        <v>56</v>
      </c>
    </row>
    <row r="5" spans="1:10" ht="16.7" customHeight="1">
      <c r="A5" s="44" t="s">
        <v>13</v>
      </c>
      <c r="B5" s="99"/>
      <c r="C5" s="99"/>
      <c r="D5" s="60">
        <v>1</v>
      </c>
      <c r="E5" s="6">
        <v>2</v>
      </c>
      <c r="F5" s="60">
        <v>3</v>
      </c>
      <c r="G5" s="60">
        <v>4</v>
      </c>
      <c r="H5" s="6">
        <v>5</v>
      </c>
      <c r="I5" s="60">
        <v>6</v>
      </c>
      <c r="J5" s="99"/>
    </row>
    <row r="6" spans="1:10" ht="16.7" customHeight="1">
      <c r="A6" s="20" t="s">
        <v>14</v>
      </c>
      <c r="B6" s="69">
        <v>10853</v>
      </c>
      <c r="C6" s="117">
        <v>21675</v>
      </c>
      <c r="D6" s="117">
        <v>2156</v>
      </c>
      <c r="E6" s="117">
        <v>1907</v>
      </c>
      <c r="F6" s="117">
        <v>1974</v>
      </c>
      <c r="G6" s="117">
        <v>1934</v>
      </c>
      <c r="H6" s="117">
        <v>2038</v>
      </c>
      <c r="I6" s="117">
        <v>1880</v>
      </c>
      <c r="J6" s="117">
        <v>11889</v>
      </c>
    </row>
    <row r="7" spans="1:10" ht="16.7" customHeight="1">
      <c r="A7" s="20" t="s">
        <v>15</v>
      </c>
      <c r="B7" s="69">
        <v>8640</v>
      </c>
      <c r="C7" s="117">
        <v>17520</v>
      </c>
      <c r="D7" s="117">
        <v>1627</v>
      </c>
      <c r="E7" s="117">
        <v>1541</v>
      </c>
      <c r="F7" s="117">
        <v>1540</v>
      </c>
      <c r="G7" s="117">
        <v>1534</v>
      </c>
      <c r="H7" s="117">
        <v>1636</v>
      </c>
      <c r="I7" s="117">
        <v>1462</v>
      </c>
      <c r="J7" s="117">
        <v>9340</v>
      </c>
    </row>
    <row r="8" spans="1:10" ht="16.7" customHeight="1">
      <c r="A8" s="20" t="s">
        <v>16</v>
      </c>
      <c r="B8" s="69">
        <v>6934</v>
      </c>
      <c r="C8" s="117">
        <v>13962</v>
      </c>
      <c r="D8" s="117">
        <v>1428</v>
      </c>
      <c r="E8" s="117">
        <v>1212</v>
      </c>
      <c r="F8" s="117">
        <v>1364</v>
      </c>
      <c r="G8" s="117">
        <v>1219</v>
      </c>
      <c r="H8" s="117">
        <v>1418</v>
      </c>
      <c r="I8" s="117">
        <v>1280</v>
      </c>
      <c r="J8" s="117">
        <v>7921</v>
      </c>
    </row>
    <row r="9" spans="1:10" ht="16.7" customHeight="1">
      <c r="A9" s="20" t="s">
        <v>17</v>
      </c>
      <c r="B9" s="69">
        <v>7832</v>
      </c>
      <c r="C9" s="117">
        <v>15726</v>
      </c>
      <c r="D9" s="117">
        <v>1526</v>
      </c>
      <c r="E9" s="117">
        <v>1291</v>
      </c>
      <c r="F9" s="117">
        <v>1452</v>
      </c>
      <c r="G9" s="117">
        <v>1324</v>
      </c>
      <c r="H9" s="117">
        <v>1458</v>
      </c>
      <c r="I9" s="117">
        <v>1373</v>
      </c>
      <c r="J9" s="117">
        <v>8424</v>
      </c>
    </row>
    <row r="10" spans="1:10" ht="16.7" customHeight="1">
      <c r="A10" s="20" t="s">
        <v>57</v>
      </c>
      <c r="B10" s="69">
        <v>3981</v>
      </c>
      <c r="C10" s="117">
        <v>7928</v>
      </c>
      <c r="D10" s="117">
        <v>767</v>
      </c>
      <c r="E10" s="117">
        <v>749</v>
      </c>
      <c r="F10" s="117">
        <v>736</v>
      </c>
      <c r="G10" s="117">
        <v>658</v>
      </c>
      <c r="H10" s="117">
        <v>820</v>
      </c>
      <c r="I10" s="117">
        <v>703</v>
      </c>
      <c r="J10" s="117">
        <v>4433</v>
      </c>
    </row>
    <row r="11" spans="1:10" ht="16.7" customHeight="1">
      <c r="A11" s="20" t="s">
        <v>18</v>
      </c>
      <c r="B11" s="69">
        <v>6429</v>
      </c>
      <c r="C11" s="117">
        <v>12444</v>
      </c>
      <c r="D11" s="117">
        <v>1317</v>
      </c>
      <c r="E11" s="117">
        <v>903</v>
      </c>
      <c r="F11" s="117">
        <v>1261</v>
      </c>
      <c r="G11" s="117">
        <v>1003</v>
      </c>
      <c r="H11" s="117">
        <v>1129</v>
      </c>
      <c r="I11" s="117">
        <v>1013</v>
      </c>
      <c r="J11" s="117">
        <v>6626</v>
      </c>
    </row>
    <row r="12" spans="1:10" ht="16.7" customHeight="1">
      <c r="A12" s="20" t="s">
        <v>19</v>
      </c>
      <c r="B12" s="69">
        <v>1687</v>
      </c>
      <c r="C12" s="117">
        <v>3505</v>
      </c>
      <c r="D12" s="117">
        <v>357</v>
      </c>
      <c r="E12" s="117">
        <v>485</v>
      </c>
      <c r="F12" s="117">
        <v>345</v>
      </c>
      <c r="G12" s="117">
        <v>315</v>
      </c>
      <c r="H12" s="117">
        <v>426</v>
      </c>
      <c r="I12" s="117">
        <v>339</v>
      </c>
      <c r="J12" s="117">
        <v>2267</v>
      </c>
    </row>
    <row r="13" spans="1:10" ht="16.7" customHeight="1">
      <c r="A13" s="20" t="s">
        <v>20</v>
      </c>
      <c r="B13" s="69">
        <v>2956</v>
      </c>
      <c r="C13" s="117">
        <v>6622</v>
      </c>
      <c r="D13" s="117">
        <v>551</v>
      </c>
      <c r="E13" s="117">
        <v>680</v>
      </c>
      <c r="F13" s="117">
        <v>514</v>
      </c>
      <c r="G13" s="117">
        <v>472</v>
      </c>
      <c r="H13" s="117">
        <v>600</v>
      </c>
      <c r="I13" s="117">
        <v>614</v>
      </c>
      <c r="J13" s="117">
        <v>3431</v>
      </c>
    </row>
    <row r="14" spans="1:10" ht="30.75" customHeight="1">
      <c r="A14" s="20" t="s">
        <v>21</v>
      </c>
      <c r="B14" s="68">
        <v>1613</v>
      </c>
      <c r="C14" s="118">
        <v>3278</v>
      </c>
      <c r="D14" s="118">
        <v>309</v>
      </c>
      <c r="E14" s="118">
        <v>354</v>
      </c>
      <c r="F14" s="118">
        <v>300</v>
      </c>
      <c r="G14" s="118">
        <v>265</v>
      </c>
      <c r="H14" s="118">
        <v>330</v>
      </c>
      <c r="I14" s="118">
        <v>279</v>
      </c>
      <c r="J14" s="118">
        <v>1837</v>
      </c>
    </row>
    <row r="15" spans="1:10" ht="16.7" customHeight="1">
      <c r="A15" s="21" t="s">
        <v>12</v>
      </c>
      <c r="B15" s="69">
        <v>50925</v>
      </c>
      <c r="C15" s="117">
        <v>102660</v>
      </c>
      <c r="D15" s="117">
        <v>10038</v>
      </c>
      <c r="E15" s="117">
        <v>9122</v>
      </c>
      <c r="F15" s="117">
        <v>9486</v>
      </c>
      <c r="G15" s="117">
        <v>8724</v>
      </c>
      <c r="H15" s="117">
        <v>9855</v>
      </c>
      <c r="I15" s="117">
        <v>8943</v>
      </c>
      <c r="J15" s="117">
        <v>56168</v>
      </c>
    </row>
    <row r="17" spans="1:10" ht="16.7" customHeight="1">
      <c r="A17" s="94"/>
      <c r="B17" s="94"/>
      <c r="C17" s="94"/>
      <c r="D17" s="94"/>
      <c r="E17" s="94"/>
      <c r="F17" s="94"/>
      <c r="G17" s="94"/>
      <c r="H17" s="94"/>
      <c r="I17" s="94"/>
      <c r="J17" s="94"/>
    </row>
  </sheetData>
  <mergeCells count="8">
    <mergeCell ref="A17:J17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27.44140625" style="3" customWidth="1"/>
    <col min="2" max="2" width="7.77734375" style="3" customWidth="1"/>
    <col min="3" max="3" width="7" style="3" customWidth="1"/>
    <col min="4" max="9" width="7.44140625" style="3" customWidth="1"/>
    <col min="10" max="10" width="7.88671875" style="32" customWidth="1"/>
    <col min="11" max="11" width="8.44140625" style="32" customWidth="1"/>
    <col min="12" max="16384" width="9" style="3"/>
  </cols>
  <sheetData>
    <row r="1" spans="1:11" ht="15.75" customHeight="1">
      <c r="A1" s="93" t="s">
        <v>45</v>
      </c>
      <c r="B1" s="93"/>
      <c r="C1" s="93"/>
      <c r="D1" s="93"/>
      <c r="E1" s="93"/>
      <c r="F1" s="93"/>
      <c r="G1" s="93"/>
      <c r="H1" s="93"/>
      <c r="I1" s="93"/>
      <c r="J1" s="93"/>
      <c r="K1" s="36"/>
    </row>
    <row r="2" spans="1:11" ht="15.75" customHeight="1">
      <c r="A2" s="13"/>
      <c r="B2" s="13"/>
      <c r="C2" s="13"/>
      <c r="D2" s="13"/>
      <c r="J2" s="34" t="s">
        <v>44</v>
      </c>
    </row>
    <row r="3" spans="1:11" ht="15.75" customHeight="1">
      <c r="A3" s="43" t="s">
        <v>46</v>
      </c>
      <c r="B3" s="101">
        <v>2017</v>
      </c>
      <c r="C3" s="102"/>
      <c r="D3" s="95">
        <v>2018</v>
      </c>
      <c r="E3" s="96"/>
      <c r="F3" s="96"/>
      <c r="G3" s="96"/>
      <c r="H3" s="96"/>
      <c r="I3" s="96"/>
      <c r="J3" s="97"/>
      <c r="K3" s="35"/>
    </row>
    <row r="4" spans="1:11" ht="18" customHeight="1">
      <c r="A4" s="42"/>
      <c r="B4" s="98" t="s">
        <v>56</v>
      </c>
      <c r="C4" s="100" t="s">
        <v>54</v>
      </c>
      <c r="D4" s="95" t="s">
        <v>43</v>
      </c>
      <c r="E4" s="96"/>
      <c r="F4" s="96"/>
      <c r="G4" s="96"/>
      <c r="H4" s="96"/>
      <c r="I4" s="97"/>
      <c r="J4" s="98" t="s">
        <v>56</v>
      </c>
      <c r="K4" s="3"/>
    </row>
    <row r="5" spans="1:11">
      <c r="A5" s="44" t="s">
        <v>13</v>
      </c>
      <c r="B5" s="99"/>
      <c r="C5" s="99"/>
      <c r="D5" s="28">
        <v>1</v>
      </c>
      <c r="E5" s="29">
        <v>2</v>
      </c>
      <c r="F5" s="28">
        <v>3</v>
      </c>
      <c r="G5" s="28">
        <v>4</v>
      </c>
      <c r="H5" s="29">
        <v>5</v>
      </c>
      <c r="I5" s="28">
        <v>6</v>
      </c>
      <c r="J5" s="99"/>
      <c r="K5" s="3"/>
    </row>
    <row r="6" spans="1:11">
      <c r="A6" s="20" t="s">
        <v>14</v>
      </c>
      <c r="B6" s="70">
        <v>94.845000000000013</v>
      </c>
      <c r="C6" s="119">
        <v>92.781666666666652</v>
      </c>
      <c r="D6" s="119">
        <v>106.73</v>
      </c>
      <c r="E6" s="119">
        <v>99.73</v>
      </c>
      <c r="F6" s="119">
        <v>95.89</v>
      </c>
      <c r="G6" s="120">
        <v>95.492147793464312</v>
      </c>
      <c r="H6" s="120">
        <v>99.857467411545628</v>
      </c>
      <c r="I6" s="120">
        <v>92.955069726040946</v>
      </c>
      <c r="J6" s="119">
        <v>98.442447488508492</v>
      </c>
      <c r="K6" s="3"/>
    </row>
    <row r="7" spans="1:11">
      <c r="A7" s="20" t="s">
        <v>15</v>
      </c>
      <c r="B7" s="70">
        <v>102.83166666666666</v>
      </c>
      <c r="C7" s="119">
        <v>101.545</v>
      </c>
      <c r="D7" s="119">
        <v>110.3</v>
      </c>
      <c r="E7" s="119">
        <v>110.34</v>
      </c>
      <c r="F7" s="119">
        <v>102.09</v>
      </c>
      <c r="G7" s="120">
        <v>103.85634455204172</v>
      </c>
      <c r="H7" s="120">
        <v>109.39994652048934</v>
      </c>
      <c r="I7" s="120">
        <v>98.80228517341628</v>
      </c>
      <c r="J7" s="119">
        <v>105.79809604099124</v>
      </c>
      <c r="K7" s="3"/>
    </row>
    <row r="8" spans="1:11">
      <c r="A8" s="20" t="s">
        <v>16</v>
      </c>
      <c r="B8" s="70">
        <v>92.998333333333335</v>
      </c>
      <c r="C8" s="119">
        <v>90.366666666666674</v>
      </c>
      <c r="D8" s="119">
        <v>103.43</v>
      </c>
      <c r="E8" s="119">
        <v>94.12</v>
      </c>
      <c r="F8" s="119">
        <v>96.03</v>
      </c>
      <c r="G8" s="120">
        <v>88.797422455220627</v>
      </c>
      <c r="H8" s="120">
        <v>99.715607594936699</v>
      </c>
      <c r="I8" s="120">
        <v>90.441621201413426</v>
      </c>
      <c r="J8" s="119">
        <v>95.422441875261811</v>
      </c>
      <c r="K8" s="3"/>
    </row>
    <row r="9" spans="1:11">
      <c r="A9" s="20" t="s">
        <v>17</v>
      </c>
      <c r="B9" s="70">
        <v>95.743333333333339</v>
      </c>
      <c r="C9" s="119">
        <v>93.541666666666686</v>
      </c>
      <c r="D9" s="119">
        <v>103.77</v>
      </c>
      <c r="E9" s="119">
        <v>95.22</v>
      </c>
      <c r="F9" s="119">
        <v>100.26</v>
      </c>
      <c r="G9" s="120">
        <v>92.505763777327644</v>
      </c>
      <c r="H9" s="120">
        <v>101.38567197385804</v>
      </c>
      <c r="I9" s="120">
        <v>96.330985055777745</v>
      </c>
      <c r="J9" s="119">
        <v>98.245403467827245</v>
      </c>
      <c r="K9" s="3"/>
    </row>
    <row r="10" spans="1:11">
      <c r="A10" s="20" t="s">
        <v>57</v>
      </c>
      <c r="B10" s="70">
        <v>87.219999999999985</v>
      </c>
      <c r="C10" s="119">
        <v>84.672499999999999</v>
      </c>
      <c r="D10" s="119">
        <v>95.64</v>
      </c>
      <c r="E10" s="119">
        <v>100.19</v>
      </c>
      <c r="F10" s="119">
        <v>91.98</v>
      </c>
      <c r="G10" s="120">
        <v>84.516279398534891</v>
      </c>
      <c r="H10" s="120">
        <v>102.08815396113602</v>
      </c>
      <c r="I10" s="120">
        <v>88.645900793151199</v>
      </c>
      <c r="J10" s="119">
        <v>93.843389025470344</v>
      </c>
      <c r="K10" s="3"/>
    </row>
    <row r="11" spans="1:11">
      <c r="A11" s="20" t="s">
        <v>18</v>
      </c>
      <c r="B11" s="70">
        <v>95.05</v>
      </c>
      <c r="C11" s="119">
        <v>90.603333333333339</v>
      </c>
      <c r="D11" s="119">
        <v>111.29</v>
      </c>
      <c r="E11" s="119">
        <v>81.37</v>
      </c>
      <c r="F11" s="119">
        <v>107.58</v>
      </c>
      <c r="G11" s="120">
        <v>86.131850833476534</v>
      </c>
      <c r="H11" s="120">
        <v>99.463088105726882</v>
      </c>
      <c r="I11" s="120">
        <v>89.846369759815659</v>
      </c>
      <c r="J11" s="119">
        <v>95.946884783169835</v>
      </c>
      <c r="K11" s="3"/>
    </row>
    <row r="12" spans="1:11">
      <c r="A12" s="20" t="s">
        <v>19</v>
      </c>
      <c r="B12" s="70">
        <v>74.198333333333338</v>
      </c>
      <c r="C12" s="119">
        <v>73.736666666666665</v>
      </c>
      <c r="D12" s="119">
        <v>81.05</v>
      </c>
      <c r="E12" s="119">
        <v>110.72</v>
      </c>
      <c r="F12" s="119">
        <v>76.5</v>
      </c>
      <c r="G12" s="120">
        <v>70.523968147151194</v>
      </c>
      <c r="H12" s="120">
        <v>89.507240075614391</v>
      </c>
      <c r="I12" s="120">
        <v>72.574834295488557</v>
      </c>
      <c r="J12" s="119">
        <v>83.479340419709033</v>
      </c>
      <c r="K12" s="3"/>
    </row>
    <row r="13" spans="1:11">
      <c r="A13" s="20" t="s">
        <v>20</v>
      </c>
      <c r="B13" s="70">
        <v>65.336666666666659</v>
      </c>
      <c r="C13" s="119">
        <v>72.991666666666688</v>
      </c>
      <c r="D13" s="119">
        <v>76.38</v>
      </c>
      <c r="E13" s="119">
        <v>88.92</v>
      </c>
      <c r="F13" s="119">
        <v>65.8</v>
      </c>
      <c r="G13" s="120">
        <v>61.772044770257892</v>
      </c>
      <c r="H13" s="120">
        <v>75.856610190921728</v>
      </c>
      <c r="I13" s="120">
        <v>79.43678654592496</v>
      </c>
      <c r="J13" s="119">
        <v>74.694240251184098</v>
      </c>
      <c r="K13" s="3"/>
    </row>
    <row r="14" spans="1:11" ht="30.75" customHeight="1">
      <c r="A14" s="20" t="s">
        <v>21</v>
      </c>
      <c r="B14" s="71">
        <v>83.265000000000001</v>
      </c>
      <c r="C14" s="121">
        <v>81.782500000000013</v>
      </c>
      <c r="D14" s="121">
        <v>89.97</v>
      </c>
      <c r="E14" s="121">
        <v>103.72</v>
      </c>
      <c r="F14" s="121">
        <v>83.95</v>
      </c>
      <c r="G14" s="122">
        <v>76.283539212869869</v>
      </c>
      <c r="H14" s="122">
        <v>92.399775784753359</v>
      </c>
      <c r="I14" s="122">
        <v>79.911122887424796</v>
      </c>
      <c r="J14" s="119">
        <v>87.705739647507997</v>
      </c>
      <c r="K14" s="3"/>
    </row>
    <row r="15" spans="1:11">
      <c r="A15" s="21" t="s">
        <v>12</v>
      </c>
      <c r="B15" s="70">
        <v>87.943148148148154</v>
      </c>
      <c r="C15" s="119">
        <v>86.891296296296304</v>
      </c>
      <c r="D15" s="119">
        <v>97.617777777777775</v>
      </c>
      <c r="E15" s="119">
        <v>98.25888888888889</v>
      </c>
      <c r="F15" s="119">
        <v>91.12</v>
      </c>
      <c r="G15" s="120">
        <v>84.431040104482747</v>
      </c>
      <c r="H15" s="120">
        <v>96.630395735442463</v>
      </c>
      <c r="I15" s="120">
        <v>87.660552826494836</v>
      </c>
      <c r="J15" s="120">
        <v>92.619775888847798</v>
      </c>
      <c r="K15" s="37"/>
    </row>
    <row r="16" spans="1:11">
      <c r="C16" s="40"/>
      <c r="E16" s="16"/>
      <c r="F16" s="16"/>
      <c r="G16" s="16"/>
      <c r="H16" s="16"/>
      <c r="I16" s="16"/>
      <c r="J16" s="39"/>
    </row>
    <row r="17" spans="1:17">
      <c r="C17" s="37"/>
    </row>
    <row r="18" spans="1:17" ht="36" customHeight="1">
      <c r="A18" s="103" t="s">
        <v>51</v>
      </c>
      <c r="B18" s="103"/>
      <c r="C18" s="103"/>
      <c r="D18" s="103"/>
      <c r="E18" s="103"/>
      <c r="F18" s="103"/>
      <c r="G18" s="103"/>
      <c r="H18" s="103"/>
      <c r="I18" s="103"/>
      <c r="J18" s="103"/>
      <c r="K18" s="36"/>
      <c r="L18" s="38"/>
      <c r="M18" s="38"/>
      <c r="N18" s="38"/>
      <c r="O18" s="38"/>
      <c r="P18" s="38"/>
      <c r="Q18" s="38"/>
    </row>
    <row r="19" spans="1:17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</row>
    <row r="20" spans="1:17" ht="31.5" customHeight="1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</row>
    <row r="21" spans="1:17">
      <c r="A21" s="14"/>
      <c r="B21" s="14"/>
      <c r="C21" s="14"/>
      <c r="D21" s="14"/>
      <c r="E21" s="14"/>
      <c r="F21" s="14"/>
      <c r="G21" s="14"/>
      <c r="H21" s="14"/>
      <c r="I21" s="14"/>
      <c r="J21" s="33"/>
    </row>
    <row r="22" spans="1:17">
      <c r="A22" s="14"/>
      <c r="B22" s="14"/>
      <c r="C22" s="14"/>
      <c r="D22" s="14"/>
      <c r="E22" s="14"/>
      <c r="F22" s="14"/>
      <c r="G22" s="14"/>
      <c r="H22" s="14"/>
      <c r="I22" s="14"/>
      <c r="J22" s="33"/>
    </row>
    <row r="23" spans="1:17">
      <c r="A23" s="14"/>
      <c r="B23" s="14"/>
      <c r="C23" s="14"/>
      <c r="D23" s="14"/>
      <c r="E23" s="14"/>
      <c r="F23" s="14"/>
      <c r="G23" s="14"/>
      <c r="H23" s="14"/>
      <c r="I23" s="14"/>
      <c r="J23" s="33"/>
    </row>
    <row r="24" spans="1:17">
      <c r="A24" s="14"/>
      <c r="B24" s="14"/>
      <c r="C24" s="14"/>
      <c r="D24" s="14"/>
      <c r="E24" s="14"/>
      <c r="F24" s="14"/>
      <c r="G24" s="14"/>
      <c r="H24" s="14"/>
      <c r="I24" s="14"/>
      <c r="J24" s="33"/>
    </row>
    <row r="25" spans="1:17">
      <c r="A25" s="14"/>
      <c r="B25" s="14"/>
      <c r="C25" s="14"/>
      <c r="D25" s="14"/>
      <c r="E25" s="14"/>
      <c r="F25" s="14"/>
      <c r="G25" s="14"/>
      <c r="H25" s="14"/>
      <c r="I25" s="14"/>
      <c r="J25" s="33"/>
      <c r="L25" s="3" t="s">
        <v>0</v>
      </c>
    </row>
    <row r="26" spans="1:17">
      <c r="A26" s="14"/>
      <c r="B26" s="14"/>
      <c r="C26" s="14"/>
      <c r="D26" s="14"/>
      <c r="E26" s="14"/>
      <c r="F26" s="14"/>
      <c r="G26" s="14"/>
      <c r="H26" s="14"/>
      <c r="I26" s="14"/>
      <c r="J26" s="33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3"/>
  <sheetViews>
    <sheetView showGridLines="0" workbookViewId="0">
      <selection sqref="A1:L1"/>
    </sheetView>
  </sheetViews>
  <sheetFormatPr defaultColWidth="9" defaultRowHeight="48.75" customHeight="1"/>
  <cols>
    <col min="1" max="1" width="4.109375" style="55" customWidth="1"/>
    <col min="2" max="2" width="31.44140625" style="56" customWidth="1"/>
    <col min="3" max="3" width="9.21875" style="56" customWidth="1"/>
    <col min="4" max="4" width="10.33203125" style="56" customWidth="1"/>
    <col min="5" max="5" width="9.21875" style="56" customWidth="1"/>
    <col min="6" max="6" width="10.109375" style="56" customWidth="1"/>
    <col min="7" max="7" width="8" style="56" bestFit="1" customWidth="1"/>
    <col min="8" max="8" width="8.77734375" style="56" bestFit="1" customWidth="1"/>
    <col min="9" max="9" width="7.88671875" style="56" bestFit="1" customWidth="1"/>
    <col min="10" max="10" width="9.6640625" style="56" customWidth="1"/>
    <col min="11" max="11" width="13.21875" style="56" bestFit="1" customWidth="1"/>
    <col min="12" max="12" width="9.88671875" style="56" customWidth="1"/>
    <col min="13" max="13" width="12" style="52" bestFit="1" customWidth="1"/>
    <col min="14" max="16384" width="9" style="52"/>
  </cols>
  <sheetData>
    <row r="1" spans="1:14" ht="15.75" customHeight="1">
      <c r="A1" s="104" t="s">
        <v>66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4" ht="15.75" customHeight="1">
      <c r="A2" s="47"/>
      <c r="B2" s="47"/>
      <c r="C2" s="47"/>
      <c r="D2" s="47"/>
      <c r="E2" s="47"/>
      <c r="F2" s="47"/>
      <c r="G2" s="47"/>
      <c r="H2" s="47"/>
      <c r="I2" s="61"/>
      <c r="J2" s="61"/>
      <c r="K2" s="61"/>
      <c r="L2" s="63" t="s">
        <v>58</v>
      </c>
    </row>
    <row r="3" spans="1:14" ht="65.25" customHeight="1">
      <c r="A3" s="45" t="s">
        <v>4</v>
      </c>
      <c r="B3" s="46" t="s">
        <v>22</v>
      </c>
      <c r="C3" s="64" t="s">
        <v>14</v>
      </c>
      <c r="D3" s="64" t="s">
        <v>15</v>
      </c>
      <c r="E3" s="64" t="s">
        <v>16</v>
      </c>
      <c r="F3" s="64" t="s">
        <v>17</v>
      </c>
      <c r="G3" s="64" t="s">
        <v>57</v>
      </c>
      <c r="H3" s="65" t="s">
        <v>18</v>
      </c>
      <c r="I3" s="66" t="s">
        <v>23</v>
      </c>
      <c r="J3" s="66" t="s">
        <v>20</v>
      </c>
      <c r="K3" s="66" t="s">
        <v>62</v>
      </c>
      <c r="L3" s="67" t="s">
        <v>12</v>
      </c>
    </row>
    <row r="4" spans="1:14" ht="15.75">
      <c r="A4" s="57" t="s">
        <v>6</v>
      </c>
      <c r="B4" s="72" t="s">
        <v>24</v>
      </c>
      <c r="C4" s="86">
        <v>228776</v>
      </c>
      <c r="D4" s="86">
        <v>171805</v>
      </c>
      <c r="E4" s="86">
        <v>142580</v>
      </c>
      <c r="F4" s="86">
        <v>189643</v>
      </c>
      <c r="G4" s="86">
        <v>75376</v>
      </c>
      <c r="H4" s="86">
        <v>107229</v>
      </c>
      <c r="I4" s="86">
        <v>15136</v>
      </c>
      <c r="J4" s="86">
        <v>46341</v>
      </c>
      <c r="K4" s="86">
        <v>20655</v>
      </c>
      <c r="L4" s="86">
        <v>997541</v>
      </c>
      <c r="M4" s="53"/>
      <c r="N4" s="54"/>
    </row>
    <row r="5" spans="1:14" ht="33" customHeight="1">
      <c r="A5" s="41">
        <v>1</v>
      </c>
      <c r="B5" s="73" t="s">
        <v>25</v>
      </c>
      <c r="C5" s="87">
        <v>117491</v>
      </c>
      <c r="D5" s="87">
        <v>49412</v>
      </c>
      <c r="E5" s="87">
        <v>87093</v>
      </c>
      <c r="F5" s="87">
        <v>87033</v>
      </c>
      <c r="G5" s="87">
        <v>45459</v>
      </c>
      <c r="H5" s="87">
        <v>46338</v>
      </c>
      <c r="I5" s="87">
        <v>4077</v>
      </c>
      <c r="J5" s="87">
        <v>21500</v>
      </c>
      <c r="K5" s="87">
        <v>11820</v>
      </c>
      <c r="L5" s="87">
        <v>470223</v>
      </c>
      <c r="M5" s="53"/>
      <c r="N5" s="54"/>
    </row>
    <row r="6" spans="1:14" ht="15.75">
      <c r="A6" s="41">
        <v>2</v>
      </c>
      <c r="B6" s="74" t="s">
        <v>26</v>
      </c>
      <c r="C6" s="87">
        <v>26586</v>
      </c>
      <c r="D6" s="87">
        <v>43737</v>
      </c>
      <c r="E6" s="87">
        <v>2464</v>
      </c>
      <c r="F6" s="87">
        <v>41727</v>
      </c>
      <c r="G6" s="87">
        <v>4091</v>
      </c>
      <c r="H6" s="87">
        <v>22628</v>
      </c>
      <c r="I6" s="87">
        <v>3680</v>
      </c>
      <c r="J6" s="87">
        <v>6078</v>
      </c>
      <c r="K6" s="87">
        <v>507</v>
      </c>
      <c r="L6" s="87">
        <v>151498</v>
      </c>
      <c r="M6" s="53"/>
      <c r="N6" s="54"/>
    </row>
    <row r="7" spans="1:14" ht="47.25">
      <c r="A7" s="59" t="s">
        <v>52</v>
      </c>
      <c r="B7" s="76" t="s">
        <v>53</v>
      </c>
      <c r="C7" s="87">
        <v>0</v>
      </c>
      <c r="D7" s="87">
        <v>0</v>
      </c>
      <c r="E7" s="87">
        <v>0</v>
      </c>
      <c r="F7" s="87">
        <v>0</v>
      </c>
      <c r="G7" s="87">
        <v>0</v>
      </c>
      <c r="H7" s="87">
        <v>0</v>
      </c>
      <c r="I7" s="87">
        <v>0</v>
      </c>
      <c r="J7" s="87">
        <v>0</v>
      </c>
      <c r="K7" s="87">
        <v>0</v>
      </c>
      <c r="L7" s="87">
        <v>0</v>
      </c>
      <c r="M7" s="53"/>
      <c r="N7" s="54"/>
    </row>
    <row r="8" spans="1:14" ht="15.75">
      <c r="A8" s="41">
        <v>3</v>
      </c>
      <c r="B8" s="74" t="s">
        <v>27</v>
      </c>
      <c r="C8" s="87">
        <v>348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348</v>
      </c>
      <c r="M8" s="53"/>
      <c r="N8" s="54"/>
    </row>
    <row r="9" spans="1:14" ht="15.75">
      <c r="A9" s="41">
        <v>4</v>
      </c>
      <c r="B9" s="74" t="s">
        <v>28</v>
      </c>
      <c r="C9" s="87">
        <v>0</v>
      </c>
      <c r="D9" s="87">
        <v>0</v>
      </c>
      <c r="E9" s="87">
        <v>0</v>
      </c>
      <c r="F9" s="87">
        <v>897</v>
      </c>
      <c r="G9" s="87">
        <v>0</v>
      </c>
      <c r="H9" s="87">
        <v>0</v>
      </c>
      <c r="I9" s="87">
        <v>0</v>
      </c>
      <c r="J9" s="87">
        <v>0</v>
      </c>
      <c r="K9" s="87">
        <v>0</v>
      </c>
      <c r="L9" s="87">
        <v>897</v>
      </c>
      <c r="M9" s="53"/>
      <c r="N9" s="54"/>
    </row>
    <row r="10" spans="1:14" ht="19.5" customHeight="1">
      <c r="A10" s="41">
        <v>5</v>
      </c>
      <c r="B10" s="74" t="s">
        <v>29</v>
      </c>
      <c r="C10" s="87">
        <v>76431</v>
      </c>
      <c r="D10" s="87">
        <v>71946</v>
      </c>
      <c r="E10" s="87">
        <v>53023</v>
      </c>
      <c r="F10" s="87">
        <v>55977</v>
      </c>
      <c r="G10" s="87">
        <v>25826</v>
      </c>
      <c r="H10" s="87">
        <v>32969</v>
      </c>
      <c r="I10" s="87">
        <v>6678</v>
      </c>
      <c r="J10" s="87">
        <v>17788</v>
      </c>
      <c r="K10" s="87">
        <v>6273</v>
      </c>
      <c r="L10" s="87">
        <v>346911</v>
      </c>
      <c r="M10" s="53"/>
      <c r="N10" s="54"/>
    </row>
    <row r="11" spans="1:14" ht="31.5">
      <c r="A11" s="41" t="s">
        <v>8</v>
      </c>
      <c r="B11" s="74" t="s">
        <v>30</v>
      </c>
      <c r="C11" s="87">
        <v>1900</v>
      </c>
      <c r="D11" s="87">
        <v>8753</v>
      </c>
      <c r="E11" s="87">
        <v>429</v>
      </c>
      <c r="F11" s="87">
        <v>0</v>
      </c>
      <c r="G11" s="87">
        <v>2063</v>
      </c>
      <c r="H11" s="87">
        <v>1751</v>
      </c>
      <c r="I11" s="87">
        <v>755</v>
      </c>
      <c r="J11" s="87">
        <v>2085</v>
      </c>
      <c r="K11" s="87">
        <v>772</v>
      </c>
      <c r="L11" s="87">
        <v>18508</v>
      </c>
      <c r="M11" s="53"/>
      <c r="N11" s="54"/>
    </row>
    <row r="12" spans="1:14" ht="31.5">
      <c r="A12" s="41" t="s">
        <v>9</v>
      </c>
      <c r="B12" s="74" t="s">
        <v>31</v>
      </c>
      <c r="C12" s="87">
        <v>28500</v>
      </c>
      <c r="D12" s="87">
        <v>27229</v>
      </c>
      <c r="E12" s="87">
        <v>21960</v>
      </c>
      <c r="F12" s="87">
        <v>26515</v>
      </c>
      <c r="G12" s="87">
        <v>10951</v>
      </c>
      <c r="H12" s="87">
        <v>8820</v>
      </c>
      <c r="I12" s="87">
        <v>2348</v>
      </c>
      <c r="J12" s="87">
        <v>6552</v>
      </c>
      <c r="K12" s="87">
        <v>2969</v>
      </c>
      <c r="L12" s="88">
        <v>135844</v>
      </c>
      <c r="M12" s="53"/>
      <c r="N12" s="54"/>
    </row>
    <row r="13" spans="1:14" ht="20.25" customHeight="1">
      <c r="A13" s="41" t="s">
        <v>10</v>
      </c>
      <c r="B13" s="74" t="s">
        <v>32</v>
      </c>
      <c r="C13" s="87">
        <v>46031</v>
      </c>
      <c r="D13" s="87">
        <v>35964</v>
      </c>
      <c r="E13" s="87">
        <v>30634</v>
      </c>
      <c r="F13" s="87">
        <v>29462</v>
      </c>
      <c r="G13" s="87">
        <v>12812</v>
      </c>
      <c r="H13" s="87">
        <v>22398</v>
      </c>
      <c r="I13" s="87">
        <v>3575</v>
      </c>
      <c r="J13" s="87">
        <v>9151</v>
      </c>
      <c r="K13" s="87">
        <v>2532</v>
      </c>
      <c r="L13" s="87">
        <v>192559</v>
      </c>
      <c r="M13" s="53"/>
      <c r="N13" s="54"/>
    </row>
    <row r="14" spans="1:14" ht="15.75">
      <c r="A14" s="41">
        <v>6</v>
      </c>
      <c r="B14" s="74" t="s">
        <v>33</v>
      </c>
      <c r="C14" s="87">
        <v>800</v>
      </c>
      <c r="D14" s="87">
        <v>0</v>
      </c>
      <c r="E14" s="87">
        <v>0</v>
      </c>
      <c r="F14" s="87">
        <v>3367</v>
      </c>
      <c r="G14" s="87">
        <v>0</v>
      </c>
      <c r="H14" s="87">
        <v>0</v>
      </c>
      <c r="I14" s="87">
        <v>0</v>
      </c>
      <c r="J14" s="87">
        <v>0</v>
      </c>
      <c r="K14" s="87">
        <v>2055</v>
      </c>
      <c r="L14" s="87">
        <v>6222</v>
      </c>
      <c r="M14" s="53"/>
      <c r="N14" s="54"/>
    </row>
    <row r="15" spans="1:14" ht="15.75">
      <c r="A15" s="41">
        <v>7</v>
      </c>
      <c r="B15" s="73" t="s">
        <v>34</v>
      </c>
      <c r="C15" s="87">
        <v>7120</v>
      </c>
      <c r="D15" s="87">
        <v>6710</v>
      </c>
      <c r="E15" s="87">
        <v>0</v>
      </c>
      <c r="F15" s="87">
        <v>642</v>
      </c>
      <c r="G15" s="87">
        <v>0</v>
      </c>
      <c r="H15" s="87">
        <v>5294</v>
      </c>
      <c r="I15" s="87">
        <v>701</v>
      </c>
      <c r="J15" s="87">
        <v>975</v>
      </c>
      <c r="K15" s="87">
        <v>0</v>
      </c>
      <c r="L15" s="87">
        <v>21442</v>
      </c>
      <c r="M15" s="54"/>
    </row>
    <row r="16" spans="1:14" ht="15.75">
      <c r="A16" s="58" t="s">
        <v>7</v>
      </c>
      <c r="B16" s="72" t="s">
        <v>35</v>
      </c>
      <c r="C16" s="86">
        <v>255706</v>
      </c>
      <c r="D16" s="86">
        <v>184645</v>
      </c>
      <c r="E16" s="86">
        <v>159274</v>
      </c>
      <c r="F16" s="86">
        <v>192584</v>
      </c>
      <c r="G16" s="86">
        <v>78652</v>
      </c>
      <c r="H16" s="86">
        <v>118894</v>
      </c>
      <c r="I16" s="86">
        <v>19040</v>
      </c>
      <c r="J16" s="86">
        <v>47741</v>
      </c>
      <c r="K16" s="86">
        <v>21659</v>
      </c>
      <c r="L16" s="86">
        <v>1078195</v>
      </c>
      <c r="M16" s="54"/>
    </row>
    <row r="17" spans="1:12" ht="20.25" customHeight="1">
      <c r="A17" s="41" t="s">
        <v>1</v>
      </c>
      <c r="B17" s="73" t="s">
        <v>36</v>
      </c>
      <c r="C17" s="87">
        <v>228776</v>
      </c>
      <c r="D17" s="87">
        <v>171805</v>
      </c>
      <c r="E17" s="87">
        <v>142580</v>
      </c>
      <c r="F17" s="87">
        <v>189643</v>
      </c>
      <c r="G17" s="87">
        <v>75376</v>
      </c>
      <c r="H17" s="87">
        <v>107229</v>
      </c>
      <c r="I17" s="87">
        <v>15136</v>
      </c>
      <c r="J17" s="87">
        <v>46341</v>
      </c>
      <c r="K17" s="87">
        <v>20655</v>
      </c>
      <c r="L17" s="87">
        <v>997541</v>
      </c>
    </row>
    <row r="18" spans="1:12" ht="32.25" customHeight="1">
      <c r="A18" s="89" t="s">
        <v>65</v>
      </c>
      <c r="B18" s="75" t="s">
        <v>64</v>
      </c>
      <c r="C18" s="87">
        <v>144228</v>
      </c>
      <c r="D18" s="87">
        <v>72981</v>
      </c>
      <c r="E18" s="87">
        <v>113953</v>
      </c>
      <c r="F18" s="87">
        <v>140935</v>
      </c>
      <c r="G18" s="87">
        <v>49787</v>
      </c>
      <c r="H18" s="87">
        <v>46604</v>
      </c>
      <c r="I18" s="87">
        <v>1198</v>
      </c>
      <c r="J18" s="87">
        <v>6026</v>
      </c>
      <c r="K18" s="87">
        <v>3672</v>
      </c>
      <c r="L18" s="87">
        <v>579384</v>
      </c>
    </row>
    <row r="19" spans="1:12" ht="18.75" customHeight="1">
      <c r="A19" s="41" t="s">
        <v>2</v>
      </c>
      <c r="B19" s="73" t="s">
        <v>37</v>
      </c>
      <c r="C19" s="87">
        <v>25005</v>
      </c>
      <c r="D19" s="87">
        <v>1934</v>
      </c>
      <c r="E19" s="87">
        <v>16478</v>
      </c>
      <c r="F19" s="87">
        <v>2537</v>
      </c>
      <c r="G19" s="87">
        <v>3189</v>
      </c>
      <c r="H19" s="87">
        <v>3462</v>
      </c>
      <c r="I19" s="87">
        <v>2890</v>
      </c>
      <c r="J19" s="87">
        <v>1173</v>
      </c>
      <c r="K19" s="87">
        <v>986</v>
      </c>
      <c r="L19" s="87">
        <v>57654</v>
      </c>
    </row>
    <row r="20" spans="1:12" ht="18.75" customHeight="1">
      <c r="A20" s="41" t="s">
        <v>3</v>
      </c>
      <c r="B20" s="73" t="s">
        <v>38</v>
      </c>
      <c r="C20" s="87">
        <v>1925</v>
      </c>
      <c r="D20" s="87">
        <v>10906</v>
      </c>
      <c r="E20" s="87">
        <v>216</v>
      </c>
      <c r="F20" s="87">
        <v>404</v>
      </c>
      <c r="G20" s="87">
        <v>87</v>
      </c>
      <c r="H20" s="87">
        <v>8203</v>
      </c>
      <c r="I20" s="87">
        <v>1014</v>
      </c>
      <c r="J20" s="87">
        <v>227</v>
      </c>
      <c r="K20" s="87">
        <v>18</v>
      </c>
      <c r="L20" s="87">
        <v>23000</v>
      </c>
    </row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  <row r="141" ht="16.7" customHeight="1"/>
    <row r="142" ht="16.7" customHeight="1"/>
    <row r="143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2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3.88671875" style="18" customWidth="1"/>
    <col min="2" max="2" width="31.2187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04" t="s">
        <v>67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s="24" customFormat="1" ht="18" customHeight="1">
      <c r="A2" s="47"/>
      <c r="B2" s="47"/>
      <c r="C2" s="47"/>
      <c r="D2" s="47"/>
      <c r="E2" s="47"/>
      <c r="F2" s="47"/>
      <c r="G2" s="47"/>
      <c r="H2" s="47"/>
      <c r="I2" s="61"/>
      <c r="J2" s="61"/>
      <c r="K2" s="61"/>
      <c r="L2" s="62" t="s">
        <v>5</v>
      </c>
    </row>
    <row r="3" spans="1:12" s="24" customFormat="1" ht="63">
      <c r="A3" s="45" t="s">
        <v>4</v>
      </c>
      <c r="B3" s="46" t="s">
        <v>22</v>
      </c>
      <c r="C3" s="64" t="s">
        <v>14</v>
      </c>
      <c r="D3" s="64" t="s">
        <v>15</v>
      </c>
      <c r="E3" s="64" t="s">
        <v>16</v>
      </c>
      <c r="F3" s="64" t="s">
        <v>17</v>
      </c>
      <c r="G3" s="64" t="s">
        <v>57</v>
      </c>
      <c r="H3" s="65" t="s">
        <v>18</v>
      </c>
      <c r="I3" s="66" t="s">
        <v>23</v>
      </c>
      <c r="J3" s="66" t="s">
        <v>20</v>
      </c>
      <c r="K3" s="66" t="s">
        <v>62</v>
      </c>
      <c r="L3" s="67" t="s">
        <v>12</v>
      </c>
    </row>
    <row r="4" spans="1:12" ht="15.75" customHeight="1">
      <c r="A4" s="57" t="s">
        <v>6</v>
      </c>
      <c r="B4" s="81" t="s">
        <v>24</v>
      </c>
      <c r="C4" s="123">
        <v>100</v>
      </c>
      <c r="D4" s="123">
        <v>100</v>
      </c>
      <c r="E4" s="123">
        <v>100</v>
      </c>
      <c r="F4" s="123">
        <v>100</v>
      </c>
      <c r="G4" s="123">
        <v>100</v>
      </c>
      <c r="H4" s="123">
        <v>100</v>
      </c>
      <c r="I4" s="123">
        <v>100</v>
      </c>
      <c r="J4" s="123">
        <v>100</v>
      </c>
      <c r="K4" s="123">
        <v>100</v>
      </c>
      <c r="L4" s="123">
        <v>100</v>
      </c>
    </row>
    <row r="5" spans="1:12" ht="33" customHeight="1">
      <c r="A5" s="41">
        <v>1</v>
      </c>
      <c r="B5" s="82" t="s">
        <v>25</v>
      </c>
      <c r="C5" s="124">
        <v>51.36</v>
      </c>
      <c r="D5" s="124">
        <v>28.76</v>
      </c>
      <c r="E5" s="124">
        <v>61.08</v>
      </c>
      <c r="F5" s="124">
        <v>45.89</v>
      </c>
      <c r="G5" s="124">
        <v>60.31</v>
      </c>
      <c r="H5" s="124">
        <v>43.21</v>
      </c>
      <c r="I5" s="124">
        <v>26.94</v>
      </c>
      <c r="J5" s="124">
        <v>46.39</v>
      </c>
      <c r="K5" s="124">
        <v>57.23</v>
      </c>
      <c r="L5" s="124">
        <v>47.14</v>
      </c>
    </row>
    <row r="6" spans="1:12" ht="15.75" customHeight="1">
      <c r="A6" s="41">
        <v>2</v>
      </c>
      <c r="B6" s="83" t="s">
        <v>26</v>
      </c>
      <c r="C6" s="124">
        <v>11.62</v>
      </c>
      <c r="D6" s="124">
        <v>25.46</v>
      </c>
      <c r="E6" s="124">
        <v>1.73</v>
      </c>
      <c r="F6" s="124">
        <v>22</v>
      </c>
      <c r="G6" s="124">
        <v>5.43</v>
      </c>
      <c r="H6" s="124">
        <v>21.1</v>
      </c>
      <c r="I6" s="124">
        <v>24.31</v>
      </c>
      <c r="J6" s="124">
        <v>13.12</v>
      </c>
      <c r="K6" s="124">
        <v>2.4500000000000002</v>
      </c>
      <c r="L6" s="124">
        <v>15.19</v>
      </c>
    </row>
    <row r="7" spans="1:12" ht="45" customHeight="1">
      <c r="A7" s="59" t="s">
        <v>52</v>
      </c>
      <c r="B7" s="85" t="s">
        <v>53</v>
      </c>
      <c r="C7" s="124">
        <v>0</v>
      </c>
      <c r="D7" s="124">
        <v>0</v>
      </c>
      <c r="E7" s="124">
        <v>0</v>
      </c>
      <c r="F7" s="124">
        <v>0</v>
      </c>
      <c r="G7" s="124">
        <v>0</v>
      </c>
      <c r="H7" s="124">
        <v>0</v>
      </c>
      <c r="I7" s="124">
        <v>0</v>
      </c>
      <c r="J7" s="124">
        <v>0</v>
      </c>
      <c r="K7" s="124">
        <v>0</v>
      </c>
      <c r="L7" s="124">
        <v>0</v>
      </c>
    </row>
    <row r="8" spans="1:12" ht="15.75" customHeight="1">
      <c r="A8" s="41">
        <v>3</v>
      </c>
      <c r="B8" s="83" t="s">
        <v>27</v>
      </c>
      <c r="C8" s="124">
        <v>0.15</v>
      </c>
      <c r="D8" s="124">
        <v>0</v>
      </c>
      <c r="E8" s="124">
        <v>0</v>
      </c>
      <c r="F8" s="124">
        <v>0</v>
      </c>
      <c r="G8" s="124">
        <v>0</v>
      </c>
      <c r="H8" s="124">
        <v>0</v>
      </c>
      <c r="I8" s="124">
        <v>0</v>
      </c>
      <c r="J8" s="124">
        <v>0</v>
      </c>
      <c r="K8" s="124">
        <v>0</v>
      </c>
      <c r="L8" s="124">
        <v>0.03</v>
      </c>
    </row>
    <row r="9" spans="1:12" ht="15.75" customHeight="1">
      <c r="A9" s="41">
        <v>4</v>
      </c>
      <c r="B9" s="83" t="s">
        <v>28</v>
      </c>
      <c r="C9" s="124">
        <v>0</v>
      </c>
      <c r="D9" s="124">
        <v>0</v>
      </c>
      <c r="E9" s="124">
        <v>0</v>
      </c>
      <c r="F9" s="124">
        <v>0.47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4">
        <v>0.09</v>
      </c>
    </row>
    <row r="10" spans="1:12" ht="15.75" customHeight="1">
      <c r="A10" s="41">
        <v>5</v>
      </c>
      <c r="B10" s="83" t="s">
        <v>29</v>
      </c>
      <c r="C10" s="124">
        <v>33.409999999999997</v>
      </c>
      <c r="D10" s="124">
        <v>41.87</v>
      </c>
      <c r="E10" s="124">
        <v>37.19</v>
      </c>
      <c r="F10" s="124">
        <v>29.52</v>
      </c>
      <c r="G10" s="124">
        <v>34.26</v>
      </c>
      <c r="H10" s="124">
        <v>30.75</v>
      </c>
      <c r="I10" s="124">
        <v>44.12</v>
      </c>
      <c r="J10" s="124">
        <v>38.39</v>
      </c>
      <c r="K10" s="124">
        <v>30.37</v>
      </c>
      <c r="L10" s="124">
        <v>34.78</v>
      </c>
    </row>
    <row r="11" spans="1:12" ht="31.5">
      <c r="A11" s="41" t="s">
        <v>8</v>
      </c>
      <c r="B11" s="83" t="s">
        <v>30</v>
      </c>
      <c r="C11" s="124">
        <v>0.83</v>
      </c>
      <c r="D11" s="124">
        <v>5.09</v>
      </c>
      <c r="E11" s="124">
        <v>0.3</v>
      </c>
      <c r="F11" s="124">
        <v>0</v>
      </c>
      <c r="G11" s="124">
        <v>2.73</v>
      </c>
      <c r="H11" s="124">
        <v>1.63</v>
      </c>
      <c r="I11" s="124">
        <v>4.99</v>
      </c>
      <c r="J11" s="124">
        <v>4.5</v>
      </c>
      <c r="K11" s="124">
        <v>3.74</v>
      </c>
      <c r="L11" s="124">
        <v>1.86</v>
      </c>
    </row>
    <row r="12" spans="1:12" ht="31.5">
      <c r="A12" s="41" t="s">
        <v>9</v>
      </c>
      <c r="B12" s="83" t="s">
        <v>31</v>
      </c>
      <c r="C12" s="124">
        <v>12.46</v>
      </c>
      <c r="D12" s="124">
        <v>15.85</v>
      </c>
      <c r="E12" s="124">
        <v>15.4</v>
      </c>
      <c r="F12" s="124">
        <v>13.98</v>
      </c>
      <c r="G12" s="124">
        <v>14.53</v>
      </c>
      <c r="H12" s="124">
        <v>8.23</v>
      </c>
      <c r="I12" s="124">
        <v>15.51</v>
      </c>
      <c r="J12" s="124">
        <v>14.14</v>
      </c>
      <c r="K12" s="124">
        <v>14.37</v>
      </c>
      <c r="L12" s="124">
        <v>13.62</v>
      </c>
    </row>
    <row r="13" spans="1:12" ht="15.75" customHeight="1">
      <c r="A13" s="41" t="s">
        <v>10</v>
      </c>
      <c r="B13" s="83" t="s">
        <v>32</v>
      </c>
      <c r="C13" s="124">
        <v>20.12</v>
      </c>
      <c r="D13" s="124">
        <v>20.93</v>
      </c>
      <c r="E13" s="124">
        <v>21.49</v>
      </c>
      <c r="F13" s="124">
        <v>15.54</v>
      </c>
      <c r="G13" s="124">
        <v>17</v>
      </c>
      <c r="H13" s="124">
        <v>20.89</v>
      </c>
      <c r="I13" s="124">
        <v>23.62</v>
      </c>
      <c r="J13" s="124">
        <v>19.75</v>
      </c>
      <c r="K13" s="124">
        <v>12.26</v>
      </c>
      <c r="L13" s="124">
        <v>19.3</v>
      </c>
    </row>
    <row r="14" spans="1:12" ht="15.75" customHeight="1">
      <c r="A14" s="41">
        <v>6</v>
      </c>
      <c r="B14" s="83" t="s">
        <v>33</v>
      </c>
      <c r="C14" s="124">
        <v>0.35</v>
      </c>
      <c r="D14" s="124">
        <v>0</v>
      </c>
      <c r="E14" s="124">
        <v>0</v>
      </c>
      <c r="F14" s="124">
        <v>1.78</v>
      </c>
      <c r="G14" s="124">
        <v>0</v>
      </c>
      <c r="H14" s="124">
        <v>0</v>
      </c>
      <c r="I14" s="124">
        <v>0</v>
      </c>
      <c r="J14" s="124">
        <v>0</v>
      </c>
      <c r="K14" s="124">
        <v>9.9499999999999993</v>
      </c>
      <c r="L14" s="124">
        <v>0.62</v>
      </c>
    </row>
    <row r="15" spans="1:12" ht="15.75" customHeight="1">
      <c r="A15" s="41">
        <v>7</v>
      </c>
      <c r="B15" s="82" t="s">
        <v>34</v>
      </c>
      <c r="C15" s="124">
        <v>3.11</v>
      </c>
      <c r="D15" s="124">
        <v>3.91</v>
      </c>
      <c r="E15" s="124">
        <v>0</v>
      </c>
      <c r="F15" s="124">
        <v>0.34</v>
      </c>
      <c r="G15" s="124">
        <v>0</v>
      </c>
      <c r="H15" s="124">
        <v>4.9400000000000004</v>
      </c>
      <c r="I15" s="124">
        <v>4.63</v>
      </c>
      <c r="J15" s="124">
        <v>2.1</v>
      </c>
      <c r="K15" s="124">
        <v>0</v>
      </c>
      <c r="L15" s="124">
        <v>2.15</v>
      </c>
    </row>
    <row r="16" spans="1:12" ht="15.75" customHeight="1">
      <c r="A16" s="58" t="s">
        <v>7</v>
      </c>
      <c r="B16" s="81" t="s">
        <v>35</v>
      </c>
      <c r="C16" s="123">
        <v>100</v>
      </c>
      <c r="D16" s="123">
        <v>100</v>
      </c>
      <c r="E16" s="123">
        <v>100</v>
      </c>
      <c r="F16" s="123">
        <v>100</v>
      </c>
      <c r="G16" s="123">
        <v>100</v>
      </c>
      <c r="H16" s="123">
        <v>100</v>
      </c>
      <c r="I16" s="123">
        <v>100</v>
      </c>
      <c r="J16" s="123">
        <v>100</v>
      </c>
      <c r="K16" s="123">
        <v>100</v>
      </c>
      <c r="L16" s="123">
        <v>100</v>
      </c>
    </row>
    <row r="17" spans="1:12" ht="15.75" customHeight="1">
      <c r="A17" s="41" t="s">
        <v>1</v>
      </c>
      <c r="B17" s="82" t="s">
        <v>36</v>
      </c>
      <c r="C17" s="124">
        <v>89.47</v>
      </c>
      <c r="D17" s="124">
        <v>93.04</v>
      </c>
      <c r="E17" s="124">
        <v>89.52</v>
      </c>
      <c r="F17" s="124">
        <v>98.47</v>
      </c>
      <c r="G17" s="124">
        <v>95.84</v>
      </c>
      <c r="H17" s="124">
        <v>90.19</v>
      </c>
      <c r="I17" s="124">
        <v>79.5</v>
      </c>
      <c r="J17" s="124">
        <v>97.07</v>
      </c>
      <c r="K17" s="124">
        <v>95.37</v>
      </c>
      <c r="L17" s="124">
        <v>92.52</v>
      </c>
    </row>
    <row r="18" spans="1:12" ht="15.75" customHeight="1">
      <c r="A18" s="41" t="s">
        <v>2</v>
      </c>
      <c r="B18" s="82" t="s">
        <v>37</v>
      </c>
      <c r="C18" s="124">
        <v>9.7799999999999994</v>
      </c>
      <c r="D18" s="124">
        <v>1.05</v>
      </c>
      <c r="E18" s="124">
        <v>10.35</v>
      </c>
      <c r="F18" s="124">
        <v>1.32</v>
      </c>
      <c r="G18" s="124">
        <v>4.05</v>
      </c>
      <c r="H18" s="124">
        <v>2.91</v>
      </c>
      <c r="I18" s="124">
        <v>15.18</v>
      </c>
      <c r="J18" s="124">
        <v>2.46</v>
      </c>
      <c r="K18" s="124">
        <v>4.55</v>
      </c>
      <c r="L18" s="124">
        <v>5.35</v>
      </c>
    </row>
    <row r="19" spans="1:12" ht="15.75" customHeight="1">
      <c r="A19" s="41" t="s">
        <v>3</v>
      </c>
      <c r="B19" s="82" t="s">
        <v>38</v>
      </c>
      <c r="C19" s="124">
        <v>0.75</v>
      </c>
      <c r="D19" s="124">
        <v>5.91</v>
      </c>
      <c r="E19" s="124">
        <v>0.13</v>
      </c>
      <c r="F19" s="124">
        <v>0.21</v>
      </c>
      <c r="G19" s="124">
        <v>0.11</v>
      </c>
      <c r="H19" s="124">
        <v>6.9</v>
      </c>
      <c r="I19" s="124">
        <v>5.32</v>
      </c>
      <c r="J19" s="124">
        <v>0.47</v>
      </c>
      <c r="K19" s="124">
        <v>0.08</v>
      </c>
      <c r="L19" s="124">
        <v>2.13</v>
      </c>
    </row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  <row r="581" ht="21" customHeight="1"/>
    <row r="582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Normal="75" workbookViewId="0">
      <selection sqref="A1:H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8" width="8.109375" style="2" customWidth="1"/>
    <col min="9" max="16384" width="9" style="2"/>
  </cols>
  <sheetData>
    <row r="1" spans="1:8" ht="33" customHeight="1">
      <c r="A1" s="106" t="s">
        <v>60</v>
      </c>
      <c r="B1" s="106"/>
      <c r="C1" s="106"/>
      <c r="D1" s="106"/>
      <c r="E1" s="106"/>
      <c r="F1" s="106"/>
      <c r="G1" s="106"/>
      <c r="H1" s="106"/>
    </row>
    <row r="2" spans="1:8">
      <c r="A2" s="10"/>
      <c r="H2" s="10" t="s">
        <v>55</v>
      </c>
    </row>
    <row r="3" spans="1:8" ht="15.75" customHeight="1">
      <c r="A3" s="43" t="s">
        <v>11</v>
      </c>
      <c r="B3" s="6">
        <v>2017</v>
      </c>
      <c r="C3" s="90">
        <v>2018</v>
      </c>
      <c r="D3" s="91"/>
      <c r="E3" s="91"/>
      <c r="F3" s="91"/>
      <c r="G3" s="91"/>
      <c r="H3" s="92"/>
    </row>
    <row r="4" spans="1:8" s="8" customFormat="1" ht="15.75" customHeight="1">
      <c r="A4" s="44" t="s">
        <v>13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>
      <c r="A5" s="20" t="s">
        <v>14</v>
      </c>
      <c r="B5" s="125">
        <v>3872.24</v>
      </c>
      <c r="C5" s="125">
        <v>3915.81</v>
      </c>
      <c r="D5" s="125">
        <v>3827.21</v>
      </c>
      <c r="E5" s="125">
        <v>3825.24</v>
      </c>
      <c r="F5" s="126">
        <v>3868.3997371356959</v>
      </c>
      <c r="G5" s="126">
        <v>3861.377108983128</v>
      </c>
      <c r="H5" s="126">
        <v>3878.7016032033616</v>
      </c>
    </row>
    <row r="6" spans="1:8">
      <c r="A6" s="20" t="s">
        <v>15</v>
      </c>
      <c r="B6" s="125">
        <v>4388.01</v>
      </c>
      <c r="C6" s="125">
        <v>4399.47</v>
      </c>
      <c r="D6" s="125">
        <v>4330.67</v>
      </c>
      <c r="E6" s="125">
        <v>4365.96</v>
      </c>
      <c r="F6" s="126">
        <v>4384.2972242809665</v>
      </c>
      <c r="G6" s="126">
        <v>4351.5649172914436</v>
      </c>
      <c r="H6" s="126">
        <v>4378.1590595402404</v>
      </c>
    </row>
    <row r="7" spans="1:8">
      <c r="A7" s="20" t="s">
        <v>16</v>
      </c>
      <c r="B7" s="125">
        <v>4056.32</v>
      </c>
      <c r="C7" s="125">
        <v>4119.26</v>
      </c>
      <c r="D7" s="125">
        <v>4009.46</v>
      </c>
      <c r="E7" s="125">
        <v>4008.41</v>
      </c>
      <c r="F7" s="126">
        <v>4070.3007713413058</v>
      </c>
      <c r="G7" s="126">
        <v>4019.2429581928354</v>
      </c>
      <c r="H7" s="126">
        <v>4033.0677088620446</v>
      </c>
    </row>
    <row r="8" spans="1:8">
      <c r="A8" s="20" t="s">
        <v>17</v>
      </c>
      <c r="B8" s="125">
        <v>4253.08</v>
      </c>
      <c r="C8" s="125">
        <v>4318.2</v>
      </c>
      <c r="D8" s="125">
        <v>4224.08</v>
      </c>
      <c r="E8" s="125">
        <v>4213.93</v>
      </c>
      <c r="F8" s="126">
        <v>4266.1037873109653</v>
      </c>
      <c r="G8" s="126">
        <v>4208.2411443843239</v>
      </c>
      <c r="H8" s="126">
        <v>4211.9158827270139</v>
      </c>
    </row>
    <row r="9" spans="1:8">
      <c r="A9" s="20" t="s">
        <v>57</v>
      </c>
      <c r="B9" s="125">
        <v>3288.76</v>
      </c>
      <c r="C9" s="125">
        <v>3336.65</v>
      </c>
      <c r="D9" s="125">
        <v>3274.16</v>
      </c>
      <c r="E9" s="125">
        <v>3279.34</v>
      </c>
      <c r="F9" s="126">
        <v>3325.8024638731404</v>
      </c>
      <c r="G9" s="126">
        <v>3304.944705732808</v>
      </c>
      <c r="H9" s="126">
        <v>3325.6602653779305</v>
      </c>
    </row>
    <row r="10" spans="1:8">
      <c r="A10" s="20" t="s">
        <v>18</v>
      </c>
      <c r="B10" s="125">
        <v>3510.53</v>
      </c>
      <c r="C10" s="125">
        <v>3517.68</v>
      </c>
      <c r="D10" s="125">
        <v>3486.51</v>
      </c>
      <c r="E10" s="125">
        <v>3531.87</v>
      </c>
      <c r="F10" s="126">
        <v>3570.089204442017</v>
      </c>
      <c r="G10" s="126">
        <v>3574.0391632206274</v>
      </c>
      <c r="H10" s="126">
        <v>3613.3040935672516</v>
      </c>
    </row>
    <row r="11" spans="1:8">
      <c r="A11" s="20" t="s">
        <v>19</v>
      </c>
      <c r="B11" s="125">
        <v>1348.86</v>
      </c>
      <c r="C11" s="125">
        <v>1352.41</v>
      </c>
      <c r="D11" s="125">
        <v>1365.04</v>
      </c>
      <c r="E11" s="125">
        <v>1392.3</v>
      </c>
      <c r="F11" s="126">
        <v>1407.541241162608</v>
      </c>
      <c r="G11" s="126">
        <v>1430.614284615976</v>
      </c>
      <c r="H11" s="126">
        <v>1448.4284406469333</v>
      </c>
    </row>
    <row r="12" spans="1:8">
      <c r="A12" s="20" t="s">
        <v>20</v>
      </c>
      <c r="B12" s="125">
        <v>2667.03</v>
      </c>
      <c r="C12" s="125">
        <v>2662.29</v>
      </c>
      <c r="D12" s="125">
        <v>2622.45</v>
      </c>
      <c r="E12" s="125">
        <v>2644.92</v>
      </c>
      <c r="F12" s="126">
        <v>2666.0791448715031</v>
      </c>
      <c r="G12" s="126">
        <v>2650.0367667854516</v>
      </c>
      <c r="H12" s="126">
        <v>2683.3502997398487</v>
      </c>
    </row>
    <row r="13" spans="1:8" ht="30.75" customHeight="1">
      <c r="A13" s="20" t="s">
        <v>21</v>
      </c>
      <c r="B13" s="125">
        <v>2354.02</v>
      </c>
      <c r="C13" s="125">
        <v>2380.6</v>
      </c>
      <c r="D13" s="125">
        <v>2284.27</v>
      </c>
      <c r="E13" s="125">
        <v>2296</v>
      </c>
      <c r="F13" s="126">
        <v>2321.8464156562432</v>
      </c>
      <c r="G13" s="126">
        <v>2251.0795155344917</v>
      </c>
      <c r="H13" s="126">
        <v>2274.4994731296101</v>
      </c>
    </row>
    <row r="14" spans="1:8">
      <c r="A14" s="21" t="s">
        <v>12</v>
      </c>
      <c r="B14" s="125">
        <v>3710.91</v>
      </c>
      <c r="C14" s="125">
        <v>3746.04</v>
      </c>
      <c r="D14" s="125">
        <v>3670.82</v>
      </c>
      <c r="E14" s="125">
        <v>3682.16</v>
      </c>
      <c r="F14" s="126">
        <v>3721.7190397817621</v>
      </c>
      <c r="G14" s="126">
        <v>3694.7545818411627</v>
      </c>
      <c r="H14" s="126">
        <v>3713.853308961995</v>
      </c>
    </row>
    <row r="16" spans="1:8" ht="34.5" customHeight="1">
      <c r="A16" s="105" t="s">
        <v>59</v>
      </c>
      <c r="B16" s="105"/>
      <c r="C16" s="105"/>
      <c r="D16" s="105"/>
      <c r="E16" s="105"/>
      <c r="F16" s="105"/>
      <c r="G16" s="105"/>
      <c r="H16" s="105"/>
    </row>
  </sheetData>
  <mergeCells count="3">
    <mergeCell ref="A16:H16"/>
    <mergeCell ref="C3:H3"/>
    <mergeCell ref="A1:H1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10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№6-P</vt:lpstr>
      <vt:lpstr>Chart №1-P</vt:lpstr>
      <vt:lpstr>Chart №2-P</vt:lpstr>
      <vt:lpstr>Chart №3-P</vt:lpstr>
      <vt:lpstr>'Table № 3-P'!Print_Area</vt:lpstr>
      <vt:lpstr>'Table №3.1-P'!Print_Area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2015-07-31T07:03:12Z</cp:lastPrinted>
  <dcterms:created xsi:type="dcterms:W3CDTF">2001-08-22T09:40:37Z</dcterms:created>
  <dcterms:modified xsi:type="dcterms:W3CDTF">2018-08-09T13:15:11Z</dcterms:modified>
</cp:coreProperties>
</file>