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drawings/drawing12.xml" ContentType="application/vnd.openxmlformats-officedocument.drawing+xml"/>
  <Override PartName="/xl/charts/chart4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2_2018\"/>
    </mc:Choice>
  </mc:AlternateContent>
  <bookViews>
    <workbookView xWindow="0" yWindow="0" windowWidth="21600" windowHeight="9030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6-U" sheetId="51805" r:id="rId11"/>
    <sheet name="Chart № 1-U" sheetId="51810" r:id="rId12"/>
    <sheet name="Chart № 2-U" sheetId="51811" r:id="rId13"/>
    <sheet name="Chart № 3-U" sheetId="51812" r:id="rId14"/>
    <sheet name="Графика №4-У" sheetId="51792" state="hidden" r:id="rId15"/>
  </sheets>
  <definedNames>
    <definedName name="_xlnm.Print_Area" localSheetId="10">'Table №6-U'!$A$1:$K$7</definedName>
  </definedNames>
  <calcPr calcId="162913"/>
</workbook>
</file>

<file path=xl/calcChain.xml><?xml version="1.0" encoding="utf-8"?>
<calcChain xmlns="http://schemas.openxmlformats.org/spreadsheetml/2006/main">
  <c r="B3" i="51806" l="1"/>
  <c r="D3" i="51806"/>
  <c r="B3" i="51804"/>
  <c r="B3" i="10541"/>
  <c r="C3" i="2"/>
  <c r="D3" i="51804" l="1"/>
  <c r="C3" i="10541"/>
  <c r="C3" i="4"/>
  <c r="C3" i="3"/>
  <c r="B3" i="2"/>
  <c r="B3" i="3"/>
  <c r="B3" i="4"/>
</calcChain>
</file>

<file path=xl/sharedStrings.xml><?xml version="1.0" encoding="utf-8"?>
<sst xmlns="http://schemas.openxmlformats.org/spreadsheetml/2006/main" count="232" uniqueCount="84">
  <si>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</si>
  <si>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</si>
  <si>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</si>
  <si>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</si>
  <si>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</si>
  <si>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</si>
  <si>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</si>
  <si>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</si>
  <si>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</si>
  <si>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</si>
  <si>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</si>
  <si>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</si>
  <si>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</si>
  <si>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</si>
  <si>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</si>
  <si>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</si>
  <si>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</si>
  <si>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</si>
  <si>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</si>
  <si>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</si>
  <si>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</si>
  <si>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>5.1</t>
  </si>
  <si>
    <t>5.2</t>
  </si>
  <si>
    <t>5.3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</si>
  <si>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</si>
  <si>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</si>
  <si>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</si>
  <si>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</si>
  <si>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</si>
  <si>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</si>
  <si>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</si>
  <si>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</si>
  <si>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</si>
  <si>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</si>
  <si>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</si>
  <si>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</si>
  <si>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</si>
  <si>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</si>
  <si>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</si>
  <si>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</si>
  <si>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</si>
  <si>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</si>
  <si>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</si>
  <si>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</si>
  <si>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</si>
  <si>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</si>
  <si>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</si>
  <si>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</si>
  <si>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</si>
  <si>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</si>
  <si>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</si>
  <si>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</si>
  <si>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</si>
  <si>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</si>
  <si>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</si>
  <si>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</si>
  <si>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</si>
  <si>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</si>
  <si>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</si>
  <si>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</si>
  <si>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</si>
  <si>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</si>
  <si>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</si>
  <si>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</si>
  <si>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</si>
  <si>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</si>
  <si>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</si>
  <si>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</si>
  <si>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2.1</t>
  </si>
  <si>
    <t>of which: issued or guaranteed by banks for financing of long-term and middle-term infrastructure and investment projects</t>
  </si>
  <si>
    <t>Shares, rights and units other then 5.1 and 5.2</t>
  </si>
  <si>
    <t xml:space="preserve">Total investments,
of which: </t>
  </si>
  <si>
    <t>shares admitted to trading on a foreign regulated markets;</t>
  </si>
  <si>
    <t>Year</t>
  </si>
  <si>
    <t xml:space="preserve">(BGN) </t>
  </si>
  <si>
    <t>First half of the year</t>
  </si>
  <si>
    <t xml:space="preserve">(in thousands BGN) </t>
  </si>
  <si>
    <t>"NN UPF"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</si>
  <si>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</si>
  <si>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</si>
  <si>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</si>
  <si>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UPFs' investment portfolio as of 30.06.2018</t>
  </si>
  <si>
    <t>Structure of UPFs' investment portfolio as of 30.06.2018</t>
  </si>
  <si>
    <t>Amounts credited and paid out to fund as of 30.06.2018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</si>
</sst>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</numFmts>
  <fonts count="14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3" fontId="4" fillId="0" borderId="2" xfId="0" applyNumberFormat="1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49" fontId="4" fillId="0" borderId="2" xfId="7" applyNumberFormat="1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0" xfId="0" applyFont="1" applyAlignment="1">
      <alignment horizontal="left" wrapText="1" indent="1"/>
    </xf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wrapText="1"/>
    </xf>
    <xf numFmtId="2" fontId="4" fillId="0" borderId="2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/>
    </xf>
    <xf numFmtId="167" fontId="12" fillId="2" borderId="2" xfId="0" applyNumberFormat="1" applyFont="1" applyFill="1" applyBorder="1" applyAlignment="1">
      <alignment horizontal="right" vertical="center" wrapText="1"/>
    </xf>
    <xf numFmtId="167" fontId="5" fillId="2" borderId="2" xfId="0" applyNumberFormat="1" applyFont="1" applyFill="1" applyBorder="1" applyAlignment="1">
      <alignment horizontal="right" vertical="center" wrapText="1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30.06.2018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№1.1-U'!$H$5:$H$13</c:f>
              <c:numCache>
                <c:formatCode>0.00</c:formatCode>
                <c:ptCount val="9"/>
                <c:pt idx="0">
                  <c:v>26.87</c:v>
                </c:pt>
                <c:pt idx="1">
                  <c:v>11.13</c:v>
                </c:pt>
                <c:pt idx="2">
                  <c:v>14.62</c:v>
                </c:pt>
                <c:pt idx="3">
                  <c:v>20.59</c:v>
                </c:pt>
                <c:pt idx="4">
                  <c:v>8.6</c:v>
                </c:pt>
                <c:pt idx="5">
                  <c:v>8.91</c:v>
                </c:pt>
                <c:pt idx="6">
                  <c:v>5.22</c:v>
                </c:pt>
                <c:pt idx="7">
                  <c:v>1.99</c:v>
                </c:pt>
                <c:pt idx="8">
                  <c:v>2.0699999999999998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30.06.2018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№2.1-U'!$H$5:$H$13</c:f>
              <c:numCache>
                <c:formatCode>0.00</c:formatCode>
                <c:ptCount val="9"/>
                <c:pt idx="0">
                  <c:v>26.74</c:v>
                </c:pt>
                <c:pt idx="1">
                  <c:v>11.15</c:v>
                </c:pt>
                <c:pt idx="2">
                  <c:v>15.93</c:v>
                </c:pt>
                <c:pt idx="3">
                  <c:v>21.47</c:v>
                </c:pt>
                <c:pt idx="4">
                  <c:v>10.39</c:v>
                </c:pt>
                <c:pt idx="5">
                  <c:v>9.5299999999999994</c:v>
                </c:pt>
                <c:pt idx="6">
                  <c:v>2.4</c:v>
                </c:pt>
                <c:pt idx="7">
                  <c:v>1.1599999999999999</c:v>
                </c:pt>
                <c:pt idx="8">
                  <c:v>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30.06.2018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5.4816503676440816E-2"/>
                  <c:y val="-0.160132034343164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0.13519098560955742"/>
                  <c:y val="6.70564643019763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1.6611703268218724E-2"/>
                  <c:y val="9.53561991191780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4.4927651882191201E-2"/>
                  <c:y val="1.79942168245918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-1.8843895805682041E-2"/>
                  <c:y val="1.79306908670314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-5.2813793103448275E-2"/>
                  <c:y val="-7.55406364389989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№4.1-U'!$B$5:$B$6,'Table №4.1-U'!$B$8:$B$10,'Table №4.1-U'!$B$14:$B$15)</c:f>
              <c:strCache>
                <c:ptCount val="7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Municipal bonds</c:v>
                </c:pt>
                <c:pt idx="4">
                  <c:v>Shares, rights and units</c:v>
                </c:pt>
                <c:pt idx="5">
                  <c:v>Bank deposits</c:v>
                </c:pt>
                <c:pt idx="6">
                  <c:v>Investment property</c:v>
                </c:pt>
              </c:strCache>
            </c:strRef>
          </c:cat>
          <c:val>
            <c:numRef>
              <c:f>('Table №4.1-U'!$L$5:$L$6,'Table №4.1-U'!$L$8:$L$10,'Table №4.1-U'!$L$14:$L$15)</c:f>
              <c:numCache>
                <c:formatCode>_-* #\ ##0.00\ _л_в_-;\-* #\ ##0.00\ _л_в_-;_-* "-"\ _л_в_-;_-@_-</c:formatCode>
                <c:ptCount val="7"/>
                <c:pt idx="0">
                  <c:v>49.84</c:v>
                </c:pt>
                <c:pt idx="1">
                  <c:v>15</c:v>
                </c:pt>
                <c:pt idx="2">
                  <c:v>0.03</c:v>
                </c:pt>
                <c:pt idx="3">
                  <c:v>0.11</c:v>
                </c:pt>
                <c:pt idx="4">
                  <c:v>32.340000000000003</c:v>
                </c:pt>
                <c:pt idx="5">
                  <c:v>0.71</c:v>
                </c:pt>
                <c:pt idx="6">
                  <c:v>1.97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194132" cy="56247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4132" cy="56247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96939" cy="56163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6"/>
  <sheetViews>
    <sheetView showGridLines="0" tabSelected="1" zoomScaleNormal="75" workbookViewId="0">
      <selection sqref="A1:H1"/>
    </sheetView>
  </sheetViews>
  <sheetFormatPr defaultRowHeight="15.75"/>
  <cols>
    <col min="1" max="1" width="36" style="4" customWidth="1"/>
    <col min="2" max="8" width="11" style="4" customWidth="1"/>
    <col min="9" max="16384" width="9.140625" style="4"/>
  </cols>
  <sheetData>
    <row r="1" spans="1:8" ht="15.75" customHeight="1">
      <c r="A1" s="152" t="s">
        <v>29</v>
      </c>
      <c r="B1" s="152"/>
      <c r="C1" s="152"/>
      <c r="D1" s="152"/>
      <c r="E1" s="152"/>
      <c r="F1" s="152"/>
      <c r="G1" s="152"/>
      <c r="H1" s="152"/>
    </row>
    <row r="2" spans="1:8" ht="15.75" customHeight="1">
      <c r="A2" s="2"/>
    </row>
    <row r="3" spans="1:8" ht="15.75" customHeight="1">
      <c r="A3" s="36" t="s">
        <v>35</v>
      </c>
      <c r="B3" s="33">
        <v>2017</v>
      </c>
      <c r="C3" s="149">
        <v>2018</v>
      </c>
      <c r="D3" s="150"/>
      <c r="E3" s="150"/>
      <c r="F3" s="150"/>
      <c r="G3" s="150"/>
      <c r="H3" s="151"/>
    </row>
    <row r="4" spans="1:8" ht="15.75" customHeight="1">
      <c r="A4" s="31" t="s">
        <v>36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>
      <c r="A5" s="35" t="s">
        <v>37</v>
      </c>
      <c r="B5" s="129">
        <v>994164</v>
      </c>
      <c r="C5" s="129">
        <v>994180</v>
      </c>
      <c r="D5" s="129">
        <v>995979</v>
      </c>
      <c r="E5" s="129">
        <v>995786</v>
      </c>
      <c r="F5" s="129">
        <v>995564</v>
      </c>
      <c r="G5" s="129">
        <v>995586</v>
      </c>
      <c r="H5" s="129">
        <v>995681</v>
      </c>
    </row>
    <row r="6" spans="1:8">
      <c r="A6" s="35" t="s">
        <v>38</v>
      </c>
      <c r="B6" s="129">
        <v>412842</v>
      </c>
      <c r="C6" s="129">
        <v>412905</v>
      </c>
      <c r="D6" s="129">
        <v>413013</v>
      </c>
      <c r="E6" s="129">
        <v>413075</v>
      </c>
      <c r="F6" s="129">
        <v>413444</v>
      </c>
      <c r="G6" s="129">
        <v>411724</v>
      </c>
      <c r="H6" s="129">
        <v>412349</v>
      </c>
    </row>
    <row r="7" spans="1:8">
      <c r="A7" s="35" t="s">
        <v>39</v>
      </c>
      <c r="B7" s="129">
        <v>525248</v>
      </c>
      <c r="C7" s="129">
        <v>525276</v>
      </c>
      <c r="D7" s="129">
        <v>533896</v>
      </c>
      <c r="E7" s="129">
        <v>533776</v>
      </c>
      <c r="F7" s="129">
        <v>533668</v>
      </c>
      <c r="G7" s="129">
        <v>541726</v>
      </c>
      <c r="H7" s="129">
        <v>541744</v>
      </c>
    </row>
    <row r="8" spans="1:8">
      <c r="A8" s="35" t="s">
        <v>40</v>
      </c>
      <c r="B8" s="129">
        <v>751969</v>
      </c>
      <c r="C8" s="129">
        <v>752172</v>
      </c>
      <c r="D8" s="129">
        <v>757196</v>
      </c>
      <c r="E8" s="129">
        <v>757198</v>
      </c>
      <c r="F8" s="129">
        <v>757265</v>
      </c>
      <c r="G8" s="129">
        <v>762838</v>
      </c>
      <c r="H8" s="129">
        <v>763066</v>
      </c>
    </row>
    <row r="9" spans="1:8">
      <c r="A9" s="35" t="s">
        <v>77</v>
      </c>
      <c r="B9" s="129">
        <v>317107</v>
      </c>
      <c r="C9" s="129">
        <v>317141</v>
      </c>
      <c r="D9" s="129">
        <v>318128</v>
      </c>
      <c r="E9" s="129">
        <v>318150</v>
      </c>
      <c r="F9" s="129">
        <v>318141</v>
      </c>
      <c r="G9" s="129">
        <v>318778</v>
      </c>
      <c r="H9" s="129">
        <v>318873</v>
      </c>
    </row>
    <row r="10" spans="1:8">
      <c r="A10" s="35" t="s">
        <v>41</v>
      </c>
      <c r="B10" s="129">
        <v>331514</v>
      </c>
      <c r="C10" s="129">
        <v>331512</v>
      </c>
      <c r="D10" s="129">
        <v>331183</v>
      </c>
      <c r="E10" s="129">
        <v>331104</v>
      </c>
      <c r="F10" s="129">
        <v>331055</v>
      </c>
      <c r="G10" s="129">
        <v>330247</v>
      </c>
      <c r="H10" s="129">
        <v>330296</v>
      </c>
    </row>
    <row r="11" spans="1:8">
      <c r="A11" s="35" t="s">
        <v>42</v>
      </c>
      <c r="B11" s="129">
        <v>188206</v>
      </c>
      <c r="C11" s="129">
        <v>189013</v>
      </c>
      <c r="D11" s="129">
        <v>191830</v>
      </c>
      <c r="E11" s="129">
        <v>191972</v>
      </c>
      <c r="F11" s="129">
        <v>192564</v>
      </c>
      <c r="G11" s="129">
        <v>192784</v>
      </c>
      <c r="H11" s="129">
        <v>193586</v>
      </c>
    </row>
    <row r="12" spans="1:8">
      <c r="A12" s="35" t="s">
        <v>43</v>
      </c>
      <c r="B12" s="129">
        <v>71362</v>
      </c>
      <c r="C12" s="129">
        <v>71399</v>
      </c>
      <c r="D12" s="129">
        <v>72956</v>
      </c>
      <c r="E12" s="129">
        <v>72973</v>
      </c>
      <c r="F12" s="129">
        <v>72976</v>
      </c>
      <c r="G12" s="129">
        <v>73647</v>
      </c>
      <c r="H12" s="129">
        <v>73751</v>
      </c>
    </row>
    <row r="13" spans="1:8" ht="32.25" customHeight="1">
      <c r="A13" s="35" t="s">
        <v>44</v>
      </c>
      <c r="B13" s="130">
        <v>75439</v>
      </c>
      <c r="C13" s="130">
        <v>75462</v>
      </c>
      <c r="D13" s="130">
        <v>76474</v>
      </c>
      <c r="E13" s="130">
        <v>76490</v>
      </c>
      <c r="F13" s="130">
        <v>76527</v>
      </c>
      <c r="G13" s="130">
        <v>76633</v>
      </c>
      <c r="H13" s="130">
        <v>76695</v>
      </c>
    </row>
    <row r="14" spans="1:8">
      <c r="A14" s="103" t="s">
        <v>45</v>
      </c>
      <c r="B14" s="129">
        <v>3667851</v>
      </c>
      <c r="C14" s="129">
        <v>3669060</v>
      </c>
      <c r="D14" s="129">
        <v>3690655</v>
      </c>
      <c r="E14" s="129">
        <v>3690524</v>
      </c>
      <c r="F14" s="129">
        <v>3691204</v>
      </c>
      <c r="G14" s="129">
        <v>3703963</v>
      </c>
      <c r="H14" s="129">
        <v>3706041</v>
      </c>
    </row>
    <row r="15" spans="1:8">
      <c r="C15" s="1"/>
    </row>
    <row r="16" spans="1:8">
      <c r="A16" s="12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7"/>
  <sheetViews>
    <sheetView showGridLines="0" workbookViewId="0">
      <selection sqref="A1:H1"/>
    </sheetView>
  </sheetViews>
  <sheetFormatPr defaultRowHeight="15.75" customHeight="1"/>
  <cols>
    <col min="1" max="1" width="36.85546875" style="47" customWidth="1"/>
    <col min="2" max="2" width="10" style="47" customWidth="1"/>
    <col min="3" max="16384" width="9.140625" style="47"/>
  </cols>
  <sheetData>
    <row r="1" spans="1:8" ht="31.5" customHeight="1">
      <c r="A1" s="153" t="s">
        <v>34</v>
      </c>
      <c r="B1" s="153"/>
      <c r="C1" s="153"/>
      <c r="D1" s="153"/>
      <c r="E1" s="153"/>
      <c r="F1" s="153"/>
      <c r="G1" s="153"/>
      <c r="H1" s="153"/>
    </row>
    <row r="2" spans="1:8" ht="15.75" customHeight="1">
      <c r="A2" s="38"/>
      <c r="B2" s="48"/>
      <c r="H2" s="38" t="s">
        <v>67</v>
      </c>
    </row>
    <row r="3" spans="1:8" ht="15.75" customHeight="1">
      <c r="A3" s="36" t="s">
        <v>35</v>
      </c>
      <c r="B3" s="34">
        <f>'Table №1-U'!B3</f>
        <v>2017</v>
      </c>
      <c r="C3" s="149">
        <f>'Table №1-U'!C3</f>
        <v>2018</v>
      </c>
      <c r="D3" s="150"/>
      <c r="E3" s="150"/>
      <c r="F3" s="150"/>
      <c r="G3" s="150"/>
      <c r="H3" s="151"/>
    </row>
    <row r="4" spans="1:8" ht="15.75" customHeight="1">
      <c r="A4" s="31" t="s">
        <v>36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 customHeight="1">
      <c r="A5" s="35" t="s">
        <v>37</v>
      </c>
      <c r="B5" s="146">
        <v>2837.57</v>
      </c>
      <c r="C5" s="146">
        <v>2874.39</v>
      </c>
      <c r="D5" s="146">
        <v>2837.46</v>
      </c>
      <c r="E5" s="146">
        <v>2846.28</v>
      </c>
      <c r="F5" s="146">
        <v>2889.9829644302126</v>
      </c>
      <c r="G5" s="146">
        <v>2911.3386487957846</v>
      </c>
      <c r="H5" s="146">
        <v>2936.7859786417539</v>
      </c>
    </row>
    <row r="6" spans="1:8" ht="15.75" customHeight="1">
      <c r="A6" s="35" t="s">
        <v>38</v>
      </c>
      <c r="B6" s="146">
        <v>2866.93</v>
      </c>
      <c r="C6" s="146">
        <v>2903.99</v>
      </c>
      <c r="D6" s="146">
        <v>2879.31</v>
      </c>
      <c r="E6" s="146">
        <v>2898.19</v>
      </c>
      <c r="F6" s="146">
        <v>2927.085651261114</v>
      </c>
      <c r="G6" s="146">
        <v>2935.6073486121772</v>
      </c>
      <c r="H6" s="146">
        <v>2957.9603685227803</v>
      </c>
    </row>
    <row r="7" spans="1:8" ht="15.75" customHeight="1">
      <c r="A7" s="35" t="s">
        <v>39</v>
      </c>
      <c r="B7" s="146">
        <v>3171.2</v>
      </c>
      <c r="C7" s="146">
        <v>3227.86</v>
      </c>
      <c r="D7" s="146">
        <v>3172.24</v>
      </c>
      <c r="E7" s="146">
        <v>3176.86</v>
      </c>
      <c r="F7" s="146">
        <v>3233.5028519603948</v>
      </c>
      <c r="G7" s="146">
        <v>3197.9173973558591</v>
      </c>
      <c r="H7" s="146">
        <v>3215.3323340913789</v>
      </c>
    </row>
    <row r="8" spans="1:8" ht="15.75" customHeight="1">
      <c r="A8" s="35" t="s">
        <v>40</v>
      </c>
      <c r="B8" s="146">
        <v>3024.58</v>
      </c>
      <c r="C8" s="146">
        <v>3079.1</v>
      </c>
      <c r="D8" s="146">
        <v>3029.49</v>
      </c>
      <c r="E8" s="146">
        <v>3033.34</v>
      </c>
      <c r="F8" s="146">
        <v>3080.7194311106414</v>
      </c>
      <c r="G8" s="146">
        <v>3063.2939103715335</v>
      </c>
      <c r="H8" s="146">
        <v>3077.1309428018021</v>
      </c>
    </row>
    <row r="9" spans="1:8" ht="15.75" customHeight="1">
      <c r="A9" s="35" t="s">
        <v>77</v>
      </c>
      <c r="B9" s="146">
        <v>3476.79</v>
      </c>
      <c r="C9" s="146">
        <v>3536.54</v>
      </c>
      <c r="D9" s="146">
        <v>3480.48</v>
      </c>
      <c r="E9" s="146">
        <v>3490.44</v>
      </c>
      <c r="F9" s="146">
        <v>3544.7207370316937</v>
      </c>
      <c r="G9" s="146">
        <v>3539.7643501119901</v>
      </c>
      <c r="H9" s="146">
        <v>3564.8016608493035</v>
      </c>
    </row>
    <row r="10" spans="1:8" ht="15.75" customHeight="1">
      <c r="A10" s="35" t="s">
        <v>41</v>
      </c>
      <c r="B10" s="146">
        <v>3004.29</v>
      </c>
      <c r="C10" s="146">
        <v>3022.67</v>
      </c>
      <c r="D10" s="146">
        <v>3032.13</v>
      </c>
      <c r="E10" s="146">
        <v>3063.63</v>
      </c>
      <c r="F10" s="146">
        <v>3097.1530410354776</v>
      </c>
      <c r="G10" s="146">
        <v>3126.4205276656562</v>
      </c>
      <c r="H10" s="146">
        <v>3154.9640322619712</v>
      </c>
    </row>
    <row r="11" spans="1:8" ht="15.75" customHeight="1">
      <c r="A11" s="35" t="s">
        <v>42</v>
      </c>
      <c r="B11" s="146">
        <v>1301.43</v>
      </c>
      <c r="C11" s="146">
        <v>1319.13</v>
      </c>
      <c r="D11" s="146">
        <v>1300.1500000000001</v>
      </c>
      <c r="E11" s="146">
        <v>1323.34</v>
      </c>
      <c r="F11" s="146">
        <v>1338.0850003115847</v>
      </c>
      <c r="G11" s="146">
        <v>1340.8011038260436</v>
      </c>
      <c r="H11" s="146">
        <v>1359.03939334456</v>
      </c>
    </row>
    <row r="12" spans="1:8" ht="15.75" customHeight="1">
      <c r="A12" s="35" t="s">
        <v>43</v>
      </c>
      <c r="B12" s="146">
        <v>1671.06</v>
      </c>
      <c r="C12" s="146">
        <v>1679.97</v>
      </c>
      <c r="D12" s="146">
        <v>1660.97</v>
      </c>
      <c r="E12" s="146">
        <v>1684.97</v>
      </c>
      <c r="F12" s="146">
        <v>1703.0393554045165</v>
      </c>
      <c r="G12" s="146">
        <v>1697.2178092794004</v>
      </c>
      <c r="H12" s="146">
        <v>1721.1020867513662</v>
      </c>
    </row>
    <row r="13" spans="1:8" ht="31.5">
      <c r="A13" s="35" t="s">
        <v>44</v>
      </c>
      <c r="B13" s="147">
        <v>1705.58</v>
      </c>
      <c r="C13" s="147">
        <v>1736.73</v>
      </c>
      <c r="D13" s="147">
        <v>1705.65</v>
      </c>
      <c r="E13" s="147">
        <v>1719.62</v>
      </c>
      <c r="F13" s="147">
        <v>1742.3523723653091</v>
      </c>
      <c r="G13" s="147">
        <v>1732.5434212415016</v>
      </c>
      <c r="H13" s="147">
        <v>1750.7790599126411</v>
      </c>
    </row>
    <row r="14" spans="1:8">
      <c r="A14" s="103" t="s">
        <v>45</v>
      </c>
      <c r="B14" s="146">
        <v>2872.52</v>
      </c>
      <c r="C14" s="146">
        <v>2914.16</v>
      </c>
      <c r="D14" s="146">
        <v>2876.25</v>
      </c>
      <c r="E14" s="146">
        <v>2887.78</v>
      </c>
      <c r="F14" s="146">
        <v>2929.727265141672</v>
      </c>
      <c r="G14" s="146">
        <v>2930.2344542858555</v>
      </c>
      <c r="H14" s="146">
        <v>2951.0860781086881</v>
      </c>
    </row>
    <row r="17" spans="1:1" ht="15.75" customHeight="1">
      <c r="A17" s="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80" customWidth="1"/>
    <col min="2" max="2" width="12.42578125" style="80" customWidth="1"/>
    <col min="3" max="3" width="13.140625" style="80" customWidth="1"/>
    <col min="4" max="4" width="12.140625" style="80" customWidth="1"/>
    <col min="5" max="5" width="13" style="80" customWidth="1"/>
    <col min="6" max="6" width="8.42578125" style="80" customWidth="1"/>
    <col min="7" max="7" width="10.85546875" style="80" customWidth="1"/>
    <col min="8" max="8" width="10.28515625" style="80" customWidth="1"/>
    <col min="9" max="9" width="12.140625" style="80" customWidth="1"/>
    <col min="10" max="10" width="17" style="80" customWidth="1"/>
    <col min="11" max="11" width="12.28515625" style="80" customWidth="1"/>
    <col min="12" max="16384" width="11.5703125" style="80"/>
  </cols>
  <sheetData>
    <row r="1" spans="1:12" s="77" customFormat="1" ht="15.75" customHeight="1">
      <c r="A1" s="171" t="s">
        <v>83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02"/>
    </row>
    <row r="2" spans="1:12">
      <c r="A2" s="78"/>
      <c r="B2" s="79"/>
      <c r="C2" s="79" t="s">
        <v>19</v>
      </c>
      <c r="D2" s="79"/>
      <c r="E2" s="79"/>
      <c r="F2" s="79"/>
      <c r="G2" s="79"/>
      <c r="I2" s="107"/>
      <c r="K2" s="120" t="s">
        <v>76</v>
      </c>
      <c r="L2" s="79"/>
    </row>
    <row r="3" spans="1:12" ht="31.5" customHeight="1">
      <c r="A3" s="99" t="s">
        <v>36</v>
      </c>
      <c r="B3" s="169" t="s">
        <v>37</v>
      </c>
      <c r="C3" s="169" t="s">
        <v>38</v>
      </c>
      <c r="D3" s="169" t="s">
        <v>39</v>
      </c>
      <c r="E3" s="169" t="s">
        <v>40</v>
      </c>
      <c r="F3" s="169" t="s">
        <v>77</v>
      </c>
      <c r="G3" s="169" t="s">
        <v>41</v>
      </c>
      <c r="H3" s="169" t="s">
        <v>47</v>
      </c>
      <c r="I3" s="169" t="s">
        <v>43</v>
      </c>
      <c r="J3" s="169" t="s">
        <v>80</v>
      </c>
      <c r="K3" s="161" t="s">
        <v>45</v>
      </c>
      <c r="L3" s="79"/>
    </row>
    <row r="4" spans="1:12" ht="31.5" customHeight="1">
      <c r="A4" s="100" t="s">
        <v>48</v>
      </c>
      <c r="B4" s="170"/>
      <c r="C4" s="170"/>
      <c r="D4" s="170"/>
      <c r="E4" s="170"/>
      <c r="F4" s="170"/>
      <c r="G4" s="170"/>
      <c r="H4" s="170"/>
      <c r="I4" s="170"/>
      <c r="J4" s="170"/>
      <c r="K4" s="162"/>
    </row>
    <row r="5" spans="1:12" ht="15.75" customHeight="1">
      <c r="A5" s="101" t="s">
        <v>49</v>
      </c>
      <c r="B5" s="148">
        <v>467</v>
      </c>
      <c r="C5" s="148">
        <v>179</v>
      </c>
      <c r="D5" s="148">
        <v>306</v>
      </c>
      <c r="E5" s="148">
        <v>306</v>
      </c>
      <c r="F5" s="148">
        <v>111</v>
      </c>
      <c r="G5" s="148">
        <v>134</v>
      </c>
      <c r="H5" s="148">
        <v>10</v>
      </c>
      <c r="I5" s="148">
        <v>17</v>
      </c>
      <c r="J5" s="148">
        <v>17</v>
      </c>
      <c r="K5" s="148">
        <v>1547</v>
      </c>
    </row>
    <row r="6" spans="1:12" ht="36.75" customHeight="1">
      <c r="A6" s="101" t="s">
        <v>50</v>
      </c>
      <c r="B6" s="148">
        <v>2407</v>
      </c>
      <c r="C6" s="148">
        <v>1045</v>
      </c>
      <c r="D6" s="148">
        <v>1455</v>
      </c>
      <c r="E6" s="148">
        <v>1668</v>
      </c>
      <c r="F6" s="148">
        <v>728</v>
      </c>
      <c r="G6" s="148">
        <v>869</v>
      </c>
      <c r="H6" s="148">
        <v>67</v>
      </c>
      <c r="I6" s="148">
        <v>101</v>
      </c>
      <c r="J6" s="148">
        <v>121</v>
      </c>
      <c r="K6" s="148">
        <v>8461</v>
      </c>
    </row>
    <row r="7" spans="1:12" ht="15.75" customHeight="1">
      <c r="A7" s="101" t="s">
        <v>45</v>
      </c>
      <c r="B7" s="148">
        <v>2874</v>
      </c>
      <c r="C7" s="148">
        <v>1224</v>
      </c>
      <c r="D7" s="148">
        <v>1761</v>
      </c>
      <c r="E7" s="148">
        <v>1974</v>
      </c>
      <c r="F7" s="148">
        <v>839</v>
      </c>
      <c r="G7" s="148">
        <v>1003</v>
      </c>
      <c r="H7" s="148">
        <v>77</v>
      </c>
      <c r="I7" s="148">
        <v>118</v>
      </c>
      <c r="J7" s="148">
        <v>138</v>
      </c>
      <c r="K7" s="148">
        <v>10008</v>
      </c>
    </row>
    <row r="23" spans="3:3">
      <c r="C23" s="80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6.5703125" style="40" customWidth="1"/>
    <col min="2" max="5" width="9" style="37" customWidth="1"/>
    <col min="6" max="16384" width="9.140625" style="37"/>
  </cols>
  <sheetData>
    <row r="1" spans="1:8" ht="15.75" customHeight="1">
      <c r="A1" s="153" t="s">
        <v>30</v>
      </c>
      <c r="B1" s="153"/>
      <c r="C1" s="153"/>
      <c r="D1" s="153"/>
      <c r="E1" s="153"/>
      <c r="F1" s="153"/>
      <c r="G1" s="153"/>
      <c r="H1" s="153"/>
    </row>
    <row r="2" spans="1:8" ht="15.75" customHeight="1">
      <c r="A2" s="38"/>
      <c r="H2" s="38" t="s">
        <v>18</v>
      </c>
    </row>
    <row r="3" spans="1:8" ht="15.75" customHeight="1">
      <c r="A3" s="36" t="s">
        <v>35</v>
      </c>
      <c r="B3" s="34">
        <f>'Table №1-U'!B3</f>
        <v>2017</v>
      </c>
      <c r="C3" s="149">
        <f>'Table №1-U'!C3</f>
        <v>2018</v>
      </c>
      <c r="D3" s="150"/>
      <c r="E3" s="150"/>
      <c r="F3" s="150"/>
      <c r="G3" s="150"/>
      <c r="H3" s="151"/>
    </row>
    <row r="4" spans="1:8" ht="15.75">
      <c r="A4" s="31" t="s">
        <v>36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>
      <c r="A5" s="35" t="s">
        <v>37</v>
      </c>
      <c r="B5" s="131">
        <v>27.1</v>
      </c>
      <c r="C5" s="131">
        <v>27.1</v>
      </c>
      <c r="D5" s="131">
        <v>26.99</v>
      </c>
      <c r="E5" s="131">
        <v>26.98</v>
      </c>
      <c r="F5" s="131">
        <v>26.97</v>
      </c>
      <c r="G5" s="131">
        <v>26.88</v>
      </c>
      <c r="H5" s="131">
        <v>26.87</v>
      </c>
    </row>
    <row r="6" spans="1:8" ht="15.75">
      <c r="A6" s="35" t="s">
        <v>38</v>
      </c>
      <c r="B6" s="131">
        <v>11.26</v>
      </c>
      <c r="C6" s="131">
        <v>11.25</v>
      </c>
      <c r="D6" s="131">
        <v>11.19</v>
      </c>
      <c r="E6" s="131">
        <v>11.19</v>
      </c>
      <c r="F6" s="131">
        <v>11.2</v>
      </c>
      <c r="G6" s="131">
        <v>11.12</v>
      </c>
      <c r="H6" s="131">
        <v>11.13</v>
      </c>
    </row>
    <row r="7" spans="1:8" ht="15.75">
      <c r="A7" s="35" t="s">
        <v>39</v>
      </c>
      <c r="B7" s="131">
        <v>14.32</v>
      </c>
      <c r="C7" s="131">
        <v>14.32</v>
      </c>
      <c r="D7" s="131">
        <v>14.46</v>
      </c>
      <c r="E7" s="131">
        <v>14.47</v>
      </c>
      <c r="F7" s="131">
        <v>14.46</v>
      </c>
      <c r="G7" s="131">
        <v>14.62</v>
      </c>
      <c r="H7" s="131">
        <v>14.62</v>
      </c>
    </row>
    <row r="8" spans="1:8" ht="15.75">
      <c r="A8" s="35" t="s">
        <v>40</v>
      </c>
      <c r="B8" s="131">
        <v>20.49</v>
      </c>
      <c r="C8" s="131">
        <v>20.5</v>
      </c>
      <c r="D8" s="131">
        <v>20.52</v>
      </c>
      <c r="E8" s="131">
        <v>20.52</v>
      </c>
      <c r="F8" s="131">
        <v>20.51</v>
      </c>
      <c r="G8" s="131">
        <v>20.59</v>
      </c>
      <c r="H8" s="131">
        <v>20.59</v>
      </c>
    </row>
    <row r="9" spans="1:8" ht="15.75">
      <c r="A9" s="35" t="s">
        <v>77</v>
      </c>
      <c r="B9" s="131">
        <v>8.65</v>
      </c>
      <c r="C9" s="131">
        <v>8.64</v>
      </c>
      <c r="D9" s="131">
        <v>8.6199999999999992</v>
      </c>
      <c r="E9" s="131">
        <v>8.6199999999999992</v>
      </c>
      <c r="F9" s="131">
        <v>8.6199999999999992</v>
      </c>
      <c r="G9" s="131">
        <v>8.61</v>
      </c>
      <c r="H9" s="131">
        <v>8.6</v>
      </c>
    </row>
    <row r="10" spans="1:8" ht="15.75">
      <c r="A10" s="35" t="s">
        <v>41</v>
      </c>
      <c r="B10" s="131">
        <v>9.0299999999999994</v>
      </c>
      <c r="C10" s="131">
        <v>9.0299999999999994</v>
      </c>
      <c r="D10" s="131">
        <v>8.9700000000000006</v>
      </c>
      <c r="E10" s="131">
        <v>8.9700000000000006</v>
      </c>
      <c r="F10" s="131">
        <v>8.9700000000000006</v>
      </c>
      <c r="G10" s="131">
        <v>8.92</v>
      </c>
      <c r="H10" s="131">
        <v>8.91</v>
      </c>
    </row>
    <row r="11" spans="1:8" ht="15.75">
      <c r="A11" s="35" t="s">
        <v>42</v>
      </c>
      <c r="B11" s="131">
        <v>5.13</v>
      </c>
      <c r="C11" s="131">
        <v>5.15</v>
      </c>
      <c r="D11" s="131">
        <v>5.2</v>
      </c>
      <c r="E11" s="131">
        <v>5.2</v>
      </c>
      <c r="F11" s="131">
        <v>5.22</v>
      </c>
      <c r="G11" s="131">
        <v>5.2</v>
      </c>
      <c r="H11" s="131">
        <v>5.22</v>
      </c>
    </row>
    <row r="12" spans="1:8" ht="15.75">
      <c r="A12" s="35" t="s">
        <v>43</v>
      </c>
      <c r="B12" s="131">
        <v>1.95</v>
      </c>
      <c r="C12" s="131">
        <v>1.95</v>
      </c>
      <c r="D12" s="131">
        <v>1.98</v>
      </c>
      <c r="E12" s="131">
        <v>1.98</v>
      </c>
      <c r="F12" s="131">
        <v>1.98</v>
      </c>
      <c r="G12" s="131">
        <v>1.99</v>
      </c>
      <c r="H12" s="131">
        <v>1.99</v>
      </c>
    </row>
    <row r="13" spans="1:8" ht="31.5">
      <c r="A13" s="35" t="s">
        <v>44</v>
      </c>
      <c r="B13" s="132">
        <v>2.06</v>
      </c>
      <c r="C13" s="132">
        <v>2.06</v>
      </c>
      <c r="D13" s="132">
        <v>2.0699999999999998</v>
      </c>
      <c r="E13" s="132">
        <v>2.0699999999999998</v>
      </c>
      <c r="F13" s="132">
        <v>2.0699999999999998</v>
      </c>
      <c r="G13" s="132">
        <v>2.0699999999999998</v>
      </c>
      <c r="H13" s="132">
        <v>2.0699999999999998</v>
      </c>
    </row>
    <row r="14" spans="1:8" ht="15.75">
      <c r="A14" s="103" t="s">
        <v>45</v>
      </c>
      <c r="B14" s="131">
        <v>100.00000000000001</v>
      </c>
      <c r="C14" s="131">
        <v>100.00000000000001</v>
      </c>
      <c r="D14" s="131">
        <v>100</v>
      </c>
      <c r="E14" s="131">
        <v>100</v>
      </c>
      <c r="F14" s="131">
        <v>100</v>
      </c>
      <c r="G14" s="131">
        <v>99.999999999999986</v>
      </c>
      <c r="H14" s="131">
        <v>99.999999999999986</v>
      </c>
    </row>
    <row r="16" spans="1:8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8" width="11.28515625" style="42" customWidth="1"/>
    <col min="9" max="16384" width="9.140625" style="42"/>
  </cols>
  <sheetData>
    <row r="1" spans="1:8" ht="15.75" customHeight="1">
      <c r="A1" s="153" t="s">
        <v>78</v>
      </c>
      <c r="B1" s="153"/>
      <c r="C1" s="153"/>
      <c r="D1" s="153"/>
      <c r="E1" s="153"/>
      <c r="F1" s="153"/>
      <c r="G1" s="153"/>
      <c r="H1" s="153"/>
    </row>
    <row r="2" spans="1:8" ht="15.75" customHeight="1">
      <c r="A2" s="37"/>
      <c r="B2" s="44"/>
      <c r="H2" s="125" t="s">
        <v>76</v>
      </c>
    </row>
    <row r="3" spans="1:8" ht="15.75" customHeight="1">
      <c r="A3" s="36" t="s">
        <v>35</v>
      </c>
      <c r="B3" s="39">
        <f>'Table №1-U'!B3</f>
        <v>2017</v>
      </c>
      <c r="C3" s="149">
        <f>'Table №1-U'!C3</f>
        <v>2018</v>
      </c>
      <c r="D3" s="150"/>
      <c r="E3" s="150"/>
      <c r="F3" s="150"/>
      <c r="G3" s="150"/>
      <c r="H3" s="151"/>
    </row>
    <row r="4" spans="1:8" ht="15.75" customHeight="1">
      <c r="A4" s="31" t="s">
        <v>36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s="43" customFormat="1" ht="15.75">
      <c r="A5" s="35" t="s">
        <v>37</v>
      </c>
      <c r="B5" s="133">
        <v>2821007</v>
      </c>
      <c r="C5" s="133">
        <v>2857657</v>
      </c>
      <c r="D5" s="133">
        <v>2826046</v>
      </c>
      <c r="E5" s="133">
        <v>2834287</v>
      </c>
      <c r="F5" s="133">
        <v>2877163</v>
      </c>
      <c r="G5" s="133">
        <v>2898488</v>
      </c>
      <c r="H5" s="133">
        <v>2924102</v>
      </c>
    </row>
    <row r="6" spans="1:8" s="43" customFormat="1" ht="15.75">
      <c r="A6" s="35" t="s">
        <v>38</v>
      </c>
      <c r="B6" s="133">
        <v>1183590</v>
      </c>
      <c r="C6" s="133">
        <v>1199070</v>
      </c>
      <c r="D6" s="133">
        <v>1189192</v>
      </c>
      <c r="E6" s="133">
        <v>1197169</v>
      </c>
      <c r="F6" s="133">
        <v>1210186</v>
      </c>
      <c r="G6" s="133">
        <v>1208660</v>
      </c>
      <c r="H6" s="133">
        <v>1219712</v>
      </c>
    </row>
    <row r="7" spans="1:8" s="43" customFormat="1" ht="15.75">
      <c r="A7" s="35" t="s">
        <v>39</v>
      </c>
      <c r="B7" s="133">
        <v>1665665</v>
      </c>
      <c r="C7" s="133">
        <v>1695515</v>
      </c>
      <c r="D7" s="133">
        <v>1693648</v>
      </c>
      <c r="E7" s="133">
        <v>1695731</v>
      </c>
      <c r="F7" s="133">
        <v>1725617</v>
      </c>
      <c r="G7" s="133">
        <v>1732395</v>
      </c>
      <c r="H7" s="133">
        <v>1741887</v>
      </c>
    </row>
    <row r="8" spans="1:8" s="43" customFormat="1" ht="15.75">
      <c r="A8" s="35" t="s">
        <v>40</v>
      </c>
      <c r="B8" s="133">
        <v>2274389</v>
      </c>
      <c r="C8" s="133">
        <v>2316014</v>
      </c>
      <c r="D8" s="133">
        <v>2293916</v>
      </c>
      <c r="E8" s="133">
        <v>2296836</v>
      </c>
      <c r="F8" s="133">
        <v>2332921</v>
      </c>
      <c r="G8" s="133">
        <v>2336797</v>
      </c>
      <c r="H8" s="133">
        <v>2348054</v>
      </c>
    </row>
    <row r="9" spans="1:8" s="43" customFormat="1" ht="15.75">
      <c r="A9" s="35" t="s">
        <v>77</v>
      </c>
      <c r="B9" s="133">
        <v>1102515</v>
      </c>
      <c r="C9" s="133">
        <v>1121583</v>
      </c>
      <c r="D9" s="133">
        <v>1107237</v>
      </c>
      <c r="E9" s="133">
        <v>1110482</v>
      </c>
      <c r="F9" s="133">
        <v>1127721</v>
      </c>
      <c r="G9" s="133">
        <v>1128399</v>
      </c>
      <c r="H9" s="133">
        <v>1136719</v>
      </c>
    </row>
    <row r="10" spans="1:8" s="43" customFormat="1" ht="15.75">
      <c r="A10" s="35" t="s">
        <v>41</v>
      </c>
      <c r="B10" s="133">
        <v>995963</v>
      </c>
      <c r="C10" s="133">
        <v>1002053</v>
      </c>
      <c r="D10" s="133">
        <v>1004191</v>
      </c>
      <c r="E10" s="133">
        <v>1014379</v>
      </c>
      <c r="F10" s="133">
        <v>1025328</v>
      </c>
      <c r="G10" s="133">
        <v>1032491</v>
      </c>
      <c r="H10" s="133">
        <v>1042072</v>
      </c>
    </row>
    <row r="11" spans="1:8" s="43" customFormat="1" ht="15.75">
      <c r="A11" s="35" t="s">
        <v>42</v>
      </c>
      <c r="B11" s="133">
        <v>244937</v>
      </c>
      <c r="C11" s="133">
        <v>249333</v>
      </c>
      <c r="D11" s="133">
        <v>249408</v>
      </c>
      <c r="E11" s="133">
        <v>254045</v>
      </c>
      <c r="F11" s="133">
        <v>257667</v>
      </c>
      <c r="G11" s="133">
        <v>258485</v>
      </c>
      <c r="H11" s="133">
        <v>263091</v>
      </c>
    </row>
    <row r="12" spans="1:8" s="43" customFormat="1" ht="15.75">
      <c r="A12" s="35" t="s">
        <v>43</v>
      </c>
      <c r="B12" s="133">
        <v>119250</v>
      </c>
      <c r="C12" s="133">
        <v>119948</v>
      </c>
      <c r="D12" s="133">
        <v>121178</v>
      </c>
      <c r="E12" s="133">
        <v>122957</v>
      </c>
      <c r="F12" s="133">
        <v>124281</v>
      </c>
      <c r="G12" s="133">
        <v>124995</v>
      </c>
      <c r="H12" s="133">
        <v>126933</v>
      </c>
    </row>
    <row r="13" spans="1:8" s="43" customFormat="1" ht="31.5">
      <c r="A13" s="35" t="s">
        <v>44</v>
      </c>
      <c r="B13" s="134">
        <v>128667</v>
      </c>
      <c r="C13" s="134">
        <v>131057</v>
      </c>
      <c r="D13" s="134">
        <v>130438</v>
      </c>
      <c r="E13" s="134">
        <v>131534</v>
      </c>
      <c r="F13" s="134">
        <v>133337</v>
      </c>
      <c r="G13" s="134">
        <v>132770</v>
      </c>
      <c r="H13" s="134">
        <v>134276</v>
      </c>
    </row>
    <row r="14" spans="1:8" s="43" customFormat="1" ht="15.75">
      <c r="A14" s="103" t="s">
        <v>45</v>
      </c>
      <c r="B14" s="133">
        <v>10535983</v>
      </c>
      <c r="C14" s="133">
        <v>10692230</v>
      </c>
      <c r="D14" s="133">
        <v>10615254</v>
      </c>
      <c r="E14" s="133">
        <v>10657420</v>
      </c>
      <c r="F14" s="133">
        <v>10814221</v>
      </c>
      <c r="G14" s="133">
        <v>10853480</v>
      </c>
      <c r="H14" s="133">
        <v>10936846</v>
      </c>
    </row>
    <row r="16" spans="1:8" ht="13.5" customHeight="1">
      <c r="A16" s="154"/>
      <c r="B16" s="154"/>
      <c r="C16" s="154"/>
      <c r="D16" s="154"/>
      <c r="E16" s="154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8" ht="15.75" customHeight="1">
      <c r="A1" s="153" t="s">
        <v>31</v>
      </c>
      <c r="B1" s="153"/>
      <c r="C1" s="153"/>
      <c r="D1" s="153"/>
      <c r="E1" s="153"/>
      <c r="F1" s="153"/>
      <c r="G1" s="153"/>
      <c r="H1" s="153"/>
    </row>
    <row r="2" spans="1:8" ht="15.75" customHeight="1">
      <c r="A2" s="38"/>
      <c r="B2" s="42"/>
      <c r="C2" s="42"/>
      <c r="D2" s="42"/>
      <c r="H2" s="38" t="s">
        <v>18</v>
      </c>
    </row>
    <row r="3" spans="1:8" ht="15.75" customHeight="1">
      <c r="A3" s="36" t="s">
        <v>35</v>
      </c>
      <c r="B3" s="81">
        <f>'Table №1-U'!B3</f>
        <v>2017</v>
      </c>
      <c r="C3" s="149">
        <f>'Table №1-U'!C3</f>
        <v>2018</v>
      </c>
      <c r="D3" s="150"/>
      <c r="E3" s="150"/>
      <c r="F3" s="150"/>
      <c r="G3" s="150"/>
      <c r="H3" s="151"/>
    </row>
    <row r="4" spans="1:8" ht="15.75" customHeight="1">
      <c r="A4" s="31" t="s">
        <v>36</v>
      </c>
      <c r="B4" s="34">
        <v>12</v>
      </c>
      <c r="C4" s="82">
        <v>1</v>
      </c>
      <c r="D4" s="82">
        <v>2</v>
      </c>
      <c r="E4" s="82">
        <v>3</v>
      </c>
      <c r="F4" s="82">
        <v>4</v>
      </c>
      <c r="G4" s="82">
        <v>5</v>
      </c>
      <c r="H4" s="82">
        <v>6</v>
      </c>
    </row>
    <row r="5" spans="1:8" ht="15.75" customHeight="1">
      <c r="A5" s="35" t="s">
        <v>37</v>
      </c>
      <c r="B5" s="135">
        <v>26.78</v>
      </c>
      <c r="C5" s="135">
        <v>26.73</v>
      </c>
      <c r="D5" s="135">
        <v>26.62</v>
      </c>
      <c r="E5" s="135">
        <v>26.6</v>
      </c>
      <c r="F5" s="135">
        <v>26.61</v>
      </c>
      <c r="G5" s="135">
        <v>26.71</v>
      </c>
      <c r="H5" s="135">
        <v>26.74</v>
      </c>
    </row>
    <row r="6" spans="1:8" ht="15.75" customHeight="1">
      <c r="A6" s="35" t="s">
        <v>38</v>
      </c>
      <c r="B6" s="135">
        <v>11.23</v>
      </c>
      <c r="C6" s="135">
        <v>11.21</v>
      </c>
      <c r="D6" s="135">
        <v>11.2</v>
      </c>
      <c r="E6" s="135">
        <v>11.23</v>
      </c>
      <c r="F6" s="135">
        <v>11.19</v>
      </c>
      <c r="G6" s="135">
        <v>11.14</v>
      </c>
      <c r="H6" s="135">
        <v>11.15</v>
      </c>
    </row>
    <row r="7" spans="1:8" ht="15.75" customHeight="1">
      <c r="A7" s="35" t="s">
        <v>39</v>
      </c>
      <c r="B7" s="135">
        <v>15.81</v>
      </c>
      <c r="C7" s="135">
        <v>15.86</v>
      </c>
      <c r="D7" s="135">
        <v>15.959999999999999</v>
      </c>
      <c r="E7" s="135">
        <v>15.91</v>
      </c>
      <c r="F7" s="135">
        <v>15.96</v>
      </c>
      <c r="G7" s="135">
        <v>15.96</v>
      </c>
      <c r="H7" s="135">
        <v>15.93</v>
      </c>
    </row>
    <row r="8" spans="1:8" ht="15.75" customHeight="1">
      <c r="A8" s="35" t="s">
        <v>40</v>
      </c>
      <c r="B8" s="135">
        <v>21.59</v>
      </c>
      <c r="C8" s="135">
        <v>21.66</v>
      </c>
      <c r="D8" s="135">
        <v>21.61</v>
      </c>
      <c r="E8" s="135">
        <v>21.55</v>
      </c>
      <c r="F8" s="135">
        <v>21.57</v>
      </c>
      <c r="G8" s="135">
        <v>21.53</v>
      </c>
      <c r="H8" s="135">
        <v>21.47</v>
      </c>
    </row>
    <row r="9" spans="1:8" ht="15.75" customHeight="1">
      <c r="A9" s="35" t="s">
        <v>77</v>
      </c>
      <c r="B9" s="135">
        <v>10.46</v>
      </c>
      <c r="C9" s="135">
        <v>10.49</v>
      </c>
      <c r="D9" s="135">
        <v>10.43</v>
      </c>
      <c r="E9" s="135">
        <v>10.42</v>
      </c>
      <c r="F9" s="135">
        <v>10.43</v>
      </c>
      <c r="G9" s="135">
        <v>10.4</v>
      </c>
      <c r="H9" s="135">
        <v>10.39</v>
      </c>
    </row>
    <row r="10" spans="1:8" ht="15.75" customHeight="1">
      <c r="A10" s="35" t="s">
        <v>41</v>
      </c>
      <c r="B10" s="135">
        <v>9.4499999999999993</v>
      </c>
      <c r="C10" s="135">
        <v>9.3699999999999992</v>
      </c>
      <c r="D10" s="135">
        <v>9.4600000000000009</v>
      </c>
      <c r="E10" s="135">
        <v>9.52</v>
      </c>
      <c r="F10" s="135">
        <v>9.48</v>
      </c>
      <c r="G10" s="135">
        <v>9.51</v>
      </c>
      <c r="H10" s="135">
        <v>9.5299999999999994</v>
      </c>
    </row>
    <row r="11" spans="1:8" ht="15.75" customHeight="1">
      <c r="A11" s="35" t="s">
        <v>42</v>
      </c>
      <c r="B11" s="135">
        <v>2.3299999999999996</v>
      </c>
      <c r="C11" s="135">
        <v>2.33</v>
      </c>
      <c r="D11" s="135">
        <v>2.35</v>
      </c>
      <c r="E11" s="135">
        <v>2.38</v>
      </c>
      <c r="F11" s="135">
        <v>2.38</v>
      </c>
      <c r="G11" s="135">
        <v>2.38</v>
      </c>
      <c r="H11" s="135">
        <v>2.4</v>
      </c>
    </row>
    <row r="12" spans="1:8" ht="15.75" customHeight="1">
      <c r="A12" s="35" t="s">
        <v>43</v>
      </c>
      <c r="B12" s="135">
        <v>1.1299999999999999</v>
      </c>
      <c r="C12" s="135">
        <v>1.1200000000000001</v>
      </c>
      <c r="D12" s="135">
        <v>1.1399999999999999</v>
      </c>
      <c r="E12" s="135">
        <v>1.1499999999999999</v>
      </c>
      <c r="F12" s="135">
        <v>1.1499999999999999</v>
      </c>
      <c r="G12" s="135">
        <v>1.1499999999999999</v>
      </c>
      <c r="H12" s="135">
        <v>1.1599999999999999</v>
      </c>
    </row>
    <row r="13" spans="1:8" ht="31.5" customHeight="1">
      <c r="A13" s="35" t="s">
        <v>44</v>
      </c>
      <c r="B13" s="136">
        <v>1.22</v>
      </c>
      <c r="C13" s="136">
        <v>1.23</v>
      </c>
      <c r="D13" s="136">
        <v>1.23</v>
      </c>
      <c r="E13" s="136">
        <v>1.24</v>
      </c>
      <c r="F13" s="136">
        <v>1.23</v>
      </c>
      <c r="G13" s="136">
        <v>1.22</v>
      </c>
      <c r="H13" s="136">
        <v>1.23</v>
      </c>
    </row>
    <row r="14" spans="1:8" ht="15.75">
      <c r="A14" s="103" t="s">
        <v>45</v>
      </c>
      <c r="B14" s="135">
        <v>100</v>
      </c>
      <c r="C14" s="135">
        <v>100</v>
      </c>
      <c r="D14" s="135">
        <v>100</v>
      </c>
      <c r="E14" s="135">
        <v>99.999999999999986</v>
      </c>
      <c r="F14" s="135">
        <v>100</v>
      </c>
      <c r="G14" s="135">
        <v>100</v>
      </c>
      <c r="H14" s="135">
        <v>100</v>
      </c>
    </row>
    <row r="15" spans="1:8" ht="15" customHeight="1"/>
    <row r="16" spans="1:8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zoomScaleNormal="75" workbookViewId="0">
      <selection sqref="A1:J1"/>
    </sheetView>
  </sheetViews>
  <sheetFormatPr defaultRowHeight="15.75"/>
  <cols>
    <col min="1" max="1" width="37" style="40" customWidth="1"/>
    <col min="2" max="2" width="10.28515625" style="40" customWidth="1"/>
    <col min="3" max="10" width="10.28515625" style="37" customWidth="1"/>
    <col min="11" max="16384" width="9.140625" style="37"/>
  </cols>
  <sheetData>
    <row r="1" spans="1:10" ht="15.75" customHeight="1">
      <c r="A1" s="153" t="s">
        <v>32</v>
      </c>
      <c r="B1" s="153"/>
      <c r="C1" s="153"/>
      <c r="D1" s="153"/>
      <c r="E1" s="153"/>
      <c r="F1" s="157"/>
      <c r="G1" s="157"/>
      <c r="H1" s="157"/>
      <c r="I1" s="157"/>
      <c r="J1" s="157"/>
    </row>
    <row r="2" spans="1:10" ht="15.75" customHeight="1">
      <c r="A2" s="95"/>
      <c r="B2" s="95"/>
      <c r="C2" s="96"/>
      <c r="D2" s="97"/>
      <c r="E2" s="96"/>
      <c r="F2" s="96"/>
      <c r="G2" s="96"/>
      <c r="H2" s="96"/>
      <c r="I2" s="96"/>
      <c r="J2" s="125" t="s">
        <v>76</v>
      </c>
    </row>
    <row r="3" spans="1:10" ht="15.75" customHeight="1">
      <c r="A3" s="98" t="s">
        <v>46</v>
      </c>
      <c r="B3" s="155">
        <f>'Table №1-U'!B3</f>
        <v>2017</v>
      </c>
      <c r="C3" s="156"/>
      <c r="D3" s="158">
        <f>'Table №1-U'!C3</f>
        <v>2018</v>
      </c>
      <c r="E3" s="159"/>
      <c r="F3" s="159"/>
      <c r="G3" s="159"/>
      <c r="H3" s="159"/>
      <c r="I3" s="159"/>
      <c r="J3" s="160"/>
    </row>
    <row r="4" spans="1:10" ht="15.75" customHeight="1">
      <c r="A4" s="104"/>
      <c r="B4" s="161" t="s">
        <v>75</v>
      </c>
      <c r="C4" s="161" t="s">
        <v>73</v>
      </c>
      <c r="D4" s="158" t="s">
        <v>51</v>
      </c>
      <c r="E4" s="159"/>
      <c r="F4" s="159"/>
      <c r="G4" s="159"/>
      <c r="H4" s="159"/>
      <c r="I4" s="160"/>
      <c r="J4" s="161" t="s">
        <v>75</v>
      </c>
    </row>
    <row r="5" spans="1:10" ht="15.75" customHeight="1">
      <c r="A5" s="105" t="s">
        <v>36</v>
      </c>
      <c r="B5" s="162"/>
      <c r="C5" s="162"/>
      <c r="D5" s="84">
        <v>1</v>
      </c>
      <c r="E5" s="85">
        <v>2</v>
      </c>
      <c r="F5" s="84">
        <v>3</v>
      </c>
      <c r="G5" s="84">
        <v>4</v>
      </c>
      <c r="H5" s="85">
        <v>5</v>
      </c>
      <c r="I5" s="84">
        <v>6</v>
      </c>
      <c r="J5" s="162"/>
    </row>
    <row r="6" spans="1:10" ht="15.75" customHeight="1">
      <c r="A6" s="35" t="s">
        <v>37</v>
      </c>
      <c r="B6" s="45">
        <v>146130</v>
      </c>
      <c r="C6" s="137">
        <v>295456</v>
      </c>
      <c r="D6" s="137">
        <v>29724</v>
      </c>
      <c r="E6" s="137">
        <v>22834</v>
      </c>
      <c r="F6" s="137">
        <v>28277</v>
      </c>
      <c r="G6" s="137">
        <v>26261</v>
      </c>
      <c r="H6" s="137">
        <v>28308</v>
      </c>
      <c r="I6" s="137">
        <v>26691</v>
      </c>
      <c r="J6" s="133">
        <v>162095</v>
      </c>
    </row>
    <row r="7" spans="1:10" ht="15.75" customHeight="1">
      <c r="A7" s="35" t="s">
        <v>38</v>
      </c>
      <c r="B7" s="45">
        <v>64168</v>
      </c>
      <c r="C7" s="137">
        <v>129324</v>
      </c>
      <c r="D7" s="137">
        <v>12761</v>
      </c>
      <c r="E7" s="137">
        <v>9771</v>
      </c>
      <c r="F7" s="137">
        <v>12308</v>
      </c>
      <c r="G7" s="137">
        <v>11371</v>
      </c>
      <c r="H7" s="137">
        <v>12759</v>
      </c>
      <c r="I7" s="137">
        <v>11100</v>
      </c>
      <c r="J7" s="133">
        <v>70070</v>
      </c>
    </row>
    <row r="8" spans="1:10" ht="15.75" customHeight="1">
      <c r="A8" s="35" t="s">
        <v>39</v>
      </c>
      <c r="B8" s="45">
        <v>85725</v>
      </c>
      <c r="C8" s="137">
        <v>175636</v>
      </c>
      <c r="D8" s="137">
        <v>17509</v>
      </c>
      <c r="E8" s="137">
        <v>14232</v>
      </c>
      <c r="F8" s="137">
        <v>17545</v>
      </c>
      <c r="G8" s="137">
        <v>15886</v>
      </c>
      <c r="H8" s="137">
        <v>17848</v>
      </c>
      <c r="I8" s="137">
        <v>16439</v>
      </c>
      <c r="J8" s="133">
        <v>99459</v>
      </c>
    </row>
    <row r="9" spans="1:10" ht="15.75" customHeight="1">
      <c r="A9" s="35" t="s">
        <v>40</v>
      </c>
      <c r="B9" s="45">
        <v>123512</v>
      </c>
      <c r="C9" s="137">
        <v>249196</v>
      </c>
      <c r="D9" s="137">
        <v>24913</v>
      </c>
      <c r="E9" s="137">
        <v>19203</v>
      </c>
      <c r="F9" s="137">
        <v>23999</v>
      </c>
      <c r="G9" s="137">
        <v>22113</v>
      </c>
      <c r="H9" s="137">
        <v>24223</v>
      </c>
      <c r="I9" s="137">
        <v>22337</v>
      </c>
      <c r="J9" s="133">
        <v>136788</v>
      </c>
    </row>
    <row r="10" spans="1:10" ht="15.75" customHeight="1">
      <c r="A10" s="35" t="s">
        <v>77</v>
      </c>
      <c r="B10" s="45">
        <v>58097</v>
      </c>
      <c r="C10" s="137">
        <v>116279</v>
      </c>
      <c r="D10" s="137">
        <v>11721</v>
      </c>
      <c r="E10" s="137">
        <v>8928</v>
      </c>
      <c r="F10" s="137">
        <v>11175</v>
      </c>
      <c r="G10" s="137">
        <v>10228</v>
      </c>
      <c r="H10" s="137">
        <v>11204</v>
      </c>
      <c r="I10" s="137">
        <v>10326</v>
      </c>
      <c r="J10" s="133">
        <v>63582</v>
      </c>
    </row>
    <row r="11" spans="1:10" ht="15.75" customHeight="1">
      <c r="A11" s="35" t="s">
        <v>41</v>
      </c>
      <c r="B11" s="45">
        <v>54648</v>
      </c>
      <c r="C11" s="137">
        <v>110258</v>
      </c>
      <c r="D11" s="137">
        <v>10899</v>
      </c>
      <c r="E11" s="137">
        <v>8508</v>
      </c>
      <c r="F11" s="137">
        <v>10623</v>
      </c>
      <c r="G11" s="137">
        <v>9648</v>
      </c>
      <c r="H11" s="137">
        <v>10736</v>
      </c>
      <c r="I11" s="137">
        <v>9787</v>
      </c>
      <c r="J11" s="133">
        <v>60201</v>
      </c>
    </row>
    <row r="12" spans="1:10" ht="15.75" customHeight="1">
      <c r="A12" s="35" t="s">
        <v>42</v>
      </c>
      <c r="B12" s="45">
        <v>22577</v>
      </c>
      <c r="C12" s="137">
        <v>46153</v>
      </c>
      <c r="D12" s="137">
        <v>4794</v>
      </c>
      <c r="E12" s="137">
        <v>3896</v>
      </c>
      <c r="F12" s="137">
        <v>4522</v>
      </c>
      <c r="G12" s="137">
        <v>4100</v>
      </c>
      <c r="H12" s="137">
        <v>4682</v>
      </c>
      <c r="I12" s="137">
        <v>4181</v>
      </c>
      <c r="J12" s="133">
        <v>26175</v>
      </c>
    </row>
    <row r="13" spans="1:10" ht="15.75" customHeight="1">
      <c r="A13" s="35" t="s">
        <v>43</v>
      </c>
      <c r="B13" s="45">
        <v>8914</v>
      </c>
      <c r="C13" s="137">
        <v>18772</v>
      </c>
      <c r="D13" s="137">
        <v>1905</v>
      </c>
      <c r="E13" s="137">
        <v>1579</v>
      </c>
      <c r="F13" s="137">
        <v>1765</v>
      </c>
      <c r="G13" s="137">
        <v>1590</v>
      </c>
      <c r="H13" s="137">
        <v>1834</v>
      </c>
      <c r="I13" s="137">
        <v>1734</v>
      </c>
      <c r="J13" s="133">
        <v>10407</v>
      </c>
    </row>
    <row r="14" spans="1:10" ht="31.5">
      <c r="A14" s="35" t="s">
        <v>44</v>
      </c>
      <c r="B14" s="94">
        <v>9863</v>
      </c>
      <c r="C14" s="138">
        <v>20308</v>
      </c>
      <c r="D14" s="138">
        <v>2047</v>
      </c>
      <c r="E14" s="138">
        <v>1686</v>
      </c>
      <c r="F14" s="138">
        <v>1972</v>
      </c>
      <c r="G14" s="138">
        <v>1801</v>
      </c>
      <c r="H14" s="138">
        <v>2087</v>
      </c>
      <c r="I14" s="138">
        <v>1821</v>
      </c>
      <c r="J14" s="134">
        <v>11414</v>
      </c>
    </row>
    <row r="15" spans="1:10">
      <c r="A15" s="103" t="s">
        <v>45</v>
      </c>
      <c r="B15" s="45">
        <v>573634</v>
      </c>
      <c r="C15" s="137">
        <v>1161382</v>
      </c>
      <c r="D15" s="137">
        <v>116273</v>
      </c>
      <c r="E15" s="137">
        <v>90637</v>
      </c>
      <c r="F15" s="137">
        <v>112186</v>
      </c>
      <c r="G15" s="137">
        <v>102998</v>
      </c>
      <c r="H15" s="137">
        <v>113681</v>
      </c>
      <c r="I15" s="137">
        <v>104416</v>
      </c>
      <c r="J15" s="133">
        <v>640191</v>
      </c>
    </row>
    <row r="16" spans="1:10" ht="15" customHeight="1">
      <c r="C16" s="46"/>
      <c r="D16" s="46"/>
      <c r="E16" s="46"/>
    </row>
  </sheetData>
  <mergeCells count="7">
    <mergeCell ref="B3:C3"/>
    <mergeCell ref="A1:J1"/>
    <mergeCell ref="D3:J3"/>
    <mergeCell ref="C4:C5"/>
    <mergeCell ref="J4:J5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zoomScaleNormal="75" workbookViewId="0">
      <selection sqref="A1:J1"/>
    </sheetView>
  </sheetViews>
  <sheetFormatPr defaultColWidth="9" defaultRowHeight="15.75"/>
  <cols>
    <col min="1" max="1" width="36.85546875" style="40" customWidth="1"/>
    <col min="2" max="2" width="9.85546875" style="40" customWidth="1"/>
    <col min="3" max="9" width="9" style="37"/>
    <col min="10" max="10" width="10" style="37" customWidth="1"/>
    <col min="11" max="16384" width="9" style="37"/>
  </cols>
  <sheetData>
    <row r="1" spans="1:10" ht="15.75" customHeight="1">
      <c r="A1" s="153" t="s">
        <v>33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5.75" customHeight="1">
      <c r="A2" s="37"/>
      <c r="B2" s="37"/>
      <c r="C2" s="38"/>
      <c r="E2" s="38"/>
      <c r="J2" s="38" t="s">
        <v>74</v>
      </c>
    </row>
    <row r="3" spans="1:10" ht="15.75" customHeight="1">
      <c r="A3" s="98" t="s">
        <v>46</v>
      </c>
      <c r="B3" s="155">
        <f>'Table №1-U'!B3</f>
        <v>2017</v>
      </c>
      <c r="C3" s="156"/>
      <c r="D3" s="158">
        <f>'Table №1-U'!C3</f>
        <v>2018</v>
      </c>
      <c r="E3" s="159"/>
      <c r="F3" s="159"/>
      <c r="G3" s="159"/>
      <c r="H3" s="159"/>
      <c r="I3" s="159"/>
      <c r="J3" s="160"/>
    </row>
    <row r="4" spans="1:10" ht="15.75" customHeight="1">
      <c r="A4" s="104"/>
      <c r="B4" s="161" t="s">
        <v>75</v>
      </c>
      <c r="C4" s="161" t="s">
        <v>73</v>
      </c>
      <c r="D4" s="158" t="s">
        <v>51</v>
      </c>
      <c r="E4" s="159"/>
      <c r="F4" s="159"/>
      <c r="G4" s="159"/>
      <c r="H4" s="159"/>
      <c r="I4" s="160"/>
      <c r="J4" s="161" t="s">
        <v>75</v>
      </c>
    </row>
    <row r="5" spans="1:10">
      <c r="A5" s="105" t="s">
        <v>36</v>
      </c>
      <c r="B5" s="162"/>
      <c r="C5" s="162"/>
      <c r="D5" s="84">
        <v>1</v>
      </c>
      <c r="E5" s="85">
        <v>2</v>
      </c>
      <c r="F5" s="84">
        <v>3</v>
      </c>
      <c r="G5" s="84">
        <v>4</v>
      </c>
      <c r="H5" s="85">
        <v>5</v>
      </c>
      <c r="I5" s="84">
        <v>6</v>
      </c>
      <c r="J5" s="162"/>
    </row>
    <row r="6" spans="1:10">
      <c r="A6" s="35" t="s">
        <v>37</v>
      </c>
      <c r="B6" s="123">
        <v>47.314999999999998</v>
      </c>
      <c r="C6" s="139">
        <v>46.754999999999995</v>
      </c>
      <c r="D6" s="139">
        <v>54.09</v>
      </c>
      <c r="E6" s="139">
        <v>45.41</v>
      </c>
      <c r="F6" s="139">
        <v>51.34</v>
      </c>
      <c r="G6" s="139">
        <v>48.45</v>
      </c>
      <c r="H6" s="139">
        <v>51.61</v>
      </c>
      <c r="I6" s="139">
        <v>48.71</v>
      </c>
      <c r="J6" s="139">
        <v>49.935000000000002</v>
      </c>
    </row>
    <row r="7" spans="1:10">
      <c r="A7" s="35" t="s">
        <v>38</v>
      </c>
      <c r="B7" s="123">
        <v>50.446666666666665</v>
      </c>
      <c r="C7" s="139">
        <v>49.946666666666658</v>
      </c>
      <c r="D7" s="139">
        <v>57.32</v>
      </c>
      <c r="E7" s="139">
        <v>47.5</v>
      </c>
      <c r="F7" s="139">
        <v>55.04</v>
      </c>
      <c r="G7" s="139">
        <v>51.74</v>
      </c>
      <c r="H7" s="139">
        <v>57.54</v>
      </c>
      <c r="I7" s="139">
        <v>50.56</v>
      </c>
      <c r="J7" s="139">
        <v>53.283333333333331</v>
      </c>
    </row>
    <row r="8" spans="1:10">
      <c r="A8" s="35" t="s">
        <v>39</v>
      </c>
      <c r="B8" s="123">
        <v>50.406666666666673</v>
      </c>
      <c r="C8" s="139">
        <v>49.920000000000009</v>
      </c>
      <c r="D8" s="139">
        <v>56.81</v>
      </c>
      <c r="E8" s="139">
        <v>48.94</v>
      </c>
      <c r="F8" s="139">
        <v>55.28</v>
      </c>
      <c r="G8" s="139">
        <v>50.97</v>
      </c>
      <c r="H8" s="139">
        <v>55.93</v>
      </c>
      <c r="I8" s="139">
        <v>52.01</v>
      </c>
      <c r="J8" s="139">
        <v>53.323333333333331</v>
      </c>
    </row>
    <row r="9" spans="1:10">
      <c r="A9" s="35" t="s">
        <v>40</v>
      </c>
      <c r="B9" s="123">
        <v>52.420000000000009</v>
      </c>
      <c r="C9" s="139">
        <v>51.733333333333341</v>
      </c>
      <c r="D9" s="139">
        <v>59.68</v>
      </c>
      <c r="E9" s="139">
        <v>50.09</v>
      </c>
      <c r="F9" s="139">
        <v>57.02</v>
      </c>
      <c r="G9" s="139">
        <v>53.32</v>
      </c>
      <c r="H9" s="139">
        <v>57.31</v>
      </c>
      <c r="I9" s="139">
        <v>53.11</v>
      </c>
      <c r="J9" s="139">
        <v>55.088333333333338</v>
      </c>
    </row>
    <row r="10" spans="1:10">
      <c r="A10" s="35" t="s">
        <v>77</v>
      </c>
      <c r="B10" s="123">
        <v>56.541666666666664</v>
      </c>
      <c r="C10" s="139">
        <v>55.084166666666668</v>
      </c>
      <c r="D10" s="139">
        <v>64.53</v>
      </c>
      <c r="E10" s="139">
        <v>53.65</v>
      </c>
      <c r="F10" s="139">
        <v>61.46</v>
      </c>
      <c r="G10" s="139">
        <v>57.06</v>
      </c>
      <c r="H10" s="139">
        <v>61.65</v>
      </c>
      <c r="I10" s="139">
        <v>57.29</v>
      </c>
      <c r="J10" s="139">
        <v>59.273333333333341</v>
      </c>
    </row>
    <row r="11" spans="1:10">
      <c r="A11" s="35" t="s">
        <v>41</v>
      </c>
      <c r="B11" s="123">
        <v>51.113333333333337</v>
      </c>
      <c r="C11" s="139">
        <v>50.724166666666662</v>
      </c>
      <c r="D11" s="139">
        <v>58.86</v>
      </c>
      <c r="E11" s="139">
        <v>49.59</v>
      </c>
      <c r="F11" s="139">
        <v>56.83</v>
      </c>
      <c r="G11" s="139">
        <v>52.36</v>
      </c>
      <c r="H11" s="139">
        <v>58.160000000000004</v>
      </c>
      <c r="I11" s="139">
        <v>53.27</v>
      </c>
      <c r="J11" s="139">
        <v>54.844999999999999</v>
      </c>
    </row>
    <row r="12" spans="1:10">
      <c r="A12" s="35" t="s">
        <v>42</v>
      </c>
      <c r="B12" s="123">
        <v>48.011666666666663</v>
      </c>
      <c r="C12" s="139">
        <v>47.048333333333339</v>
      </c>
      <c r="D12" s="139">
        <v>54.52</v>
      </c>
      <c r="E12" s="139">
        <v>47.76</v>
      </c>
      <c r="F12" s="139">
        <v>51.53</v>
      </c>
      <c r="G12" s="139">
        <v>47.64</v>
      </c>
      <c r="H12" s="139">
        <v>53.09</v>
      </c>
      <c r="I12" s="139">
        <v>47.68</v>
      </c>
      <c r="J12" s="139">
        <v>50.37</v>
      </c>
    </row>
    <row r="13" spans="1:10">
      <c r="A13" s="35" t="s">
        <v>43</v>
      </c>
      <c r="B13" s="123">
        <v>46.353333333333332</v>
      </c>
      <c r="C13" s="139">
        <v>47.247500000000002</v>
      </c>
      <c r="D13" s="139">
        <v>54.94</v>
      </c>
      <c r="E13" s="139">
        <v>46.98</v>
      </c>
      <c r="F13" s="139">
        <v>49.72</v>
      </c>
      <c r="G13" s="139">
        <v>45.68</v>
      </c>
      <c r="H13" s="139">
        <v>51.33</v>
      </c>
      <c r="I13" s="139">
        <v>49.2</v>
      </c>
      <c r="J13" s="139">
        <v>49.641666666666659</v>
      </c>
    </row>
    <row r="14" spans="1:10" ht="31.5">
      <c r="A14" s="35" t="s">
        <v>44</v>
      </c>
      <c r="B14" s="124">
        <v>46.568333333333328</v>
      </c>
      <c r="C14" s="140">
        <v>46.169166666666662</v>
      </c>
      <c r="D14" s="140">
        <v>53.01</v>
      </c>
      <c r="E14" s="140">
        <v>47.11</v>
      </c>
      <c r="F14" s="140">
        <v>50.86</v>
      </c>
      <c r="G14" s="140">
        <v>47.34</v>
      </c>
      <c r="H14" s="140">
        <v>53.85</v>
      </c>
      <c r="I14" s="140">
        <v>47.69</v>
      </c>
      <c r="J14" s="140">
        <v>49.976666666666667</v>
      </c>
    </row>
    <row r="15" spans="1:10">
      <c r="A15" s="103" t="s">
        <v>45</v>
      </c>
      <c r="B15" s="123">
        <v>49.908518518518513</v>
      </c>
      <c r="C15" s="139">
        <v>49.403148148148155</v>
      </c>
      <c r="D15" s="139">
        <v>57.084444444444443</v>
      </c>
      <c r="E15" s="139">
        <v>48.558888888888895</v>
      </c>
      <c r="F15" s="139">
        <v>54.342222222222226</v>
      </c>
      <c r="G15" s="139">
        <v>50.951111111111103</v>
      </c>
      <c r="H15" s="139">
        <v>56.163333333333341</v>
      </c>
      <c r="I15" s="139">
        <v>51.724444444444444</v>
      </c>
      <c r="J15" s="139">
        <v>52.85962962962963</v>
      </c>
    </row>
    <row r="16" spans="1:10" ht="15.75" customHeight="1"/>
    <row r="17" spans="1:10" ht="35.25" customHeight="1">
      <c r="A17" s="163" t="s">
        <v>79</v>
      </c>
      <c r="B17" s="163"/>
      <c r="C17" s="163"/>
      <c r="D17" s="163"/>
      <c r="E17" s="163"/>
      <c r="F17" s="163"/>
      <c r="G17" s="163"/>
      <c r="H17" s="163"/>
      <c r="I17" s="163"/>
      <c r="J17" s="163"/>
    </row>
    <row r="18" spans="1:10" ht="15.75" customHeight="1"/>
    <row r="19" spans="1:10" ht="15.75" customHeight="1">
      <c r="A19" s="74"/>
      <c r="B19" s="74"/>
      <c r="C19" s="75"/>
      <c r="F19" s="41"/>
      <c r="G19" s="41"/>
      <c r="H19" s="41"/>
      <c r="I19" s="41"/>
    </row>
    <row r="20" spans="1:10" ht="15.75" customHeight="1">
      <c r="A20" s="76"/>
      <c r="B20" s="76"/>
      <c r="C20" s="75"/>
    </row>
    <row r="21" spans="1:10">
      <c r="A21" s="76"/>
      <c r="B21" s="76"/>
      <c r="C21" s="75"/>
    </row>
    <row r="22" spans="1:10">
      <c r="A22" s="76"/>
      <c r="B22" s="76"/>
      <c r="C22" s="75"/>
    </row>
    <row r="23" spans="1:10">
      <c r="A23" s="76"/>
      <c r="B23" s="76"/>
      <c r="C23" s="75"/>
    </row>
    <row r="24" spans="1:10">
      <c r="A24" s="76"/>
      <c r="B24" s="76"/>
      <c r="C24" s="75"/>
    </row>
    <row r="25" spans="1:10">
      <c r="A25" s="76"/>
      <c r="B25" s="76"/>
      <c r="C25" s="75"/>
    </row>
    <row r="26" spans="1:10">
      <c r="A26" s="76"/>
      <c r="B26" s="76"/>
      <c r="C26" s="75"/>
    </row>
    <row r="27" spans="1:10">
      <c r="C27" s="75"/>
    </row>
  </sheetData>
  <mergeCells count="8">
    <mergeCell ref="A17:J17"/>
    <mergeCell ref="J4:J5"/>
    <mergeCell ref="A1:J1"/>
    <mergeCell ref="D3:J3"/>
    <mergeCell ref="C4:C5"/>
    <mergeCell ref="B3:C3"/>
    <mergeCell ref="B4:B5"/>
    <mergeCell ref="D4:I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64" t="s">
        <v>13</v>
      </c>
      <c r="C1" s="165"/>
      <c r="D1" s="165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6" t="s">
        <v>17</v>
      </c>
      <c r="C14" s="167"/>
      <c r="D14" s="167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3"/>
  <sheetViews>
    <sheetView showGridLines="0" workbookViewId="0">
      <selection sqref="A1:L1"/>
    </sheetView>
  </sheetViews>
  <sheetFormatPr defaultRowHeight="15.75"/>
  <cols>
    <col min="1" max="1" width="5.28515625" style="49" customWidth="1"/>
    <col min="2" max="2" width="40.7109375" style="56" customWidth="1"/>
    <col min="3" max="3" width="13" style="49" customWidth="1"/>
    <col min="4" max="6" width="13.140625" style="49" bestFit="1" customWidth="1"/>
    <col min="7" max="7" width="13.28515625" style="49" customWidth="1"/>
    <col min="8" max="8" width="12.85546875" style="49" customWidth="1"/>
    <col min="9" max="9" width="11.7109375" style="49" customWidth="1"/>
    <col min="10" max="11" width="13.28515625" style="49" customWidth="1"/>
    <col min="12" max="12" width="13.85546875" style="49" customWidth="1"/>
    <col min="13" max="13" width="11.7109375" style="49" customWidth="1"/>
    <col min="14" max="14" width="11.5703125" style="49" bestFit="1" customWidth="1"/>
    <col min="15" max="15" width="12.7109375" style="49" bestFit="1" customWidth="1"/>
    <col min="16" max="16384" width="9.140625" style="49"/>
  </cols>
  <sheetData>
    <row r="1" spans="1:57" ht="15.75" customHeight="1">
      <c r="A1" s="168" t="s">
        <v>81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3"/>
    </row>
    <row r="2" spans="1:57">
      <c r="A2" s="50"/>
      <c r="B2" s="50"/>
      <c r="C2" s="50"/>
      <c r="D2" s="50"/>
      <c r="E2" s="50"/>
      <c r="F2" s="50"/>
      <c r="G2" s="50"/>
      <c r="H2" s="50"/>
      <c r="I2" s="106"/>
      <c r="J2" s="106"/>
      <c r="K2" s="106"/>
      <c r="L2" s="125" t="s">
        <v>76</v>
      </c>
    </row>
    <row r="3" spans="1:57" ht="66" customHeight="1">
      <c r="A3" s="108" t="s">
        <v>0</v>
      </c>
      <c r="B3" s="109" t="s">
        <v>52</v>
      </c>
      <c r="C3" s="126" t="s">
        <v>37</v>
      </c>
      <c r="D3" s="126" t="s">
        <v>38</v>
      </c>
      <c r="E3" s="126" t="s">
        <v>39</v>
      </c>
      <c r="F3" s="126" t="s">
        <v>40</v>
      </c>
      <c r="G3" s="126" t="s">
        <v>77</v>
      </c>
      <c r="H3" s="127" t="s">
        <v>41</v>
      </c>
      <c r="I3" s="128" t="s">
        <v>47</v>
      </c>
      <c r="J3" s="128" t="s">
        <v>43</v>
      </c>
      <c r="K3" s="128" t="s">
        <v>80</v>
      </c>
      <c r="L3" s="122" t="s">
        <v>45</v>
      </c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</row>
    <row r="4" spans="1:57">
      <c r="A4" s="110" t="s">
        <v>20</v>
      </c>
      <c r="B4" s="112" t="s">
        <v>53</v>
      </c>
      <c r="C4" s="141">
        <v>2606717</v>
      </c>
      <c r="D4" s="141">
        <v>1154307</v>
      </c>
      <c r="E4" s="141">
        <v>1544686</v>
      </c>
      <c r="F4" s="141">
        <v>2277990</v>
      </c>
      <c r="G4" s="141">
        <v>1105129</v>
      </c>
      <c r="H4" s="141">
        <v>998977</v>
      </c>
      <c r="I4" s="141">
        <v>229440</v>
      </c>
      <c r="J4" s="141">
        <v>124417</v>
      </c>
      <c r="K4" s="141">
        <v>128025</v>
      </c>
      <c r="L4" s="141">
        <v>10169688</v>
      </c>
      <c r="M4" s="91"/>
      <c r="N4" s="90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</row>
    <row r="5" spans="1:57" ht="31.5">
      <c r="A5" s="113" t="s">
        <v>3</v>
      </c>
      <c r="B5" s="114" t="s">
        <v>54</v>
      </c>
      <c r="C5" s="142">
        <v>1428207</v>
      </c>
      <c r="D5" s="142">
        <v>391013</v>
      </c>
      <c r="E5" s="142">
        <v>941271</v>
      </c>
      <c r="F5" s="142">
        <v>1074687</v>
      </c>
      <c r="G5" s="142">
        <v>666661</v>
      </c>
      <c r="H5" s="142">
        <v>397702</v>
      </c>
      <c r="I5" s="142">
        <v>38620</v>
      </c>
      <c r="J5" s="142">
        <v>59125</v>
      </c>
      <c r="K5" s="142">
        <v>70810</v>
      </c>
      <c r="L5" s="142">
        <v>5068096</v>
      </c>
      <c r="M5" s="91"/>
      <c r="N5" s="90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</row>
    <row r="6" spans="1:57">
      <c r="A6" s="113" t="s">
        <v>4</v>
      </c>
      <c r="B6" s="92" t="s">
        <v>55</v>
      </c>
      <c r="C6" s="142">
        <v>268926</v>
      </c>
      <c r="D6" s="142">
        <v>323158</v>
      </c>
      <c r="E6" s="142">
        <v>26571</v>
      </c>
      <c r="F6" s="142">
        <v>499467</v>
      </c>
      <c r="G6" s="142">
        <v>64842</v>
      </c>
      <c r="H6" s="142">
        <v>245404</v>
      </c>
      <c r="I6" s="142">
        <v>74525</v>
      </c>
      <c r="J6" s="142">
        <v>18406</v>
      </c>
      <c r="K6" s="142">
        <v>3679</v>
      </c>
      <c r="L6" s="142">
        <v>1524978</v>
      </c>
      <c r="M6" s="91"/>
      <c r="N6" s="90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</row>
    <row r="7" spans="1:57" ht="48" customHeight="1">
      <c r="A7" s="111" t="s">
        <v>68</v>
      </c>
      <c r="B7" s="119" t="s">
        <v>69</v>
      </c>
      <c r="C7" s="142">
        <v>0</v>
      </c>
      <c r="D7" s="142">
        <v>0</v>
      </c>
      <c r="E7" s="142">
        <v>0</v>
      </c>
      <c r="F7" s="142">
        <v>0</v>
      </c>
      <c r="G7" s="142">
        <v>0</v>
      </c>
      <c r="H7" s="142">
        <v>0</v>
      </c>
      <c r="I7" s="142">
        <v>0</v>
      </c>
      <c r="J7" s="142">
        <v>0</v>
      </c>
      <c r="K7" s="142">
        <v>0</v>
      </c>
      <c r="L7" s="142">
        <v>0</v>
      </c>
      <c r="M7" s="91"/>
      <c r="N7" s="90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</row>
    <row r="8" spans="1:57">
      <c r="A8" s="113" t="s">
        <v>5</v>
      </c>
      <c r="B8" s="92" t="s">
        <v>56</v>
      </c>
      <c r="C8" s="142">
        <v>3208</v>
      </c>
      <c r="D8" s="142">
        <v>0</v>
      </c>
      <c r="E8" s="142">
        <v>0</v>
      </c>
      <c r="F8" s="142">
        <v>0</v>
      </c>
      <c r="G8" s="142">
        <v>0</v>
      </c>
      <c r="H8" s="142">
        <v>0</v>
      </c>
      <c r="I8" s="142">
        <v>0</v>
      </c>
      <c r="J8" s="142">
        <v>0</v>
      </c>
      <c r="K8" s="142">
        <v>0</v>
      </c>
      <c r="L8" s="142">
        <v>3208</v>
      </c>
      <c r="M8" s="91"/>
      <c r="N8" s="90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</row>
    <row r="9" spans="1:57">
      <c r="A9" s="113" t="s">
        <v>25</v>
      </c>
      <c r="B9" s="92" t="s">
        <v>57</v>
      </c>
      <c r="C9" s="142">
        <v>0</v>
      </c>
      <c r="D9" s="142">
        <v>0</v>
      </c>
      <c r="E9" s="142">
        <v>0</v>
      </c>
      <c r="F9" s="142">
        <v>10761</v>
      </c>
      <c r="G9" s="142">
        <v>0</v>
      </c>
      <c r="H9" s="142">
        <v>0</v>
      </c>
      <c r="I9" s="142">
        <v>950</v>
      </c>
      <c r="J9" s="142">
        <v>0</v>
      </c>
      <c r="K9" s="142">
        <v>0</v>
      </c>
      <c r="L9" s="142">
        <v>11711</v>
      </c>
      <c r="M9" s="91"/>
      <c r="N9" s="90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</row>
    <row r="10" spans="1:57">
      <c r="A10" s="113" t="s">
        <v>28</v>
      </c>
      <c r="B10" s="92" t="s">
        <v>58</v>
      </c>
      <c r="C10" s="142">
        <v>837539</v>
      </c>
      <c r="D10" s="142">
        <v>378808</v>
      </c>
      <c r="E10" s="142">
        <v>576843</v>
      </c>
      <c r="F10" s="142">
        <v>632900</v>
      </c>
      <c r="G10" s="142">
        <v>373626</v>
      </c>
      <c r="H10" s="142">
        <v>304634</v>
      </c>
      <c r="I10" s="142">
        <v>103475</v>
      </c>
      <c r="J10" s="142">
        <v>45445</v>
      </c>
      <c r="K10" s="142">
        <v>35739</v>
      </c>
      <c r="L10" s="142">
        <v>3289009</v>
      </c>
      <c r="M10" s="91"/>
      <c r="N10" s="90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</row>
    <row r="11" spans="1:57" ht="31.5">
      <c r="A11" s="115" t="s">
        <v>21</v>
      </c>
      <c r="B11" s="92" t="s">
        <v>59</v>
      </c>
      <c r="C11" s="142">
        <v>11587</v>
      </c>
      <c r="D11" s="142">
        <v>22442</v>
      </c>
      <c r="E11" s="142">
        <v>4080</v>
      </c>
      <c r="F11" s="142">
        <v>1963</v>
      </c>
      <c r="G11" s="142">
        <v>13483</v>
      </c>
      <c r="H11" s="142">
        <v>11713</v>
      </c>
      <c r="I11" s="142">
        <v>12412</v>
      </c>
      <c r="J11" s="142">
        <v>3946</v>
      </c>
      <c r="K11" s="142">
        <v>3708</v>
      </c>
      <c r="L11" s="142">
        <v>85334</v>
      </c>
      <c r="M11" s="91"/>
      <c r="N11" s="90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</row>
    <row r="12" spans="1:57" ht="31.5">
      <c r="A12" s="115" t="s">
        <v>22</v>
      </c>
      <c r="B12" s="92" t="s">
        <v>60</v>
      </c>
      <c r="C12" s="142">
        <v>301491</v>
      </c>
      <c r="D12" s="142">
        <v>163430</v>
      </c>
      <c r="E12" s="142">
        <v>243774</v>
      </c>
      <c r="F12" s="142">
        <v>332847</v>
      </c>
      <c r="G12" s="142">
        <v>163342</v>
      </c>
      <c r="H12" s="142">
        <v>148867</v>
      </c>
      <c r="I12" s="142">
        <v>38967</v>
      </c>
      <c r="J12" s="142">
        <v>18096</v>
      </c>
      <c r="K12" s="142">
        <v>17267</v>
      </c>
      <c r="L12" s="142">
        <v>1428081</v>
      </c>
      <c r="M12" s="91"/>
      <c r="N12" s="90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</row>
    <row r="13" spans="1:57" ht="15.75" customHeight="1">
      <c r="A13" s="115" t="s">
        <v>23</v>
      </c>
      <c r="B13" s="92" t="s">
        <v>70</v>
      </c>
      <c r="C13" s="142">
        <v>524461</v>
      </c>
      <c r="D13" s="142">
        <v>192936</v>
      </c>
      <c r="E13" s="142">
        <v>328989</v>
      </c>
      <c r="F13" s="142">
        <v>298090</v>
      </c>
      <c r="G13" s="142">
        <v>196801</v>
      </c>
      <c r="H13" s="142">
        <v>144054</v>
      </c>
      <c r="I13" s="142">
        <v>52096</v>
      </c>
      <c r="J13" s="142">
        <v>23403</v>
      </c>
      <c r="K13" s="142">
        <v>14764</v>
      </c>
      <c r="L13" s="142">
        <v>1775594</v>
      </c>
      <c r="M13" s="91"/>
      <c r="N13" s="90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</row>
    <row r="14" spans="1:57">
      <c r="A14" s="113" t="s">
        <v>26</v>
      </c>
      <c r="B14" s="92" t="s">
        <v>61</v>
      </c>
      <c r="C14" s="142">
        <v>8800</v>
      </c>
      <c r="D14" s="142">
        <v>4003</v>
      </c>
      <c r="E14" s="142">
        <v>0</v>
      </c>
      <c r="F14" s="142">
        <v>46515</v>
      </c>
      <c r="G14" s="142">
        <v>0</v>
      </c>
      <c r="H14" s="142">
        <v>0</v>
      </c>
      <c r="I14" s="142">
        <v>0</v>
      </c>
      <c r="J14" s="142">
        <v>0</v>
      </c>
      <c r="K14" s="142">
        <v>12795</v>
      </c>
      <c r="L14" s="142">
        <v>72113</v>
      </c>
      <c r="M14" s="91"/>
      <c r="N14" s="90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</row>
    <row r="15" spans="1:57">
      <c r="A15" s="113" t="s">
        <v>27</v>
      </c>
      <c r="B15" s="114" t="s">
        <v>62</v>
      </c>
      <c r="C15" s="142">
        <v>60037</v>
      </c>
      <c r="D15" s="142">
        <v>57325</v>
      </c>
      <c r="E15" s="142">
        <v>0</v>
      </c>
      <c r="F15" s="142">
        <v>13660</v>
      </c>
      <c r="G15" s="142">
        <v>0</v>
      </c>
      <c r="H15" s="142">
        <v>51237</v>
      </c>
      <c r="I15" s="142">
        <v>11870</v>
      </c>
      <c r="J15" s="142">
        <v>1441</v>
      </c>
      <c r="K15" s="142">
        <v>5002</v>
      </c>
      <c r="L15" s="142">
        <v>200572</v>
      </c>
      <c r="M15" s="91"/>
      <c r="N15" s="90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</row>
    <row r="16" spans="1:57" ht="15.75" customHeight="1">
      <c r="A16" s="116" t="s">
        <v>24</v>
      </c>
      <c r="B16" s="112" t="s">
        <v>63</v>
      </c>
      <c r="C16" s="141">
        <v>2936344</v>
      </c>
      <c r="D16" s="141">
        <v>1259526</v>
      </c>
      <c r="E16" s="141">
        <v>1746867</v>
      </c>
      <c r="F16" s="141">
        <v>2356342</v>
      </c>
      <c r="G16" s="141">
        <v>1140116</v>
      </c>
      <c r="H16" s="141">
        <v>1056886</v>
      </c>
      <c r="I16" s="141">
        <v>263632</v>
      </c>
      <c r="J16" s="141">
        <v>127500</v>
      </c>
      <c r="K16" s="141">
        <v>134705</v>
      </c>
      <c r="L16" s="141">
        <v>11021918</v>
      </c>
      <c r="M16" s="91"/>
      <c r="N16" s="90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</row>
    <row r="17" spans="1:57" ht="31.5">
      <c r="A17" s="115" t="s">
        <v>3</v>
      </c>
      <c r="B17" s="114" t="s">
        <v>71</v>
      </c>
      <c r="C17" s="142">
        <v>2606717</v>
      </c>
      <c r="D17" s="142">
        <v>1154307</v>
      </c>
      <c r="E17" s="142">
        <v>1544686</v>
      </c>
      <c r="F17" s="142">
        <v>2277990</v>
      </c>
      <c r="G17" s="142">
        <v>1105129</v>
      </c>
      <c r="H17" s="142">
        <v>998977</v>
      </c>
      <c r="I17" s="142">
        <v>229440</v>
      </c>
      <c r="J17" s="142">
        <v>124417</v>
      </c>
      <c r="K17" s="142">
        <v>128025</v>
      </c>
      <c r="L17" s="142">
        <v>10169688</v>
      </c>
      <c r="M17" s="91"/>
      <c r="N17" s="53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</row>
    <row r="18" spans="1:57" ht="31.5">
      <c r="A18" s="115">
        <v>1.1000000000000001</v>
      </c>
      <c r="B18" s="117" t="s">
        <v>72</v>
      </c>
      <c r="C18" s="142">
        <v>1803679.8314499997</v>
      </c>
      <c r="D18" s="142">
        <v>466020.91738999996</v>
      </c>
      <c r="E18" s="142">
        <v>1238150.1965300003</v>
      </c>
      <c r="F18" s="142">
        <v>1664797.0663299996</v>
      </c>
      <c r="G18" s="142">
        <v>744835.35222999984</v>
      </c>
      <c r="H18" s="142">
        <v>384591.7157</v>
      </c>
      <c r="I18" s="142">
        <v>17643.148249999998</v>
      </c>
      <c r="J18" s="142">
        <v>28743.84418</v>
      </c>
      <c r="K18" s="142">
        <v>25807.160339999999</v>
      </c>
      <c r="L18" s="142">
        <v>6374269.2323999992</v>
      </c>
      <c r="M18" s="55"/>
      <c r="N18" s="53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</row>
    <row r="19" spans="1:57" s="54" customFormat="1">
      <c r="A19" s="115" t="s">
        <v>4</v>
      </c>
      <c r="B19" s="114" t="s">
        <v>65</v>
      </c>
      <c r="C19" s="143">
        <v>318926</v>
      </c>
      <c r="D19" s="143">
        <v>67685</v>
      </c>
      <c r="E19" s="143">
        <v>198590</v>
      </c>
      <c r="F19" s="143">
        <v>63962</v>
      </c>
      <c r="G19" s="143">
        <v>33640</v>
      </c>
      <c r="H19" s="143">
        <v>33150</v>
      </c>
      <c r="I19" s="143">
        <v>18668</v>
      </c>
      <c r="J19" s="143">
        <v>2583</v>
      </c>
      <c r="K19" s="143">
        <v>6320</v>
      </c>
      <c r="L19" s="143">
        <v>743524</v>
      </c>
    </row>
    <row r="20" spans="1:57">
      <c r="A20" s="115" t="s">
        <v>5</v>
      </c>
      <c r="B20" s="114" t="s">
        <v>66</v>
      </c>
      <c r="C20" s="143">
        <v>10701</v>
      </c>
      <c r="D20" s="143">
        <v>37534</v>
      </c>
      <c r="E20" s="143">
        <v>3592</v>
      </c>
      <c r="F20" s="143">
        <v>14390</v>
      </c>
      <c r="G20" s="143">
        <v>1347</v>
      </c>
      <c r="H20" s="143">
        <v>24759</v>
      </c>
      <c r="I20" s="143">
        <v>15524</v>
      </c>
      <c r="J20" s="143">
        <v>500</v>
      </c>
      <c r="K20" s="143">
        <v>360</v>
      </c>
      <c r="L20" s="143">
        <v>108707</v>
      </c>
      <c r="M20" s="53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</row>
    <row r="21" spans="1:57">
      <c r="B21" s="58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53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</row>
    <row r="22" spans="1:57">
      <c r="B22" s="70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5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</row>
    <row r="23" spans="1:57">
      <c r="B23" s="70"/>
      <c r="C23" s="69"/>
      <c r="D23" s="69"/>
      <c r="E23" s="69"/>
      <c r="F23" s="69"/>
      <c r="G23" s="69"/>
      <c r="H23" s="69"/>
      <c r="I23"/>
      <c r="J23" s="118"/>
      <c r="K23"/>
      <c r="L23" s="72"/>
      <c r="M23" s="65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</row>
    <row r="24" spans="1:57">
      <c r="B24" s="70"/>
      <c r="C24" s="69"/>
      <c r="D24" s="69"/>
      <c r="E24" s="69"/>
      <c r="F24" s="69"/>
      <c r="G24" s="69"/>
      <c r="H24" s="69"/>
      <c r="I24"/>
      <c r="J24"/>
      <c r="K24"/>
      <c r="L24" s="65"/>
      <c r="M24" s="65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</row>
    <row r="25" spans="1:57">
      <c r="B25" s="70"/>
      <c r="C25" s="69"/>
      <c r="D25" s="69"/>
      <c r="E25" s="69"/>
      <c r="F25" s="69"/>
      <c r="G25" s="69"/>
      <c r="H25" s="69"/>
      <c r="I25"/>
      <c r="J25"/>
      <c r="K25"/>
      <c r="L25" s="65"/>
      <c r="M25" s="65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</row>
    <row r="26" spans="1:57">
      <c r="B26" s="70"/>
      <c r="C26" s="69"/>
      <c r="D26" s="69"/>
      <c r="E26" s="69"/>
      <c r="F26" s="69"/>
      <c r="G26" s="69"/>
      <c r="H26" s="69"/>
      <c r="I26"/>
      <c r="J26"/>
      <c r="K26"/>
      <c r="L26" s="65"/>
      <c r="M26" s="65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</row>
    <row r="27" spans="1:57">
      <c r="B27" s="70"/>
      <c r="C27" s="69"/>
      <c r="D27" s="69"/>
      <c r="E27" s="69"/>
      <c r="F27" s="69"/>
      <c r="G27" s="69"/>
      <c r="H27" s="69"/>
      <c r="I27"/>
      <c r="J27"/>
      <c r="K27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</row>
    <row r="28" spans="1:57">
      <c r="B28" s="70"/>
      <c r="C28" s="69"/>
      <c r="D28" s="69"/>
      <c r="E28" s="69"/>
      <c r="F28" s="69"/>
      <c r="G28" s="69"/>
      <c r="H28" s="69"/>
      <c r="I28" s="69"/>
      <c r="J28" s="69"/>
      <c r="K28" s="69"/>
      <c r="L28" s="65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</row>
    <row r="29" spans="1:57">
      <c r="B29" s="70"/>
      <c r="C29" s="69"/>
      <c r="D29" s="69"/>
      <c r="E29" s="69"/>
      <c r="F29" s="69"/>
      <c r="G29" s="69"/>
      <c r="H29" s="69"/>
      <c r="I29" s="69"/>
      <c r="J29" s="69"/>
      <c r="K29" s="69"/>
      <c r="L29" s="65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</row>
    <row r="30" spans="1:57">
      <c r="B30" s="70"/>
      <c r="C30" s="69"/>
      <c r="D30" s="69"/>
      <c r="E30" s="69"/>
      <c r="F30" s="69"/>
      <c r="G30" s="69"/>
      <c r="H30" s="69"/>
      <c r="I30" s="69"/>
      <c r="J30" s="69"/>
      <c r="K30" s="69"/>
      <c r="L30" s="65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</row>
    <row r="31" spans="1:57">
      <c r="B31" s="70"/>
      <c r="C31" s="69"/>
      <c r="D31" s="69"/>
      <c r="E31" s="69"/>
      <c r="F31" s="69"/>
      <c r="G31" s="69"/>
      <c r="H31" s="69"/>
      <c r="I31" s="69"/>
      <c r="J31" s="69"/>
      <c r="K31" s="69"/>
      <c r="L31" s="65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</row>
    <row r="32" spans="1:57">
      <c r="B32" s="70"/>
      <c r="C32" s="69"/>
      <c r="D32" s="69"/>
      <c r="E32" s="69"/>
      <c r="F32" s="69"/>
      <c r="G32" s="69"/>
      <c r="H32" s="69"/>
      <c r="I32" s="69"/>
      <c r="J32" s="69"/>
      <c r="K32" s="69"/>
      <c r="L32" s="65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</row>
    <row r="33" spans="2:38">
      <c r="B33" s="70"/>
      <c r="C33" s="69"/>
      <c r="D33" s="69"/>
      <c r="E33" s="69"/>
      <c r="F33" s="69"/>
      <c r="G33" s="69"/>
      <c r="H33" s="69"/>
      <c r="I33" s="69"/>
      <c r="J33" s="69"/>
      <c r="K33" s="69"/>
      <c r="L33" s="65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</row>
    <row r="34" spans="2:38">
      <c r="B34" s="70"/>
      <c r="C34" s="71"/>
      <c r="D34" s="71"/>
      <c r="E34" s="71"/>
      <c r="F34" s="71"/>
      <c r="G34" s="71"/>
      <c r="H34" s="71"/>
      <c r="I34" s="71"/>
      <c r="J34" s="71"/>
      <c r="K34" s="71"/>
      <c r="L34" s="65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</row>
    <row r="35" spans="2:38">
      <c r="B35" s="73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</row>
    <row r="36" spans="2:38">
      <c r="B36" s="73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</row>
    <row r="37" spans="2:38">
      <c r="B37" s="7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</row>
    <row r="38" spans="2:38">
      <c r="B38" s="7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</row>
    <row r="39" spans="2:38">
      <c r="B39" s="73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</row>
    <row r="40" spans="2:38">
      <c r="B40" s="7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</row>
    <row r="41" spans="2:38">
      <c r="B41" s="7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</row>
    <row r="42" spans="2:38">
      <c r="B42" s="7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</row>
    <row r="43" spans="2:38">
      <c r="B43" s="7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</row>
    <row r="44" spans="2:38">
      <c r="B44" s="7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</row>
    <row r="45" spans="2:38">
      <c r="B45" s="7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</row>
    <row r="46" spans="2:38">
      <c r="B46" s="7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</row>
    <row r="47" spans="2:38">
      <c r="B47" s="7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2:38">
      <c r="B48" s="7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</row>
    <row r="49" spans="2:38">
      <c r="B49" s="7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</row>
    <row r="50" spans="2:38">
      <c r="B50" s="7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</row>
    <row r="51" spans="2:38">
      <c r="B51" s="7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</row>
    <row r="52" spans="2:38">
      <c r="B52" s="7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</row>
    <row r="53" spans="2:38">
      <c r="B53" s="7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</row>
    <row r="54" spans="2:38">
      <c r="B54" s="7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</row>
    <row r="55" spans="2:38">
      <c r="B55" s="7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</row>
    <row r="56" spans="2:38">
      <c r="B56" s="7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</row>
    <row r="57" spans="2:38">
      <c r="B57" s="7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</row>
    <row r="58" spans="2:38">
      <c r="B58" s="7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</row>
    <row r="59" spans="2:38">
      <c r="B59" s="7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</row>
    <row r="60" spans="2:38">
      <c r="B60" s="7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</row>
    <row r="61" spans="2:38">
      <c r="B61" s="7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</row>
    <row r="62" spans="2:38">
      <c r="B62" s="7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</row>
    <row r="63" spans="2:38">
      <c r="B63" s="7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</row>
    <row r="64" spans="2:38">
      <c r="B64" s="7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</row>
    <row r="65" spans="2:38">
      <c r="B65" s="7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</row>
    <row r="66" spans="2:38">
      <c r="B66" s="73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</row>
    <row r="67" spans="2:38">
      <c r="B67" s="73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</row>
    <row r="68" spans="2:38">
      <c r="B68" s="7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</row>
    <row r="69" spans="2:38">
      <c r="B69" s="7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</row>
    <row r="70" spans="2:38">
      <c r="B70" s="7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</row>
    <row r="71" spans="2:38">
      <c r="B71" s="7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/>
      <c r="AL71" s="54"/>
    </row>
    <row r="72" spans="2:38">
      <c r="B72" s="7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</row>
    <row r="73" spans="2:38">
      <c r="B73" s="7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</row>
    <row r="74" spans="2:38">
      <c r="B74" s="73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</row>
    <row r="75" spans="2:38">
      <c r="B75" s="7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</row>
    <row r="76" spans="2:38">
      <c r="B76" s="7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</row>
    <row r="77" spans="2:38">
      <c r="B77" s="7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</row>
    <row r="78" spans="2:38">
      <c r="B78" s="7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/>
      <c r="AL78" s="54"/>
    </row>
    <row r="79" spans="2:38">
      <c r="B79" s="7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</row>
    <row r="80" spans="2:38">
      <c r="B80" s="7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</row>
    <row r="81" spans="2:38">
      <c r="B81" s="7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</row>
    <row r="82" spans="2:38">
      <c r="B82" s="7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</row>
    <row r="83" spans="2:38">
      <c r="B83" s="7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</row>
    <row r="84" spans="2:38">
      <c r="B84" s="7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</row>
    <row r="85" spans="2:38">
      <c r="B85" s="7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</row>
    <row r="86" spans="2:38">
      <c r="B86" s="7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</row>
    <row r="87" spans="2:38">
      <c r="B87" s="7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</row>
    <row r="88" spans="2:38">
      <c r="B88" s="7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</row>
    <row r="89" spans="2:38">
      <c r="B89" s="7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</row>
    <row r="90" spans="2:38">
      <c r="B90" s="7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</row>
    <row r="91" spans="2:38">
      <c r="B91" s="7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</row>
    <row r="92" spans="2:38">
      <c r="B92" s="7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</row>
    <row r="93" spans="2:38">
      <c r="B93" s="7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</row>
    <row r="94" spans="2:38">
      <c r="B94" s="7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</row>
    <row r="95" spans="2:38"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</row>
    <row r="96" spans="2:38"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</row>
    <row r="97" spans="3:13"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</row>
    <row r="98" spans="3:13"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</row>
    <row r="99" spans="3:13"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</row>
    <row r="100" spans="3:13"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</row>
    <row r="101" spans="3:13"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</row>
    <row r="102" spans="3:13"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</row>
    <row r="103" spans="3:13"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</row>
    <row r="104" spans="3:13"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</row>
    <row r="105" spans="3:13"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</row>
    <row r="106" spans="3:13"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</row>
    <row r="107" spans="3:13"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</row>
    <row r="108" spans="3:13"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</row>
    <row r="109" spans="3:13"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</row>
    <row r="110" spans="3:13"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</row>
    <row r="111" spans="3:13"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</row>
    <row r="112" spans="3:13"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</row>
    <row r="113" spans="3:13"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</row>
    <row r="114" spans="3:13"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</row>
    <row r="115" spans="3:13"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</row>
    <row r="116" spans="3:13"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</row>
    <row r="117" spans="3:13"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</row>
    <row r="118" spans="3:13"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</row>
    <row r="119" spans="3:13"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</row>
    <row r="120" spans="3:13"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</row>
    <row r="121" spans="3:13"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</row>
    <row r="122" spans="3:13"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</row>
    <row r="123" spans="3:13"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</row>
    <row r="124" spans="3:13"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</row>
    <row r="125" spans="3:13"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</row>
    <row r="126" spans="3:13"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</row>
    <row r="127" spans="3:13"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</row>
    <row r="128" spans="3:13"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</row>
    <row r="129" spans="3:13"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</row>
    <row r="130" spans="3:13"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</row>
    <row r="131" spans="3:13"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</row>
    <row r="132" spans="3:13"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</row>
    <row r="133" spans="3:13"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</row>
    <row r="134" spans="3:13"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</row>
    <row r="135" spans="3:13"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</row>
    <row r="136" spans="3:13"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</row>
    <row r="137" spans="3:13"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</row>
    <row r="138" spans="3:13"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</row>
    <row r="139" spans="3:13"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</row>
    <row r="140" spans="3:13"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</row>
    <row r="141" spans="3:13"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</row>
    <row r="142" spans="3:13"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</row>
    <row r="143" spans="3:13"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</row>
    <row r="144" spans="3:13"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</row>
    <row r="145" spans="3:13"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</row>
    <row r="146" spans="3:13"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</row>
    <row r="147" spans="3:13"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</row>
    <row r="148" spans="3:13"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</row>
    <row r="149" spans="3:13"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</row>
    <row r="150" spans="3:13"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</row>
    <row r="151" spans="3:13"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</row>
    <row r="152" spans="3:13"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</row>
    <row r="153" spans="3:13"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</row>
    <row r="154" spans="3:13"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</row>
    <row r="155" spans="3:13"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</row>
    <row r="156" spans="3:13"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</row>
    <row r="157" spans="3:13"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</row>
    <row r="158" spans="3:13"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</row>
    <row r="159" spans="3:13"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</row>
    <row r="160" spans="3:13"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</row>
    <row r="161" spans="3:13"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</row>
    <row r="162" spans="3:13"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</row>
    <row r="163" spans="3:13"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</row>
    <row r="164" spans="3:13"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</row>
    <row r="165" spans="3:13"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</row>
    <row r="166" spans="3:13"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</row>
    <row r="167" spans="3:13"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</row>
    <row r="168" spans="3:13"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</row>
    <row r="169" spans="3:13"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</row>
    <row r="170" spans="3:13"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</row>
    <row r="171" spans="3:13"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</row>
    <row r="172" spans="3:13"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</row>
    <row r="173" spans="3:13"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</row>
    <row r="174" spans="3:13"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</row>
    <row r="175" spans="3:13"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</row>
    <row r="176" spans="3:13"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</row>
    <row r="177" spans="3:13"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</row>
    <row r="178" spans="3:13"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</row>
    <row r="179" spans="3:13"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</row>
    <row r="180" spans="3:13"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</row>
    <row r="181" spans="3:13"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</row>
    <row r="182" spans="3:13"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</row>
    <row r="183" spans="3:13"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</row>
    <row r="184" spans="3:13"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</row>
    <row r="185" spans="3:13"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</row>
    <row r="186" spans="3:13"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</row>
    <row r="187" spans="3:13"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</row>
    <row r="188" spans="3:13"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</row>
    <row r="189" spans="3:13"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</row>
    <row r="190" spans="3:13"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</row>
    <row r="191" spans="3:13"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</row>
    <row r="192" spans="3:13"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</row>
    <row r="193" spans="3:13"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</row>
    <row r="194" spans="3:13"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</row>
    <row r="195" spans="3:13"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</row>
    <row r="196" spans="3:13"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</row>
    <row r="197" spans="3:13"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</row>
    <row r="198" spans="3:13"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</row>
    <row r="199" spans="3:13"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</row>
    <row r="200" spans="3:13"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</row>
    <row r="201" spans="3:13"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</row>
    <row r="202" spans="3:13"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</row>
    <row r="203" spans="3:13"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</row>
    <row r="204" spans="3:13"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</row>
    <row r="205" spans="3:13"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</row>
    <row r="206" spans="3:13"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</row>
    <row r="207" spans="3:13"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</row>
    <row r="208" spans="3:13"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</row>
    <row r="209" spans="3:13"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</row>
    <row r="210" spans="3:13"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</row>
    <row r="211" spans="3:13"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</row>
    <row r="212" spans="3:13"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</row>
    <row r="213" spans="3:13"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</row>
    <row r="214" spans="3:13"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</row>
    <row r="215" spans="3:13"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</row>
    <row r="216" spans="3:13"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</row>
    <row r="217" spans="3:13"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</row>
    <row r="218" spans="3:13"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</row>
    <row r="219" spans="3:13"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</row>
    <row r="220" spans="3:13"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</row>
    <row r="221" spans="3:13"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</row>
    <row r="222" spans="3:13"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</row>
    <row r="223" spans="3:13"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</row>
    <row r="224" spans="3:13"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</row>
    <row r="225" spans="3:13"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</row>
    <row r="226" spans="3:13"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</row>
    <row r="227" spans="3:13"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</row>
    <row r="228" spans="3:13"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</row>
    <row r="229" spans="3:13"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</row>
    <row r="230" spans="3:13"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</row>
    <row r="231" spans="3:13"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</row>
    <row r="232" spans="3:13"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</row>
    <row r="233" spans="3:13"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</row>
    <row r="234" spans="3:13"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</row>
    <row r="235" spans="3:13"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</row>
    <row r="236" spans="3:13"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</row>
    <row r="237" spans="3:13"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</row>
    <row r="238" spans="3:13"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</row>
    <row r="239" spans="3:13"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</row>
    <row r="240" spans="3:13"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</row>
    <row r="241" spans="3:13"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</row>
    <row r="242" spans="3:13"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</row>
    <row r="243" spans="3:13"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</row>
    <row r="244" spans="3:13"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</row>
    <row r="245" spans="3:13"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</row>
    <row r="246" spans="3:13"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</row>
    <row r="247" spans="3:13"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</row>
    <row r="248" spans="3:13"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</row>
    <row r="249" spans="3:13"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</row>
    <row r="250" spans="3:13"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</row>
    <row r="251" spans="3:13"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</row>
    <row r="252" spans="3:13"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</row>
    <row r="253" spans="3:13"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</row>
    <row r="254" spans="3:13"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</row>
    <row r="255" spans="3:13"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</row>
    <row r="256" spans="3:13"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</row>
    <row r="257" spans="3:13"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</row>
    <row r="258" spans="3:13"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</row>
    <row r="259" spans="3:13"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</row>
    <row r="260" spans="3:13"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</row>
    <row r="261" spans="3:13"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</row>
    <row r="262" spans="3:13"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</row>
    <row r="263" spans="3:13"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</row>
    <row r="264" spans="3:13"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</row>
    <row r="265" spans="3:13"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</row>
    <row r="266" spans="3:13"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</row>
    <row r="267" spans="3:13"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</row>
    <row r="268" spans="3:13"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</row>
    <row r="269" spans="3:13"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</row>
    <row r="270" spans="3:13"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</row>
    <row r="271" spans="3:13"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</row>
    <row r="272" spans="3:13"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</row>
    <row r="273" spans="3:13"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</row>
    <row r="274" spans="3:13"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</row>
    <row r="275" spans="3:13"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</row>
    <row r="276" spans="3:13"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</row>
    <row r="277" spans="3:13"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</row>
    <row r="278" spans="3:13"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</row>
    <row r="279" spans="3:13"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</row>
    <row r="280" spans="3:13"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</row>
    <row r="281" spans="3:13"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</row>
    <row r="282" spans="3:13"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</row>
    <row r="283" spans="3:13"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</row>
    <row r="284" spans="3:13"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</row>
    <row r="285" spans="3:13"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</row>
    <row r="286" spans="3:13"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</row>
    <row r="287" spans="3:13"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</row>
    <row r="288" spans="3:13"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</row>
    <row r="289" spans="3:13"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</row>
    <row r="290" spans="3:13"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</row>
    <row r="291" spans="3:13"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</row>
    <row r="292" spans="3:13"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</row>
    <row r="293" spans="3:13"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</row>
    <row r="294" spans="3:13"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</row>
    <row r="295" spans="3:13"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</row>
    <row r="296" spans="3:13"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</row>
    <row r="297" spans="3:13"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</row>
    <row r="298" spans="3:13"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</row>
    <row r="299" spans="3:13"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</row>
    <row r="300" spans="3:13"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</row>
    <row r="301" spans="3:13"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</row>
    <row r="302" spans="3:13"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</row>
    <row r="303" spans="3:13"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</row>
    <row r="304" spans="3:13"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</row>
    <row r="305" spans="3:13"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</row>
    <row r="306" spans="3:13"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</row>
    <row r="307" spans="3:13"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</row>
    <row r="308" spans="3:13"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</row>
    <row r="309" spans="3:13"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</row>
    <row r="310" spans="3:13"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</row>
    <row r="311" spans="3:13"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</row>
    <row r="312" spans="3:13"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</row>
    <row r="313" spans="3:13"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</row>
    <row r="314" spans="3:13"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</row>
    <row r="315" spans="3:13"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</row>
    <row r="316" spans="3:13"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</row>
    <row r="317" spans="3:13"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</row>
    <row r="318" spans="3:13"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</row>
    <row r="319" spans="3:13"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</row>
    <row r="320" spans="3:13"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</row>
    <row r="321" spans="3:13"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</row>
    <row r="322" spans="3:13"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</row>
    <row r="323" spans="3:13"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</row>
    <row r="324" spans="3:13"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</row>
    <row r="325" spans="3:13"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</row>
    <row r="326" spans="3:13"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</row>
    <row r="327" spans="3:13"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</row>
    <row r="328" spans="3:13"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</row>
    <row r="329" spans="3:13"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</row>
    <row r="330" spans="3:13"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</row>
    <row r="331" spans="3:13"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</row>
    <row r="332" spans="3:13"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</row>
    <row r="333" spans="3:13"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</row>
    <row r="334" spans="3:13"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</row>
    <row r="335" spans="3:13"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</row>
    <row r="336" spans="3:13"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</row>
    <row r="337" spans="3:13"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</row>
    <row r="338" spans="3:13"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</row>
    <row r="339" spans="3:13"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</row>
    <row r="340" spans="3:13"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</row>
    <row r="341" spans="3:13"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</row>
    <row r="342" spans="3:13"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</row>
    <row r="343" spans="3:13"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</row>
    <row r="344" spans="3:13"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</row>
    <row r="345" spans="3:13"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</row>
    <row r="346" spans="3:13"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</row>
    <row r="347" spans="3:13"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</row>
    <row r="348" spans="3:13"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</row>
    <row r="349" spans="3:13"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</row>
    <row r="350" spans="3:13"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</row>
    <row r="351" spans="3:13"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</row>
    <row r="352" spans="3:13"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</row>
    <row r="353" spans="3:13"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</row>
    <row r="354" spans="3:13"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</row>
    <row r="355" spans="3:13"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</row>
    <row r="356" spans="3:13"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</row>
    <row r="357" spans="3:13"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</row>
    <row r="358" spans="3:13"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</row>
    <row r="359" spans="3:13"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</row>
    <row r="360" spans="3:13"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</row>
    <row r="361" spans="3:13"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</row>
    <row r="362" spans="3:13"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</row>
    <row r="363" spans="3:13"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</row>
    <row r="364" spans="3:13"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</row>
    <row r="365" spans="3:13"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</row>
    <row r="366" spans="3:13"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</row>
    <row r="367" spans="3:13"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</row>
    <row r="368" spans="3:13"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</row>
    <row r="369" spans="3:13"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</row>
    <row r="370" spans="3:13"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</row>
    <row r="371" spans="3:13"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</row>
    <row r="372" spans="3:13"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</row>
    <row r="373" spans="3:13"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</row>
    <row r="374" spans="3:13"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</row>
    <row r="375" spans="3:13"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</row>
    <row r="376" spans="3:13"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</row>
    <row r="377" spans="3:13"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</row>
    <row r="378" spans="3:13"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</row>
    <row r="379" spans="3:13"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</row>
    <row r="380" spans="3:13"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</row>
    <row r="381" spans="3:13"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</row>
    <row r="382" spans="3:13"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</row>
    <row r="383" spans="3:13"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</row>
    <row r="384" spans="3:13"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</row>
    <row r="385" spans="3:13"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</row>
    <row r="386" spans="3:13"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</row>
    <row r="387" spans="3:13"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</row>
    <row r="388" spans="3:13"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</row>
    <row r="389" spans="3:13"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</row>
    <row r="390" spans="3:13"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</row>
    <row r="391" spans="3:13"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</row>
    <row r="392" spans="3:13"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</row>
    <row r="393" spans="3:13"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</row>
    <row r="394" spans="3:13"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</row>
    <row r="395" spans="3:13"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</row>
    <row r="396" spans="3:13"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</row>
    <row r="397" spans="3:13"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</row>
    <row r="398" spans="3:13"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</row>
    <row r="399" spans="3:13"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</row>
    <row r="400" spans="3:13"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</row>
    <row r="401" spans="3:13"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</row>
    <row r="402" spans="3:13"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</row>
    <row r="403" spans="3:13"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</row>
    <row r="404" spans="3:13"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</row>
    <row r="405" spans="3:13"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</row>
    <row r="406" spans="3:13"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</row>
    <row r="407" spans="3:13"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</row>
    <row r="408" spans="3:13"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</row>
    <row r="409" spans="3:13"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</row>
    <row r="410" spans="3:13"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</row>
    <row r="411" spans="3:13"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</row>
    <row r="412" spans="3:13"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</row>
    <row r="413" spans="3:13"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</row>
    <row r="414" spans="3:13"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</row>
    <row r="415" spans="3:13"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</row>
    <row r="416" spans="3:13"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</row>
    <row r="417" spans="3:13"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</row>
    <row r="418" spans="3:13"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</row>
    <row r="419" spans="3:13"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</row>
    <row r="420" spans="3:13"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</row>
    <row r="421" spans="3:13"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</row>
    <row r="422" spans="3:13"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</row>
    <row r="423" spans="3:13"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</row>
    <row r="424" spans="3:13"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</row>
    <row r="425" spans="3:13"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</row>
    <row r="426" spans="3:13"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</row>
    <row r="427" spans="3:13"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</row>
    <row r="428" spans="3:13"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</row>
    <row r="429" spans="3:13"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</row>
    <row r="430" spans="3:13"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</row>
    <row r="431" spans="3:13"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</row>
    <row r="432" spans="3:13"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</row>
    <row r="433" spans="3:13"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</row>
    <row r="434" spans="3:13"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</row>
    <row r="435" spans="3:13"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</row>
    <row r="436" spans="3:13"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</row>
    <row r="437" spans="3:13"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</row>
    <row r="438" spans="3:13"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</row>
    <row r="439" spans="3:13"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</row>
    <row r="440" spans="3:13"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</row>
    <row r="441" spans="3:13"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</row>
    <row r="442" spans="3:13"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</row>
    <row r="443" spans="3:13"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</row>
    <row r="444" spans="3:13"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</row>
    <row r="445" spans="3:13"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</row>
    <row r="446" spans="3:13"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</row>
    <row r="447" spans="3:13"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</row>
    <row r="448" spans="3:13"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</row>
    <row r="449" spans="3:13"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</row>
    <row r="450" spans="3:13"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</row>
    <row r="451" spans="3:13"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</row>
    <row r="452" spans="3:13"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</row>
    <row r="453" spans="3:13"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</row>
    <row r="454" spans="3:13"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</row>
    <row r="455" spans="3:13"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</row>
    <row r="456" spans="3:13"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</row>
    <row r="457" spans="3:13"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</row>
    <row r="458" spans="3:13"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</row>
    <row r="459" spans="3:13"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</row>
    <row r="460" spans="3:13"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</row>
    <row r="461" spans="3:13"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</row>
    <row r="462" spans="3:13"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</row>
    <row r="463" spans="3:13"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</row>
    <row r="464" spans="3:13"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</row>
    <row r="465" spans="3:13"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</row>
    <row r="466" spans="3:13"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</row>
    <row r="467" spans="3:13"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</row>
    <row r="468" spans="3:13"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</row>
    <row r="469" spans="3:13"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</row>
    <row r="470" spans="3:13"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</row>
    <row r="471" spans="3:13"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</row>
    <row r="472" spans="3:13"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</row>
    <row r="473" spans="3:13"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</row>
    <row r="474" spans="3:13"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</row>
    <row r="475" spans="3:13"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</row>
    <row r="476" spans="3:13"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</row>
    <row r="477" spans="3:13"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</row>
    <row r="478" spans="3:13"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</row>
    <row r="479" spans="3:13"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</row>
    <row r="480" spans="3:13"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</row>
    <row r="481" spans="3:13"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</row>
    <row r="482" spans="3:13"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</row>
    <row r="483" spans="3:13"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</row>
    <row r="484" spans="3:13"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</row>
    <row r="485" spans="3:13"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</row>
    <row r="486" spans="3:13"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</row>
    <row r="487" spans="3:13"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</row>
    <row r="488" spans="3:13"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</row>
    <row r="489" spans="3:13"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</row>
    <row r="490" spans="3:13"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</row>
    <row r="491" spans="3:13"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</row>
    <row r="492" spans="3:13"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</row>
    <row r="493" spans="3:13"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</row>
    <row r="494" spans="3:13"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</row>
    <row r="495" spans="3:13"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</row>
    <row r="496" spans="3:13"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</row>
    <row r="497" spans="3:13"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</row>
    <row r="498" spans="3:13"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</row>
    <row r="499" spans="3:13"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</row>
    <row r="500" spans="3:13"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</row>
    <row r="501" spans="3:13"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</row>
    <row r="502" spans="3:13"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</row>
    <row r="503" spans="3:13"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</row>
    <row r="504" spans="3:13"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</row>
    <row r="505" spans="3:13"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</row>
    <row r="506" spans="3:13"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</row>
    <row r="507" spans="3:13"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</row>
    <row r="508" spans="3:13"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</row>
    <row r="509" spans="3:13"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</row>
    <row r="510" spans="3:13"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</row>
    <row r="511" spans="3:13"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</row>
    <row r="512" spans="3:13"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</row>
    <row r="513" spans="3:13"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</row>
    <row r="514" spans="3:13"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</row>
    <row r="515" spans="3:13"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</row>
    <row r="516" spans="3:13"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</row>
    <row r="517" spans="3:13"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</row>
    <row r="518" spans="3:13"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</row>
    <row r="519" spans="3:13"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</row>
    <row r="520" spans="3:13"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</row>
    <row r="521" spans="3:13"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</row>
    <row r="522" spans="3:13"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</row>
    <row r="523" spans="3:13"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</row>
    <row r="524" spans="3:13"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</row>
    <row r="525" spans="3:13"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</row>
    <row r="526" spans="3:13"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</row>
    <row r="527" spans="3:13"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</row>
    <row r="528" spans="3:13"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</row>
    <row r="529" spans="3:13"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</row>
    <row r="530" spans="3:13"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</row>
    <row r="531" spans="3:13"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</row>
    <row r="532" spans="3:13"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</row>
    <row r="533" spans="3:13"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</row>
    <row r="534" spans="3:13"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</row>
    <row r="535" spans="3:13"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</row>
    <row r="536" spans="3:13"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</row>
    <row r="537" spans="3:13"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</row>
    <row r="538" spans="3:13"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</row>
    <row r="539" spans="3:13"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</row>
    <row r="540" spans="3:13"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</row>
    <row r="541" spans="3:13"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</row>
    <row r="542" spans="3:13"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</row>
    <row r="543" spans="3:13"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</row>
    <row r="544" spans="3:13"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</row>
    <row r="545" spans="3:13"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</row>
    <row r="546" spans="3:13"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</row>
    <row r="547" spans="3:13"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</row>
    <row r="548" spans="3:13"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</row>
    <row r="549" spans="3:13"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</row>
    <row r="550" spans="3:13"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</row>
    <row r="551" spans="3:13"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</row>
    <row r="552" spans="3:13"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</row>
    <row r="553" spans="3:13"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</row>
    <row r="554" spans="3:13"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</row>
    <row r="555" spans="3:13"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</row>
    <row r="556" spans="3:13"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</row>
    <row r="557" spans="3:13"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</row>
    <row r="558" spans="3:13"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</row>
    <row r="559" spans="3:13"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</row>
    <row r="560" spans="3:13"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</row>
    <row r="561" spans="3:13"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</row>
    <row r="562" spans="3:13"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</row>
    <row r="563" spans="3:13"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</row>
    <row r="564" spans="3:13"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</row>
    <row r="565" spans="3:13"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</row>
    <row r="566" spans="3:13"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</row>
    <row r="567" spans="3:13"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</row>
    <row r="568" spans="3:13"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</row>
    <row r="569" spans="3:13"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</row>
    <row r="570" spans="3:13"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</row>
    <row r="571" spans="3:13"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</row>
    <row r="572" spans="3:13"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</row>
    <row r="573" spans="3:13"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</row>
    <row r="574" spans="3:13"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</row>
    <row r="575" spans="3:13"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</row>
    <row r="576" spans="3:13"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</row>
    <row r="577" spans="3:13"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</row>
    <row r="578" spans="3:13"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</row>
    <row r="579" spans="3:13"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</row>
    <row r="580" spans="3:13"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</row>
    <row r="581" spans="3:13"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</row>
    <row r="582" spans="3:13"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</row>
    <row r="583" spans="3:13"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</row>
    <row r="584" spans="3:13"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</row>
    <row r="585" spans="3:13"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</row>
    <row r="586" spans="3:13"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</row>
    <row r="587" spans="3:13"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</row>
    <row r="588" spans="3:13"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</row>
    <row r="589" spans="3:13"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</row>
    <row r="590" spans="3:13"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</row>
    <row r="591" spans="3:13"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</row>
    <row r="592" spans="3:13"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</row>
    <row r="593" spans="3:13"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</row>
    <row r="594" spans="3:13"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</row>
    <row r="595" spans="3:13"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</row>
    <row r="596" spans="3:13"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</row>
    <row r="597" spans="3:13"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</row>
    <row r="598" spans="3:13"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</row>
    <row r="599" spans="3:13"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</row>
    <row r="600" spans="3:13"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</row>
    <row r="601" spans="3:13"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</row>
    <row r="602" spans="3:13"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</row>
    <row r="603" spans="3:13"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</row>
    <row r="604" spans="3:13"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</row>
    <row r="605" spans="3:13"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</row>
    <row r="606" spans="3:13"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</row>
    <row r="607" spans="3:13"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</row>
    <row r="608" spans="3:13"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</row>
    <row r="609" spans="3:13"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</row>
    <row r="610" spans="3:13"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</row>
    <row r="611" spans="3:13"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</row>
    <row r="612" spans="3:13"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</row>
    <row r="613" spans="3:13"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</row>
    <row r="614" spans="3:13"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</row>
    <row r="615" spans="3:13"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</row>
    <row r="616" spans="3:13"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</row>
    <row r="617" spans="3:13"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</row>
    <row r="618" spans="3:13"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</row>
    <row r="619" spans="3:13"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</row>
    <row r="620" spans="3:13"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</row>
    <row r="621" spans="3:13"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</row>
    <row r="622" spans="3:13"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</row>
    <row r="623" spans="3:13"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9"/>
  <sheetViews>
    <sheetView showGridLines="0" workbookViewId="0">
      <selection sqref="A1:L1"/>
    </sheetView>
  </sheetViews>
  <sheetFormatPr defaultRowHeight="15.75"/>
  <cols>
    <col min="1" max="1" width="5.5703125" style="49" customWidth="1"/>
    <col min="2" max="2" width="45.42578125" style="56" customWidth="1"/>
    <col min="3" max="3" width="12" style="49" customWidth="1"/>
    <col min="4" max="4" width="13.5703125" style="49" customWidth="1"/>
    <col min="5" max="5" width="11.85546875" style="49" customWidth="1"/>
    <col min="6" max="6" width="13" style="49" customWidth="1"/>
    <col min="7" max="7" width="9.85546875" style="49" customWidth="1"/>
    <col min="8" max="8" width="11.7109375" style="49" customWidth="1"/>
    <col min="9" max="9" width="10.140625" style="49" bestFit="1" customWidth="1"/>
    <col min="10" max="10" width="12.140625" style="49" customWidth="1"/>
    <col min="11" max="11" width="17" style="49" bestFit="1" customWidth="1"/>
    <col min="12" max="12" width="10.140625" style="49" customWidth="1"/>
    <col min="13" max="13" width="9.42578125" style="49" bestFit="1" customWidth="1"/>
    <col min="14" max="14" width="11.5703125" style="49" bestFit="1" customWidth="1"/>
    <col min="15" max="15" width="12.7109375" style="49" bestFit="1" customWidth="1"/>
    <col min="16" max="16384" width="9.140625" style="49"/>
  </cols>
  <sheetData>
    <row r="1" spans="1:16" ht="15.75" customHeight="1">
      <c r="A1" s="168" t="s">
        <v>82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3"/>
    </row>
    <row r="2" spans="1:16">
      <c r="A2" s="83"/>
      <c r="B2" s="50"/>
      <c r="C2" s="50"/>
      <c r="D2" s="50"/>
      <c r="E2" s="50"/>
      <c r="F2" s="50"/>
      <c r="G2" s="50"/>
      <c r="H2" s="50"/>
      <c r="I2" s="50"/>
      <c r="J2" s="50"/>
      <c r="K2" s="50"/>
      <c r="L2" s="51" t="s">
        <v>18</v>
      </c>
    </row>
    <row r="3" spans="1:16" ht="63">
      <c r="A3" s="108" t="s">
        <v>0</v>
      </c>
      <c r="B3" s="109" t="s">
        <v>52</v>
      </c>
      <c r="C3" s="126" t="s">
        <v>37</v>
      </c>
      <c r="D3" s="126" t="s">
        <v>38</v>
      </c>
      <c r="E3" s="126" t="s">
        <v>39</v>
      </c>
      <c r="F3" s="126" t="s">
        <v>40</v>
      </c>
      <c r="G3" s="126" t="s">
        <v>77</v>
      </c>
      <c r="H3" s="127" t="s">
        <v>41</v>
      </c>
      <c r="I3" s="128" t="s">
        <v>47</v>
      </c>
      <c r="J3" s="128" t="s">
        <v>43</v>
      </c>
      <c r="K3" s="128" t="s">
        <v>80</v>
      </c>
      <c r="L3" s="122" t="s">
        <v>45</v>
      </c>
    </row>
    <row r="4" spans="1:16">
      <c r="A4" s="110" t="s">
        <v>20</v>
      </c>
      <c r="B4" s="112" t="s">
        <v>53</v>
      </c>
      <c r="C4" s="144">
        <v>100</v>
      </c>
      <c r="D4" s="144">
        <v>100</v>
      </c>
      <c r="E4" s="144">
        <v>100</v>
      </c>
      <c r="F4" s="144">
        <v>100</v>
      </c>
      <c r="G4" s="144">
        <v>100</v>
      </c>
      <c r="H4" s="144">
        <v>100</v>
      </c>
      <c r="I4" s="144">
        <v>100</v>
      </c>
      <c r="J4" s="144">
        <v>100</v>
      </c>
      <c r="K4" s="144">
        <v>100</v>
      </c>
      <c r="L4" s="144">
        <v>100</v>
      </c>
    </row>
    <row r="5" spans="1:16" ht="32.25" customHeight="1">
      <c r="A5" s="113" t="s">
        <v>3</v>
      </c>
      <c r="B5" s="114" t="s">
        <v>54</v>
      </c>
      <c r="C5" s="145">
        <v>54.79</v>
      </c>
      <c r="D5" s="145">
        <v>33.869999999999997</v>
      </c>
      <c r="E5" s="145">
        <v>60.94</v>
      </c>
      <c r="F5" s="145">
        <v>47.18</v>
      </c>
      <c r="G5" s="145">
        <v>60.32</v>
      </c>
      <c r="H5" s="145">
        <v>39.81</v>
      </c>
      <c r="I5" s="145">
        <v>16.829999999999998</v>
      </c>
      <c r="J5" s="145">
        <v>47.52</v>
      </c>
      <c r="K5" s="145">
        <v>55.31</v>
      </c>
      <c r="L5" s="145">
        <v>49.84</v>
      </c>
      <c r="M5" s="52"/>
      <c r="N5" s="53"/>
      <c r="O5" s="54"/>
      <c r="P5" s="54"/>
    </row>
    <row r="6" spans="1:16">
      <c r="A6" s="113" t="s">
        <v>4</v>
      </c>
      <c r="B6" s="92" t="s">
        <v>55</v>
      </c>
      <c r="C6" s="145">
        <v>10.32</v>
      </c>
      <c r="D6" s="145">
        <v>28</v>
      </c>
      <c r="E6" s="145">
        <v>1.72</v>
      </c>
      <c r="F6" s="145">
        <v>21.93</v>
      </c>
      <c r="G6" s="145">
        <v>5.87</v>
      </c>
      <c r="H6" s="145">
        <v>24.57</v>
      </c>
      <c r="I6" s="145">
        <v>32.479999999999997</v>
      </c>
      <c r="J6" s="145">
        <v>14.79</v>
      </c>
      <c r="K6" s="145">
        <v>2.87</v>
      </c>
      <c r="L6" s="145">
        <v>15</v>
      </c>
      <c r="M6" s="52"/>
      <c r="N6" s="53"/>
      <c r="O6" s="54"/>
      <c r="P6" s="54"/>
    </row>
    <row r="7" spans="1:16" ht="47.25">
      <c r="A7" s="111" t="s">
        <v>68</v>
      </c>
      <c r="B7" s="119" t="s">
        <v>69</v>
      </c>
      <c r="C7" s="142">
        <v>0</v>
      </c>
      <c r="D7" s="142">
        <v>0</v>
      </c>
      <c r="E7" s="142">
        <v>0</v>
      </c>
      <c r="F7" s="142">
        <v>0</v>
      </c>
      <c r="G7" s="142">
        <v>0</v>
      </c>
      <c r="H7" s="142">
        <v>0</v>
      </c>
      <c r="I7" s="142">
        <v>0</v>
      </c>
      <c r="J7" s="142">
        <v>0</v>
      </c>
      <c r="K7" s="142">
        <v>0</v>
      </c>
      <c r="L7" s="142">
        <v>0</v>
      </c>
      <c r="M7" s="52"/>
      <c r="N7" s="53"/>
      <c r="O7" s="54"/>
      <c r="P7" s="54"/>
    </row>
    <row r="8" spans="1:16">
      <c r="A8" s="113" t="s">
        <v>5</v>
      </c>
      <c r="B8" s="92" t="s">
        <v>56</v>
      </c>
      <c r="C8" s="145">
        <v>0.12</v>
      </c>
      <c r="D8" s="142">
        <v>0</v>
      </c>
      <c r="E8" s="142">
        <v>0</v>
      </c>
      <c r="F8" s="142">
        <v>0</v>
      </c>
      <c r="G8" s="142">
        <v>0</v>
      </c>
      <c r="H8" s="142">
        <v>0</v>
      </c>
      <c r="I8" s="142">
        <v>0</v>
      </c>
      <c r="J8" s="142">
        <v>0</v>
      </c>
      <c r="K8" s="142">
        <v>0</v>
      </c>
      <c r="L8" s="145">
        <v>0.03</v>
      </c>
      <c r="M8" s="52"/>
      <c r="N8" s="53"/>
      <c r="O8" s="54"/>
      <c r="P8" s="54"/>
    </row>
    <row r="9" spans="1:16">
      <c r="A9" s="113" t="s">
        <v>25</v>
      </c>
      <c r="B9" s="92" t="s">
        <v>57</v>
      </c>
      <c r="C9" s="142">
        <v>0</v>
      </c>
      <c r="D9" s="142">
        <v>0</v>
      </c>
      <c r="E9" s="142">
        <v>0</v>
      </c>
      <c r="F9" s="145">
        <v>0.47</v>
      </c>
      <c r="G9" s="142">
        <v>0</v>
      </c>
      <c r="H9" s="142">
        <v>0</v>
      </c>
      <c r="I9" s="145">
        <v>0.42</v>
      </c>
      <c r="J9" s="142">
        <v>0</v>
      </c>
      <c r="K9" s="142">
        <v>0</v>
      </c>
      <c r="L9" s="145">
        <v>0.11</v>
      </c>
      <c r="M9" s="52"/>
      <c r="N9" s="53"/>
      <c r="O9" s="54"/>
      <c r="P9" s="54"/>
    </row>
    <row r="10" spans="1:16">
      <c r="A10" s="113" t="s">
        <v>28</v>
      </c>
      <c r="B10" s="92" t="s">
        <v>58</v>
      </c>
      <c r="C10" s="145">
        <v>32.130000000000003</v>
      </c>
      <c r="D10" s="145">
        <v>32.81</v>
      </c>
      <c r="E10" s="145">
        <v>37.340000000000003</v>
      </c>
      <c r="F10" s="145">
        <v>27.78</v>
      </c>
      <c r="G10" s="145">
        <v>33.81</v>
      </c>
      <c r="H10" s="145">
        <v>30.49</v>
      </c>
      <c r="I10" s="145">
        <v>45.1</v>
      </c>
      <c r="J10" s="145">
        <v>36.53</v>
      </c>
      <c r="K10" s="145">
        <v>27.92</v>
      </c>
      <c r="L10" s="145">
        <v>32.340000000000003</v>
      </c>
      <c r="M10" s="52"/>
      <c r="N10" s="53"/>
      <c r="O10" s="54"/>
      <c r="P10" s="54"/>
    </row>
    <row r="11" spans="1:16" ht="31.5">
      <c r="A11" s="115" t="s">
        <v>21</v>
      </c>
      <c r="B11" s="92" t="s">
        <v>59</v>
      </c>
      <c r="C11" s="145">
        <v>0.44</v>
      </c>
      <c r="D11" s="145">
        <v>1.94</v>
      </c>
      <c r="E11" s="145">
        <v>0.26</v>
      </c>
      <c r="F11" s="145">
        <v>0.09</v>
      </c>
      <c r="G11" s="145">
        <v>1.22</v>
      </c>
      <c r="H11" s="145">
        <v>1.17</v>
      </c>
      <c r="I11" s="145">
        <v>5.41</v>
      </c>
      <c r="J11" s="145">
        <v>3.17</v>
      </c>
      <c r="K11" s="145">
        <v>2.9</v>
      </c>
      <c r="L11" s="145">
        <v>0.84</v>
      </c>
      <c r="M11" s="52"/>
      <c r="N11" s="53"/>
      <c r="O11" s="54"/>
      <c r="P11" s="54"/>
    </row>
    <row r="12" spans="1:16" ht="31.5">
      <c r="A12" s="115" t="s">
        <v>22</v>
      </c>
      <c r="B12" s="92" t="s">
        <v>60</v>
      </c>
      <c r="C12" s="145">
        <v>11.57</v>
      </c>
      <c r="D12" s="145">
        <v>14.16</v>
      </c>
      <c r="E12" s="145">
        <v>15.78</v>
      </c>
      <c r="F12" s="145">
        <v>14.61</v>
      </c>
      <c r="G12" s="145">
        <v>14.78</v>
      </c>
      <c r="H12" s="145">
        <v>14.9</v>
      </c>
      <c r="I12" s="145">
        <v>16.98</v>
      </c>
      <c r="J12" s="145">
        <v>14.55</v>
      </c>
      <c r="K12" s="145">
        <v>13.49</v>
      </c>
      <c r="L12" s="145">
        <v>14.04</v>
      </c>
      <c r="M12" s="52"/>
      <c r="N12" s="53"/>
      <c r="O12" s="54"/>
      <c r="P12" s="54"/>
    </row>
    <row r="13" spans="1:16" ht="15.75" customHeight="1">
      <c r="A13" s="115" t="s">
        <v>23</v>
      </c>
      <c r="B13" s="92" t="s">
        <v>70</v>
      </c>
      <c r="C13" s="145">
        <v>20.12</v>
      </c>
      <c r="D13" s="145">
        <v>16.71</v>
      </c>
      <c r="E13" s="145">
        <v>21.3</v>
      </c>
      <c r="F13" s="145">
        <v>13.08</v>
      </c>
      <c r="G13" s="145">
        <v>17.809999999999999</v>
      </c>
      <c r="H13" s="145">
        <v>14.42</v>
      </c>
      <c r="I13" s="145">
        <v>22.71</v>
      </c>
      <c r="J13" s="145">
        <v>18.809999999999999</v>
      </c>
      <c r="K13" s="145">
        <v>11.53</v>
      </c>
      <c r="L13" s="145">
        <v>17.46</v>
      </c>
      <c r="M13" s="52"/>
      <c r="N13" s="53"/>
      <c r="O13" s="54"/>
      <c r="P13" s="54"/>
    </row>
    <row r="14" spans="1:16">
      <c r="A14" s="113" t="s">
        <v>26</v>
      </c>
      <c r="B14" s="92" t="s">
        <v>61</v>
      </c>
      <c r="C14" s="145">
        <v>0.34</v>
      </c>
      <c r="D14" s="145">
        <v>0.35</v>
      </c>
      <c r="E14" s="145">
        <v>0</v>
      </c>
      <c r="F14" s="145">
        <v>2.04</v>
      </c>
      <c r="G14" s="145">
        <v>0</v>
      </c>
      <c r="H14" s="145">
        <v>0</v>
      </c>
      <c r="I14" s="145">
        <v>0</v>
      </c>
      <c r="J14" s="145">
        <v>0</v>
      </c>
      <c r="K14" s="145">
        <v>9.99</v>
      </c>
      <c r="L14" s="145">
        <v>0.71</v>
      </c>
      <c r="M14" s="55"/>
      <c r="N14" s="53"/>
      <c r="O14" s="54"/>
      <c r="P14" s="54"/>
    </row>
    <row r="15" spans="1:16" s="89" customFormat="1">
      <c r="A15" s="113" t="s">
        <v>27</v>
      </c>
      <c r="B15" s="114" t="s">
        <v>62</v>
      </c>
      <c r="C15" s="145">
        <v>2.2999999999999998</v>
      </c>
      <c r="D15" s="145">
        <v>4.97</v>
      </c>
      <c r="E15" s="145">
        <v>0</v>
      </c>
      <c r="F15" s="145">
        <v>0.6</v>
      </c>
      <c r="G15" s="145">
        <v>0</v>
      </c>
      <c r="H15" s="145">
        <v>5.13</v>
      </c>
      <c r="I15" s="145">
        <v>5.17</v>
      </c>
      <c r="J15" s="145">
        <v>1.1599999999999999</v>
      </c>
      <c r="K15" s="145">
        <v>3.91</v>
      </c>
      <c r="L15" s="145">
        <v>1.97</v>
      </c>
      <c r="M15" s="86"/>
      <c r="N15" s="87"/>
      <c r="O15" s="88"/>
      <c r="P15" s="88"/>
    </row>
    <row r="16" spans="1:16" ht="15.75" customHeight="1">
      <c r="A16" s="116" t="s">
        <v>24</v>
      </c>
      <c r="B16" s="112" t="s">
        <v>63</v>
      </c>
      <c r="C16" s="144">
        <v>100</v>
      </c>
      <c r="D16" s="144">
        <v>100</v>
      </c>
      <c r="E16" s="144">
        <v>100</v>
      </c>
      <c r="F16" s="144">
        <v>100</v>
      </c>
      <c r="G16" s="144">
        <v>100</v>
      </c>
      <c r="H16" s="144">
        <v>100</v>
      </c>
      <c r="I16" s="144">
        <v>100</v>
      </c>
      <c r="J16" s="144">
        <v>100</v>
      </c>
      <c r="K16" s="144">
        <v>100</v>
      </c>
      <c r="L16" s="144">
        <v>100</v>
      </c>
    </row>
    <row r="17" spans="1:13" s="57" customFormat="1">
      <c r="A17" s="115" t="s">
        <v>3</v>
      </c>
      <c r="B17" s="114" t="s">
        <v>64</v>
      </c>
      <c r="C17" s="145">
        <v>88.77</v>
      </c>
      <c r="D17" s="145">
        <v>91.65</v>
      </c>
      <c r="E17" s="145">
        <v>88.43</v>
      </c>
      <c r="F17" s="145">
        <v>96.68</v>
      </c>
      <c r="G17" s="145">
        <v>96.93</v>
      </c>
      <c r="H17" s="145">
        <v>94.52</v>
      </c>
      <c r="I17" s="145">
        <v>87.03</v>
      </c>
      <c r="J17" s="145">
        <v>97.58</v>
      </c>
      <c r="K17" s="145">
        <v>95.04</v>
      </c>
      <c r="L17" s="145">
        <v>92.27</v>
      </c>
      <c r="M17" s="60"/>
    </row>
    <row r="18" spans="1:13" s="57" customFormat="1">
      <c r="A18" s="115" t="s">
        <v>4</v>
      </c>
      <c r="B18" s="114" t="s">
        <v>65</v>
      </c>
      <c r="C18" s="145">
        <v>10.86</v>
      </c>
      <c r="D18" s="145">
        <v>5.37</v>
      </c>
      <c r="E18" s="145">
        <v>11.37</v>
      </c>
      <c r="F18" s="145">
        <v>2.71</v>
      </c>
      <c r="G18" s="145">
        <v>2.95</v>
      </c>
      <c r="H18" s="145">
        <v>3.14</v>
      </c>
      <c r="I18" s="145">
        <v>7.08</v>
      </c>
      <c r="J18" s="145">
        <v>2.0299999999999998</v>
      </c>
      <c r="K18" s="145">
        <v>4.6900000000000004</v>
      </c>
      <c r="L18" s="145">
        <v>6.74</v>
      </c>
      <c r="M18" s="60"/>
    </row>
    <row r="19" spans="1:13" s="57" customFormat="1">
      <c r="A19" s="115" t="s">
        <v>5</v>
      </c>
      <c r="B19" s="114" t="s">
        <v>66</v>
      </c>
      <c r="C19" s="145">
        <v>0.37</v>
      </c>
      <c r="D19" s="145">
        <v>2.98</v>
      </c>
      <c r="E19" s="145">
        <v>0.2</v>
      </c>
      <c r="F19" s="145">
        <v>0.61</v>
      </c>
      <c r="G19" s="145">
        <v>0.12</v>
      </c>
      <c r="H19" s="145">
        <v>2.34</v>
      </c>
      <c r="I19" s="145">
        <v>5.89</v>
      </c>
      <c r="J19" s="145">
        <v>0.39</v>
      </c>
      <c r="K19" s="145">
        <v>0.27</v>
      </c>
      <c r="L19" s="145">
        <v>0.99</v>
      </c>
      <c r="M19" s="60"/>
    </row>
    <row r="20" spans="1:13" s="57" customFormat="1">
      <c r="B20" s="93"/>
      <c r="C20" s="93"/>
      <c r="D20" s="93"/>
      <c r="E20" s="93"/>
      <c r="F20" s="93"/>
      <c r="G20" s="93"/>
      <c r="H20" s="62"/>
      <c r="I20" s="62"/>
      <c r="J20" s="62"/>
      <c r="K20" s="62"/>
      <c r="L20" s="62"/>
      <c r="M20" s="60"/>
    </row>
    <row r="21" spans="1:13" s="57" customFormat="1">
      <c r="B21" s="58"/>
      <c r="C21" s="59"/>
      <c r="D21" s="61"/>
      <c r="E21" s="62"/>
      <c r="F21" s="62"/>
      <c r="G21" s="62"/>
      <c r="H21" s="62"/>
      <c r="I21" s="62"/>
      <c r="J21" s="62"/>
      <c r="K21" s="62"/>
      <c r="L21" s="62"/>
      <c r="M21" s="60"/>
    </row>
    <row r="22" spans="1:13" s="57" customFormat="1">
      <c r="B22" s="58"/>
      <c r="C22" s="59"/>
      <c r="D22" s="60"/>
      <c r="E22" s="62"/>
      <c r="F22" s="62"/>
      <c r="G22" s="62"/>
      <c r="H22" s="62"/>
      <c r="I22" s="62"/>
      <c r="J22" s="62"/>
      <c r="K22" s="62"/>
      <c r="L22" s="62"/>
      <c r="M22" s="60"/>
    </row>
    <row r="23" spans="1:13" s="57" customFormat="1">
      <c r="B23" s="58"/>
      <c r="C23" s="59"/>
      <c r="D23" s="60"/>
      <c r="E23" s="63"/>
      <c r="F23" s="63"/>
      <c r="G23" s="63"/>
      <c r="H23" s="63"/>
      <c r="I23" s="63"/>
      <c r="J23" s="63"/>
      <c r="K23" s="63"/>
      <c r="L23" s="63"/>
      <c r="M23" s="63"/>
    </row>
    <row r="24" spans="1:13" s="57" customFormat="1">
      <c r="B24" s="58"/>
      <c r="C24" s="59"/>
      <c r="D24" s="61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8"/>
      <c r="C25" s="65"/>
      <c r="D25" s="65"/>
      <c r="E25" s="65"/>
      <c r="F25" s="65"/>
      <c r="G25" s="65"/>
      <c r="H25" s="65"/>
      <c r="I25" s="65"/>
      <c r="J25" s="65"/>
      <c r="K25" s="65"/>
    </row>
    <row r="26" spans="1:13">
      <c r="B26" s="58"/>
      <c r="C26" s="65"/>
      <c r="D26" s="66"/>
      <c r="E26" s="65"/>
      <c r="F26" s="65"/>
      <c r="G26" s="65"/>
      <c r="H26" s="65"/>
      <c r="I26" s="65"/>
      <c r="J26" s="65"/>
      <c r="K26" s="65"/>
      <c r="L26" s="65"/>
      <c r="M26" s="65"/>
    </row>
    <row r="27" spans="1:13">
      <c r="B27" s="58"/>
      <c r="C27" s="65"/>
      <c r="D27" s="67"/>
      <c r="E27" s="65"/>
      <c r="F27" s="65"/>
      <c r="G27" s="65"/>
      <c r="H27" s="65"/>
      <c r="I27" s="65"/>
      <c r="J27" s="65"/>
      <c r="K27" s="65"/>
      <c r="L27" s="65"/>
      <c r="M27" s="65"/>
    </row>
    <row r="28" spans="1:13">
      <c r="B28" s="40"/>
      <c r="C28" s="65"/>
      <c r="D28" s="67"/>
      <c r="E28" s="65"/>
      <c r="F28" s="65"/>
      <c r="G28" s="65"/>
      <c r="H28" s="65"/>
      <c r="I28" s="65"/>
      <c r="J28" s="65"/>
      <c r="K28" s="65"/>
      <c r="L28" s="65"/>
      <c r="M28" s="65"/>
    </row>
    <row r="29" spans="1:13">
      <c r="B29" s="58"/>
      <c r="C29" s="65"/>
      <c r="D29" s="67"/>
      <c r="E29" s="65"/>
      <c r="F29" s="65"/>
      <c r="G29" s="65"/>
      <c r="H29" s="65"/>
      <c r="I29" s="65"/>
      <c r="J29" s="65"/>
      <c r="K29" s="65"/>
      <c r="L29" s="65"/>
      <c r="M29" s="65"/>
    </row>
    <row r="30" spans="1:13">
      <c r="C30" s="65"/>
      <c r="D30" s="68"/>
      <c r="E30" s="65"/>
      <c r="F30" s="65"/>
      <c r="G30" s="65"/>
      <c r="H30" s="65"/>
      <c r="I30" s="65"/>
      <c r="J30" s="65"/>
      <c r="K30" s="65"/>
      <c r="L30" s="65"/>
      <c r="M30" s="65"/>
    </row>
    <row r="31" spans="1:13"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</row>
    <row r="32" spans="1:13">
      <c r="C32" s="54"/>
      <c r="D32" s="65"/>
      <c r="E32" s="65"/>
      <c r="F32" s="65"/>
      <c r="G32" s="65"/>
      <c r="H32" s="65"/>
      <c r="I32" s="65"/>
      <c r="J32" s="65"/>
      <c r="K32" s="65"/>
      <c r="L32" s="65"/>
      <c r="M32" s="65"/>
    </row>
    <row r="33" spans="3:13">
      <c r="C33" s="65"/>
      <c r="D33" s="54"/>
      <c r="E33" s="54"/>
      <c r="F33" s="54"/>
      <c r="G33" s="54"/>
      <c r="H33" s="54"/>
      <c r="I33" s="54"/>
      <c r="J33" s="54"/>
      <c r="K33" s="54"/>
      <c r="L33" s="54"/>
      <c r="M33" s="54"/>
    </row>
    <row r="34" spans="3:13"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54"/>
    </row>
    <row r="35" spans="3:13"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54"/>
    </row>
    <row r="36" spans="3:13"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54"/>
    </row>
    <row r="37" spans="3:13"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54"/>
    </row>
    <row r="38" spans="3:13"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54"/>
    </row>
    <row r="39" spans="3:13"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54"/>
    </row>
    <row r="40" spans="3:13"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54"/>
    </row>
    <row r="41" spans="3:13"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54"/>
    </row>
    <row r="42" spans="3:13">
      <c r="C42" s="54"/>
      <c r="D42" s="65"/>
      <c r="E42" s="65"/>
      <c r="F42" s="65"/>
      <c r="G42" s="65"/>
      <c r="H42" s="65"/>
      <c r="I42" s="65"/>
      <c r="J42" s="65"/>
      <c r="K42" s="65"/>
      <c r="L42" s="65"/>
      <c r="M42" s="54"/>
    </row>
    <row r="43" spans="3:13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</row>
    <row r="44" spans="3:13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</row>
    <row r="45" spans="3:13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6" spans="3:13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</row>
    <row r="47" spans="3:13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</row>
    <row r="48" spans="3:13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</row>
    <row r="49" spans="3:13"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</row>
    <row r="50" spans="3:13"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</row>
    <row r="51" spans="3:13"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</row>
    <row r="52" spans="3:13"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</row>
    <row r="53" spans="3:13"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</row>
    <row r="54" spans="3:13"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</row>
    <row r="55" spans="3:13"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</row>
    <row r="56" spans="3:13"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</row>
    <row r="57" spans="3:13"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</row>
    <row r="58" spans="3:13"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</row>
    <row r="59" spans="3:13"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</row>
    <row r="60" spans="3:13"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</row>
    <row r="61" spans="3:13"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</row>
    <row r="62" spans="3:13"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</row>
    <row r="63" spans="3:13"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</row>
    <row r="64" spans="3:13"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</row>
    <row r="65" spans="3:13"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</row>
    <row r="66" spans="3:13"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</row>
    <row r="67" spans="3:13"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</row>
    <row r="68" spans="3:13"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</row>
    <row r="69" spans="3:13"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</row>
    <row r="70" spans="3:13"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</row>
    <row r="71" spans="3:13"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</row>
    <row r="72" spans="3:13"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</row>
    <row r="73" spans="3:13"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</row>
    <row r="74" spans="3:13"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</row>
    <row r="75" spans="3:13"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</row>
    <row r="76" spans="3:13"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</row>
    <row r="77" spans="3:13"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</row>
    <row r="78" spans="3:13"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</row>
    <row r="79" spans="3:13"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</row>
    <row r="80" spans="3:13"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</row>
    <row r="81" spans="3:13"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</row>
    <row r="82" spans="3:13"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</row>
    <row r="83" spans="3:13"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</row>
    <row r="84" spans="3:13"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</row>
    <row r="85" spans="3:13"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</row>
    <row r="86" spans="3:13"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</row>
    <row r="87" spans="3:13"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</row>
    <row r="88" spans="3:13"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</row>
    <row r="89" spans="3:13"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</row>
    <row r="90" spans="3:13"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</row>
    <row r="91" spans="3:13"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</row>
    <row r="92" spans="3:13"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</row>
    <row r="93" spans="3:13"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</row>
    <row r="94" spans="3:13"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</row>
    <row r="95" spans="3:13"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</row>
    <row r="96" spans="3:13"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</row>
    <row r="97" spans="3:13"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</row>
    <row r="98" spans="3:13"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</row>
    <row r="99" spans="3:13"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</row>
    <row r="100" spans="3:13"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</row>
    <row r="101" spans="3:13"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</row>
    <row r="102" spans="3:13"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</row>
    <row r="103" spans="3:13"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</row>
    <row r="104" spans="3:13"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</row>
    <row r="105" spans="3:13"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</row>
    <row r="106" spans="3:13">
      <c r="C106" s="54"/>
      <c r="D106" s="54"/>
      <c r="E106" s="54"/>
      <c r="F106" s="54"/>
      <c r="G106" s="54"/>
      <c r="H106" s="54"/>
      <c r="I106" s="54"/>
      <c r="J106" s="54"/>
      <c r="K106" s="54"/>
      <c r="L106" s="54"/>
      <c r="M106" s="54"/>
    </row>
    <row r="107" spans="3:13"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</row>
    <row r="108" spans="3:13"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</row>
    <row r="109" spans="3:13"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</row>
    <row r="110" spans="3:13"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</row>
    <row r="111" spans="3:13"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</row>
    <row r="112" spans="3:13"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</row>
    <row r="113" spans="3:13">
      <c r="C113" s="54"/>
      <c r="D113" s="54"/>
      <c r="E113" s="54"/>
      <c r="F113" s="54"/>
      <c r="G113" s="54"/>
      <c r="H113" s="54"/>
      <c r="I113" s="54"/>
      <c r="J113" s="54"/>
      <c r="K113" s="54"/>
      <c r="L113" s="54"/>
      <c r="M113" s="54"/>
    </row>
    <row r="114" spans="3:13"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</row>
    <row r="115" spans="3:13"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</row>
    <row r="116" spans="3:13"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</row>
    <row r="117" spans="3:13"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</row>
    <row r="118" spans="3:13">
      <c r="C118" s="54"/>
      <c r="D118" s="54"/>
      <c r="E118" s="54"/>
      <c r="F118" s="54"/>
      <c r="G118" s="54"/>
      <c r="H118" s="54"/>
      <c r="I118" s="54"/>
      <c r="J118" s="54"/>
      <c r="K118" s="54"/>
      <c r="L118" s="54"/>
      <c r="M118" s="54"/>
    </row>
    <row r="119" spans="3:13"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</row>
    <row r="120" spans="3:13"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</row>
    <row r="121" spans="3:13"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</row>
    <row r="122" spans="3:13"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</row>
    <row r="123" spans="3:13"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</row>
    <row r="124" spans="3:13"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</row>
    <row r="125" spans="3:13">
      <c r="C125" s="54"/>
      <c r="D125" s="54"/>
      <c r="E125" s="54"/>
      <c r="F125" s="54"/>
      <c r="G125" s="54"/>
      <c r="H125" s="54"/>
      <c r="I125" s="54"/>
      <c r="J125" s="54"/>
      <c r="K125" s="54"/>
      <c r="L125" s="54"/>
      <c r="M125" s="54"/>
    </row>
    <row r="126" spans="3:13">
      <c r="C126" s="54"/>
      <c r="D126" s="54"/>
      <c r="E126" s="54"/>
      <c r="F126" s="54"/>
      <c r="G126" s="54"/>
      <c r="H126" s="54"/>
      <c r="I126" s="54"/>
      <c r="J126" s="54"/>
      <c r="K126" s="54"/>
      <c r="L126" s="54"/>
      <c r="M126" s="54"/>
    </row>
    <row r="127" spans="3:13"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</row>
    <row r="128" spans="3:13"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</row>
    <row r="129" spans="3:13"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</row>
    <row r="130" spans="3:13"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</row>
    <row r="131" spans="3:13"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</row>
    <row r="132" spans="3:13"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</row>
    <row r="133" spans="3:13"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</row>
    <row r="134" spans="3:13"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</row>
    <row r="135" spans="3:13"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</row>
    <row r="136" spans="3:13"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</row>
    <row r="137" spans="3:13"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</row>
    <row r="138" spans="3:13"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</row>
    <row r="139" spans="3:13"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</row>
    <row r="140" spans="3:13"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</row>
    <row r="141" spans="3:13"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</row>
    <row r="142" spans="3:13"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</row>
    <row r="143" spans="3:13"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</row>
    <row r="144" spans="3:13"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</row>
    <row r="145" spans="3:13"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</row>
    <row r="146" spans="3:13"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</row>
    <row r="147" spans="3:13"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</row>
    <row r="148" spans="3:13"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</row>
    <row r="149" spans="3:13"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</row>
    <row r="150" spans="3:13"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</row>
    <row r="151" spans="3:13"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</row>
    <row r="152" spans="3:13"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</row>
    <row r="153" spans="3:13"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</row>
    <row r="154" spans="3:13"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</row>
    <row r="155" spans="3:13"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</row>
    <row r="156" spans="3:13"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</row>
    <row r="157" spans="3:13"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</row>
    <row r="158" spans="3:13"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</row>
    <row r="159" spans="3:13"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</row>
    <row r="160" spans="3:13"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</row>
    <row r="161" spans="3:13"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</row>
    <row r="162" spans="3:13"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</row>
    <row r="163" spans="3:13"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</row>
    <row r="164" spans="3:13"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</row>
    <row r="165" spans="3:13"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</row>
    <row r="166" spans="3:13"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</row>
    <row r="167" spans="3:13"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</row>
    <row r="168" spans="3:13"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</row>
    <row r="169" spans="3:13"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</row>
    <row r="170" spans="3:13"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</row>
    <row r="171" spans="3:13"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</row>
    <row r="172" spans="3:13"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</row>
    <row r="173" spans="3:13"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</row>
    <row r="174" spans="3:13"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</row>
    <row r="175" spans="3:13"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</row>
    <row r="176" spans="3:13"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</row>
    <row r="177" spans="3:13"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</row>
    <row r="178" spans="3:13"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</row>
    <row r="179" spans="3:13"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</row>
    <row r="180" spans="3:13"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</row>
    <row r="181" spans="3:13"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</row>
    <row r="182" spans="3:13"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</row>
    <row r="183" spans="3:13"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</row>
    <row r="184" spans="3:13"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</row>
    <row r="185" spans="3:13"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</row>
    <row r="186" spans="3:13"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</row>
    <row r="187" spans="3:13"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</row>
    <row r="188" spans="3:13"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</row>
    <row r="189" spans="3:13"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</row>
    <row r="190" spans="3:13"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</row>
    <row r="191" spans="3:13"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</row>
    <row r="192" spans="3:13"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</row>
    <row r="193" spans="3:13"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</row>
    <row r="194" spans="3:13"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</row>
    <row r="195" spans="3:13"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</row>
    <row r="196" spans="3:13"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</row>
    <row r="197" spans="3:13"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</row>
    <row r="198" spans="3:13"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</row>
    <row r="199" spans="3:13"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</row>
    <row r="200" spans="3:13"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</row>
    <row r="201" spans="3:13"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</row>
    <row r="202" spans="3:13"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</row>
    <row r="203" spans="3:13"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</row>
    <row r="204" spans="3:13"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</row>
    <row r="205" spans="3:13"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</row>
    <row r="206" spans="3:13"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</row>
    <row r="207" spans="3:13"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</row>
    <row r="208" spans="3:13"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</row>
    <row r="209" spans="3:13"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</row>
    <row r="210" spans="3:13"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</row>
    <row r="211" spans="3:13"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</row>
    <row r="212" spans="3:13"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</row>
    <row r="213" spans="3:13"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</row>
    <row r="214" spans="3:13"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</row>
    <row r="215" spans="3:13"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</row>
    <row r="216" spans="3:13"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</row>
    <row r="217" spans="3:13"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</row>
    <row r="218" spans="3:13"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</row>
    <row r="219" spans="3:13"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</row>
    <row r="220" spans="3:13"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</row>
    <row r="221" spans="3:13"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</row>
    <row r="222" spans="3:13"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</row>
    <row r="223" spans="3:13"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</row>
    <row r="224" spans="3:13"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</row>
    <row r="225" spans="3:13"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</row>
    <row r="226" spans="3:13"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</row>
    <row r="227" spans="3:13"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</row>
    <row r="228" spans="3:13"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</row>
    <row r="229" spans="3:13"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</row>
    <row r="230" spans="3:13"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</row>
    <row r="231" spans="3:13"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</row>
    <row r="232" spans="3:13"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</row>
    <row r="233" spans="3:13"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</row>
    <row r="234" spans="3:13"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</row>
    <row r="235" spans="3:13"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</row>
    <row r="236" spans="3:13"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</row>
    <row r="237" spans="3:13"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</row>
    <row r="238" spans="3:13"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</row>
    <row r="239" spans="3:13"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</row>
    <row r="240" spans="3:13"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</row>
    <row r="241" spans="3:13"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</row>
    <row r="242" spans="3:13"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</row>
    <row r="243" spans="3:13"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</row>
    <row r="244" spans="3:13"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</row>
    <row r="245" spans="3:13"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</row>
    <row r="246" spans="3:13"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</row>
    <row r="247" spans="3:13"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</row>
    <row r="248" spans="3:13">
      <c r="C248" s="54"/>
      <c r="D248" s="54"/>
      <c r="E248" s="54"/>
      <c r="F248" s="54"/>
      <c r="G248" s="54"/>
      <c r="H248" s="54"/>
      <c r="I248" s="54"/>
      <c r="J248" s="54"/>
      <c r="K248" s="54"/>
      <c r="L248" s="54"/>
      <c r="M248" s="54"/>
    </row>
    <row r="249" spans="3:13"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</row>
    <row r="250" spans="3:13">
      <c r="C250" s="54"/>
      <c r="D250" s="54"/>
      <c r="E250" s="54"/>
      <c r="F250" s="54"/>
      <c r="G250" s="54"/>
      <c r="H250" s="54"/>
      <c r="I250" s="54"/>
      <c r="J250" s="54"/>
      <c r="K250" s="54"/>
      <c r="L250" s="54"/>
      <c r="M250" s="54"/>
    </row>
    <row r="251" spans="3:13">
      <c r="C251" s="54"/>
      <c r="D251" s="54"/>
      <c r="E251" s="54"/>
      <c r="F251" s="54"/>
      <c r="G251" s="54"/>
      <c r="H251" s="54"/>
      <c r="I251" s="54"/>
      <c r="J251" s="54"/>
      <c r="K251" s="54"/>
      <c r="L251" s="54"/>
      <c r="M251" s="54"/>
    </row>
    <row r="252" spans="3:13">
      <c r="C252" s="54"/>
      <c r="D252" s="54"/>
      <c r="E252" s="54"/>
      <c r="F252" s="54"/>
      <c r="G252" s="54"/>
      <c r="H252" s="54"/>
      <c r="I252" s="54"/>
      <c r="J252" s="54"/>
      <c r="K252" s="54"/>
      <c r="L252" s="54"/>
      <c r="M252" s="54"/>
    </row>
    <row r="253" spans="3:13">
      <c r="C253" s="54"/>
      <c r="D253" s="54"/>
      <c r="E253" s="54"/>
      <c r="F253" s="54"/>
      <c r="G253" s="54"/>
      <c r="H253" s="54"/>
      <c r="I253" s="54"/>
      <c r="J253" s="54"/>
      <c r="K253" s="54"/>
      <c r="L253" s="54"/>
      <c r="M253" s="54"/>
    </row>
    <row r="254" spans="3:13"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</row>
    <row r="255" spans="3:13">
      <c r="C255" s="54"/>
      <c r="D255" s="54"/>
      <c r="E255" s="54"/>
      <c r="F255" s="54"/>
      <c r="G255" s="54"/>
      <c r="H255" s="54"/>
      <c r="I255" s="54"/>
      <c r="J255" s="54"/>
      <c r="K255" s="54"/>
      <c r="L255" s="54"/>
      <c r="M255" s="54"/>
    </row>
    <row r="256" spans="3:13">
      <c r="C256" s="54"/>
      <c r="D256" s="54"/>
      <c r="E256" s="54"/>
      <c r="F256" s="54"/>
      <c r="G256" s="54"/>
      <c r="H256" s="54"/>
      <c r="I256" s="54"/>
      <c r="J256" s="54"/>
      <c r="K256" s="54"/>
      <c r="L256" s="54"/>
      <c r="M256" s="54"/>
    </row>
    <row r="257" spans="3:13">
      <c r="C257" s="54"/>
      <c r="D257" s="54"/>
      <c r="E257" s="54"/>
      <c r="F257" s="54"/>
      <c r="G257" s="54"/>
      <c r="H257" s="54"/>
      <c r="I257" s="54"/>
      <c r="J257" s="54"/>
      <c r="K257" s="54"/>
      <c r="L257" s="54"/>
      <c r="M257" s="54"/>
    </row>
    <row r="258" spans="3:13"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</row>
    <row r="259" spans="3:13">
      <c r="C259" s="54"/>
      <c r="D259" s="54"/>
      <c r="E259" s="54"/>
      <c r="F259" s="54"/>
      <c r="G259" s="54"/>
      <c r="H259" s="54"/>
      <c r="I259" s="54"/>
      <c r="J259" s="54"/>
      <c r="K259" s="54"/>
      <c r="L259" s="54"/>
      <c r="M259" s="54"/>
    </row>
    <row r="260" spans="3:13">
      <c r="C260" s="54"/>
      <c r="D260" s="54"/>
      <c r="E260" s="54"/>
      <c r="F260" s="54"/>
      <c r="G260" s="54"/>
      <c r="H260" s="54"/>
      <c r="I260" s="54"/>
      <c r="J260" s="54"/>
      <c r="K260" s="54"/>
      <c r="L260" s="54"/>
      <c r="M260" s="54"/>
    </row>
    <row r="261" spans="3:13">
      <c r="C261" s="54"/>
      <c r="D261" s="54"/>
      <c r="E261" s="54"/>
      <c r="F261" s="54"/>
      <c r="G261" s="54"/>
      <c r="H261" s="54"/>
      <c r="I261" s="54"/>
      <c r="J261" s="54"/>
      <c r="K261" s="54"/>
      <c r="L261" s="54"/>
      <c r="M261" s="54"/>
    </row>
    <row r="262" spans="3:13">
      <c r="C262" s="54"/>
      <c r="D262" s="54"/>
      <c r="E262" s="54"/>
      <c r="F262" s="54"/>
      <c r="G262" s="54"/>
      <c r="H262" s="54"/>
      <c r="I262" s="54"/>
      <c r="J262" s="54"/>
      <c r="K262" s="54"/>
      <c r="L262" s="54"/>
      <c r="M262" s="54"/>
    </row>
    <row r="263" spans="3:13"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</row>
    <row r="264" spans="3:13"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</row>
    <row r="265" spans="3:13">
      <c r="C265" s="54"/>
      <c r="D265" s="54"/>
      <c r="E265" s="54"/>
      <c r="F265" s="54"/>
      <c r="G265" s="54"/>
      <c r="H265" s="54"/>
      <c r="I265" s="54"/>
      <c r="J265" s="54"/>
      <c r="K265" s="54"/>
      <c r="L265" s="54"/>
      <c r="M265" s="54"/>
    </row>
    <row r="266" spans="3:13"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</row>
    <row r="267" spans="3:13"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</row>
    <row r="268" spans="3:13">
      <c r="C268" s="54"/>
      <c r="D268" s="54"/>
      <c r="E268" s="54"/>
      <c r="F268" s="54"/>
      <c r="G268" s="54"/>
      <c r="H268" s="54"/>
      <c r="I268" s="54"/>
      <c r="J268" s="54"/>
      <c r="K268" s="54"/>
      <c r="L268" s="54"/>
      <c r="M268" s="54"/>
    </row>
    <row r="269" spans="3:13">
      <c r="C269" s="54"/>
      <c r="D269" s="54"/>
      <c r="E269" s="54"/>
      <c r="F269" s="54"/>
      <c r="G269" s="54"/>
      <c r="H269" s="54"/>
      <c r="I269" s="54"/>
      <c r="J269" s="54"/>
      <c r="K269" s="54"/>
      <c r="L269" s="54"/>
      <c r="M269" s="54"/>
    </row>
    <row r="270" spans="3:13">
      <c r="C270" s="54"/>
      <c r="D270" s="54"/>
      <c r="E270" s="54"/>
      <c r="F270" s="54"/>
      <c r="G270" s="54"/>
      <c r="H270" s="54"/>
      <c r="I270" s="54"/>
      <c r="J270" s="54"/>
      <c r="K270" s="54"/>
      <c r="L270" s="54"/>
      <c r="M270" s="54"/>
    </row>
    <row r="271" spans="3:13"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</row>
    <row r="272" spans="3:13">
      <c r="C272" s="54"/>
      <c r="D272" s="54"/>
      <c r="E272" s="54"/>
      <c r="F272" s="54"/>
      <c r="G272" s="54"/>
      <c r="H272" s="54"/>
      <c r="I272" s="54"/>
      <c r="J272" s="54"/>
      <c r="K272" s="54"/>
      <c r="L272" s="54"/>
      <c r="M272" s="54"/>
    </row>
    <row r="273" spans="3:13"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</row>
    <row r="274" spans="3:13"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</row>
    <row r="275" spans="3:13"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</row>
    <row r="276" spans="3:13"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</row>
    <row r="277" spans="3:13"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</row>
    <row r="278" spans="3:13"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</row>
    <row r="279" spans="3:13"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</row>
    <row r="280" spans="3:13"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</row>
    <row r="281" spans="3:13"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</row>
    <row r="282" spans="3:13"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</row>
    <row r="283" spans="3:13"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</row>
    <row r="284" spans="3:13"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</row>
    <row r="285" spans="3:13"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</row>
    <row r="286" spans="3:13"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</row>
    <row r="287" spans="3:13"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</row>
    <row r="288" spans="3:13"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</row>
    <row r="289" spans="3:13"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</row>
    <row r="290" spans="3:13"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</row>
    <row r="291" spans="3:13">
      <c r="C291" s="54"/>
      <c r="D291" s="54"/>
      <c r="E291" s="54"/>
      <c r="F291" s="54"/>
      <c r="G291" s="54"/>
      <c r="H291" s="54"/>
      <c r="I291" s="54"/>
      <c r="J291" s="54"/>
      <c r="K291" s="54"/>
      <c r="L291" s="54"/>
      <c r="M291" s="54"/>
    </row>
    <row r="292" spans="3:13">
      <c r="C292" s="54"/>
      <c r="D292" s="54"/>
      <c r="E292" s="54"/>
      <c r="F292" s="54"/>
      <c r="G292" s="54"/>
      <c r="H292" s="54"/>
      <c r="I292" s="54"/>
      <c r="J292" s="54"/>
      <c r="K292" s="54"/>
      <c r="L292" s="54"/>
      <c r="M292" s="54"/>
    </row>
    <row r="293" spans="3:13"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</row>
    <row r="294" spans="3:13">
      <c r="C294" s="54"/>
      <c r="D294" s="54"/>
      <c r="E294" s="54"/>
      <c r="F294" s="54"/>
      <c r="G294" s="54"/>
      <c r="H294" s="54"/>
      <c r="I294" s="54"/>
      <c r="J294" s="54"/>
      <c r="K294" s="54"/>
      <c r="L294" s="54"/>
      <c r="M294" s="54"/>
    </row>
    <row r="295" spans="3:13">
      <c r="C295" s="54"/>
      <c r="D295" s="54"/>
      <c r="E295" s="54"/>
      <c r="F295" s="54"/>
      <c r="G295" s="54"/>
      <c r="H295" s="54"/>
      <c r="I295" s="54"/>
      <c r="J295" s="54"/>
      <c r="K295" s="54"/>
      <c r="L295" s="54"/>
      <c r="M295" s="54"/>
    </row>
    <row r="296" spans="3:13">
      <c r="C296" s="54"/>
      <c r="D296" s="54"/>
      <c r="E296" s="54"/>
      <c r="F296" s="54"/>
      <c r="G296" s="54"/>
      <c r="H296" s="54"/>
      <c r="I296" s="54"/>
      <c r="J296" s="54"/>
      <c r="K296" s="54"/>
      <c r="L296" s="54"/>
      <c r="M296" s="54"/>
    </row>
    <row r="297" spans="3:13"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</row>
    <row r="298" spans="3:13">
      <c r="C298" s="54"/>
      <c r="D298" s="54"/>
      <c r="E298" s="54"/>
      <c r="F298" s="54"/>
      <c r="G298" s="54"/>
      <c r="H298" s="54"/>
      <c r="I298" s="54"/>
      <c r="J298" s="54"/>
      <c r="K298" s="54"/>
      <c r="L298" s="54"/>
      <c r="M298" s="54"/>
    </row>
    <row r="299" spans="3:13">
      <c r="C299" s="54"/>
      <c r="D299" s="54"/>
      <c r="E299" s="54"/>
      <c r="F299" s="54"/>
      <c r="G299" s="54"/>
      <c r="H299" s="54"/>
      <c r="I299" s="54"/>
      <c r="J299" s="54"/>
      <c r="K299" s="54"/>
      <c r="L299" s="54"/>
      <c r="M299" s="54"/>
    </row>
    <row r="300" spans="3:13">
      <c r="C300" s="54"/>
      <c r="D300" s="54"/>
      <c r="E300" s="54"/>
      <c r="F300" s="54"/>
      <c r="G300" s="54"/>
      <c r="H300" s="54"/>
      <c r="I300" s="54"/>
      <c r="J300" s="54"/>
      <c r="K300" s="54"/>
      <c r="L300" s="54"/>
      <c r="M300" s="54"/>
    </row>
    <row r="301" spans="3:13"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</row>
    <row r="302" spans="3:13">
      <c r="C302" s="54"/>
      <c r="D302" s="54"/>
      <c r="E302" s="54"/>
      <c r="F302" s="54"/>
      <c r="G302" s="54"/>
      <c r="H302" s="54"/>
      <c r="I302" s="54"/>
      <c r="J302" s="54"/>
      <c r="K302" s="54"/>
      <c r="L302" s="54"/>
      <c r="M302" s="54"/>
    </row>
    <row r="303" spans="3:13"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</row>
    <row r="304" spans="3:13">
      <c r="C304" s="54"/>
      <c r="D304" s="54"/>
      <c r="E304" s="54"/>
      <c r="F304" s="54"/>
      <c r="G304" s="54"/>
      <c r="H304" s="54"/>
      <c r="I304" s="54"/>
      <c r="J304" s="54"/>
      <c r="K304" s="54"/>
      <c r="L304" s="54"/>
      <c r="M304" s="54"/>
    </row>
    <row r="305" spans="3:13"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</row>
    <row r="306" spans="3:13">
      <c r="C306" s="54"/>
      <c r="D306" s="54"/>
      <c r="E306" s="54"/>
      <c r="F306" s="54"/>
      <c r="G306" s="54"/>
      <c r="H306" s="54"/>
      <c r="I306" s="54"/>
      <c r="J306" s="54"/>
      <c r="K306" s="54"/>
      <c r="L306" s="54"/>
      <c r="M306" s="54"/>
    </row>
    <row r="307" spans="3:13">
      <c r="C307" s="54"/>
      <c r="D307" s="54"/>
      <c r="E307" s="54"/>
      <c r="F307" s="54"/>
      <c r="G307" s="54"/>
      <c r="H307" s="54"/>
      <c r="I307" s="54"/>
      <c r="J307" s="54"/>
      <c r="K307" s="54"/>
      <c r="L307" s="54"/>
      <c r="M307" s="54"/>
    </row>
    <row r="308" spans="3:13">
      <c r="C308" s="54"/>
      <c r="D308" s="54"/>
      <c r="E308" s="54"/>
      <c r="F308" s="54"/>
      <c r="G308" s="54"/>
      <c r="H308" s="54"/>
      <c r="I308" s="54"/>
      <c r="J308" s="54"/>
      <c r="K308" s="54"/>
      <c r="L308" s="54"/>
      <c r="M308" s="54"/>
    </row>
    <row r="309" spans="3:13"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</row>
    <row r="310" spans="3:13"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</row>
    <row r="311" spans="3:13">
      <c r="C311" s="54"/>
      <c r="D311" s="54"/>
      <c r="E311" s="54"/>
      <c r="F311" s="54"/>
      <c r="G311" s="54"/>
      <c r="H311" s="54"/>
      <c r="I311" s="54"/>
      <c r="J311" s="54"/>
      <c r="K311" s="54"/>
      <c r="L311" s="54"/>
      <c r="M311" s="54"/>
    </row>
    <row r="312" spans="3:13">
      <c r="C312" s="54"/>
      <c r="D312" s="54"/>
      <c r="E312" s="54"/>
      <c r="F312" s="54"/>
      <c r="G312" s="54"/>
      <c r="H312" s="54"/>
      <c r="I312" s="54"/>
      <c r="J312" s="54"/>
      <c r="K312" s="54"/>
      <c r="L312" s="54"/>
      <c r="M312" s="54"/>
    </row>
    <row r="313" spans="3:13"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</row>
    <row r="314" spans="3:13"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</row>
    <row r="315" spans="3:13">
      <c r="C315" s="54"/>
      <c r="D315" s="54"/>
      <c r="E315" s="54"/>
      <c r="F315" s="54"/>
      <c r="G315" s="54"/>
      <c r="H315" s="54"/>
      <c r="I315" s="54"/>
      <c r="J315" s="54"/>
      <c r="K315" s="54"/>
      <c r="L315" s="54"/>
      <c r="M315" s="54"/>
    </row>
    <row r="316" spans="3:13"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</row>
    <row r="317" spans="3:13">
      <c r="C317" s="54"/>
      <c r="D317" s="54"/>
      <c r="E317" s="54"/>
      <c r="F317" s="54"/>
      <c r="G317" s="54"/>
      <c r="H317" s="54"/>
      <c r="I317" s="54"/>
      <c r="J317" s="54"/>
      <c r="K317" s="54"/>
      <c r="L317" s="54"/>
      <c r="M317" s="54"/>
    </row>
    <row r="318" spans="3:13"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</row>
    <row r="319" spans="3:13">
      <c r="C319" s="54"/>
      <c r="D319" s="54"/>
      <c r="E319" s="54"/>
      <c r="F319" s="54"/>
      <c r="G319" s="54"/>
      <c r="H319" s="54"/>
      <c r="I319" s="54"/>
      <c r="J319" s="54"/>
      <c r="K319" s="54"/>
      <c r="L319" s="54"/>
      <c r="M319" s="54"/>
    </row>
    <row r="320" spans="3:13">
      <c r="C320" s="54"/>
      <c r="D320" s="54"/>
      <c r="E320" s="54"/>
      <c r="F320" s="54"/>
      <c r="G320" s="54"/>
      <c r="H320" s="54"/>
      <c r="I320" s="54"/>
      <c r="J320" s="54"/>
      <c r="K320" s="54"/>
      <c r="L320" s="54"/>
      <c r="M320" s="54"/>
    </row>
    <row r="321" spans="3:13">
      <c r="C321" s="54"/>
      <c r="D321" s="54"/>
      <c r="E321" s="54"/>
      <c r="F321" s="54"/>
      <c r="G321" s="54"/>
      <c r="H321" s="54"/>
      <c r="I321" s="54"/>
      <c r="J321" s="54"/>
      <c r="K321" s="54"/>
      <c r="L321" s="54"/>
      <c r="M321" s="54"/>
    </row>
    <row r="322" spans="3:13">
      <c r="C322" s="54"/>
      <c r="D322" s="54"/>
      <c r="E322" s="54"/>
      <c r="F322" s="54"/>
      <c r="G322" s="54"/>
      <c r="H322" s="54"/>
      <c r="I322" s="54"/>
      <c r="J322" s="54"/>
      <c r="K322" s="54"/>
      <c r="L322" s="54"/>
      <c r="M322" s="54"/>
    </row>
    <row r="323" spans="3:13">
      <c r="C323" s="54"/>
      <c r="D323" s="54"/>
      <c r="E323" s="54"/>
      <c r="F323" s="54"/>
      <c r="G323" s="54"/>
      <c r="H323" s="54"/>
      <c r="I323" s="54"/>
      <c r="J323" s="54"/>
      <c r="K323" s="54"/>
      <c r="L323" s="54"/>
      <c r="M323" s="54"/>
    </row>
    <row r="324" spans="3:13"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</row>
    <row r="325" spans="3:13">
      <c r="C325" s="54"/>
      <c r="D325" s="54"/>
      <c r="E325" s="54"/>
      <c r="F325" s="54"/>
      <c r="G325" s="54"/>
      <c r="H325" s="54"/>
      <c r="I325" s="54"/>
      <c r="J325" s="54"/>
      <c r="K325" s="54"/>
      <c r="L325" s="54"/>
      <c r="M325" s="54"/>
    </row>
    <row r="326" spans="3:13">
      <c r="C326" s="54"/>
      <c r="D326" s="54"/>
      <c r="E326" s="54"/>
      <c r="F326" s="54"/>
      <c r="G326" s="54"/>
      <c r="H326" s="54"/>
      <c r="I326" s="54"/>
      <c r="J326" s="54"/>
      <c r="K326" s="54"/>
      <c r="L326" s="54"/>
      <c r="M326" s="54"/>
    </row>
    <row r="327" spans="3:13">
      <c r="C327" s="54"/>
      <c r="D327" s="54"/>
      <c r="E327" s="54"/>
      <c r="F327" s="54"/>
      <c r="G327" s="54"/>
      <c r="H327" s="54"/>
      <c r="I327" s="54"/>
      <c r="J327" s="54"/>
      <c r="K327" s="54"/>
      <c r="L327" s="54"/>
      <c r="M327" s="54"/>
    </row>
    <row r="328" spans="3:13">
      <c r="C328" s="54"/>
      <c r="D328" s="54"/>
      <c r="E328" s="54"/>
      <c r="F328" s="54"/>
      <c r="G328" s="54"/>
      <c r="H328" s="54"/>
      <c r="I328" s="54"/>
      <c r="J328" s="54"/>
      <c r="K328" s="54"/>
      <c r="L328" s="54"/>
      <c r="M328" s="54"/>
    </row>
    <row r="329" spans="3:13"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</row>
    <row r="330" spans="3:13">
      <c r="C330" s="54"/>
      <c r="D330" s="54"/>
      <c r="E330" s="54"/>
      <c r="F330" s="54"/>
      <c r="G330" s="54"/>
      <c r="H330" s="54"/>
      <c r="I330" s="54"/>
      <c r="J330" s="54"/>
      <c r="K330" s="54"/>
      <c r="L330" s="54"/>
      <c r="M330" s="54"/>
    </row>
    <row r="331" spans="3:13">
      <c r="C331" s="54"/>
      <c r="D331" s="54"/>
      <c r="E331" s="54"/>
      <c r="F331" s="54"/>
      <c r="G331" s="54"/>
      <c r="H331" s="54"/>
      <c r="I331" s="54"/>
      <c r="J331" s="54"/>
      <c r="K331" s="54"/>
      <c r="L331" s="54"/>
      <c r="M331" s="54"/>
    </row>
    <row r="332" spans="3:13">
      <c r="C332" s="54"/>
      <c r="D332" s="54"/>
      <c r="E332" s="54"/>
      <c r="F332" s="54"/>
      <c r="G332" s="54"/>
      <c r="H332" s="54"/>
      <c r="I332" s="54"/>
      <c r="J332" s="54"/>
      <c r="K332" s="54"/>
      <c r="L332" s="54"/>
      <c r="M332" s="54"/>
    </row>
    <row r="333" spans="3:13">
      <c r="C333" s="54"/>
      <c r="D333" s="54"/>
      <c r="E333" s="54"/>
      <c r="F333" s="54"/>
      <c r="G333" s="54"/>
      <c r="H333" s="54"/>
      <c r="I333" s="54"/>
      <c r="J333" s="54"/>
      <c r="K333" s="54"/>
      <c r="L333" s="54"/>
      <c r="M333" s="54"/>
    </row>
    <row r="334" spans="3:13"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</row>
    <row r="335" spans="3:13">
      <c r="C335" s="54"/>
      <c r="D335" s="54"/>
      <c r="E335" s="54"/>
      <c r="F335" s="54"/>
      <c r="G335" s="54"/>
      <c r="H335" s="54"/>
      <c r="I335" s="54"/>
      <c r="J335" s="54"/>
      <c r="K335" s="54"/>
      <c r="L335" s="54"/>
      <c r="M335" s="54"/>
    </row>
    <row r="336" spans="3:13">
      <c r="C336" s="54"/>
      <c r="D336" s="54"/>
      <c r="E336" s="54"/>
      <c r="F336" s="54"/>
      <c r="G336" s="54"/>
      <c r="H336" s="54"/>
      <c r="I336" s="54"/>
      <c r="J336" s="54"/>
      <c r="K336" s="54"/>
      <c r="L336" s="54"/>
      <c r="M336" s="54"/>
    </row>
    <row r="337" spans="3:13">
      <c r="C337" s="54"/>
      <c r="D337" s="54"/>
      <c r="E337" s="54"/>
      <c r="F337" s="54"/>
      <c r="G337" s="54"/>
      <c r="H337" s="54"/>
      <c r="I337" s="54"/>
      <c r="J337" s="54"/>
      <c r="K337" s="54"/>
      <c r="L337" s="54"/>
      <c r="M337" s="54"/>
    </row>
    <row r="338" spans="3:13">
      <c r="C338" s="54"/>
      <c r="D338" s="54"/>
      <c r="E338" s="54"/>
      <c r="F338" s="54"/>
      <c r="G338" s="54"/>
      <c r="H338" s="54"/>
      <c r="I338" s="54"/>
      <c r="J338" s="54"/>
      <c r="K338" s="54"/>
      <c r="L338" s="54"/>
      <c r="M338" s="54"/>
    </row>
    <row r="339" spans="3:13">
      <c r="C339" s="54"/>
      <c r="D339" s="54"/>
      <c r="E339" s="54"/>
      <c r="F339" s="54"/>
      <c r="G339" s="54"/>
      <c r="H339" s="54"/>
      <c r="I339" s="54"/>
      <c r="J339" s="54"/>
      <c r="K339" s="54"/>
      <c r="L339" s="54"/>
      <c r="M339" s="54"/>
    </row>
    <row r="340" spans="3:13"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</row>
    <row r="341" spans="3:13">
      <c r="C341" s="54"/>
      <c r="D341" s="54"/>
      <c r="E341" s="54"/>
      <c r="F341" s="54"/>
      <c r="G341" s="54"/>
      <c r="H341" s="54"/>
      <c r="I341" s="54"/>
      <c r="J341" s="54"/>
      <c r="K341" s="54"/>
      <c r="L341" s="54"/>
      <c r="M341" s="54"/>
    </row>
    <row r="342" spans="3:13">
      <c r="C342" s="54"/>
      <c r="D342" s="54"/>
      <c r="E342" s="54"/>
      <c r="F342" s="54"/>
      <c r="G342" s="54"/>
      <c r="H342" s="54"/>
      <c r="I342" s="54"/>
      <c r="J342" s="54"/>
      <c r="K342" s="54"/>
      <c r="L342" s="54"/>
      <c r="M342" s="54"/>
    </row>
    <row r="343" spans="3:13"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</row>
    <row r="344" spans="3:13">
      <c r="C344" s="54"/>
      <c r="D344" s="54"/>
      <c r="E344" s="54"/>
      <c r="F344" s="54"/>
      <c r="G344" s="54"/>
      <c r="H344" s="54"/>
      <c r="I344" s="54"/>
      <c r="J344" s="54"/>
      <c r="K344" s="54"/>
      <c r="L344" s="54"/>
      <c r="M344" s="54"/>
    </row>
    <row r="345" spans="3:13">
      <c r="C345" s="54"/>
      <c r="D345" s="54"/>
      <c r="E345" s="54"/>
      <c r="F345" s="54"/>
      <c r="G345" s="54"/>
      <c r="H345" s="54"/>
      <c r="I345" s="54"/>
      <c r="J345" s="54"/>
      <c r="K345" s="54"/>
      <c r="L345" s="54"/>
      <c r="M345" s="54"/>
    </row>
    <row r="346" spans="3:13">
      <c r="C346" s="54"/>
      <c r="D346" s="54"/>
      <c r="E346" s="54"/>
      <c r="F346" s="54"/>
      <c r="G346" s="54"/>
      <c r="H346" s="54"/>
      <c r="I346" s="54"/>
      <c r="J346" s="54"/>
      <c r="K346" s="54"/>
      <c r="L346" s="54"/>
      <c r="M346" s="54"/>
    </row>
    <row r="347" spans="3:13">
      <c r="C347" s="54"/>
      <c r="D347" s="54"/>
      <c r="E347" s="54"/>
      <c r="F347" s="54"/>
      <c r="G347" s="54"/>
      <c r="H347" s="54"/>
      <c r="I347" s="54"/>
      <c r="J347" s="54"/>
      <c r="K347" s="54"/>
      <c r="L347" s="54"/>
      <c r="M347" s="54"/>
    </row>
    <row r="348" spans="3:13"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</row>
    <row r="349" spans="3:13">
      <c r="C349" s="54"/>
      <c r="D349" s="54"/>
      <c r="E349" s="54"/>
      <c r="F349" s="54"/>
      <c r="G349" s="54"/>
      <c r="H349" s="54"/>
      <c r="I349" s="54"/>
      <c r="J349" s="54"/>
      <c r="K349" s="54"/>
      <c r="L349" s="54"/>
      <c r="M349" s="54"/>
    </row>
    <row r="350" spans="3:13">
      <c r="C350" s="54"/>
      <c r="D350" s="54"/>
      <c r="E350" s="54"/>
      <c r="F350" s="54"/>
      <c r="G350" s="54"/>
      <c r="H350" s="54"/>
      <c r="I350" s="54"/>
      <c r="J350" s="54"/>
      <c r="K350" s="54"/>
      <c r="L350" s="54"/>
      <c r="M350" s="54"/>
    </row>
    <row r="351" spans="3:13"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</row>
    <row r="352" spans="3:13">
      <c r="C352" s="54"/>
      <c r="D352" s="54"/>
      <c r="E352" s="54"/>
      <c r="F352" s="54"/>
      <c r="G352" s="54"/>
      <c r="H352" s="54"/>
      <c r="I352" s="54"/>
      <c r="J352" s="54"/>
      <c r="K352" s="54"/>
      <c r="L352" s="54"/>
      <c r="M352" s="54"/>
    </row>
    <row r="353" spans="3:13">
      <c r="C353" s="54"/>
      <c r="D353" s="54"/>
      <c r="E353" s="54"/>
      <c r="F353" s="54"/>
      <c r="G353" s="54"/>
      <c r="H353" s="54"/>
      <c r="I353" s="54"/>
      <c r="J353" s="54"/>
      <c r="K353" s="54"/>
      <c r="L353" s="54"/>
      <c r="M353" s="54"/>
    </row>
    <row r="354" spans="3:13">
      <c r="C354" s="54"/>
      <c r="D354" s="54"/>
      <c r="E354" s="54"/>
      <c r="F354" s="54"/>
      <c r="G354" s="54"/>
      <c r="H354" s="54"/>
      <c r="I354" s="54"/>
      <c r="J354" s="54"/>
      <c r="K354" s="54"/>
      <c r="L354" s="54"/>
      <c r="M354" s="54"/>
    </row>
    <row r="355" spans="3:13">
      <c r="C355" s="54"/>
      <c r="D355" s="54"/>
      <c r="E355" s="54"/>
      <c r="F355" s="54"/>
      <c r="G355" s="54"/>
      <c r="H355" s="54"/>
      <c r="I355" s="54"/>
      <c r="J355" s="54"/>
      <c r="K355" s="54"/>
      <c r="L355" s="54"/>
      <c r="M355" s="54"/>
    </row>
    <row r="356" spans="3:13"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</row>
    <row r="357" spans="3:13">
      <c r="C357" s="54"/>
      <c r="D357" s="54"/>
      <c r="E357" s="54"/>
      <c r="F357" s="54"/>
      <c r="G357" s="54"/>
      <c r="H357" s="54"/>
      <c r="I357" s="54"/>
      <c r="J357" s="54"/>
      <c r="K357" s="54"/>
      <c r="L357" s="54"/>
      <c r="M357" s="54"/>
    </row>
    <row r="358" spans="3:13"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</row>
    <row r="359" spans="3:13">
      <c r="C359" s="54"/>
      <c r="D359" s="54"/>
      <c r="E359" s="54"/>
      <c r="F359" s="54"/>
      <c r="G359" s="54"/>
      <c r="H359" s="54"/>
      <c r="I359" s="54"/>
      <c r="J359" s="54"/>
      <c r="K359" s="54"/>
      <c r="L359" s="54"/>
      <c r="M359" s="54"/>
    </row>
    <row r="360" spans="3:13">
      <c r="C360" s="54"/>
      <c r="D360" s="54"/>
      <c r="E360" s="54"/>
      <c r="F360" s="54"/>
      <c r="G360" s="54"/>
      <c r="H360" s="54"/>
      <c r="I360" s="54"/>
      <c r="J360" s="54"/>
      <c r="K360" s="54"/>
      <c r="L360" s="54"/>
      <c r="M360" s="54"/>
    </row>
    <row r="361" spans="3:13"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</row>
    <row r="362" spans="3:13">
      <c r="C362" s="54"/>
      <c r="D362" s="54"/>
      <c r="E362" s="54"/>
      <c r="F362" s="54"/>
      <c r="G362" s="54"/>
      <c r="H362" s="54"/>
      <c r="I362" s="54"/>
      <c r="J362" s="54"/>
      <c r="K362" s="54"/>
      <c r="L362" s="54"/>
      <c r="M362" s="54"/>
    </row>
    <row r="363" spans="3:13">
      <c r="C363" s="54"/>
      <c r="D363" s="54"/>
      <c r="E363" s="54"/>
      <c r="F363" s="54"/>
      <c r="G363" s="54"/>
      <c r="H363" s="54"/>
      <c r="I363" s="54"/>
      <c r="J363" s="54"/>
      <c r="K363" s="54"/>
      <c r="L363" s="54"/>
      <c r="M363" s="54"/>
    </row>
    <row r="364" spans="3:13"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</row>
    <row r="365" spans="3:13"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</row>
    <row r="366" spans="3:13"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</row>
    <row r="367" spans="3:13"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</row>
    <row r="368" spans="3:13"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</row>
    <row r="369" spans="3:13"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</row>
    <row r="370" spans="3:13">
      <c r="C370" s="54"/>
      <c r="D370" s="54"/>
      <c r="E370" s="54"/>
      <c r="F370" s="54"/>
      <c r="G370" s="54"/>
      <c r="H370" s="54"/>
      <c r="I370" s="54"/>
      <c r="J370" s="54"/>
      <c r="K370" s="54"/>
      <c r="L370" s="54"/>
      <c r="M370" s="54"/>
    </row>
    <row r="371" spans="3:13"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</row>
    <row r="372" spans="3:13">
      <c r="C372" s="54"/>
      <c r="D372" s="54"/>
      <c r="E372" s="54"/>
      <c r="F372" s="54"/>
      <c r="G372" s="54"/>
      <c r="H372" s="54"/>
      <c r="I372" s="54"/>
      <c r="J372" s="54"/>
      <c r="K372" s="54"/>
      <c r="L372" s="54"/>
      <c r="M372" s="54"/>
    </row>
    <row r="373" spans="3:13">
      <c r="C373" s="54"/>
      <c r="D373" s="54"/>
      <c r="E373" s="54"/>
      <c r="F373" s="54"/>
      <c r="G373" s="54"/>
      <c r="H373" s="54"/>
      <c r="I373" s="54"/>
      <c r="J373" s="54"/>
      <c r="K373" s="54"/>
      <c r="L373" s="54"/>
      <c r="M373" s="54"/>
    </row>
    <row r="374" spans="3:13">
      <c r="C374" s="54"/>
      <c r="D374" s="54"/>
      <c r="E374" s="54"/>
      <c r="F374" s="54"/>
      <c r="G374" s="54"/>
      <c r="H374" s="54"/>
      <c r="I374" s="54"/>
      <c r="J374" s="54"/>
      <c r="K374" s="54"/>
      <c r="L374" s="54"/>
      <c r="M374" s="54"/>
    </row>
    <row r="375" spans="3:13">
      <c r="C375" s="54"/>
      <c r="D375" s="54"/>
      <c r="E375" s="54"/>
      <c r="F375" s="54"/>
      <c r="G375" s="54"/>
      <c r="H375" s="54"/>
      <c r="I375" s="54"/>
      <c r="J375" s="54"/>
      <c r="K375" s="54"/>
      <c r="L375" s="54"/>
      <c r="M375" s="54"/>
    </row>
    <row r="376" spans="3:13"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</row>
    <row r="377" spans="3:13">
      <c r="C377" s="54"/>
      <c r="D377" s="54"/>
      <c r="E377" s="54"/>
      <c r="F377" s="54"/>
      <c r="G377" s="54"/>
      <c r="H377" s="54"/>
      <c r="I377" s="54"/>
      <c r="J377" s="54"/>
      <c r="K377" s="54"/>
      <c r="L377" s="54"/>
      <c r="M377" s="54"/>
    </row>
    <row r="378" spans="3:13">
      <c r="C378" s="54"/>
      <c r="D378" s="54"/>
      <c r="E378" s="54"/>
      <c r="F378" s="54"/>
      <c r="G378" s="54"/>
      <c r="H378" s="54"/>
      <c r="I378" s="54"/>
      <c r="J378" s="54"/>
      <c r="K378" s="54"/>
      <c r="L378" s="54"/>
      <c r="M378" s="54"/>
    </row>
    <row r="379" spans="3:13"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</row>
    <row r="380" spans="3:13"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</row>
    <row r="381" spans="3:13"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</row>
    <row r="382" spans="3:13"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</row>
    <row r="383" spans="3:13"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</row>
    <row r="384" spans="3:13"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</row>
    <row r="385" spans="3:13"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</row>
    <row r="386" spans="3:13"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</row>
    <row r="387" spans="3:13"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</row>
    <row r="388" spans="3:13"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</row>
    <row r="389" spans="3:13"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</row>
    <row r="390" spans="3:13"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</row>
    <row r="391" spans="3:13"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</row>
    <row r="392" spans="3:13"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</row>
    <row r="393" spans="3:13"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</row>
    <row r="394" spans="3:13"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</row>
    <row r="395" spans="3:13"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</row>
    <row r="396" spans="3:13"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</row>
    <row r="397" spans="3:13"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</row>
    <row r="398" spans="3:13"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</row>
    <row r="399" spans="3:13"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</row>
    <row r="400" spans="3:13"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</row>
    <row r="401" spans="3:13"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</row>
    <row r="402" spans="3:13"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</row>
    <row r="403" spans="3:13"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</row>
    <row r="404" spans="3:13"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</row>
    <row r="405" spans="3:13"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</row>
    <row r="406" spans="3:13"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</row>
    <row r="407" spans="3:13"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</row>
    <row r="408" spans="3:13"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</row>
    <row r="409" spans="3:13"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</row>
    <row r="410" spans="3:13"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</row>
    <row r="411" spans="3:13"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</row>
    <row r="412" spans="3:13"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</row>
    <row r="413" spans="3:13"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</row>
    <row r="414" spans="3:13"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</row>
    <row r="415" spans="3:13"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</row>
    <row r="416" spans="3:13"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</row>
    <row r="417" spans="3:13"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</row>
    <row r="418" spans="3:13"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</row>
    <row r="419" spans="3:13"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</row>
    <row r="420" spans="3:13"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</row>
    <row r="421" spans="3:13"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</row>
    <row r="422" spans="3:13"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</row>
    <row r="423" spans="3:13"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</row>
    <row r="424" spans="3:13"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</row>
    <row r="425" spans="3:13"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</row>
    <row r="426" spans="3:13"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</row>
    <row r="427" spans="3:13"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</row>
    <row r="428" spans="3:13"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</row>
    <row r="429" spans="3:13"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</row>
    <row r="430" spans="3:13"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</row>
    <row r="431" spans="3:13"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</row>
    <row r="432" spans="3:13"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</row>
    <row r="433" spans="3:13"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</row>
    <row r="434" spans="3:13"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</row>
    <row r="435" spans="3:13"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</row>
    <row r="436" spans="3:13"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</row>
    <row r="437" spans="3:13"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</row>
    <row r="438" spans="3:13"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</row>
    <row r="439" spans="3:13"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</row>
    <row r="440" spans="3:13"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</row>
    <row r="441" spans="3:13"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</row>
    <row r="442" spans="3:13"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</row>
    <row r="443" spans="3:13"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</row>
    <row r="444" spans="3:13"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</row>
    <row r="445" spans="3:13"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</row>
    <row r="446" spans="3:13"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</row>
    <row r="447" spans="3:13"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</row>
    <row r="448" spans="3:13"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</row>
    <row r="449" spans="3:13"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</row>
    <row r="450" spans="3:13"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</row>
    <row r="451" spans="3:13"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</row>
    <row r="452" spans="3:13"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</row>
    <row r="453" spans="3:13"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</row>
    <row r="454" spans="3:13"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</row>
    <row r="455" spans="3:13"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</row>
    <row r="456" spans="3:13"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</row>
    <row r="457" spans="3:13"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</row>
    <row r="458" spans="3:13"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</row>
    <row r="459" spans="3:13"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</row>
    <row r="460" spans="3:13"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</row>
    <row r="461" spans="3:13"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</row>
    <row r="462" spans="3:13"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</row>
    <row r="463" spans="3:13"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</row>
    <row r="464" spans="3:13"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</row>
    <row r="465" spans="3:13"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</row>
    <row r="466" spans="3:13"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</row>
    <row r="467" spans="3:13"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</row>
    <row r="468" spans="3:13"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</row>
    <row r="469" spans="3:13"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</row>
    <row r="470" spans="3:13"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</row>
    <row r="471" spans="3:13"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</row>
    <row r="472" spans="3:13"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</row>
    <row r="473" spans="3:13"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</row>
    <row r="474" spans="3:13"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</row>
    <row r="475" spans="3:13"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</row>
    <row r="476" spans="3:13"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</row>
    <row r="477" spans="3:13"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</row>
    <row r="478" spans="3:13"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</row>
    <row r="479" spans="3:13"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</row>
    <row r="480" spans="3:13"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</row>
    <row r="481" spans="3:13"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</row>
    <row r="482" spans="3:13"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</row>
    <row r="483" spans="3:13"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</row>
    <row r="484" spans="3:13"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</row>
    <row r="485" spans="3:13"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</row>
    <row r="486" spans="3:13"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</row>
    <row r="487" spans="3:13"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</row>
    <row r="488" spans="3:13"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</row>
    <row r="489" spans="3:13"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</row>
    <row r="490" spans="3:13"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</row>
    <row r="491" spans="3:13"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</row>
    <row r="492" spans="3:13"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</row>
    <row r="493" spans="3:13"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</row>
    <row r="494" spans="3:13"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</row>
    <row r="495" spans="3:13"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</row>
    <row r="496" spans="3:13"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</row>
    <row r="497" spans="3:13"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</row>
    <row r="498" spans="3:13"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</row>
    <row r="499" spans="3:13"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</row>
    <row r="500" spans="3:13"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</row>
    <row r="501" spans="3:13"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</row>
    <row r="502" spans="3:13"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</row>
    <row r="503" spans="3:13"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</row>
    <row r="504" spans="3:13"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</row>
    <row r="505" spans="3:13"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</row>
    <row r="506" spans="3:13"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</row>
    <row r="507" spans="3:13"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</row>
    <row r="508" spans="3:13"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</row>
    <row r="509" spans="3:13"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</row>
    <row r="510" spans="3:13"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</row>
    <row r="511" spans="3:13"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</row>
    <row r="512" spans="3:13"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</row>
    <row r="513" spans="3:13"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</row>
    <row r="514" spans="3:13"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</row>
    <row r="515" spans="3:13"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</row>
    <row r="516" spans="3:13">
      <c r="C516" s="54"/>
      <c r="D516" s="54"/>
      <c r="E516" s="54"/>
      <c r="F516" s="54"/>
      <c r="G516" s="54"/>
      <c r="H516" s="54"/>
      <c r="I516" s="54"/>
      <c r="J516" s="54"/>
      <c r="K516" s="54"/>
      <c r="L516" s="54"/>
      <c r="M516" s="54"/>
    </row>
    <row r="517" spans="3:13">
      <c r="C517" s="54"/>
      <c r="D517" s="54"/>
      <c r="E517" s="54"/>
      <c r="F517" s="54"/>
      <c r="G517" s="54"/>
      <c r="H517" s="54"/>
      <c r="I517" s="54"/>
      <c r="J517" s="54"/>
      <c r="K517" s="54"/>
      <c r="L517" s="54"/>
      <c r="M517" s="54"/>
    </row>
    <row r="518" spans="3:13">
      <c r="C518" s="54"/>
      <c r="D518" s="54"/>
      <c r="E518" s="54"/>
      <c r="F518" s="54"/>
      <c r="G518" s="54"/>
      <c r="H518" s="54"/>
      <c r="I518" s="54"/>
      <c r="J518" s="54"/>
      <c r="K518" s="54"/>
      <c r="L518" s="54"/>
      <c r="M518" s="54"/>
    </row>
    <row r="519" spans="3:13">
      <c r="C519" s="54"/>
      <c r="D519" s="54"/>
      <c r="E519" s="54"/>
      <c r="F519" s="54"/>
      <c r="G519" s="54"/>
      <c r="H519" s="54"/>
      <c r="I519" s="54"/>
      <c r="J519" s="54"/>
      <c r="K519" s="54"/>
      <c r="L519" s="54"/>
      <c r="M519" s="54"/>
    </row>
    <row r="520" spans="3:13">
      <c r="C520" s="54"/>
      <c r="D520" s="54"/>
      <c r="E520" s="54"/>
      <c r="F520" s="54"/>
      <c r="G520" s="54"/>
      <c r="H520" s="54"/>
      <c r="I520" s="54"/>
      <c r="J520" s="54"/>
      <c r="K520" s="54"/>
      <c r="L520" s="54"/>
      <c r="M520" s="54"/>
    </row>
    <row r="521" spans="3:13">
      <c r="C521" s="54"/>
      <c r="D521" s="54"/>
      <c r="E521" s="54"/>
      <c r="F521" s="54"/>
      <c r="G521" s="54"/>
      <c r="H521" s="54"/>
      <c r="I521" s="54"/>
      <c r="J521" s="54"/>
      <c r="K521" s="54"/>
      <c r="L521" s="54"/>
      <c r="M521" s="54"/>
    </row>
    <row r="522" spans="3:13">
      <c r="C522" s="54"/>
      <c r="D522" s="54"/>
      <c r="E522" s="54"/>
      <c r="F522" s="54"/>
      <c r="G522" s="54"/>
      <c r="H522" s="54"/>
      <c r="I522" s="54"/>
      <c r="J522" s="54"/>
      <c r="K522" s="54"/>
      <c r="L522" s="54"/>
      <c r="M522" s="54"/>
    </row>
    <row r="523" spans="3:13">
      <c r="C523" s="54"/>
      <c r="D523" s="54"/>
      <c r="E523" s="54"/>
      <c r="F523" s="54"/>
      <c r="G523" s="54"/>
      <c r="H523" s="54"/>
      <c r="I523" s="54"/>
      <c r="J523" s="54"/>
      <c r="K523" s="54"/>
      <c r="L523" s="54"/>
      <c r="M523" s="54"/>
    </row>
    <row r="524" spans="3:13">
      <c r="C524" s="54"/>
      <c r="D524" s="54"/>
      <c r="E524" s="54"/>
      <c r="F524" s="54"/>
      <c r="G524" s="54"/>
      <c r="H524" s="54"/>
      <c r="I524" s="54"/>
      <c r="J524" s="54"/>
      <c r="K524" s="54"/>
      <c r="L524" s="54"/>
      <c r="M524" s="54"/>
    </row>
    <row r="525" spans="3:13">
      <c r="C525" s="54"/>
      <c r="D525" s="54"/>
      <c r="E525" s="54"/>
      <c r="F525" s="54"/>
      <c r="G525" s="54"/>
      <c r="H525" s="54"/>
      <c r="I525" s="54"/>
      <c r="J525" s="54"/>
      <c r="K525" s="54"/>
      <c r="L525" s="54"/>
      <c r="M525" s="54"/>
    </row>
    <row r="526" spans="3:13">
      <c r="C526" s="54"/>
      <c r="D526" s="54"/>
      <c r="E526" s="54"/>
      <c r="F526" s="54"/>
      <c r="G526" s="54"/>
      <c r="H526" s="54"/>
      <c r="I526" s="54"/>
      <c r="J526" s="54"/>
      <c r="K526" s="54"/>
      <c r="L526" s="54"/>
      <c r="M526" s="54"/>
    </row>
    <row r="527" spans="3:13"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</row>
    <row r="528" spans="3:13">
      <c r="C528" s="54"/>
      <c r="D528" s="54"/>
      <c r="E528" s="54"/>
      <c r="F528" s="54"/>
      <c r="G528" s="54"/>
      <c r="H528" s="54"/>
      <c r="I528" s="54"/>
      <c r="J528" s="54"/>
      <c r="K528" s="54"/>
      <c r="L528" s="54"/>
      <c r="M528" s="54"/>
    </row>
    <row r="529" spans="3:13">
      <c r="C529" s="54"/>
      <c r="D529" s="54"/>
      <c r="E529" s="54"/>
      <c r="F529" s="54"/>
      <c r="G529" s="54"/>
      <c r="H529" s="54"/>
      <c r="I529" s="54"/>
      <c r="J529" s="54"/>
      <c r="K529" s="54"/>
      <c r="L529" s="54"/>
      <c r="M529" s="54"/>
    </row>
    <row r="530" spans="3:13">
      <c r="C530" s="54"/>
      <c r="D530" s="54"/>
      <c r="E530" s="54"/>
      <c r="F530" s="54"/>
      <c r="G530" s="54"/>
      <c r="H530" s="54"/>
      <c r="I530" s="54"/>
      <c r="J530" s="54"/>
      <c r="K530" s="54"/>
      <c r="L530" s="54"/>
      <c r="M530" s="54"/>
    </row>
    <row r="531" spans="3:13">
      <c r="C531" s="54"/>
      <c r="D531" s="54"/>
      <c r="E531" s="54"/>
      <c r="F531" s="54"/>
      <c r="G531" s="54"/>
      <c r="H531" s="54"/>
      <c r="I531" s="54"/>
      <c r="J531" s="54"/>
      <c r="K531" s="54"/>
      <c r="L531" s="54"/>
      <c r="M531" s="54"/>
    </row>
    <row r="532" spans="3:13">
      <c r="C532" s="54"/>
      <c r="D532" s="54"/>
      <c r="E532" s="54"/>
      <c r="F532" s="54"/>
      <c r="G532" s="54"/>
      <c r="H532" s="54"/>
      <c r="I532" s="54"/>
      <c r="J532" s="54"/>
      <c r="K532" s="54"/>
      <c r="L532" s="54"/>
      <c r="M532" s="54"/>
    </row>
    <row r="533" spans="3:13">
      <c r="C533" s="54"/>
      <c r="D533" s="54"/>
      <c r="E533" s="54"/>
      <c r="F533" s="54"/>
      <c r="G533" s="54"/>
      <c r="H533" s="54"/>
      <c r="I533" s="54"/>
      <c r="J533" s="54"/>
      <c r="K533" s="54"/>
      <c r="L533" s="54"/>
      <c r="M533" s="54"/>
    </row>
    <row r="534" spans="3:13">
      <c r="C534" s="54"/>
      <c r="D534" s="54"/>
      <c r="E534" s="54"/>
      <c r="F534" s="54"/>
      <c r="G534" s="54"/>
      <c r="H534" s="54"/>
      <c r="I534" s="54"/>
      <c r="J534" s="54"/>
      <c r="K534" s="54"/>
      <c r="L534" s="54"/>
      <c r="M534" s="54"/>
    </row>
    <row r="535" spans="3:13">
      <c r="C535" s="54"/>
      <c r="D535" s="54"/>
      <c r="E535" s="54"/>
      <c r="F535" s="54"/>
      <c r="G535" s="54"/>
      <c r="H535" s="54"/>
      <c r="I535" s="54"/>
      <c r="J535" s="54"/>
      <c r="K535" s="54"/>
      <c r="L535" s="54"/>
      <c r="M535" s="54"/>
    </row>
    <row r="536" spans="3:13">
      <c r="C536" s="54"/>
      <c r="D536" s="54"/>
      <c r="E536" s="54"/>
      <c r="F536" s="54"/>
      <c r="G536" s="54"/>
      <c r="H536" s="54"/>
      <c r="I536" s="54"/>
      <c r="J536" s="54"/>
      <c r="K536" s="54"/>
      <c r="L536" s="54"/>
      <c r="M536" s="54"/>
    </row>
    <row r="537" spans="3:13">
      <c r="C537" s="54"/>
      <c r="D537" s="54"/>
      <c r="E537" s="54"/>
      <c r="F537" s="54"/>
      <c r="G537" s="54"/>
      <c r="H537" s="54"/>
      <c r="I537" s="54"/>
      <c r="J537" s="54"/>
      <c r="K537" s="54"/>
      <c r="L537" s="54"/>
      <c r="M537" s="54"/>
    </row>
    <row r="538" spans="3:13">
      <c r="C538" s="54"/>
      <c r="D538" s="54"/>
      <c r="E538" s="54"/>
      <c r="F538" s="54"/>
      <c r="G538" s="54"/>
      <c r="H538" s="54"/>
      <c r="I538" s="54"/>
      <c r="J538" s="54"/>
      <c r="K538" s="54"/>
      <c r="L538" s="54"/>
      <c r="M538" s="54"/>
    </row>
    <row r="539" spans="3:13">
      <c r="C539" s="54"/>
      <c r="D539" s="54"/>
      <c r="E539" s="54"/>
      <c r="F539" s="54"/>
      <c r="G539" s="54"/>
      <c r="H539" s="54"/>
      <c r="I539" s="54"/>
      <c r="J539" s="54"/>
      <c r="K539" s="54"/>
      <c r="L539" s="54"/>
      <c r="M539" s="54"/>
    </row>
    <row r="540" spans="3:13">
      <c r="C540" s="54"/>
      <c r="D540" s="54"/>
      <c r="E540" s="54"/>
      <c r="F540" s="54"/>
      <c r="G540" s="54"/>
      <c r="H540" s="54"/>
      <c r="I540" s="54"/>
      <c r="J540" s="54"/>
      <c r="K540" s="54"/>
      <c r="L540" s="54"/>
      <c r="M540" s="54"/>
    </row>
    <row r="541" spans="3:13">
      <c r="C541" s="54"/>
      <c r="D541" s="54"/>
      <c r="E541" s="54"/>
      <c r="F541" s="54"/>
      <c r="G541" s="54"/>
      <c r="H541" s="54"/>
      <c r="I541" s="54"/>
      <c r="J541" s="54"/>
      <c r="K541" s="54"/>
      <c r="L541" s="54"/>
      <c r="M541" s="54"/>
    </row>
    <row r="542" spans="3:13">
      <c r="C542" s="54"/>
      <c r="D542" s="54"/>
      <c r="E542" s="54"/>
      <c r="F542" s="54"/>
      <c r="G542" s="54"/>
      <c r="H542" s="54"/>
      <c r="I542" s="54"/>
      <c r="J542" s="54"/>
      <c r="K542" s="54"/>
      <c r="L542" s="54"/>
      <c r="M542" s="54"/>
    </row>
    <row r="543" spans="3:13">
      <c r="C543" s="54"/>
      <c r="D543" s="54"/>
      <c r="E543" s="54"/>
      <c r="F543" s="54"/>
      <c r="G543" s="54"/>
      <c r="H543" s="54"/>
      <c r="I543" s="54"/>
      <c r="J543" s="54"/>
      <c r="K543" s="54"/>
      <c r="L543" s="54"/>
      <c r="M543" s="54"/>
    </row>
    <row r="544" spans="3:13">
      <c r="C544" s="54"/>
      <c r="D544" s="54"/>
      <c r="E544" s="54"/>
      <c r="F544" s="54"/>
      <c r="G544" s="54"/>
      <c r="H544" s="54"/>
      <c r="I544" s="54"/>
      <c r="J544" s="54"/>
      <c r="K544" s="54"/>
      <c r="L544" s="54"/>
      <c r="M544" s="54"/>
    </row>
    <row r="545" spans="3:13">
      <c r="C545" s="54"/>
      <c r="D545" s="54"/>
      <c r="E545" s="54"/>
      <c r="F545" s="54"/>
      <c r="G545" s="54"/>
      <c r="H545" s="54"/>
      <c r="I545" s="54"/>
      <c r="J545" s="54"/>
      <c r="K545" s="54"/>
      <c r="L545" s="54"/>
      <c r="M545" s="54"/>
    </row>
    <row r="546" spans="3:13">
      <c r="C546" s="54"/>
      <c r="D546" s="54"/>
      <c r="E546" s="54"/>
      <c r="F546" s="54"/>
      <c r="G546" s="54"/>
      <c r="H546" s="54"/>
      <c r="I546" s="54"/>
      <c r="J546" s="54"/>
      <c r="K546" s="54"/>
      <c r="L546" s="54"/>
      <c r="M546" s="54"/>
    </row>
    <row r="547" spans="3:13">
      <c r="C547" s="54"/>
      <c r="D547" s="54"/>
      <c r="E547" s="54"/>
      <c r="F547" s="54"/>
      <c r="G547" s="54"/>
      <c r="H547" s="54"/>
      <c r="I547" s="54"/>
      <c r="J547" s="54"/>
      <c r="K547" s="54"/>
      <c r="L547" s="54"/>
      <c r="M547" s="54"/>
    </row>
    <row r="548" spans="3:13">
      <c r="C548" s="54"/>
      <c r="D548" s="54"/>
      <c r="E548" s="54"/>
      <c r="F548" s="54"/>
      <c r="G548" s="54"/>
      <c r="H548" s="54"/>
      <c r="I548" s="54"/>
      <c r="J548" s="54"/>
      <c r="K548" s="54"/>
      <c r="L548" s="54"/>
      <c r="M548" s="54"/>
    </row>
    <row r="549" spans="3:13">
      <c r="C549" s="54"/>
      <c r="D549" s="54"/>
      <c r="E549" s="54"/>
      <c r="F549" s="54"/>
      <c r="G549" s="54"/>
      <c r="H549" s="54"/>
      <c r="I549" s="54"/>
      <c r="J549" s="54"/>
      <c r="K549" s="54"/>
      <c r="L549" s="54"/>
      <c r="M549" s="54"/>
    </row>
    <row r="550" spans="3:13">
      <c r="C550" s="54"/>
      <c r="D550" s="54"/>
      <c r="E550" s="54"/>
      <c r="F550" s="54"/>
      <c r="G550" s="54"/>
      <c r="H550" s="54"/>
      <c r="I550" s="54"/>
      <c r="J550" s="54"/>
      <c r="K550" s="54"/>
      <c r="L550" s="54"/>
      <c r="M550" s="54"/>
    </row>
    <row r="551" spans="3:13">
      <c r="C551" s="54"/>
      <c r="D551" s="54"/>
      <c r="E551" s="54"/>
      <c r="F551" s="54"/>
      <c r="G551" s="54"/>
      <c r="H551" s="54"/>
      <c r="I551" s="54"/>
      <c r="J551" s="54"/>
      <c r="K551" s="54"/>
      <c r="L551" s="54"/>
      <c r="M551" s="54"/>
    </row>
    <row r="552" spans="3:13">
      <c r="C552" s="54"/>
      <c r="D552" s="54"/>
      <c r="E552" s="54"/>
      <c r="F552" s="54"/>
      <c r="G552" s="54"/>
      <c r="H552" s="54"/>
      <c r="I552" s="54"/>
      <c r="J552" s="54"/>
      <c r="K552" s="54"/>
      <c r="L552" s="54"/>
      <c r="M552" s="54"/>
    </row>
    <row r="553" spans="3:13">
      <c r="C553" s="54"/>
      <c r="D553" s="54"/>
      <c r="E553" s="54"/>
      <c r="F553" s="54"/>
      <c r="G553" s="54"/>
      <c r="H553" s="54"/>
      <c r="I553" s="54"/>
      <c r="J553" s="54"/>
      <c r="K553" s="54"/>
      <c r="L553" s="54"/>
      <c r="M553" s="54"/>
    </row>
    <row r="554" spans="3:13">
      <c r="C554" s="54"/>
      <c r="D554" s="54"/>
      <c r="E554" s="54"/>
      <c r="F554" s="54"/>
      <c r="G554" s="54"/>
      <c r="H554" s="54"/>
      <c r="I554" s="54"/>
      <c r="J554" s="54"/>
      <c r="K554" s="54"/>
      <c r="L554" s="54"/>
      <c r="M554" s="54"/>
    </row>
    <row r="555" spans="3:13">
      <c r="C555" s="54"/>
      <c r="D555" s="54"/>
      <c r="E555" s="54"/>
      <c r="F555" s="54"/>
      <c r="G555" s="54"/>
      <c r="H555" s="54"/>
      <c r="I555" s="54"/>
      <c r="J555" s="54"/>
      <c r="K555" s="54"/>
      <c r="L555" s="54"/>
      <c r="M555" s="54"/>
    </row>
    <row r="556" spans="3:13">
      <c r="C556" s="54"/>
      <c r="D556" s="54"/>
      <c r="E556" s="54"/>
      <c r="F556" s="54"/>
      <c r="G556" s="54"/>
      <c r="H556" s="54"/>
      <c r="I556" s="54"/>
      <c r="J556" s="54"/>
      <c r="K556" s="54"/>
      <c r="L556" s="54"/>
      <c r="M556" s="54"/>
    </row>
    <row r="557" spans="3:13">
      <c r="C557" s="54"/>
      <c r="D557" s="54"/>
      <c r="E557" s="54"/>
      <c r="F557" s="54"/>
      <c r="G557" s="54"/>
      <c r="H557" s="54"/>
      <c r="I557" s="54"/>
      <c r="J557" s="54"/>
      <c r="K557" s="54"/>
      <c r="L557" s="54"/>
      <c r="M557" s="54"/>
    </row>
    <row r="558" spans="3:13">
      <c r="C558" s="54"/>
      <c r="D558" s="54"/>
      <c r="E558" s="54"/>
      <c r="F558" s="54"/>
      <c r="G558" s="54"/>
      <c r="H558" s="54"/>
      <c r="I558" s="54"/>
      <c r="J558" s="54"/>
      <c r="K558" s="54"/>
      <c r="L558" s="54"/>
      <c r="M558" s="54"/>
    </row>
    <row r="559" spans="3:13">
      <c r="C559" s="54"/>
      <c r="D559" s="54"/>
      <c r="E559" s="54"/>
      <c r="F559" s="54"/>
      <c r="G559" s="54"/>
      <c r="H559" s="54"/>
      <c r="I559" s="54"/>
      <c r="J559" s="54"/>
      <c r="K559" s="54"/>
      <c r="L559" s="54"/>
      <c r="M559" s="54"/>
    </row>
    <row r="560" spans="3:13">
      <c r="C560" s="54"/>
      <c r="D560" s="54"/>
      <c r="E560" s="54"/>
      <c r="F560" s="54"/>
      <c r="G560" s="54"/>
      <c r="H560" s="54"/>
      <c r="I560" s="54"/>
      <c r="J560" s="54"/>
      <c r="K560" s="54"/>
      <c r="L560" s="54"/>
      <c r="M560" s="54"/>
    </row>
    <row r="561" spans="3:13">
      <c r="C561" s="54"/>
      <c r="D561" s="54"/>
      <c r="E561" s="54"/>
      <c r="F561" s="54"/>
      <c r="G561" s="54"/>
      <c r="H561" s="54"/>
      <c r="I561" s="54"/>
      <c r="J561" s="54"/>
      <c r="K561" s="54"/>
      <c r="L561" s="54"/>
      <c r="M561" s="54"/>
    </row>
    <row r="562" spans="3:13">
      <c r="C562" s="54"/>
      <c r="D562" s="54"/>
      <c r="E562" s="54"/>
      <c r="F562" s="54"/>
      <c r="G562" s="54"/>
      <c r="H562" s="54"/>
      <c r="I562" s="54"/>
      <c r="J562" s="54"/>
      <c r="K562" s="54"/>
      <c r="L562" s="54"/>
      <c r="M562" s="54"/>
    </row>
    <row r="563" spans="3:13">
      <c r="C563" s="54"/>
      <c r="D563" s="54"/>
      <c r="E563" s="54"/>
      <c r="F563" s="54"/>
      <c r="G563" s="54"/>
      <c r="H563" s="54"/>
      <c r="I563" s="54"/>
      <c r="J563" s="54"/>
      <c r="K563" s="54"/>
      <c r="L563" s="54"/>
      <c r="M563" s="54"/>
    </row>
    <row r="564" spans="3:13">
      <c r="C564" s="54"/>
      <c r="D564" s="54"/>
      <c r="E564" s="54"/>
      <c r="F564" s="54"/>
      <c r="G564" s="54"/>
      <c r="H564" s="54"/>
      <c r="I564" s="54"/>
      <c r="J564" s="54"/>
      <c r="K564" s="54"/>
      <c r="L564" s="54"/>
      <c r="M564" s="54"/>
    </row>
    <row r="565" spans="3:13">
      <c r="C565" s="54"/>
      <c r="D565" s="54"/>
      <c r="E565" s="54"/>
      <c r="F565" s="54"/>
      <c r="G565" s="54"/>
      <c r="H565" s="54"/>
      <c r="I565" s="54"/>
      <c r="J565" s="54"/>
      <c r="K565" s="54"/>
      <c r="L565" s="54"/>
      <c r="M565" s="54"/>
    </row>
    <row r="566" spans="3:13">
      <c r="C566" s="54"/>
      <c r="D566" s="54"/>
      <c r="E566" s="54"/>
      <c r="F566" s="54"/>
      <c r="G566" s="54"/>
      <c r="H566" s="54"/>
      <c r="I566" s="54"/>
      <c r="J566" s="54"/>
      <c r="K566" s="54"/>
      <c r="L566" s="54"/>
      <c r="M566" s="54"/>
    </row>
    <row r="567" spans="3:13">
      <c r="C567" s="54"/>
      <c r="D567" s="54"/>
      <c r="E567" s="54"/>
      <c r="F567" s="54"/>
      <c r="G567" s="54"/>
      <c r="H567" s="54"/>
      <c r="I567" s="54"/>
      <c r="J567" s="54"/>
      <c r="K567" s="54"/>
      <c r="L567" s="54"/>
      <c r="M567" s="54"/>
    </row>
    <row r="568" spans="3:13">
      <c r="C568" s="54"/>
      <c r="D568" s="54"/>
      <c r="E568" s="54"/>
      <c r="F568" s="54"/>
      <c r="G568" s="54"/>
      <c r="H568" s="54"/>
      <c r="I568" s="54"/>
      <c r="J568" s="54"/>
      <c r="K568" s="54"/>
      <c r="L568" s="54"/>
      <c r="M568" s="54"/>
    </row>
    <row r="569" spans="3:13">
      <c r="C569" s="54"/>
      <c r="D569" s="54"/>
      <c r="E569" s="54"/>
      <c r="F569" s="54"/>
      <c r="G569" s="54"/>
      <c r="H569" s="54"/>
      <c r="I569" s="54"/>
      <c r="J569" s="54"/>
      <c r="K569" s="54"/>
      <c r="L569" s="54"/>
      <c r="M569" s="54"/>
    </row>
    <row r="570" spans="3:13">
      <c r="C570" s="54"/>
      <c r="D570" s="54"/>
      <c r="E570" s="54"/>
      <c r="F570" s="54"/>
      <c r="G570" s="54"/>
      <c r="H570" s="54"/>
      <c r="I570" s="54"/>
      <c r="J570" s="54"/>
      <c r="K570" s="54"/>
      <c r="L570" s="54"/>
      <c r="M570" s="54"/>
    </row>
    <row r="571" spans="3:13">
      <c r="C571" s="54"/>
      <c r="D571" s="54"/>
      <c r="E571" s="54"/>
      <c r="F571" s="54"/>
      <c r="G571" s="54"/>
      <c r="H571" s="54"/>
      <c r="I571" s="54"/>
      <c r="J571" s="54"/>
      <c r="K571" s="54"/>
      <c r="L571" s="54"/>
      <c r="M571" s="54"/>
    </row>
    <row r="572" spans="3:13">
      <c r="C572" s="54"/>
      <c r="D572" s="54"/>
      <c r="E572" s="54"/>
      <c r="F572" s="54"/>
      <c r="G572" s="54"/>
      <c r="H572" s="54"/>
      <c r="I572" s="54"/>
      <c r="J572" s="54"/>
      <c r="K572" s="54"/>
      <c r="L572" s="54"/>
      <c r="M572" s="54"/>
    </row>
    <row r="573" spans="3:13">
      <c r="C573" s="54"/>
      <c r="D573" s="54"/>
      <c r="E573" s="54"/>
      <c r="F573" s="54"/>
      <c r="G573" s="54"/>
      <c r="H573" s="54"/>
      <c r="I573" s="54"/>
      <c r="J573" s="54"/>
      <c r="K573" s="54"/>
      <c r="L573" s="54"/>
      <c r="M573" s="54"/>
    </row>
    <row r="574" spans="3:13">
      <c r="C574" s="54"/>
      <c r="D574" s="54"/>
      <c r="E574" s="54"/>
      <c r="F574" s="54"/>
      <c r="G574" s="54"/>
      <c r="H574" s="54"/>
      <c r="I574" s="54"/>
      <c r="J574" s="54"/>
      <c r="K574" s="54"/>
      <c r="L574" s="54"/>
      <c r="M574" s="54"/>
    </row>
    <row r="575" spans="3:13">
      <c r="C575" s="54"/>
      <c r="D575" s="54"/>
      <c r="E575" s="54"/>
      <c r="F575" s="54"/>
      <c r="G575" s="54"/>
      <c r="H575" s="54"/>
      <c r="I575" s="54"/>
      <c r="J575" s="54"/>
      <c r="K575" s="54"/>
      <c r="L575" s="54"/>
      <c r="M575" s="54"/>
    </row>
    <row r="576" spans="3:13">
      <c r="C576" s="54"/>
      <c r="D576" s="54"/>
      <c r="E576" s="54"/>
      <c r="F576" s="54"/>
      <c r="G576" s="54"/>
      <c r="H576" s="54"/>
      <c r="I576" s="54"/>
      <c r="J576" s="54"/>
      <c r="K576" s="54"/>
      <c r="L576" s="54"/>
      <c r="M576" s="54"/>
    </row>
    <row r="577" spans="3:13">
      <c r="C577" s="54"/>
      <c r="D577" s="54"/>
      <c r="E577" s="54"/>
      <c r="F577" s="54"/>
      <c r="G577" s="54"/>
      <c r="H577" s="54"/>
      <c r="I577" s="54"/>
      <c r="J577" s="54"/>
      <c r="K577" s="54"/>
      <c r="L577" s="54"/>
      <c r="M577" s="54"/>
    </row>
    <row r="578" spans="3:13">
      <c r="C578" s="54"/>
      <c r="D578" s="54"/>
      <c r="E578" s="54"/>
      <c r="F578" s="54"/>
      <c r="G578" s="54"/>
      <c r="H578" s="54"/>
      <c r="I578" s="54"/>
      <c r="J578" s="54"/>
      <c r="K578" s="54"/>
      <c r="L578" s="54"/>
      <c r="M578" s="54"/>
    </row>
    <row r="579" spans="3:13">
      <c r="C579" s="54"/>
      <c r="D579" s="54"/>
      <c r="E579" s="54"/>
      <c r="F579" s="54"/>
      <c r="G579" s="54"/>
      <c r="H579" s="54"/>
      <c r="I579" s="54"/>
      <c r="J579" s="54"/>
      <c r="K579" s="54"/>
      <c r="L579" s="54"/>
      <c r="M579" s="54"/>
    </row>
    <row r="580" spans="3:13">
      <c r="C580" s="54"/>
      <c r="D580" s="54"/>
      <c r="E580" s="54"/>
      <c r="F580" s="54"/>
      <c r="G580" s="54"/>
      <c r="H580" s="54"/>
      <c r="I580" s="54"/>
      <c r="J580" s="54"/>
      <c r="K580" s="54"/>
      <c r="L580" s="54"/>
      <c r="M580" s="54"/>
    </row>
    <row r="581" spans="3:13">
      <c r="C581" s="54"/>
      <c r="D581" s="54"/>
      <c r="E581" s="54"/>
      <c r="F581" s="54"/>
      <c r="G581" s="54"/>
      <c r="H581" s="54"/>
      <c r="I581" s="54"/>
      <c r="J581" s="54"/>
      <c r="K581" s="54"/>
      <c r="L581" s="54"/>
      <c r="M581" s="54"/>
    </row>
    <row r="582" spans="3:13">
      <c r="C582" s="54"/>
      <c r="D582" s="54"/>
      <c r="E582" s="54"/>
      <c r="F582" s="54"/>
      <c r="G582" s="54"/>
      <c r="H582" s="54"/>
      <c r="I582" s="54"/>
      <c r="J582" s="54"/>
      <c r="K582" s="54"/>
      <c r="L582" s="54"/>
      <c r="M582" s="54"/>
    </row>
    <row r="583" spans="3:13">
      <c r="C583" s="54"/>
      <c r="D583" s="54"/>
      <c r="E583" s="54"/>
      <c r="F583" s="54"/>
      <c r="G583" s="54"/>
      <c r="H583" s="54"/>
      <c r="I583" s="54"/>
      <c r="J583" s="54"/>
      <c r="K583" s="54"/>
      <c r="L583" s="54"/>
      <c r="M583" s="54"/>
    </row>
    <row r="584" spans="3:13">
      <c r="C584" s="54"/>
      <c r="D584" s="54"/>
      <c r="E584" s="54"/>
      <c r="F584" s="54"/>
      <c r="G584" s="54"/>
      <c r="H584" s="54"/>
      <c r="I584" s="54"/>
      <c r="J584" s="54"/>
      <c r="K584" s="54"/>
      <c r="L584" s="54"/>
      <c r="M584" s="54"/>
    </row>
    <row r="585" spans="3:13">
      <c r="C585" s="54"/>
      <c r="D585" s="54"/>
      <c r="E585" s="54"/>
      <c r="F585" s="54"/>
      <c r="G585" s="54"/>
      <c r="H585" s="54"/>
      <c r="I585" s="54"/>
      <c r="J585" s="54"/>
      <c r="K585" s="54"/>
      <c r="L585" s="54"/>
      <c r="M585" s="54"/>
    </row>
    <row r="586" spans="3:13">
      <c r="C586" s="54"/>
      <c r="D586" s="54"/>
      <c r="E586" s="54"/>
      <c r="F586" s="54"/>
      <c r="G586" s="54"/>
      <c r="H586" s="54"/>
      <c r="I586" s="54"/>
      <c r="J586" s="54"/>
      <c r="K586" s="54"/>
      <c r="L586" s="54"/>
      <c r="M586" s="54"/>
    </row>
    <row r="587" spans="3:13">
      <c r="C587" s="54"/>
      <c r="D587" s="54"/>
      <c r="E587" s="54"/>
      <c r="F587" s="54"/>
      <c r="G587" s="54"/>
      <c r="H587" s="54"/>
      <c r="I587" s="54"/>
      <c r="J587" s="54"/>
      <c r="K587" s="54"/>
      <c r="L587" s="54"/>
      <c r="M587" s="54"/>
    </row>
    <row r="588" spans="3:13">
      <c r="C588" s="54"/>
      <c r="D588" s="54"/>
      <c r="E588" s="54"/>
      <c r="F588" s="54"/>
      <c r="G588" s="54"/>
      <c r="H588" s="54"/>
      <c r="I588" s="54"/>
      <c r="J588" s="54"/>
      <c r="K588" s="54"/>
      <c r="L588" s="54"/>
      <c r="M588" s="54"/>
    </row>
    <row r="589" spans="3:13">
      <c r="C589" s="54"/>
      <c r="D589" s="54"/>
      <c r="E589" s="54"/>
      <c r="F589" s="54"/>
      <c r="G589" s="54"/>
      <c r="H589" s="54"/>
      <c r="I589" s="54"/>
      <c r="J589" s="54"/>
      <c r="K589" s="54"/>
      <c r="L589" s="54"/>
      <c r="M589" s="54"/>
    </row>
    <row r="590" spans="3:13">
      <c r="C590" s="54"/>
      <c r="D590" s="54"/>
      <c r="E590" s="54"/>
      <c r="F590" s="54"/>
      <c r="G590" s="54"/>
      <c r="H590" s="54"/>
      <c r="I590" s="54"/>
      <c r="J590" s="54"/>
      <c r="K590" s="54"/>
      <c r="L590" s="54"/>
      <c r="M590" s="54"/>
    </row>
    <row r="591" spans="3:13">
      <c r="C591" s="54"/>
      <c r="D591" s="54"/>
      <c r="E591" s="54"/>
      <c r="F591" s="54"/>
      <c r="G591" s="54"/>
      <c r="H591" s="54"/>
      <c r="I591" s="54"/>
      <c r="J591" s="54"/>
      <c r="K591" s="54"/>
      <c r="L591" s="54"/>
      <c r="M591" s="54"/>
    </row>
    <row r="592" spans="3:13">
      <c r="C592" s="54"/>
      <c r="D592" s="54"/>
      <c r="E592" s="54"/>
      <c r="F592" s="54"/>
      <c r="G592" s="54"/>
      <c r="H592" s="54"/>
      <c r="I592" s="54"/>
      <c r="J592" s="54"/>
      <c r="K592" s="54"/>
      <c r="L592" s="54"/>
      <c r="M592" s="54"/>
    </row>
    <row r="593" spans="3:13">
      <c r="C593" s="54"/>
      <c r="D593" s="54"/>
      <c r="E593" s="54"/>
      <c r="F593" s="54"/>
      <c r="G593" s="54"/>
      <c r="H593" s="54"/>
      <c r="I593" s="54"/>
      <c r="J593" s="54"/>
      <c r="K593" s="54"/>
      <c r="L593" s="54"/>
      <c r="M593" s="54"/>
    </row>
    <row r="594" spans="3:13">
      <c r="C594" s="54"/>
      <c r="D594" s="54"/>
      <c r="E594" s="54"/>
      <c r="F594" s="54"/>
      <c r="G594" s="54"/>
      <c r="H594" s="54"/>
      <c r="I594" s="54"/>
      <c r="J594" s="54"/>
      <c r="K594" s="54"/>
      <c r="L594" s="54"/>
      <c r="M594" s="54"/>
    </row>
    <row r="595" spans="3:13">
      <c r="C595" s="54"/>
      <c r="D595" s="54"/>
      <c r="E595" s="54"/>
      <c r="F595" s="54"/>
      <c r="G595" s="54"/>
      <c r="H595" s="54"/>
      <c r="I595" s="54"/>
      <c r="J595" s="54"/>
      <c r="K595" s="54"/>
      <c r="L595" s="54"/>
      <c r="M595" s="54"/>
    </row>
    <row r="596" spans="3:13">
      <c r="C596" s="54"/>
      <c r="D596" s="54"/>
      <c r="E596" s="54"/>
      <c r="F596" s="54"/>
      <c r="G596" s="54"/>
      <c r="H596" s="54"/>
      <c r="I596" s="54"/>
      <c r="J596" s="54"/>
      <c r="K596" s="54"/>
      <c r="L596" s="54"/>
      <c r="M596" s="54"/>
    </row>
    <row r="597" spans="3:13">
      <c r="C597" s="54"/>
      <c r="D597" s="54"/>
      <c r="E597" s="54"/>
      <c r="F597" s="54"/>
      <c r="G597" s="54"/>
      <c r="H597" s="54"/>
      <c r="I597" s="54"/>
      <c r="J597" s="54"/>
      <c r="K597" s="54"/>
      <c r="L597" s="54"/>
      <c r="M597" s="54"/>
    </row>
    <row r="598" spans="3:13">
      <c r="C598" s="54"/>
      <c r="D598" s="54"/>
      <c r="E598" s="54"/>
      <c r="F598" s="54"/>
      <c r="G598" s="54"/>
      <c r="H598" s="54"/>
      <c r="I598" s="54"/>
      <c r="J598" s="54"/>
      <c r="K598" s="54"/>
      <c r="L598" s="54"/>
      <c r="M598" s="54"/>
    </row>
    <row r="599" spans="3:13">
      <c r="C599" s="54"/>
      <c r="D599" s="54"/>
      <c r="E599" s="54"/>
      <c r="F599" s="54"/>
      <c r="G599" s="54"/>
      <c r="H599" s="54"/>
      <c r="I599" s="54"/>
      <c r="J599" s="54"/>
      <c r="K599" s="54"/>
      <c r="L599" s="54"/>
      <c r="M599" s="54"/>
    </row>
    <row r="600" spans="3:13">
      <c r="C600" s="54"/>
      <c r="D600" s="54"/>
      <c r="E600" s="54"/>
      <c r="F600" s="54"/>
      <c r="G600" s="54"/>
      <c r="H600" s="54"/>
      <c r="I600" s="54"/>
      <c r="J600" s="54"/>
      <c r="K600" s="54"/>
      <c r="L600" s="54"/>
      <c r="M600" s="54"/>
    </row>
    <row r="601" spans="3:13">
      <c r="C601" s="54"/>
      <c r="D601" s="54"/>
      <c r="E601" s="54"/>
      <c r="F601" s="54"/>
      <c r="G601" s="54"/>
      <c r="H601" s="54"/>
      <c r="I601" s="54"/>
      <c r="J601" s="54"/>
      <c r="K601" s="54"/>
      <c r="L601" s="54"/>
      <c r="M601" s="54"/>
    </row>
    <row r="602" spans="3:13">
      <c r="C602" s="54"/>
      <c r="D602" s="54"/>
      <c r="E602" s="54"/>
      <c r="F602" s="54"/>
      <c r="G602" s="54"/>
      <c r="H602" s="54"/>
      <c r="I602" s="54"/>
      <c r="J602" s="54"/>
      <c r="K602" s="54"/>
      <c r="L602" s="54"/>
      <c r="M602" s="54"/>
    </row>
    <row r="603" spans="3:13">
      <c r="C603" s="54"/>
      <c r="D603" s="54"/>
      <c r="E603" s="54"/>
      <c r="F603" s="54"/>
      <c r="G603" s="54"/>
      <c r="H603" s="54"/>
      <c r="I603" s="54"/>
      <c r="J603" s="54"/>
      <c r="K603" s="54"/>
      <c r="L603" s="54"/>
      <c r="M603" s="54"/>
    </row>
    <row r="604" spans="3:13">
      <c r="C604" s="54"/>
      <c r="D604" s="54"/>
      <c r="E604" s="54"/>
      <c r="F604" s="54"/>
      <c r="G604" s="54"/>
      <c r="H604" s="54"/>
      <c r="I604" s="54"/>
      <c r="J604" s="54"/>
      <c r="K604" s="54"/>
      <c r="L604" s="54"/>
      <c r="M604" s="54"/>
    </row>
    <row r="605" spans="3:13">
      <c r="C605" s="54"/>
      <c r="D605" s="54"/>
      <c r="E605" s="54"/>
      <c r="F605" s="54"/>
      <c r="G605" s="54"/>
      <c r="H605" s="54"/>
      <c r="I605" s="54"/>
      <c r="J605" s="54"/>
      <c r="K605" s="54"/>
      <c r="L605" s="54"/>
      <c r="M605" s="54"/>
    </row>
    <row r="606" spans="3:13">
      <c r="C606" s="54"/>
      <c r="D606" s="54"/>
      <c r="E606" s="54"/>
      <c r="F606" s="54"/>
      <c r="G606" s="54"/>
      <c r="H606" s="54"/>
      <c r="I606" s="54"/>
      <c r="J606" s="54"/>
      <c r="K606" s="54"/>
      <c r="L606" s="54"/>
      <c r="M606" s="54"/>
    </row>
    <row r="607" spans="3:13">
      <c r="C607" s="54"/>
      <c r="D607" s="54"/>
      <c r="E607" s="54"/>
      <c r="F607" s="54"/>
      <c r="G607" s="54"/>
      <c r="H607" s="54"/>
      <c r="I607" s="54"/>
      <c r="J607" s="54"/>
      <c r="K607" s="54"/>
      <c r="L607" s="54"/>
      <c r="M607" s="54"/>
    </row>
    <row r="608" spans="3:13">
      <c r="C608" s="54"/>
      <c r="D608" s="54"/>
      <c r="E608" s="54"/>
      <c r="F608" s="54"/>
      <c r="G608" s="54"/>
      <c r="H608" s="54"/>
      <c r="I608" s="54"/>
      <c r="J608" s="54"/>
      <c r="K608" s="54"/>
      <c r="L608" s="54"/>
      <c r="M608" s="54"/>
    </row>
    <row r="609" spans="3:13">
      <c r="C609" s="54"/>
      <c r="D609" s="54"/>
      <c r="E609" s="54"/>
      <c r="F609" s="54"/>
      <c r="G609" s="54"/>
      <c r="H609" s="54"/>
      <c r="I609" s="54"/>
      <c r="J609" s="54"/>
      <c r="K609" s="54"/>
      <c r="L609" s="54"/>
      <c r="M609" s="54"/>
    </row>
    <row r="610" spans="3:13">
      <c r="C610" s="54"/>
      <c r="D610" s="54"/>
      <c r="E610" s="54"/>
      <c r="F610" s="54"/>
      <c r="G610" s="54"/>
      <c r="H610" s="54"/>
      <c r="I610" s="54"/>
      <c r="J610" s="54"/>
      <c r="K610" s="54"/>
      <c r="L610" s="54"/>
      <c r="M610" s="54"/>
    </row>
    <row r="611" spans="3:13">
      <c r="C611" s="54"/>
      <c r="D611" s="54"/>
      <c r="E611" s="54"/>
      <c r="F611" s="54"/>
      <c r="G611" s="54"/>
      <c r="H611" s="54"/>
      <c r="I611" s="54"/>
      <c r="J611" s="54"/>
      <c r="K611" s="54"/>
      <c r="L611" s="54"/>
      <c r="M611" s="54"/>
    </row>
    <row r="612" spans="3:13">
      <c r="C612" s="54"/>
      <c r="D612" s="54"/>
      <c r="E612" s="54"/>
      <c r="F612" s="54"/>
      <c r="G612" s="54"/>
      <c r="H612" s="54"/>
      <c r="I612" s="54"/>
      <c r="J612" s="54"/>
      <c r="K612" s="54"/>
      <c r="L612" s="54"/>
      <c r="M612" s="54"/>
    </row>
    <row r="613" spans="3:13">
      <c r="C613" s="54"/>
      <c r="D613" s="54"/>
      <c r="E613" s="54"/>
      <c r="F613" s="54"/>
      <c r="G613" s="54"/>
      <c r="H613" s="54"/>
      <c r="I613" s="54"/>
      <c r="J613" s="54"/>
      <c r="K613" s="54"/>
      <c r="L613" s="54"/>
      <c r="M613" s="54"/>
    </row>
    <row r="614" spans="3:13">
      <c r="C614" s="54"/>
      <c r="D614" s="54"/>
      <c r="E614" s="54"/>
      <c r="F614" s="54"/>
      <c r="G614" s="54"/>
      <c r="H614" s="54"/>
      <c r="I614" s="54"/>
      <c r="J614" s="54"/>
      <c r="K614" s="54"/>
      <c r="L614" s="54"/>
      <c r="M614" s="54"/>
    </row>
    <row r="615" spans="3:13">
      <c r="C615" s="54"/>
      <c r="D615" s="54"/>
      <c r="E615" s="54"/>
      <c r="F615" s="54"/>
      <c r="G615" s="54"/>
      <c r="H615" s="54"/>
      <c r="I615" s="54"/>
      <c r="J615" s="54"/>
      <c r="K615" s="54"/>
      <c r="L615" s="54"/>
      <c r="M615" s="54"/>
    </row>
    <row r="616" spans="3:13">
      <c r="C616" s="54"/>
      <c r="D616" s="54"/>
      <c r="E616" s="54"/>
      <c r="F616" s="54"/>
      <c r="G616" s="54"/>
      <c r="H616" s="54"/>
      <c r="I616" s="54"/>
      <c r="J616" s="54"/>
      <c r="K616" s="54"/>
      <c r="L616" s="54"/>
      <c r="M616" s="54"/>
    </row>
    <row r="617" spans="3:13">
      <c r="C617" s="54"/>
      <c r="D617" s="54"/>
      <c r="E617" s="54"/>
      <c r="F617" s="54"/>
      <c r="G617" s="54"/>
      <c r="H617" s="54"/>
      <c r="I617" s="54"/>
      <c r="J617" s="54"/>
      <c r="K617" s="54"/>
      <c r="L617" s="54"/>
      <c r="M617" s="54"/>
    </row>
    <row r="618" spans="3:13">
      <c r="C618" s="54"/>
      <c r="D618" s="54"/>
      <c r="E618" s="54"/>
      <c r="F618" s="54"/>
      <c r="G618" s="54"/>
      <c r="H618" s="54"/>
      <c r="I618" s="54"/>
      <c r="J618" s="54"/>
      <c r="K618" s="54"/>
      <c r="L618" s="54"/>
      <c r="M618" s="54"/>
    </row>
    <row r="619" spans="3:13">
      <c r="C619" s="54"/>
      <c r="D619" s="54"/>
      <c r="E619" s="54"/>
      <c r="F619" s="54"/>
      <c r="G619" s="54"/>
      <c r="H619" s="54"/>
      <c r="I619" s="54"/>
      <c r="J619" s="54"/>
      <c r="K619" s="54"/>
      <c r="L619" s="54"/>
      <c r="M619" s="54"/>
    </row>
    <row r="620" spans="3:13">
      <c r="C620" s="54"/>
      <c r="D620" s="54"/>
      <c r="E620" s="54"/>
      <c r="F620" s="54"/>
      <c r="G620" s="54"/>
      <c r="H620" s="54"/>
      <c r="I620" s="54"/>
      <c r="J620" s="54"/>
      <c r="K620" s="54"/>
      <c r="L620" s="54"/>
      <c r="M620" s="54"/>
    </row>
    <row r="621" spans="3:13">
      <c r="C621" s="54"/>
      <c r="D621" s="54"/>
      <c r="E621" s="54"/>
      <c r="F621" s="54"/>
      <c r="G621" s="54"/>
      <c r="H621" s="54"/>
      <c r="I621" s="54"/>
      <c r="J621" s="54"/>
      <c r="K621" s="54"/>
      <c r="L621" s="54"/>
      <c r="M621" s="54"/>
    </row>
    <row r="622" spans="3:13">
      <c r="C622" s="54"/>
      <c r="D622" s="54"/>
      <c r="E622" s="54"/>
      <c r="F622" s="54"/>
      <c r="G622" s="54"/>
      <c r="H622" s="54"/>
      <c r="I622" s="54"/>
      <c r="J622" s="54"/>
      <c r="K622" s="54"/>
      <c r="L622" s="54"/>
      <c r="M622" s="54"/>
    </row>
    <row r="623" spans="3:13">
      <c r="C623" s="54"/>
      <c r="D623" s="54"/>
      <c r="E623" s="54"/>
      <c r="F623" s="54"/>
      <c r="G623" s="54"/>
      <c r="H623" s="54"/>
      <c r="I623" s="54"/>
      <c r="J623" s="54"/>
      <c r="K623" s="54"/>
      <c r="L623" s="54"/>
      <c r="M623" s="54"/>
    </row>
    <row r="624" spans="3:13">
      <c r="C624" s="54"/>
      <c r="D624" s="54"/>
      <c r="E624" s="54"/>
      <c r="F624" s="54"/>
      <c r="G624" s="54"/>
      <c r="H624" s="54"/>
      <c r="I624" s="54"/>
      <c r="J624" s="54"/>
      <c r="K624" s="54"/>
      <c r="L624" s="54"/>
      <c r="M624" s="54"/>
    </row>
    <row r="625" spans="3:13">
      <c r="C625" s="54"/>
      <c r="D625" s="54"/>
      <c r="E625" s="54"/>
      <c r="F625" s="54"/>
      <c r="G625" s="54"/>
      <c r="H625" s="54"/>
      <c r="I625" s="54"/>
      <c r="J625" s="54"/>
      <c r="K625" s="54"/>
      <c r="L625" s="54"/>
      <c r="M625" s="54"/>
    </row>
    <row r="626" spans="3:13">
      <c r="C626" s="54"/>
      <c r="D626" s="54"/>
      <c r="E626" s="54"/>
      <c r="F626" s="54"/>
      <c r="G626" s="54"/>
      <c r="H626" s="54"/>
      <c r="I626" s="54"/>
      <c r="J626" s="54"/>
      <c r="K626" s="54"/>
      <c r="L626" s="54"/>
      <c r="M626" s="54"/>
    </row>
    <row r="627" spans="3:13">
      <c r="C627" s="54"/>
      <c r="D627" s="54"/>
      <c r="E627" s="54"/>
      <c r="F627" s="54"/>
      <c r="G627" s="54"/>
      <c r="H627" s="54"/>
      <c r="I627" s="54"/>
      <c r="J627" s="54"/>
      <c r="K627" s="54"/>
      <c r="L627" s="54"/>
      <c r="M627" s="54"/>
    </row>
    <row r="628" spans="3:13">
      <c r="C628" s="54"/>
      <c r="D628" s="54"/>
      <c r="E628" s="54"/>
      <c r="F628" s="54"/>
      <c r="G628" s="54"/>
      <c r="H628" s="54"/>
      <c r="I628" s="54"/>
      <c r="J628" s="54"/>
      <c r="K628" s="54"/>
      <c r="L628" s="54"/>
      <c r="M628" s="54"/>
    </row>
    <row r="629" spans="3:13">
      <c r="D629" s="54"/>
      <c r="E629" s="54"/>
      <c r="F629" s="54"/>
      <c r="G629" s="54"/>
      <c r="H629" s="54"/>
      <c r="I629" s="54"/>
      <c r="J629" s="54"/>
      <c r="K629" s="54"/>
      <c r="L629" s="54"/>
      <c r="M629" s="54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2018-08-10T09:05:11Z</dcterms:modified>
</cp:coreProperties>
</file>