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DIT_2017\EN\"/>
    </mc:Choice>
  </mc:AlternateContent>
  <bookViews>
    <workbookView xWindow="-90" yWindow="5220" windowWidth="21615" windowHeight="4545" tabRatio="940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1.1-V'!$A$1:$N$15</definedName>
    <definedName name="_xlnm.Print_Area" localSheetId="0">'Table № 1-V'!$A$1:$N$15</definedName>
    <definedName name="_xlnm.Print_Area" localSheetId="3">'Table № 2-V'!$A$1:$N$15</definedName>
    <definedName name="_xlnm.Print_Area" localSheetId="6">'Table № 3.1-V'!$A$1:$O$19</definedName>
    <definedName name="_xlnm.Print_Area" localSheetId="7">'Table № 4-V'!$A$1:$L$21</definedName>
    <definedName name="_xlnm.Print_Area" localSheetId="9">'Table № 5-V'!$A$1:$N$15</definedName>
    <definedName name="_xlnm.Print_Area" localSheetId="10">'Table № 6-V'!$A$1:$L$13</definedName>
  </definedNames>
  <calcPr calcId="162913"/>
</workbook>
</file>

<file path=xl/calcChain.xml><?xml version="1.0" encoding="utf-8"?>
<calcChain xmlns="http://schemas.openxmlformats.org/spreadsheetml/2006/main">
  <c r="G3" i="39" l="1"/>
  <c r="F4" i="36"/>
  <c r="G3" i="35"/>
  <c r="A10" i="20"/>
  <c r="G4" i="19"/>
  <c r="G4" i="11"/>
  <c r="A11" i="18"/>
  <c r="A11" i="10"/>
  <c r="A10" i="28"/>
  <c r="A10" i="7"/>
  <c r="F3" i="41"/>
  <c r="A10" i="5"/>
  <c r="C52" i="35"/>
  <c r="C51" i="35"/>
  <c r="C50" i="35"/>
</calcChain>
</file>

<file path=xl/sharedStrings.xml><?xml version="1.0" encoding="utf-8"?>
<sst xmlns="http://schemas.openxmlformats.org/spreadsheetml/2006/main" count="263" uniqueCount="108">
  <si>
    <t xml:space="preserve"> </t>
  </si>
  <si>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</si>
  <si>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</si>
  <si>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</si>
  <si>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</si>
  <si>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</si>
  <si>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</si>
  <si>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</si>
  <si>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</si>
  <si>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</si>
  <si>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</si>
  <si>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</si>
  <si>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</si>
  <si>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>5.1</t>
  </si>
  <si>
    <t>5.2</t>
  </si>
  <si>
    <t>5.3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</si>
  <si>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</si>
  <si>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</si>
  <si>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</si>
  <si>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</si>
  <si>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</si>
  <si>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</si>
  <si>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</si>
  <si>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</si>
  <si>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</si>
  <si>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</si>
  <si>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</si>
  <si>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</si>
  <si>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</si>
  <si>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</si>
  <si>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</si>
  <si>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</si>
  <si>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</si>
  <si>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</si>
  <si>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</si>
  <si>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</si>
  <si>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</si>
  <si>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</si>
  <si>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</si>
  <si>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</si>
  <si>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</si>
  <si>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</si>
  <si>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</si>
  <si>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</si>
  <si>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Average monthly contributions per VPF member *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</si>
  <si>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</si>
  <si>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</si>
  <si>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</si>
  <si>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</si>
  <si>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</si>
  <si>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Mortgage bonds</t>
  </si>
  <si>
    <t>Municipal bonds</t>
  </si>
  <si>
    <t>Shares, rights and units</t>
  </si>
  <si>
    <t>Shares and rights of a special investment purpose company</t>
  </si>
  <si>
    <t>Shares and units of a collective investment scheme</t>
  </si>
  <si>
    <t>Shares, other than the indicated under 5.1 and 5.2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</si>
  <si>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</si>
  <si>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</si>
  <si>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</si>
  <si>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</si>
  <si>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</si>
  <si>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</si>
  <si>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</si>
  <si>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</si>
  <si>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</si>
  <si>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</si>
  <si>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</si>
  <si>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</si>
  <si>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</si>
  <si>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</si>
  <si>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</si>
  <si>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</si>
  <si>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</si>
  <si>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</si>
  <si>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</si>
  <si>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Рayments due to fund members' survivors who have not received survivor pension</t>
  </si>
  <si>
    <t>Рayments due to PF pensioners' survivors who have not received a survivor pension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</si>
  <si>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</si>
  <si>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</si>
  <si>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</si>
  <si>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</si>
  <si>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</si>
  <si>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</si>
  <si>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</si>
  <si>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</si>
  <si>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</si>
  <si>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</si>
  <si>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</si>
  <si>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</si>
  <si>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</si>
  <si>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</si>
  <si>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</si>
  <si>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2.1</t>
  </si>
  <si>
    <t>1.1</t>
  </si>
  <si>
    <t>of which: shares admitted to trading on a foreign regulated market</t>
  </si>
  <si>
    <t>of which: issued or guaranteed by banks for financing of long-term and middle-term infrastructure and investment projects</t>
  </si>
  <si>
    <t>Year</t>
  </si>
  <si>
    <t xml:space="preserve">                                              year, month                                                             VPF</t>
  </si>
  <si>
    <t>"NN VPF"</t>
  </si>
  <si>
    <t>Number of VPF's members* by type of contract as of 31.12.2017</t>
  </si>
  <si>
    <t>VPFs' investment portfolio and balance assets as of 31.12.2017</t>
  </si>
  <si>
    <t>Structure of VPFs' investment portfolio and balance assets as of  31.12.2017</t>
  </si>
  <si>
    <t>Total number of pensioners at VPFs as of  31.12.2017</t>
  </si>
  <si>
    <t>Amounts credited and paid out to fund members and pensioners 01.01.2017 - 31.12.2017</t>
  </si>
  <si>
    <t>Pension fund members by employers' contracts as of 31.12.2017</t>
  </si>
  <si>
    <t>Accrued account amounts of the member by employers' contracts as of 31.12.2017 (in thousands BGN)</t>
  </si>
  <si>
    <t>Gross contributions proceeds by employers' contracts in 31.12.2017 (in thousands BGN)</t>
  </si>
  <si>
    <t>VPFs contribution structure for the period 01.01.2017 - 31.12.2017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</si>
</sst>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-* #,##0\ _л_в_._-;\-* #,##0\ _л_в_._-;_-* &quot;-&quot;\ _л_в_._-;_-@_-"/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</numFmts>
  <fonts count="26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color indexed="10"/>
      <name val="Times New Roman"/>
      <family val="1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8" fillId="0" borderId="0"/>
    <xf numFmtId="9" fontId="1" fillId="0" borderId="0" applyFont="0" applyFill="0" applyBorder="0" applyAlignment="0" applyProtection="0"/>
  </cellStyleXfs>
  <cellXfs count="269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7" applyNumberFormat="1" applyFont="1" applyFill="1" applyBorder="1" applyAlignment="1">
      <alignment horizontal="right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left" vertical="center" wrapText="1"/>
    </xf>
    <xf numFmtId="167" fontId="4" fillId="0" borderId="0" xfId="1" applyFont="1" applyBorder="1" applyAlignment="1">
      <alignment horizontal="left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0" xfId="3" applyNumberFormat="1" applyFont="1" applyAlignment="1">
      <alignment horizontal="center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11" fillId="0" borderId="0" xfId="3" applyFont="1" applyAlignment="1">
      <alignment horizontal="center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2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2" fillId="0" borderId="0" xfId="0" applyNumberFormat="1" applyFont="1" applyAlignment="1">
      <alignment horizontal="right" vertical="center" wrapText="1"/>
    </xf>
    <xf numFmtId="0" fontId="13" fillId="0" borderId="0" xfId="0" applyNumberFormat="1" applyFont="1" applyAlignment="1">
      <alignment horizontal="right" vertical="center" wrapText="1"/>
    </xf>
    <xf numFmtId="1" fontId="14" fillId="0" borderId="2" xfId="0" applyNumberFormat="1" applyFont="1" applyBorder="1" applyAlignment="1">
      <alignment horizontal="center"/>
    </xf>
    <xf numFmtId="0" fontId="14" fillId="0" borderId="2" xfId="0" applyFont="1" applyFill="1" applyBorder="1" applyAlignment="1">
      <alignment horizontal="left" wrapText="1"/>
    </xf>
    <xf numFmtId="10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4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7" applyNumberFormat="1" applyFont="1" applyAlignment="1">
      <alignment horizontal="center" vertical="center" wrapText="1"/>
    </xf>
    <xf numFmtId="10" fontId="14" fillId="0" borderId="0" xfId="7" applyNumberFormat="1" applyFont="1" applyAlignment="1">
      <alignment horizontal="center" vertical="center" wrapText="1"/>
    </xf>
    <xf numFmtId="3" fontId="14" fillId="0" borderId="3" xfId="0" applyNumberFormat="1" applyFont="1" applyFill="1" applyBorder="1" applyAlignment="1">
      <alignment horizontal="center" vertical="center" wrapText="1"/>
    </xf>
    <xf numFmtId="167" fontId="14" fillId="0" borderId="4" xfId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10" fontId="14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3" fontId="14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" fontId="15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2" fontId="5" fillId="0" borderId="2" xfId="6" applyNumberFormat="1" applyFont="1" applyFill="1" applyBorder="1" applyAlignment="1">
      <alignment horizontal="right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9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14" fillId="0" borderId="2" xfId="0" applyNumberFormat="1" applyFont="1" applyFill="1" applyBorder="1" applyAlignment="1">
      <alignment vertical="top" wrapText="1"/>
    </xf>
    <xf numFmtId="4" fontId="7" fillId="0" borderId="0" xfId="0" applyNumberFormat="1" applyFont="1" applyAlignment="1">
      <alignment horizontal="center" vertical="center"/>
    </xf>
    <xf numFmtId="3" fontId="4" fillId="0" borderId="0" xfId="3" applyNumberFormat="1" applyFon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3" applyNumberFormat="1" applyFon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2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4" fontId="5" fillId="0" borderId="2" xfId="7" applyNumberFormat="1" applyFont="1" applyFill="1" applyBorder="1" applyAlignment="1">
      <alignment horizontal="right" wrapText="1"/>
    </xf>
    <xf numFmtId="3" fontId="5" fillId="0" borderId="2" xfId="6" applyNumberFormat="1" applyFont="1" applyFill="1" applyBorder="1" applyAlignment="1">
      <alignment horizontal="right" wrapText="1"/>
    </xf>
    <xf numFmtId="0" fontId="4" fillId="0" borderId="0" xfId="4" applyFont="1" applyFill="1" applyBorder="1" applyAlignment="1">
      <alignment vertical="center" wrapText="1"/>
    </xf>
    <xf numFmtId="3" fontId="21" fillId="0" borderId="0" xfId="3" applyNumberFormat="1" applyFont="1" applyAlignment="1">
      <alignment horizontal="right" vertical="center" wrapText="1"/>
    </xf>
    <xf numFmtId="1" fontId="4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0" fontId="5" fillId="0" borderId="5" xfId="0" applyFont="1" applyBorder="1" applyAlignment="1">
      <alignment wrapText="1"/>
    </xf>
    <xf numFmtId="167" fontId="4" fillId="0" borderId="5" xfId="1" applyFont="1" applyBorder="1" applyAlignment="1">
      <alignment wrapText="1"/>
    </xf>
    <xf numFmtId="167" fontId="4" fillId="0" borderId="5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7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5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2" fontId="5" fillId="0" borderId="2" xfId="6" applyNumberFormat="1" applyFont="1" applyFill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7" fillId="0" borderId="2" xfId="3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wrapText="1"/>
    </xf>
    <xf numFmtId="3" fontId="7" fillId="0" borderId="7" xfId="0" applyNumberFormat="1" applyFont="1" applyFill="1" applyBorder="1" applyAlignment="1">
      <alignment horizontal="right" vertical="center" wrapText="1"/>
    </xf>
    <xf numFmtId="3" fontId="7" fillId="0" borderId="7" xfId="2" applyNumberFormat="1" applyFont="1" applyFill="1" applyBorder="1" applyAlignment="1">
      <alignment horizontal="right" vertical="center" wrapText="1"/>
    </xf>
    <xf numFmtId="166" fontId="14" fillId="0" borderId="2" xfId="0" applyNumberFormat="1" applyFont="1" applyFill="1" applyBorder="1" applyAlignment="1">
      <alignment horizontal="right" wrapText="1"/>
    </xf>
    <xf numFmtId="3" fontId="14" fillId="0" borderId="2" xfId="3" applyNumberFormat="1" applyFont="1" applyFill="1" applyBorder="1" applyAlignment="1">
      <alignment horizontal="right"/>
    </xf>
    <xf numFmtId="166" fontId="7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3" fontId="4" fillId="0" borderId="2" xfId="0" applyNumberFormat="1" applyFont="1" applyFill="1" applyBorder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4" fontId="5" fillId="0" borderId="2" xfId="7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7" fontId="16" fillId="0" borderId="2" xfId="0" applyNumberFormat="1" applyFont="1" applyFill="1" applyBorder="1" applyAlignment="1">
      <alignment horizontal="right" wrapText="1"/>
    </xf>
    <xf numFmtId="171" fontId="14" fillId="0" borderId="2" xfId="0" applyNumberFormat="1" applyFont="1" applyFill="1" applyBorder="1" applyAlignment="1">
      <alignment horizontal="right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0" fontId="24" fillId="0" borderId="0" xfId="3" applyFont="1" applyAlignment="1">
      <alignment horizontal="center" vertical="center" wrapText="1"/>
    </xf>
    <xf numFmtId="0" fontId="25" fillId="0" borderId="0" xfId="3" applyFont="1" applyAlignment="1">
      <alignment horizontal="center" vertical="center" wrapText="1"/>
    </xf>
    <xf numFmtId="0" fontId="25" fillId="0" borderId="0" xfId="3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10" fontId="25" fillId="0" borderId="0" xfId="7" applyNumberFormat="1" applyFont="1" applyAlignment="1">
      <alignment horizontal="center" vertical="center" wrapText="1"/>
    </xf>
    <xf numFmtId="10" fontId="25" fillId="0" borderId="0" xfId="3" applyNumberFormat="1" applyFont="1" applyAlignment="1">
      <alignment horizontal="center" vertical="center" wrapText="1"/>
    </xf>
    <xf numFmtId="3" fontId="2" fillId="0" borderId="2" xfId="4" applyNumberFormat="1" applyFont="1" applyFill="1" applyBorder="1" applyAlignment="1">
      <alignment horizontal="right" wrapText="1"/>
    </xf>
    <xf numFmtId="166" fontId="2" fillId="0" borderId="2" xfId="0" applyNumberFormat="1" applyFont="1" applyFill="1" applyBorder="1" applyAlignment="1">
      <alignment horizontal="right" wrapText="1"/>
    </xf>
    <xf numFmtId="3" fontId="2" fillId="0" borderId="7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166" fontId="2" fillId="0" borderId="2" xfId="0" applyNumberFormat="1" applyFont="1" applyFill="1" applyBorder="1" applyAlignment="1">
      <alignment horizontal="right" vertical="center" wrapText="1"/>
    </xf>
    <xf numFmtId="168" fontId="2" fillId="0" borderId="2" xfId="1" applyNumberFormat="1" applyFont="1" applyFill="1" applyBorder="1" applyAlignment="1">
      <alignment horizontal="right" wrapText="1"/>
    </xf>
    <xf numFmtId="3" fontId="2" fillId="0" borderId="2" xfId="3" applyNumberFormat="1" applyFont="1" applyFill="1" applyBorder="1" applyAlignment="1">
      <alignment horizontal="right" vertical="center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Border="1" applyAlignment="1">
      <alignment horizontal="right" vertical="center" wrapText="1"/>
    </xf>
    <xf numFmtId="3" fontId="2" fillId="0" borderId="2" xfId="3" applyNumberFormat="1" applyFont="1" applyFill="1" applyBorder="1"/>
    <xf numFmtId="3" fontId="2" fillId="0" borderId="2" xfId="3" applyNumberFormat="1" applyFont="1" applyBorder="1"/>
    <xf numFmtId="3" fontId="2" fillId="0" borderId="2" xfId="3" applyNumberFormat="1" applyFont="1" applyFill="1" applyBorder="1" applyAlignment="1">
      <alignment vertical="center"/>
    </xf>
    <xf numFmtId="2" fontId="2" fillId="0" borderId="2" xfId="3" applyNumberFormat="1" applyFont="1" applyFill="1" applyBorder="1" applyAlignment="1">
      <alignment horizontal="right"/>
    </xf>
    <xf numFmtId="4" fontId="2" fillId="0" borderId="2" xfId="3" applyNumberFormat="1" applyFont="1" applyFill="1" applyBorder="1" applyAlignment="1">
      <alignment horizontal="right"/>
    </xf>
    <xf numFmtId="4" fontId="2" fillId="0" borderId="2" xfId="3" applyNumberFormat="1" applyFont="1" applyBorder="1" applyAlignment="1">
      <alignment horizontal="right"/>
    </xf>
    <xf numFmtId="2" fontId="2" fillId="0" borderId="2" xfId="3" applyNumberFormat="1" applyFont="1" applyFill="1" applyBorder="1" applyAlignment="1">
      <alignment horizontal="right" vertical="center"/>
    </xf>
    <xf numFmtId="4" fontId="2" fillId="0" borderId="2" xfId="3" applyNumberFormat="1" applyFont="1" applyFill="1" applyBorder="1" applyAlignment="1">
      <alignment horizontal="right" vertical="center"/>
    </xf>
    <xf numFmtId="4" fontId="2" fillId="0" borderId="2" xfId="3" applyNumberFormat="1" applyFont="1" applyBorder="1" applyAlignment="1">
      <alignment horizontal="right" vertical="center"/>
    </xf>
    <xf numFmtId="171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/>
    </xf>
    <xf numFmtId="171" fontId="2" fillId="0" borderId="2" xfId="0" applyNumberFormat="1" applyFont="1" applyFill="1" applyBorder="1" applyAlignment="1">
      <alignment horizontal="right" wrapText="1"/>
    </xf>
    <xf numFmtId="4" fontId="2" fillId="0" borderId="2" xfId="1" applyNumberFormat="1" applyFont="1" applyFill="1" applyBorder="1" applyAlignment="1">
      <alignment wrapText="1"/>
    </xf>
    <xf numFmtId="4" fontId="2" fillId="0" borderId="2" xfId="3" applyNumberFormat="1" applyFont="1" applyFill="1" applyBorder="1" applyAlignment="1">
      <alignment vertical="center"/>
    </xf>
    <xf numFmtId="3" fontId="2" fillId="0" borderId="2" xfId="3" applyNumberFormat="1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wrapText="1"/>
    </xf>
    <xf numFmtId="3" fontId="2" fillId="0" borderId="2" xfId="3" applyNumberFormat="1" applyFont="1" applyFill="1" applyBorder="1" applyAlignment="1"/>
    <xf numFmtId="3" fontId="2" fillId="0" borderId="2" xfId="3" applyNumberFormat="1" applyFont="1" applyBorder="1" applyAlignment="1"/>
    <xf numFmtId="41" fontId="7" fillId="0" borderId="2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Alignment="1">
      <alignment horizontal="right" vertical="center" wrapText="1"/>
    </xf>
    <xf numFmtId="0" fontId="7" fillId="0" borderId="0" xfId="3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3" applyFont="1" applyBorder="1" applyAlignment="1">
      <alignment horizont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4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8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ППФ0603" xfId="5"/>
    <cellStyle name="Normal_Таблица №1-У" xfId="6"/>
    <cellStyle name="Percent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616-4610-91AF-CEACAB44C757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16-4610-91AF-CEACAB44C75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BEC-48C3-B1A5-D7AA7CCBA342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EC-48C3-B1A5-D7AA7CCBA34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FE5-4F9D-B50E-6AED1F5EC804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E5-4F9D-B50E-6AED1F5EC80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413984461709201"/>
          <c:y val="0.36867862969004916"/>
          <c:w val="0.45172031076581581"/>
          <c:h val="0.26264274061990212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12C-4D89-B8A6-F847F4D1752B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12C-4D89-B8A6-F847F4D1752B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12C-4D89-B8A6-F847F4D1752B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12C-4D89-B8A6-F847F4D1752B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912C-4D89-B8A6-F847F4D1752B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12C-4D89-B8A6-F847F4D1752B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912C-4D89-B8A6-F847F4D1752B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12C-4D89-B8A6-F847F4D1752B}"/>
              </c:ext>
            </c:extLst>
          </c:dPt>
          <c:dLbls>
            <c:dLbl>
              <c:idx val="0"/>
              <c:layout>
                <c:manualLayout>
                  <c:x val="-0.12523174891706795"/>
                  <c:y val="-4.7487294104550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12C-4D89-B8A6-F847F4D1752B}"/>
                </c:ext>
              </c:extLst>
            </c:dLbl>
            <c:dLbl>
              <c:idx val="1"/>
              <c:layout>
                <c:manualLayout>
                  <c:x val="-2.6993745648608587E-2"/>
                  <c:y val="-0.104397203204411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12C-4D89-B8A6-F847F4D1752B}"/>
                </c:ext>
              </c:extLst>
            </c:dLbl>
            <c:dLbl>
              <c:idx val="2"/>
              <c:layout>
                <c:manualLayout>
                  <c:x val="0.1208350010632689"/>
                  <c:y val="-0.1227120182570979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2C-4D89-B8A6-F847F4D1752B}"/>
                </c:ext>
              </c:extLst>
            </c:dLbl>
            <c:dLbl>
              <c:idx val="3"/>
              <c:layout>
                <c:manualLayout>
                  <c:x val="3.8815981335666382E-3"/>
                  <c:y val="-0.117874701936767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12C-4D89-B8A6-F847F4D1752B}"/>
                </c:ext>
              </c:extLst>
            </c:dLbl>
            <c:dLbl>
              <c:idx val="4"/>
              <c:layout>
                <c:manualLayout>
                  <c:x val="8.4918885694227231E-2"/>
                  <c:y val="-9.47373829494805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12C-4D89-B8A6-F847F4D1752B}"/>
                </c:ext>
              </c:extLst>
            </c:dLbl>
            <c:dLbl>
              <c:idx val="5"/>
              <c:layout>
                <c:manualLayout>
                  <c:x val="0.12916124108237864"/>
                  <c:y val="1.77076723484605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12C-4D89-B8A6-F847F4D1752B}"/>
                </c:ext>
              </c:extLst>
            </c:dLbl>
            <c:dLbl>
              <c:idx val="6"/>
              <c:layout>
                <c:manualLayout>
                  <c:x val="0.10704256862453791"/>
                  <c:y val="9.02784378706331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12C-4D89-B8A6-F847F4D1752B}"/>
                </c:ext>
              </c:extLst>
            </c:dLbl>
            <c:dLbl>
              <c:idx val="7"/>
              <c:layout>
                <c:manualLayout>
                  <c:x val="-9.3419676591480483E-3"/>
                  <c:y val="0.1531686597902832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12C-4D89-B8A6-F847F4D1752B}"/>
                </c:ext>
              </c:extLst>
            </c:dLbl>
            <c:dLbl>
              <c:idx val="8"/>
              <c:layout>
                <c:manualLayout>
                  <c:x val="-0.26416632438148341"/>
                  <c:y val="5.31142824112728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12C-4D89-B8A6-F847F4D1752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1.1-V'!$A$6:$A$11,'Table № 1.1-V'!$A$12:$A$14)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 "NN VPF" 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('Table № 1.1-V'!$N$6:$N$11,'Table № 1.1-V'!$N$12:$N$14)</c:f>
              <c:numCache>
                <c:formatCode>#,##0.00</c:formatCode>
                <c:ptCount val="9"/>
                <c:pt idx="0">
                  <c:v>23.81</c:v>
                </c:pt>
                <c:pt idx="1">
                  <c:v>8.3000000000000007</c:v>
                </c:pt>
                <c:pt idx="2">
                  <c:v>15.05</c:v>
                </c:pt>
                <c:pt idx="3">
                  <c:v>35.04</c:v>
                </c:pt>
                <c:pt idx="4">
                  <c:v>6.44</c:v>
                </c:pt>
                <c:pt idx="5">
                  <c:v>8.83</c:v>
                </c:pt>
                <c:pt idx="6">
                  <c:v>0.67</c:v>
                </c:pt>
                <c:pt idx="7">
                  <c:v>1.78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12C-4D89-B8A6-F847F4D1752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VPFs' market share by net assets as of  31.12.2017</a:t>
            </a:r>
          </a:p>
        </c:rich>
      </c:tx>
      <c:layout>
        <c:manualLayout>
          <c:xMode val="edge"/>
          <c:yMode val="edge"/>
          <c:x val="0.30854604841061534"/>
          <c:y val="1.957593536102104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413984461709201"/>
          <c:y val="0.41272430668841775"/>
          <c:w val="0.45172031076581581"/>
          <c:h val="0.26264274061990212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4460-4D21-A744-74BCE29E55BD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460-4D21-A744-74BCE29E55B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60-4D21-A744-74BCE29E55BD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460-4D21-A744-74BCE29E55BD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60-4D21-A744-74BCE29E55BD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460-4D21-A744-74BCE29E55BD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460-4D21-A744-74BCE29E55BD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460-4D21-A744-74BCE29E55BD}"/>
              </c:ext>
            </c:extLst>
          </c:dPt>
          <c:dLbls>
            <c:dLbl>
              <c:idx val="0"/>
              <c:layout>
                <c:manualLayout>
                  <c:x val="-0.12546246719160112"/>
                  <c:y val="-6.21848249360987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460-4D21-A744-74BCE29E55BD}"/>
                </c:ext>
              </c:extLst>
            </c:dLbl>
            <c:dLbl>
              <c:idx val="1"/>
              <c:layout>
                <c:manualLayout>
                  <c:x val="-3.3870049577136206E-2"/>
                  <c:y val="-7.94690614653560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60-4D21-A744-74BCE29E55BD}"/>
                </c:ext>
              </c:extLst>
            </c:dLbl>
            <c:dLbl>
              <c:idx val="2"/>
              <c:layout>
                <c:manualLayout>
                  <c:x val="0.1646424940500639"/>
                  <c:y val="-9.71611445459661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460-4D21-A744-74BCE29E55BD}"/>
                </c:ext>
              </c:extLst>
            </c:dLbl>
            <c:dLbl>
              <c:idx val="3"/>
              <c:layout>
                <c:manualLayout>
                  <c:x val="-5.6121136911160246E-2"/>
                  <c:y val="-6.39406162609379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460-4D21-A744-74BCE29E55BD}"/>
                </c:ext>
              </c:extLst>
            </c:dLbl>
            <c:dLbl>
              <c:idx val="4"/>
              <c:layout>
                <c:manualLayout>
                  <c:x val="0.13820950714494037"/>
                  <c:y val="-0.1040747602628103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60-4D21-A744-74BCE29E55BD}"/>
                </c:ext>
              </c:extLst>
            </c:dLbl>
            <c:dLbl>
              <c:idx val="5"/>
              <c:layout>
                <c:manualLayout>
                  <c:x val="0.23220227471566054"/>
                  <c:y val="4.636062649031619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460-4D21-A744-74BCE29E55BD}"/>
                </c:ext>
              </c:extLst>
            </c:dLbl>
            <c:dLbl>
              <c:idx val="6"/>
              <c:layout>
                <c:manualLayout>
                  <c:x val="0.24023610382035587"/>
                  <c:y val="8.46744892182595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460-4D21-A744-74BCE29E55BD}"/>
                </c:ext>
              </c:extLst>
            </c:dLbl>
            <c:dLbl>
              <c:idx val="7"/>
              <c:layout>
                <c:manualLayout>
                  <c:x val="5.9831321084864469E-2"/>
                  <c:y val="0.1314212684198788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460-4D21-A744-74BCE29E55BD}"/>
                </c:ext>
              </c:extLst>
            </c:dLbl>
            <c:dLbl>
              <c:idx val="8"/>
              <c:layout>
                <c:manualLayout>
                  <c:x val="-0.14020647419072624"/>
                  <c:y val="4.3806117372583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460-4D21-A744-74BCE29E55B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2.1-V'!$A$6:$A$11,'Table № 2.1-V'!$A$12:$A$14)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 "NN VPF" 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('Table № 2.1-V'!$N$6:$N$11,'Table № 2.1-V'!$N$12:$N$14)</c:f>
              <c:numCache>
                <c:formatCode>#,##0.00</c:formatCode>
                <c:ptCount val="9"/>
                <c:pt idx="0">
                  <c:v>14.52</c:v>
                </c:pt>
                <c:pt idx="1">
                  <c:v>8.01</c:v>
                </c:pt>
                <c:pt idx="2">
                  <c:v>9.3699999999999992</c:v>
                </c:pt>
                <c:pt idx="3">
                  <c:v>45.54</c:v>
                </c:pt>
                <c:pt idx="4">
                  <c:v>13.22</c:v>
                </c:pt>
                <c:pt idx="5">
                  <c:v>7.94</c:v>
                </c:pt>
                <c:pt idx="6">
                  <c:v>0.25</c:v>
                </c:pt>
                <c:pt idx="7">
                  <c:v>1.03</c:v>
                </c:pt>
                <c:pt idx="8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460-4D21-A744-74BCE29E55B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31.12.2017</a:t>
            </a:r>
          </a:p>
        </c:rich>
      </c:tx>
      <c:layout>
        <c:manualLayout>
          <c:xMode val="edge"/>
          <c:yMode val="edge"/>
          <c:x val="0.34436401971492703"/>
          <c:y val="2.033893471295715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197518097207868"/>
          <c:y val="0.39661016949152555"/>
          <c:w val="0.45604963805584281"/>
          <c:h val="0.2966101694915254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DA1-4775-92F6-9448F6F5F6B8}"/>
              </c:ext>
            </c:extLst>
          </c:dPt>
          <c:dPt>
            <c:idx val="2"/>
            <c:bubble3D val="0"/>
            <c:explosion val="35"/>
            <c:spPr/>
            <c:extLst>
              <c:ext xmlns:c16="http://schemas.microsoft.com/office/drawing/2014/chart" uri="{C3380CC4-5D6E-409C-BE32-E72D297353CC}">
                <c16:uniqueId val="{00000001-7DA1-4775-92F6-9448F6F5F6B8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DA1-4775-92F6-9448F6F5F6B8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DA1-4775-92F6-9448F6F5F6B8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DA1-4775-92F6-9448F6F5F6B8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DA1-4775-92F6-9448F6F5F6B8}"/>
              </c:ext>
            </c:extLst>
          </c:dPt>
          <c:dLbls>
            <c:dLbl>
              <c:idx val="0"/>
              <c:layout>
                <c:manualLayout>
                  <c:x val="3.8387049444906243E-2"/>
                  <c:y val="-8.92177056548134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DA1-4775-92F6-9448F6F5F6B8}"/>
                </c:ext>
              </c:extLst>
            </c:dLbl>
            <c:dLbl>
              <c:idx val="1"/>
              <c:layout>
                <c:manualLayout>
                  <c:x val="0.17318106975758465"/>
                  <c:y val="6.45678173477045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DA1-4775-92F6-9448F6F5F6B8}"/>
                </c:ext>
              </c:extLst>
            </c:dLbl>
            <c:dLbl>
              <c:idx val="2"/>
              <c:layout>
                <c:manualLayout>
                  <c:x val="-6.943947223988306E-2"/>
                  <c:y val="2.98583743021969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A1-4775-92F6-9448F6F5F6B8}"/>
                </c:ext>
              </c:extLst>
            </c:dLbl>
            <c:dLbl>
              <c:idx val="3"/>
              <c:layout>
                <c:manualLayout>
                  <c:x val="2.740842177336526E-2"/>
                  <c:y val="-9.28595600676819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A1-4775-92F6-9448F6F5F6B8}"/>
                </c:ext>
              </c:extLst>
            </c:dLbl>
            <c:dLbl>
              <c:idx val="4"/>
              <c:layout>
                <c:manualLayout>
                  <c:x val="-0.12208082685316519"/>
                  <c:y val="-5.79708754679777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A1-4775-92F6-9448F6F5F6B8}"/>
                </c:ext>
              </c:extLst>
            </c:dLbl>
            <c:dLbl>
              <c:idx val="5"/>
              <c:layout>
                <c:manualLayout>
                  <c:x val="5.4703922879205315E-2"/>
                  <c:y val="-5.02496325015210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DA1-4775-92F6-9448F6F5F6B8}"/>
                </c:ext>
              </c:extLst>
            </c:dLbl>
            <c:dLbl>
              <c:idx val="6"/>
              <c:layout>
                <c:manualLayout>
                  <c:x val="9.9301408420121196E-2"/>
                  <c:y val="-8.77830864362293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DA1-4775-92F6-9448F6F5F6B8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DA1-4775-92F6-9448F6F5F6B8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DA1-4775-92F6-9448F6F5F6B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4.1-V'!$B$6,'Table № 4.1-V'!$B$7,'Table № 4.1-V'!$B$9,'Table № 4.1-V'!$B$11,'Table № 4.1-V'!$B$15:$B$16)</c:f>
              <c:strCache>
                <c:ptCount val="6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 4.1-V'!$L$6:$L$7,'Table № 4.1-V'!$L$9,'Table № 4.1-V'!$L$11,'Table № 4.1-V'!$L$15:$L$16)</c:f>
              <c:numCache>
                <c:formatCode>_-* #\ ##0.00\ _л_в_-;\-* #\ ##0.00\ _л_в_-;_-* "-"\ _л_в_-;_-@_-</c:formatCode>
                <c:ptCount val="6"/>
                <c:pt idx="0">
                  <c:v>40.72</c:v>
                </c:pt>
                <c:pt idx="1">
                  <c:v>14.59</c:v>
                </c:pt>
                <c:pt idx="2">
                  <c:v>0.03</c:v>
                </c:pt>
                <c:pt idx="3">
                  <c:v>39.85</c:v>
                </c:pt>
                <c:pt idx="4">
                  <c:v>1.42</c:v>
                </c:pt>
                <c:pt idx="5">
                  <c:v>3.39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DA1-4775-92F6-9448F6F5F6B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31.12.2017</a:t>
            </a:r>
          </a:p>
        </c:rich>
      </c:tx>
      <c:layout>
        <c:manualLayout>
          <c:xMode val="edge"/>
          <c:yMode val="edge"/>
          <c:x val="0.35056878759720272"/>
          <c:y val="2.033893471295715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38983050847457645"/>
          <c:w val="0.47466390899689775"/>
          <c:h val="0.310169491525423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57F-42D9-A54C-5307236868A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57F-42D9-A54C-5307236868A0}"/>
              </c:ext>
            </c:extLst>
          </c:dPt>
          <c:dLbls>
            <c:dLbl>
              <c:idx val="0"/>
              <c:layout>
                <c:manualLayout>
                  <c:x val="2.993863099067115E-2"/>
                  <c:y val="-0.118139419013301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57F-42D9-A54C-5307236868A0}"/>
                </c:ext>
              </c:extLst>
            </c:dLbl>
            <c:dLbl>
              <c:idx val="1"/>
              <c:layout>
                <c:manualLayout>
                  <c:x val="4.011443243844779E-2"/>
                  <c:y val="8.21828373148271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57F-42D9-A54C-5307236868A0}"/>
                </c:ext>
              </c:extLst>
            </c:dLbl>
            <c:dLbl>
              <c:idx val="2"/>
              <c:layout>
                <c:manualLayout>
                  <c:x val="-6.5376098928688745E-2"/>
                  <c:y val="5.12590417723208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7F-42D9-A54C-5307236868A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6-V'!$B$50:$B$52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6-V'!$D$50:$D$52</c:f>
              <c:numCache>
                <c:formatCode>0.00%</c:formatCode>
                <c:ptCount val="3"/>
                <c:pt idx="0">
                  <c:v>0.75670000000000004</c:v>
                </c:pt>
                <c:pt idx="1">
                  <c:v>3.2000000000000002E-3</c:v>
                </c:pt>
                <c:pt idx="2">
                  <c:v>0.24010000000000001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7F-42D9-A54C-5307236868A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0.1175</cdr:x>
      <cdr:y>0.021</cdr:y>
    </cdr:from>
    <cdr:to>
      <cdr:x>0.90675</cdr:x>
      <cdr:y>0.108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8388" y="122615"/>
          <a:ext cx="6773363" cy="507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VPFs' market share by number of fund members as of  31.12.2017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16"/>
  <sheetViews>
    <sheetView showGridLines="0" tabSelected="1" workbookViewId="0">
      <selection sqref="A1:N1"/>
    </sheetView>
  </sheetViews>
  <sheetFormatPr defaultColWidth="10.28515625" defaultRowHeight="15.75"/>
  <cols>
    <col min="1" max="1" width="40.7109375" style="2" customWidth="1"/>
    <col min="2" max="14" width="11.28515625" style="2" customWidth="1"/>
    <col min="15" max="16384" width="10.28515625" style="2"/>
  </cols>
  <sheetData>
    <row r="1" spans="1:20" ht="21" customHeight="1">
      <c r="A1" s="243" t="s">
        <v>17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158"/>
      <c r="P1" s="158"/>
      <c r="Q1" s="158"/>
      <c r="R1" s="158"/>
      <c r="S1" s="158"/>
      <c r="T1" s="158"/>
    </row>
    <row r="2" spans="1:20" ht="13.5" customHeight="1">
      <c r="A2" s="1"/>
      <c r="B2" s="3"/>
      <c r="C2" s="4"/>
      <c r="D2" s="4"/>
      <c r="E2" s="4"/>
    </row>
    <row r="3" spans="1:20" s="1" customFormat="1" ht="21" customHeight="1">
      <c r="A3" s="238" t="s">
        <v>16</v>
      </c>
      <c r="B3" s="5">
        <v>2016</v>
      </c>
      <c r="C3" s="240">
        <v>2017</v>
      </c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2"/>
    </row>
    <row r="4" spans="1:20" s="1" customFormat="1" ht="21" customHeight="1">
      <c r="A4" s="239"/>
      <c r="B4" s="5">
        <v>12</v>
      </c>
      <c r="C4" s="185">
        <v>1</v>
      </c>
      <c r="D4" s="185">
        <v>2</v>
      </c>
      <c r="E4" s="186">
        <v>3</v>
      </c>
      <c r="F4" s="185">
        <v>4</v>
      </c>
      <c r="G4" s="185">
        <v>5</v>
      </c>
      <c r="H4" s="186">
        <v>6</v>
      </c>
      <c r="I4" s="185">
        <v>7</v>
      </c>
      <c r="J4" s="185">
        <v>8</v>
      </c>
      <c r="K4" s="186">
        <v>9</v>
      </c>
      <c r="L4" s="185">
        <v>10</v>
      </c>
      <c r="M4" s="185">
        <v>11</v>
      </c>
      <c r="N4" s="186">
        <v>12</v>
      </c>
    </row>
    <row r="5" spans="1:20" s="8" customFormat="1" ht="21" customHeight="1">
      <c r="A5" s="155" t="s">
        <v>18</v>
      </c>
      <c r="B5" s="204">
        <v>147920</v>
      </c>
      <c r="C5" s="204">
        <v>147971</v>
      </c>
      <c r="D5" s="204">
        <v>147914</v>
      </c>
      <c r="E5" s="204">
        <v>147771</v>
      </c>
      <c r="F5" s="204">
        <v>147687</v>
      </c>
      <c r="G5" s="204">
        <v>147564</v>
      </c>
      <c r="H5" s="204">
        <v>147262</v>
      </c>
      <c r="I5" s="204">
        <v>147059</v>
      </c>
      <c r="J5" s="204">
        <v>146886</v>
      </c>
      <c r="K5" s="204">
        <v>146778</v>
      </c>
      <c r="L5" s="204">
        <v>146634</v>
      </c>
      <c r="M5" s="204">
        <v>146453</v>
      </c>
      <c r="N5" s="204">
        <v>146395</v>
      </c>
    </row>
    <row r="6" spans="1:20" s="8" customFormat="1" ht="21" customHeight="1">
      <c r="A6" s="156" t="s">
        <v>19</v>
      </c>
      <c r="B6" s="204">
        <v>50717</v>
      </c>
      <c r="C6" s="204">
        <v>50752</v>
      </c>
      <c r="D6" s="204">
        <v>50714</v>
      </c>
      <c r="E6" s="204">
        <v>50668</v>
      </c>
      <c r="F6" s="204">
        <v>50747</v>
      </c>
      <c r="G6" s="204">
        <v>50882</v>
      </c>
      <c r="H6" s="204">
        <v>50845</v>
      </c>
      <c r="I6" s="204">
        <v>50964</v>
      </c>
      <c r="J6" s="204">
        <v>50912</v>
      </c>
      <c r="K6" s="204">
        <v>50980</v>
      </c>
      <c r="L6" s="204">
        <v>51043</v>
      </c>
      <c r="M6" s="204">
        <v>50999</v>
      </c>
      <c r="N6" s="204">
        <v>51035</v>
      </c>
    </row>
    <row r="7" spans="1:20" s="8" customFormat="1" ht="21" customHeight="1">
      <c r="A7" s="156" t="s">
        <v>20</v>
      </c>
      <c r="B7" s="204">
        <v>78665</v>
      </c>
      <c r="C7" s="204">
        <v>78896</v>
      </c>
      <c r="D7" s="204">
        <v>79303</v>
      </c>
      <c r="E7" s="204">
        <v>80060</v>
      </c>
      <c r="F7" s="204">
        <v>81375</v>
      </c>
      <c r="G7" s="204">
        <v>82815</v>
      </c>
      <c r="H7" s="204">
        <v>84337</v>
      </c>
      <c r="I7" s="204">
        <v>85894</v>
      </c>
      <c r="J7" s="204">
        <v>87546</v>
      </c>
      <c r="K7" s="204">
        <v>88952</v>
      </c>
      <c r="L7" s="204">
        <v>90067</v>
      </c>
      <c r="M7" s="204">
        <v>91566</v>
      </c>
      <c r="N7" s="204">
        <v>92523</v>
      </c>
    </row>
    <row r="8" spans="1:20" s="8" customFormat="1" ht="21" customHeight="1">
      <c r="A8" s="156" t="s">
        <v>21</v>
      </c>
      <c r="B8" s="204">
        <v>215803</v>
      </c>
      <c r="C8" s="204">
        <v>215636</v>
      </c>
      <c r="D8" s="204">
        <v>215539</v>
      </c>
      <c r="E8" s="204">
        <v>215506</v>
      </c>
      <c r="F8" s="204">
        <v>215465</v>
      </c>
      <c r="G8" s="204">
        <v>215350</v>
      </c>
      <c r="H8" s="204">
        <v>215325</v>
      </c>
      <c r="I8" s="204">
        <v>215388</v>
      </c>
      <c r="J8" s="204">
        <v>215403</v>
      </c>
      <c r="K8" s="204">
        <v>215410</v>
      </c>
      <c r="L8" s="204">
        <v>215395</v>
      </c>
      <c r="M8" s="204">
        <v>215335</v>
      </c>
      <c r="N8" s="204">
        <v>215387</v>
      </c>
    </row>
    <row r="9" spans="1:20" s="8" customFormat="1" ht="21" customHeight="1">
      <c r="A9" s="156" t="s">
        <v>98</v>
      </c>
      <c r="B9" s="204">
        <v>38958</v>
      </c>
      <c r="C9" s="204">
        <v>38917</v>
      </c>
      <c r="D9" s="204">
        <v>38997</v>
      </c>
      <c r="E9" s="204">
        <v>39038</v>
      </c>
      <c r="F9" s="204">
        <v>39072</v>
      </c>
      <c r="G9" s="204">
        <v>39126</v>
      </c>
      <c r="H9" s="204">
        <v>39167</v>
      </c>
      <c r="I9" s="204">
        <v>39201</v>
      </c>
      <c r="J9" s="204">
        <v>39247</v>
      </c>
      <c r="K9" s="204">
        <v>39284</v>
      </c>
      <c r="L9" s="204">
        <v>39431</v>
      </c>
      <c r="M9" s="204">
        <v>39518</v>
      </c>
      <c r="N9" s="204">
        <v>39615</v>
      </c>
    </row>
    <row r="10" spans="1:20" s="8" customFormat="1" ht="21" customHeight="1">
      <c r="A10" s="156" t="s">
        <v>22</v>
      </c>
      <c r="B10" s="204">
        <v>53568</v>
      </c>
      <c r="C10" s="204">
        <v>53544</v>
      </c>
      <c r="D10" s="204">
        <v>53643</v>
      </c>
      <c r="E10" s="204">
        <v>53708</v>
      </c>
      <c r="F10" s="204">
        <v>53775</v>
      </c>
      <c r="G10" s="204">
        <v>53728</v>
      </c>
      <c r="H10" s="204">
        <v>53810</v>
      </c>
      <c r="I10" s="204">
        <v>53887</v>
      </c>
      <c r="J10" s="204">
        <v>53925</v>
      </c>
      <c r="K10" s="204">
        <v>54037</v>
      </c>
      <c r="L10" s="204">
        <v>54089</v>
      </c>
      <c r="M10" s="204">
        <v>54174</v>
      </c>
      <c r="N10" s="204">
        <v>54291</v>
      </c>
    </row>
    <row r="11" spans="1:20" s="8" customFormat="1" ht="21" customHeight="1">
      <c r="A11" s="157" t="s">
        <v>23</v>
      </c>
      <c r="B11" s="204">
        <v>4177</v>
      </c>
      <c r="C11" s="205">
        <v>4175</v>
      </c>
      <c r="D11" s="205">
        <v>4170</v>
      </c>
      <c r="E11" s="205">
        <v>4164</v>
      </c>
      <c r="F11" s="205">
        <v>4151</v>
      </c>
      <c r="G11" s="205">
        <v>4150</v>
      </c>
      <c r="H11" s="205">
        <v>4145</v>
      </c>
      <c r="I11" s="205">
        <v>4138</v>
      </c>
      <c r="J11" s="205">
        <v>4134</v>
      </c>
      <c r="K11" s="205">
        <v>4122</v>
      </c>
      <c r="L11" s="205">
        <v>4114</v>
      </c>
      <c r="M11" s="205">
        <v>4112</v>
      </c>
      <c r="N11" s="205">
        <v>4101</v>
      </c>
    </row>
    <row r="12" spans="1:20" s="8" customFormat="1" ht="21" customHeight="1">
      <c r="A12" s="156" t="s">
        <v>24</v>
      </c>
      <c r="B12" s="204">
        <v>10922</v>
      </c>
      <c r="C12" s="204">
        <v>10897</v>
      </c>
      <c r="D12" s="204">
        <v>10875</v>
      </c>
      <c r="E12" s="204">
        <v>10861</v>
      </c>
      <c r="F12" s="204">
        <v>10842</v>
      </c>
      <c r="G12" s="204">
        <v>10815</v>
      </c>
      <c r="H12" s="204">
        <v>10743</v>
      </c>
      <c r="I12" s="204">
        <v>10728</v>
      </c>
      <c r="J12" s="204">
        <v>10994</v>
      </c>
      <c r="K12" s="204">
        <v>10969</v>
      </c>
      <c r="L12" s="204">
        <v>10966</v>
      </c>
      <c r="M12" s="204">
        <v>10961</v>
      </c>
      <c r="N12" s="204">
        <v>10926</v>
      </c>
    </row>
    <row r="13" spans="1:20" s="8" customFormat="1" ht="31.5">
      <c r="A13" s="9" t="s">
        <v>28</v>
      </c>
      <c r="B13" s="204">
        <v>414</v>
      </c>
      <c r="C13" s="204">
        <v>413</v>
      </c>
      <c r="D13" s="204">
        <v>421</v>
      </c>
      <c r="E13" s="204">
        <v>440</v>
      </c>
      <c r="F13" s="204">
        <v>443</v>
      </c>
      <c r="G13" s="204">
        <v>455</v>
      </c>
      <c r="H13" s="204">
        <v>459</v>
      </c>
      <c r="I13" s="204">
        <v>462</v>
      </c>
      <c r="J13" s="204">
        <v>472</v>
      </c>
      <c r="K13" s="204">
        <v>468</v>
      </c>
      <c r="L13" s="204">
        <v>474</v>
      </c>
      <c r="M13" s="204">
        <v>485</v>
      </c>
      <c r="N13" s="204">
        <v>488</v>
      </c>
    </row>
    <row r="14" spans="1:20" s="8" customFormat="1" ht="21" customHeight="1">
      <c r="A14" s="157" t="s">
        <v>25</v>
      </c>
      <c r="B14" s="204">
        <v>601144</v>
      </c>
      <c r="C14" s="204">
        <v>601201</v>
      </c>
      <c r="D14" s="204">
        <v>601576</v>
      </c>
      <c r="E14" s="204">
        <v>602216</v>
      </c>
      <c r="F14" s="204">
        <v>603557</v>
      </c>
      <c r="G14" s="204">
        <v>604885</v>
      </c>
      <c r="H14" s="204">
        <v>606093</v>
      </c>
      <c r="I14" s="204">
        <v>607721</v>
      </c>
      <c r="J14" s="204">
        <v>609519</v>
      </c>
      <c r="K14" s="204">
        <v>611000</v>
      </c>
      <c r="L14" s="204">
        <v>612213</v>
      </c>
      <c r="M14" s="204">
        <v>613603</v>
      </c>
      <c r="N14" s="204">
        <v>614761</v>
      </c>
    </row>
    <row r="15" spans="1:20">
      <c r="E15" s="151"/>
    </row>
    <row r="16" spans="1:20">
      <c r="E16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T23"/>
  <sheetViews>
    <sheetView showGridLines="0" workbookViewId="0">
      <selection sqref="A1:N1"/>
    </sheetView>
  </sheetViews>
  <sheetFormatPr defaultRowHeight="14.25" customHeight="1"/>
  <cols>
    <col min="1" max="1" width="42.42578125" style="15" customWidth="1"/>
    <col min="2" max="2" width="10.7109375" style="15" customWidth="1"/>
    <col min="3" max="5" width="10.7109375" style="14" customWidth="1"/>
    <col min="6" max="14" width="10.7109375" style="15" customWidth="1"/>
    <col min="15" max="16384" width="9.140625" style="15"/>
  </cols>
  <sheetData>
    <row r="1" spans="1:20" ht="33.75" customHeight="1">
      <c r="A1" s="245" t="s">
        <v>62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160"/>
      <c r="P1" s="160"/>
      <c r="Q1" s="160"/>
      <c r="R1" s="160"/>
      <c r="S1" s="160"/>
      <c r="T1" s="160"/>
    </row>
    <row r="2" spans="1:20" ht="12" customHeight="1">
      <c r="A2" s="14"/>
      <c r="B2" s="47"/>
      <c r="C2" s="47"/>
      <c r="D2" s="47"/>
      <c r="E2" s="47"/>
    </row>
    <row r="3" spans="1:20" ht="15.75">
      <c r="A3" s="16"/>
      <c r="B3" s="16"/>
      <c r="C3" s="17"/>
      <c r="D3" s="17"/>
      <c r="N3" s="31" t="s">
        <v>43</v>
      </c>
    </row>
    <row r="4" spans="1:20" s="18" customFormat="1" ht="21" customHeight="1">
      <c r="A4" s="238" t="s">
        <v>16</v>
      </c>
      <c r="B4" s="5">
        <v>2016</v>
      </c>
      <c r="C4" s="240">
        <v>2017</v>
      </c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2"/>
    </row>
    <row r="5" spans="1:20" s="18" customFormat="1" ht="21" customHeight="1">
      <c r="A5" s="239"/>
      <c r="B5" s="5">
        <v>12</v>
      </c>
      <c r="C5" s="185">
        <v>1</v>
      </c>
      <c r="D5" s="185">
        <v>2</v>
      </c>
      <c r="E5" s="7">
        <v>3</v>
      </c>
      <c r="F5" s="6">
        <v>4</v>
      </c>
      <c r="G5" s="6">
        <v>5</v>
      </c>
      <c r="H5" s="7">
        <v>6</v>
      </c>
      <c r="I5" s="6">
        <v>7</v>
      </c>
      <c r="J5" s="185">
        <v>8</v>
      </c>
      <c r="K5" s="186">
        <v>9</v>
      </c>
      <c r="L5" s="185">
        <v>10</v>
      </c>
      <c r="M5" s="185">
        <v>11</v>
      </c>
      <c r="N5" s="186">
        <v>12</v>
      </c>
    </row>
    <row r="6" spans="1:20" ht="21" customHeight="1">
      <c r="A6" s="155" t="s">
        <v>18</v>
      </c>
      <c r="B6" s="228">
        <v>934.44</v>
      </c>
      <c r="C6" s="212">
        <v>948.79</v>
      </c>
      <c r="D6" s="212">
        <v>965.11</v>
      </c>
      <c r="E6" s="212">
        <v>971.71</v>
      </c>
      <c r="F6" s="212">
        <v>981.9</v>
      </c>
      <c r="G6" s="212">
        <v>996.5</v>
      </c>
      <c r="H6" s="212">
        <v>996.13</v>
      </c>
      <c r="I6" s="212">
        <v>1003.08</v>
      </c>
      <c r="J6" s="212">
        <v>1009.68</v>
      </c>
      <c r="K6" s="212">
        <v>1025.96</v>
      </c>
      <c r="L6" s="212">
        <v>1038.4100000000001</v>
      </c>
      <c r="M6" s="212">
        <v>1043.32</v>
      </c>
      <c r="N6" s="212">
        <v>1046.51</v>
      </c>
    </row>
    <row r="7" spans="1:20" ht="21" customHeight="1">
      <c r="A7" s="156" t="s">
        <v>19</v>
      </c>
      <c r="B7" s="228">
        <v>1486.11</v>
      </c>
      <c r="C7" s="212">
        <v>1472.59</v>
      </c>
      <c r="D7" s="212">
        <v>1464.86</v>
      </c>
      <c r="E7" s="212">
        <v>1524.45</v>
      </c>
      <c r="F7" s="212">
        <v>1524.56</v>
      </c>
      <c r="G7" s="212">
        <v>1492.26</v>
      </c>
      <c r="H7" s="212">
        <v>1534.05</v>
      </c>
      <c r="I7" s="212">
        <v>1560.2</v>
      </c>
      <c r="J7" s="212">
        <v>1566.37</v>
      </c>
      <c r="K7" s="212">
        <v>1592.11</v>
      </c>
      <c r="L7" s="212">
        <v>1620.83</v>
      </c>
      <c r="M7" s="212">
        <v>1632.17</v>
      </c>
      <c r="N7" s="212">
        <v>1656.9</v>
      </c>
    </row>
    <row r="8" spans="1:20" ht="21" customHeight="1">
      <c r="A8" s="156" t="s">
        <v>20</v>
      </c>
      <c r="B8" s="228">
        <v>942.05</v>
      </c>
      <c r="C8" s="212">
        <v>945.94</v>
      </c>
      <c r="D8" s="212">
        <v>966.81</v>
      </c>
      <c r="E8" s="212">
        <v>978.47</v>
      </c>
      <c r="F8" s="212">
        <v>977.25</v>
      </c>
      <c r="G8" s="212">
        <v>982.59</v>
      </c>
      <c r="H8" s="212">
        <v>986.36</v>
      </c>
      <c r="I8" s="212">
        <v>996.74</v>
      </c>
      <c r="J8" s="212">
        <v>1010.85</v>
      </c>
      <c r="K8" s="212">
        <v>1018.81</v>
      </c>
      <c r="L8" s="212">
        <v>1036.53</v>
      </c>
      <c r="M8" s="212">
        <v>1056.57</v>
      </c>
      <c r="N8" s="212">
        <v>1068.8800000000001</v>
      </c>
    </row>
    <row r="9" spans="1:20" ht="21" customHeight="1">
      <c r="A9" s="156" t="s">
        <v>21</v>
      </c>
      <c r="B9" s="228">
        <v>1912.37</v>
      </c>
      <c r="C9" s="212">
        <v>1938.03</v>
      </c>
      <c r="D9" s="212">
        <v>1972.64</v>
      </c>
      <c r="E9" s="212">
        <v>2008.88</v>
      </c>
      <c r="F9" s="212">
        <v>2036.88</v>
      </c>
      <c r="G9" s="212">
        <v>2060.13</v>
      </c>
      <c r="H9" s="212">
        <v>2074.16</v>
      </c>
      <c r="I9" s="212">
        <v>2108.59</v>
      </c>
      <c r="J9" s="212">
        <v>2126.42</v>
      </c>
      <c r="K9" s="212">
        <v>2157.5100000000002</v>
      </c>
      <c r="L9" s="212">
        <v>2189.11</v>
      </c>
      <c r="M9" s="212">
        <v>2213.52</v>
      </c>
      <c r="N9" s="212">
        <v>2232.1799999999998</v>
      </c>
    </row>
    <row r="10" spans="1:20" ht="21" customHeight="1">
      <c r="A10" s="156" t="str">
        <f>'Table № 1-V'!A9</f>
        <v>"NN VPF"</v>
      </c>
      <c r="B10" s="228">
        <v>3089.48</v>
      </c>
      <c r="C10" s="212">
        <v>3106.79</v>
      </c>
      <c r="D10" s="212">
        <v>3151.88</v>
      </c>
      <c r="E10" s="212">
        <v>3207.31</v>
      </c>
      <c r="F10" s="212">
        <v>3252.1</v>
      </c>
      <c r="G10" s="212">
        <v>3281.45</v>
      </c>
      <c r="H10" s="212">
        <v>3318.35</v>
      </c>
      <c r="I10" s="212">
        <v>3356.14</v>
      </c>
      <c r="J10" s="212">
        <v>3378.78</v>
      </c>
      <c r="K10" s="212">
        <v>3417.29</v>
      </c>
      <c r="L10" s="212">
        <v>3452.64</v>
      </c>
      <c r="M10" s="212">
        <v>3484.79</v>
      </c>
      <c r="N10" s="212">
        <v>3521.34</v>
      </c>
    </row>
    <row r="11" spans="1:20" ht="21" customHeight="1">
      <c r="A11" s="156" t="s">
        <v>22</v>
      </c>
      <c r="B11" s="228">
        <v>1414.28</v>
      </c>
      <c r="C11" s="212">
        <v>1403.28</v>
      </c>
      <c r="D11" s="212">
        <v>1417.11</v>
      </c>
      <c r="E11" s="212">
        <v>1444.76</v>
      </c>
      <c r="F11" s="212">
        <v>1446.68</v>
      </c>
      <c r="G11" s="212">
        <v>1428.14</v>
      </c>
      <c r="H11" s="212">
        <v>1460.16</v>
      </c>
      <c r="I11" s="212">
        <v>1473.58</v>
      </c>
      <c r="J11" s="212">
        <v>1487.29</v>
      </c>
      <c r="K11" s="212">
        <v>1503.65</v>
      </c>
      <c r="L11" s="212">
        <v>1519.29</v>
      </c>
      <c r="M11" s="212">
        <v>1525.68</v>
      </c>
      <c r="N11" s="212">
        <v>1542.96</v>
      </c>
    </row>
    <row r="12" spans="1:20" ht="21" customHeight="1">
      <c r="A12" s="157" t="s">
        <v>23</v>
      </c>
      <c r="B12" s="228">
        <v>633.71</v>
      </c>
      <c r="C12" s="212">
        <v>632.57000000000005</v>
      </c>
      <c r="D12" s="212">
        <v>633.09</v>
      </c>
      <c r="E12" s="212">
        <v>633.29</v>
      </c>
      <c r="F12" s="212">
        <v>632.38</v>
      </c>
      <c r="G12" s="212">
        <v>632.53</v>
      </c>
      <c r="H12" s="212">
        <v>654.52</v>
      </c>
      <c r="I12" s="212">
        <v>647.41</v>
      </c>
      <c r="J12" s="212">
        <v>645.62</v>
      </c>
      <c r="K12" s="212">
        <v>652.35</v>
      </c>
      <c r="L12" s="212">
        <v>639.77</v>
      </c>
      <c r="M12" s="212">
        <v>634.24</v>
      </c>
      <c r="N12" s="212">
        <v>647.89</v>
      </c>
    </row>
    <row r="13" spans="1:20" ht="21" customHeight="1">
      <c r="A13" s="156" t="s">
        <v>24</v>
      </c>
      <c r="B13" s="228">
        <v>956.42</v>
      </c>
      <c r="C13" s="212">
        <v>958.89</v>
      </c>
      <c r="D13" s="212">
        <v>963.59</v>
      </c>
      <c r="E13" s="212">
        <v>969.25</v>
      </c>
      <c r="F13" s="212">
        <v>976.02</v>
      </c>
      <c r="G13" s="212">
        <v>980.31</v>
      </c>
      <c r="H13" s="212">
        <v>984.27</v>
      </c>
      <c r="I13" s="212">
        <v>983.41</v>
      </c>
      <c r="J13" s="212">
        <v>980.53</v>
      </c>
      <c r="K13" s="212">
        <v>993.98</v>
      </c>
      <c r="L13" s="212">
        <v>992.52</v>
      </c>
      <c r="M13" s="212">
        <v>987.41</v>
      </c>
      <c r="N13" s="212">
        <v>994.23</v>
      </c>
    </row>
    <row r="14" spans="1:20" ht="31.5">
      <c r="A14" s="9" t="s">
        <v>28</v>
      </c>
      <c r="B14" s="229">
        <v>1937.2</v>
      </c>
      <c r="C14" s="214">
        <v>2092.0100000000002</v>
      </c>
      <c r="D14" s="214">
        <v>2137.77</v>
      </c>
      <c r="E14" s="214">
        <v>2131.8200000000002</v>
      </c>
      <c r="F14" s="214">
        <v>2209.9299999999998</v>
      </c>
      <c r="G14" s="214">
        <v>2232.9699999999998</v>
      </c>
      <c r="H14" s="214">
        <v>2322.44</v>
      </c>
      <c r="I14" s="214">
        <v>2385.2800000000002</v>
      </c>
      <c r="J14" s="214">
        <v>2400.42</v>
      </c>
      <c r="K14" s="214">
        <v>2403.85</v>
      </c>
      <c r="L14" s="214">
        <v>2455.6999999999998</v>
      </c>
      <c r="M14" s="214">
        <v>2463.92</v>
      </c>
      <c r="N14" s="214">
        <v>2538.9299999999998</v>
      </c>
    </row>
    <row r="15" spans="1:20" ht="21" customHeight="1">
      <c r="A15" s="166" t="s">
        <v>63</v>
      </c>
      <c r="B15" s="228">
        <v>1514.46</v>
      </c>
      <c r="C15" s="213">
        <v>1526.39</v>
      </c>
      <c r="D15" s="213">
        <v>1549.01</v>
      </c>
      <c r="E15" s="213">
        <v>1575.84</v>
      </c>
      <c r="F15" s="213">
        <v>1590.29</v>
      </c>
      <c r="G15" s="213">
        <v>1599.25</v>
      </c>
      <c r="H15" s="213">
        <v>1612.61</v>
      </c>
      <c r="I15" s="213">
        <v>1632.51</v>
      </c>
      <c r="J15" s="213">
        <v>1643.89</v>
      </c>
      <c r="K15" s="213">
        <v>1665.05</v>
      </c>
      <c r="L15" s="213">
        <v>1687.12</v>
      </c>
      <c r="M15" s="213">
        <v>1702.11</v>
      </c>
      <c r="N15" s="213">
        <v>1716.88</v>
      </c>
    </row>
    <row r="22" spans="2:5" ht="14.25" customHeight="1">
      <c r="B22" s="14"/>
      <c r="E22" s="15"/>
    </row>
    <row r="23" spans="2:5" ht="14.25" customHeight="1">
      <c r="B23" s="14"/>
      <c r="E23" s="15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56"/>
  <sheetViews>
    <sheetView showGridLines="0" workbookViewId="0">
      <selection activeCell="B1" sqref="B1:L1"/>
    </sheetView>
  </sheetViews>
  <sheetFormatPr defaultColWidth="10.28515625" defaultRowHeight="15.75"/>
  <cols>
    <col min="1" max="1" width="6.5703125" style="61" customWidth="1"/>
    <col min="2" max="2" width="34.7109375" style="62" customWidth="1"/>
    <col min="3" max="3" width="11.42578125" style="61" customWidth="1"/>
    <col min="4" max="4" width="12.7109375" style="61" customWidth="1"/>
    <col min="5" max="5" width="12" style="61" customWidth="1"/>
    <col min="6" max="6" width="15.5703125" style="61" customWidth="1"/>
    <col min="7" max="7" width="13" style="61" customWidth="1"/>
    <col min="8" max="8" width="12.7109375" style="61" customWidth="1"/>
    <col min="9" max="9" width="12.85546875" style="61" customWidth="1"/>
    <col min="10" max="10" width="13.140625" style="61" customWidth="1"/>
    <col min="11" max="11" width="16.140625" style="61" customWidth="1"/>
    <col min="12" max="12" width="13.140625" style="61" customWidth="1"/>
    <col min="13" max="13" width="11.42578125" style="61" customWidth="1"/>
    <col min="14" max="16384" width="10.28515625" style="61"/>
  </cols>
  <sheetData>
    <row r="1" spans="1:13" ht="18" customHeight="1">
      <c r="B1" s="264" t="s">
        <v>102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3">
      <c r="I2" s="266"/>
      <c r="J2" s="266"/>
      <c r="K2" s="266"/>
      <c r="L2" s="267"/>
    </row>
    <row r="3" spans="1:13" ht="54" customHeight="1">
      <c r="A3" s="63"/>
      <c r="B3" s="161" t="s">
        <v>64</v>
      </c>
      <c r="C3" s="121" t="s">
        <v>18</v>
      </c>
      <c r="D3" s="121" t="s">
        <v>19</v>
      </c>
      <c r="E3" s="121" t="s">
        <v>20</v>
      </c>
      <c r="F3" s="121" t="s">
        <v>21</v>
      </c>
      <c r="G3" s="121" t="str">
        <f>'Table № 1-V'!A9</f>
        <v>"NN VPF"</v>
      </c>
      <c r="H3" s="121" t="s">
        <v>22</v>
      </c>
      <c r="I3" s="122" t="s">
        <v>23</v>
      </c>
      <c r="J3" s="122" t="s">
        <v>24</v>
      </c>
      <c r="K3" s="121" t="s">
        <v>35</v>
      </c>
      <c r="L3" s="142" t="s">
        <v>34</v>
      </c>
    </row>
    <row r="4" spans="1:13">
      <c r="A4" s="167" t="s">
        <v>65</v>
      </c>
      <c r="B4" s="64" t="s">
        <v>66</v>
      </c>
      <c r="C4" s="182">
        <v>885</v>
      </c>
      <c r="D4" s="182">
        <v>27</v>
      </c>
      <c r="E4" s="182">
        <v>19</v>
      </c>
      <c r="F4" s="182">
        <v>199</v>
      </c>
      <c r="G4" s="182">
        <v>4</v>
      </c>
      <c r="H4" s="182">
        <v>99</v>
      </c>
      <c r="I4" s="205">
        <v>0</v>
      </c>
      <c r="J4" s="205">
        <v>0</v>
      </c>
      <c r="K4" s="205">
        <v>0</v>
      </c>
      <c r="L4" s="230">
        <v>1233</v>
      </c>
      <c r="M4" s="65"/>
    </row>
    <row r="5" spans="1:13" s="35" customFormat="1">
      <c r="A5" s="167">
        <v>1</v>
      </c>
      <c r="B5" s="64" t="s">
        <v>67</v>
      </c>
      <c r="C5" s="182">
        <v>589</v>
      </c>
      <c r="D5" s="182">
        <v>26</v>
      </c>
      <c r="E5" s="182">
        <v>19</v>
      </c>
      <c r="F5" s="182">
        <v>196</v>
      </c>
      <c r="G5" s="182">
        <v>4</v>
      </c>
      <c r="H5" s="182">
        <v>99</v>
      </c>
      <c r="I5" s="205">
        <v>0</v>
      </c>
      <c r="J5" s="205">
        <v>0</v>
      </c>
      <c r="K5" s="205">
        <v>0</v>
      </c>
      <c r="L5" s="230">
        <v>933</v>
      </c>
      <c r="M5" s="105"/>
    </row>
    <row r="6" spans="1:13">
      <c r="A6" s="168" t="s">
        <v>2</v>
      </c>
      <c r="B6" s="64" t="s">
        <v>68</v>
      </c>
      <c r="C6" s="182">
        <v>517</v>
      </c>
      <c r="D6" s="182">
        <v>2</v>
      </c>
      <c r="E6" s="205">
        <v>2</v>
      </c>
      <c r="F6" s="205">
        <v>3</v>
      </c>
      <c r="G6" s="205">
        <v>0</v>
      </c>
      <c r="H6" s="182">
        <v>11</v>
      </c>
      <c r="I6" s="205">
        <v>0</v>
      </c>
      <c r="J6" s="205">
        <v>0</v>
      </c>
      <c r="K6" s="205">
        <v>0</v>
      </c>
      <c r="L6" s="230">
        <v>535</v>
      </c>
      <c r="M6" s="106"/>
    </row>
    <row r="7" spans="1:13">
      <c r="A7" s="168" t="s">
        <v>3</v>
      </c>
      <c r="B7" s="64" t="s">
        <v>69</v>
      </c>
      <c r="C7" s="182">
        <v>72</v>
      </c>
      <c r="D7" s="182">
        <v>24</v>
      </c>
      <c r="E7" s="182">
        <v>17</v>
      </c>
      <c r="F7" s="182">
        <v>193</v>
      </c>
      <c r="G7" s="182">
        <v>4</v>
      </c>
      <c r="H7" s="182">
        <v>88</v>
      </c>
      <c r="I7" s="205">
        <v>0</v>
      </c>
      <c r="J7" s="205">
        <v>0</v>
      </c>
      <c r="K7" s="205">
        <v>0</v>
      </c>
      <c r="L7" s="230">
        <v>398</v>
      </c>
      <c r="M7" s="106"/>
    </row>
    <row r="8" spans="1:13" s="35" customFormat="1">
      <c r="A8" s="167">
        <v>2</v>
      </c>
      <c r="B8" s="64" t="s">
        <v>70</v>
      </c>
      <c r="C8" s="182">
        <v>3</v>
      </c>
      <c r="D8" s="182">
        <v>1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0</v>
      </c>
      <c r="L8" s="230">
        <v>4</v>
      </c>
      <c r="M8" s="105"/>
    </row>
    <row r="9" spans="1:13">
      <c r="A9" s="168" t="s">
        <v>4</v>
      </c>
      <c r="B9" s="64" t="s">
        <v>68</v>
      </c>
      <c r="C9" s="182">
        <v>3</v>
      </c>
      <c r="D9" s="205">
        <v>0</v>
      </c>
      <c r="E9" s="205">
        <v>0</v>
      </c>
      <c r="F9" s="205">
        <v>0</v>
      </c>
      <c r="G9" s="205">
        <v>0</v>
      </c>
      <c r="H9" s="205">
        <v>0</v>
      </c>
      <c r="I9" s="205">
        <v>0</v>
      </c>
      <c r="J9" s="205">
        <v>0</v>
      </c>
      <c r="K9" s="205">
        <v>0</v>
      </c>
      <c r="L9" s="230">
        <v>3</v>
      </c>
      <c r="M9" s="106"/>
    </row>
    <row r="10" spans="1:13">
      <c r="A10" s="168" t="s">
        <v>5</v>
      </c>
      <c r="B10" s="64" t="s">
        <v>69</v>
      </c>
      <c r="C10" s="205">
        <v>0</v>
      </c>
      <c r="D10" s="182">
        <v>1</v>
      </c>
      <c r="E10" s="205">
        <v>0</v>
      </c>
      <c r="F10" s="205">
        <v>0</v>
      </c>
      <c r="G10" s="205">
        <v>0</v>
      </c>
      <c r="H10" s="205">
        <v>0</v>
      </c>
      <c r="I10" s="205">
        <v>0</v>
      </c>
      <c r="J10" s="205">
        <v>0</v>
      </c>
      <c r="K10" s="205">
        <v>0</v>
      </c>
      <c r="L10" s="230">
        <v>1</v>
      </c>
      <c r="M10" s="106"/>
    </row>
    <row r="11" spans="1:13" s="35" customFormat="1">
      <c r="A11" s="167">
        <v>3</v>
      </c>
      <c r="B11" s="64" t="s">
        <v>71</v>
      </c>
      <c r="C11" s="182">
        <v>293</v>
      </c>
      <c r="D11" s="205">
        <v>0</v>
      </c>
      <c r="E11" s="205">
        <v>0</v>
      </c>
      <c r="F11" s="205">
        <v>3</v>
      </c>
      <c r="G11" s="205">
        <v>0</v>
      </c>
      <c r="H11" s="205">
        <v>0</v>
      </c>
      <c r="I11" s="205">
        <v>0</v>
      </c>
      <c r="J11" s="205">
        <v>0</v>
      </c>
      <c r="K11" s="205">
        <v>0</v>
      </c>
      <c r="L11" s="230">
        <v>296</v>
      </c>
      <c r="M11" s="105"/>
    </row>
    <row r="12" spans="1:13">
      <c r="A12" s="168" t="s">
        <v>6</v>
      </c>
      <c r="B12" s="64" t="s">
        <v>68</v>
      </c>
      <c r="C12" s="182">
        <v>291</v>
      </c>
      <c r="D12" s="205">
        <v>0</v>
      </c>
      <c r="E12" s="205">
        <v>0</v>
      </c>
      <c r="F12" s="205">
        <v>0</v>
      </c>
      <c r="G12" s="205">
        <v>0</v>
      </c>
      <c r="H12" s="205">
        <v>0</v>
      </c>
      <c r="I12" s="205">
        <v>0</v>
      </c>
      <c r="J12" s="205">
        <v>0</v>
      </c>
      <c r="K12" s="205">
        <v>0</v>
      </c>
      <c r="L12" s="230">
        <v>291</v>
      </c>
      <c r="M12" s="90"/>
    </row>
    <row r="13" spans="1:13">
      <c r="A13" s="168" t="s">
        <v>7</v>
      </c>
      <c r="B13" s="64" t="s">
        <v>69</v>
      </c>
      <c r="C13" s="182">
        <v>2</v>
      </c>
      <c r="D13" s="205">
        <v>0</v>
      </c>
      <c r="E13" s="205">
        <v>0</v>
      </c>
      <c r="F13" s="205">
        <v>3</v>
      </c>
      <c r="G13" s="205">
        <v>0</v>
      </c>
      <c r="H13" s="205">
        <v>0</v>
      </c>
      <c r="I13" s="205">
        <v>0</v>
      </c>
      <c r="J13" s="205">
        <v>0</v>
      </c>
      <c r="K13" s="205">
        <v>0</v>
      </c>
      <c r="L13" s="230">
        <v>5</v>
      </c>
      <c r="M13" s="90"/>
    </row>
    <row r="14" spans="1:13">
      <c r="A14" s="61" t="s">
        <v>0</v>
      </c>
      <c r="C14" s="132"/>
      <c r="D14" s="132"/>
      <c r="E14" s="132"/>
      <c r="F14" s="132"/>
      <c r="G14" s="132"/>
      <c r="H14" s="132"/>
      <c r="I14" s="132"/>
      <c r="J14" s="132"/>
      <c r="K14" s="132"/>
    </row>
    <row r="15" spans="1:13">
      <c r="C15" s="131"/>
      <c r="D15" s="131"/>
      <c r="E15" s="131"/>
      <c r="F15" s="131"/>
      <c r="G15" s="131"/>
      <c r="H15" s="131"/>
      <c r="I15" s="131"/>
      <c r="J15" s="131"/>
      <c r="K15" s="131"/>
      <c r="L15" s="91"/>
    </row>
    <row r="16" spans="1:13">
      <c r="C16" s="132"/>
      <c r="D16" s="236"/>
      <c r="E16" s="132"/>
      <c r="F16" s="132"/>
      <c r="G16" s="236"/>
      <c r="H16" s="80"/>
      <c r="I16" s="80"/>
      <c r="J16" s="80"/>
      <c r="K16" s="80"/>
    </row>
    <row r="17" spans="3:11">
      <c r="C17" s="131"/>
      <c r="D17" s="131"/>
      <c r="E17" s="131"/>
      <c r="F17" s="131"/>
      <c r="G17" s="131"/>
      <c r="H17" s="152"/>
      <c r="I17" s="152"/>
      <c r="J17" s="80"/>
      <c r="K17" s="80"/>
    </row>
    <row r="18" spans="3:11">
      <c r="C18" s="132"/>
      <c r="D18" s="236"/>
      <c r="E18" s="132"/>
      <c r="F18" s="132"/>
      <c r="G18" s="236"/>
      <c r="H18" s="80"/>
      <c r="I18" s="80"/>
      <c r="J18" s="80"/>
      <c r="K18" s="80"/>
    </row>
    <row r="19" spans="3:11">
      <c r="C19" s="131"/>
      <c r="D19" s="131"/>
      <c r="E19" s="131"/>
      <c r="F19" s="131"/>
      <c r="G19" s="131"/>
      <c r="H19" s="152"/>
      <c r="I19" s="152"/>
      <c r="J19" s="80"/>
      <c r="K19" s="80"/>
    </row>
    <row r="20" spans="3:11">
      <c r="C20" s="132"/>
      <c r="D20" s="236"/>
      <c r="E20" s="132"/>
      <c r="F20" s="132"/>
      <c r="G20" s="236"/>
      <c r="H20" s="80"/>
      <c r="I20" s="80"/>
      <c r="J20" s="80"/>
      <c r="K20" s="80"/>
    </row>
    <row r="21" spans="3:11">
      <c r="C21" s="131"/>
      <c r="D21" s="131"/>
      <c r="E21" s="131"/>
      <c r="F21" s="131"/>
      <c r="G21" s="131"/>
      <c r="H21" s="152"/>
      <c r="I21" s="152"/>
      <c r="J21" s="80"/>
      <c r="K21" s="80"/>
    </row>
    <row r="22" spans="3:11">
      <c r="C22" s="132"/>
      <c r="D22" s="236"/>
      <c r="E22" s="132"/>
      <c r="F22" s="132"/>
      <c r="G22" s="236"/>
      <c r="H22" s="80"/>
      <c r="I22" s="80"/>
      <c r="J22" s="80"/>
      <c r="K22" s="80"/>
    </row>
    <row r="23" spans="3:11">
      <c r="C23" s="132"/>
      <c r="D23" s="236"/>
      <c r="E23" s="132"/>
      <c r="F23" s="132"/>
      <c r="G23" s="236"/>
      <c r="H23" s="80"/>
      <c r="I23" s="80"/>
      <c r="J23" s="80"/>
      <c r="K23" s="80"/>
    </row>
    <row r="24" spans="3:11" ht="17.25" customHeight="1">
      <c r="C24" s="131"/>
      <c r="D24" s="131"/>
      <c r="E24" s="131"/>
      <c r="F24" s="131"/>
      <c r="G24" s="131"/>
      <c r="H24" s="152"/>
      <c r="I24" s="152"/>
      <c r="J24" s="80"/>
      <c r="K24" s="80"/>
    </row>
    <row r="25" spans="3:11">
      <c r="C25" s="132"/>
      <c r="D25" s="132"/>
      <c r="E25" s="132"/>
      <c r="F25" s="132"/>
      <c r="G25" s="132"/>
      <c r="H25" s="132"/>
      <c r="I25" s="132"/>
    </row>
    <row r="49" spans="1:6">
      <c r="A49" s="199"/>
      <c r="B49" s="200"/>
      <c r="C49" s="199"/>
      <c r="D49" s="199"/>
      <c r="E49" s="199"/>
      <c r="F49" s="199"/>
    </row>
    <row r="50" spans="1:6" s="68" customFormat="1">
      <c r="A50" s="199"/>
      <c r="B50" s="201" t="s">
        <v>88</v>
      </c>
      <c r="C50" s="202">
        <f>L5/L$4</f>
        <v>0.75669099756690994</v>
      </c>
      <c r="D50" s="203">
        <v>0.75670000000000004</v>
      </c>
      <c r="E50" s="199"/>
      <c r="F50" s="199"/>
    </row>
    <row r="51" spans="1:6" s="68" customFormat="1">
      <c r="A51" s="199"/>
      <c r="B51" s="201" t="s">
        <v>89</v>
      </c>
      <c r="C51" s="202">
        <f>L8/L$4</f>
        <v>3.2441200324412004E-3</v>
      </c>
      <c r="D51" s="203">
        <v>3.2000000000000002E-3</v>
      </c>
      <c r="E51" s="199"/>
      <c r="F51" s="199"/>
    </row>
    <row r="52" spans="1:6" s="68" customFormat="1">
      <c r="A52" s="199"/>
      <c r="B52" s="201" t="s">
        <v>90</v>
      </c>
      <c r="C52" s="202">
        <f>L11/L$4</f>
        <v>0.24006488240064883</v>
      </c>
      <c r="D52" s="203">
        <v>0.24010000000000001</v>
      </c>
      <c r="E52" s="199"/>
      <c r="F52" s="199"/>
    </row>
    <row r="53" spans="1:6">
      <c r="A53" s="199"/>
      <c r="B53" s="200"/>
      <c r="C53" s="203"/>
      <c r="D53" s="199"/>
      <c r="E53" s="199"/>
      <c r="F53" s="199"/>
    </row>
    <row r="54" spans="1:6">
      <c r="B54" s="237"/>
      <c r="F54" s="199"/>
    </row>
    <row r="55" spans="1:6">
      <c r="F55" s="198"/>
    </row>
    <row r="56" spans="1:6">
      <c r="F56" s="198"/>
    </row>
  </sheetData>
  <mergeCells count="2">
    <mergeCell ref="B1:L1"/>
    <mergeCell ref="I2:L2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3"/>
  <sheetViews>
    <sheetView showGridLines="0" workbookViewId="0">
      <selection sqref="A1:K1"/>
    </sheetView>
  </sheetViews>
  <sheetFormatPr defaultColWidth="10.28515625" defaultRowHeight="15.75"/>
  <cols>
    <col min="1" max="1" width="41.28515625" style="62" customWidth="1"/>
    <col min="2" max="2" width="12.140625" style="61" customWidth="1"/>
    <col min="3" max="3" width="13.5703125" style="61" customWidth="1"/>
    <col min="4" max="4" width="12.42578125" style="61" customWidth="1"/>
    <col min="5" max="5" width="16.140625" style="61" customWidth="1"/>
    <col min="6" max="6" width="12.7109375" style="61" customWidth="1"/>
    <col min="7" max="7" width="12.28515625" style="61" customWidth="1"/>
    <col min="8" max="8" width="13.42578125" style="61" customWidth="1"/>
    <col min="9" max="9" width="12.5703125" style="61" customWidth="1"/>
    <col min="10" max="10" width="15.7109375" style="61" customWidth="1"/>
    <col min="11" max="11" width="14.5703125" style="61" customWidth="1"/>
    <col min="12" max="16384" width="10.28515625" style="61"/>
  </cols>
  <sheetData>
    <row r="1" spans="1:12" ht="18" customHeight="1">
      <c r="A1" s="268" t="s">
        <v>103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2" ht="10.5" customHeight="1">
      <c r="A2" s="61"/>
    </row>
    <row r="3" spans="1:12">
      <c r="J3" s="247" t="s">
        <v>38</v>
      </c>
      <c r="K3" s="247"/>
    </row>
    <row r="4" spans="1:12" ht="57.75" customHeight="1">
      <c r="A4" s="161" t="s">
        <v>74</v>
      </c>
      <c r="B4" s="121" t="s">
        <v>18</v>
      </c>
      <c r="C4" s="121" t="s">
        <v>19</v>
      </c>
      <c r="D4" s="121" t="s">
        <v>20</v>
      </c>
      <c r="E4" s="121" t="s">
        <v>21</v>
      </c>
      <c r="F4" s="121" t="str">
        <f>'Table № 1-V'!A9</f>
        <v>"NN VPF"</v>
      </c>
      <c r="G4" s="121" t="s">
        <v>22</v>
      </c>
      <c r="H4" s="122" t="s">
        <v>23</v>
      </c>
      <c r="I4" s="122" t="s">
        <v>24</v>
      </c>
      <c r="J4" s="121" t="s">
        <v>35</v>
      </c>
      <c r="K4" s="192" t="s">
        <v>34</v>
      </c>
    </row>
    <row r="5" spans="1:12">
      <c r="A5" s="66" t="s">
        <v>72</v>
      </c>
      <c r="B5" s="183">
        <v>360</v>
      </c>
      <c r="C5" s="183">
        <v>99</v>
      </c>
      <c r="D5" s="183">
        <v>45</v>
      </c>
      <c r="E5" s="183">
        <v>1093</v>
      </c>
      <c r="F5" s="183">
        <v>20</v>
      </c>
      <c r="G5" s="183">
        <v>119</v>
      </c>
      <c r="H5" s="205">
        <v>0</v>
      </c>
      <c r="I5" s="205">
        <v>0</v>
      </c>
      <c r="J5" s="205">
        <v>0</v>
      </c>
      <c r="K5" s="196">
        <v>1736</v>
      </c>
      <c r="L5" s="65"/>
    </row>
    <row r="6" spans="1:12" ht="31.5">
      <c r="A6" s="66" t="s">
        <v>73</v>
      </c>
      <c r="B6" s="183">
        <v>4999</v>
      </c>
      <c r="C6" s="183">
        <v>3302</v>
      </c>
      <c r="D6" s="183">
        <v>4157</v>
      </c>
      <c r="E6" s="183">
        <v>16264</v>
      </c>
      <c r="F6" s="183">
        <v>2287</v>
      </c>
      <c r="G6" s="183">
        <v>2461</v>
      </c>
      <c r="H6" s="218">
        <v>86</v>
      </c>
      <c r="I6" s="183">
        <v>522</v>
      </c>
      <c r="J6" s="208">
        <v>15</v>
      </c>
      <c r="K6" s="196">
        <v>34093</v>
      </c>
      <c r="L6" s="65"/>
    </row>
    <row r="7" spans="1:12">
      <c r="A7" s="175" t="s">
        <v>91</v>
      </c>
      <c r="B7" s="183">
        <v>1729</v>
      </c>
      <c r="C7" s="183">
        <v>856</v>
      </c>
      <c r="D7" s="183">
        <v>6079</v>
      </c>
      <c r="E7" s="183">
        <v>7813</v>
      </c>
      <c r="F7" s="205">
        <v>1724</v>
      </c>
      <c r="G7" s="183">
        <v>1030</v>
      </c>
      <c r="H7" s="183">
        <v>4</v>
      </c>
      <c r="I7" s="183">
        <v>7</v>
      </c>
      <c r="J7" s="205">
        <v>30</v>
      </c>
      <c r="K7" s="196">
        <v>19272</v>
      </c>
      <c r="L7" s="65"/>
    </row>
    <row r="8" spans="1:12" ht="31.5">
      <c r="A8" s="66" t="s">
        <v>75</v>
      </c>
      <c r="B8" s="183">
        <v>430</v>
      </c>
      <c r="C8" s="208">
        <v>227</v>
      </c>
      <c r="D8" s="183">
        <v>268</v>
      </c>
      <c r="E8" s="183">
        <v>1361</v>
      </c>
      <c r="F8" s="183">
        <v>167</v>
      </c>
      <c r="G8" s="183">
        <v>128</v>
      </c>
      <c r="H8" s="183">
        <v>6</v>
      </c>
      <c r="I8" s="183">
        <v>42</v>
      </c>
      <c r="J8" s="208">
        <v>12</v>
      </c>
      <c r="K8" s="196">
        <v>2641</v>
      </c>
      <c r="L8" s="65"/>
    </row>
    <row r="9" spans="1:12" ht="31.5">
      <c r="A9" s="66" t="s">
        <v>76</v>
      </c>
      <c r="B9" s="208">
        <v>0</v>
      </c>
      <c r="C9" s="208">
        <v>0</v>
      </c>
      <c r="D9" s="208">
        <v>0</v>
      </c>
      <c r="E9" s="208">
        <v>0</v>
      </c>
      <c r="F9" s="208">
        <v>0</v>
      </c>
      <c r="G9" s="208">
        <v>2</v>
      </c>
      <c r="H9" s="208">
        <v>0</v>
      </c>
      <c r="I9" s="208">
        <v>0</v>
      </c>
      <c r="J9" s="208">
        <v>0</v>
      </c>
      <c r="K9" s="197">
        <v>2</v>
      </c>
      <c r="L9" s="65"/>
    </row>
    <row r="10" spans="1:12">
      <c r="A10" s="67" t="s">
        <v>34</v>
      </c>
      <c r="B10" s="196">
        <v>7518</v>
      </c>
      <c r="C10" s="196">
        <v>4484</v>
      </c>
      <c r="D10" s="196">
        <v>10549</v>
      </c>
      <c r="E10" s="196">
        <v>26531</v>
      </c>
      <c r="F10" s="196">
        <v>4198</v>
      </c>
      <c r="G10" s="196">
        <v>3740</v>
      </c>
      <c r="H10" s="196">
        <v>96</v>
      </c>
      <c r="I10" s="196">
        <v>571</v>
      </c>
      <c r="J10" s="196">
        <v>57</v>
      </c>
      <c r="K10" s="196">
        <v>57744</v>
      </c>
      <c r="L10" s="65"/>
    </row>
    <row r="12" spans="1:12">
      <c r="B12" s="81"/>
      <c r="C12" s="81"/>
      <c r="D12" s="81"/>
      <c r="E12" s="81"/>
      <c r="F12" s="81"/>
      <c r="G12" s="81"/>
      <c r="H12" s="81"/>
    </row>
    <row r="13" spans="1:12">
      <c r="B13" s="81"/>
      <c r="C13" s="81"/>
      <c r="D13" s="81"/>
      <c r="E13" s="81"/>
      <c r="F13" s="81"/>
      <c r="G13" s="81"/>
      <c r="H13" s="81"/>
    </row>
  </sheetData>
  <mergeCells count="2">
    <mergeCell ref="A1:K1"/>
    <mergeCell ref="J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workbookViewId="0">
      <selection sqref="A1:L1"/>
    </sheetView>
  </sheetViews>
  <sheetFormatPr defaultRowHeight="15.75"/>
  <cols>
    <col min="1" max="1" width="3.5703125" style="48" customWidth="1"/>
    <col min="2" max="2" width="52.28515625" style="49" customWidth="1"/>
    <col min="3" max="3" width="11.85546875" style="41" customWidth="1"/>
    <col min="4" max="4" width="13" style="41" customWidth="1"/>
    <col min="5" max="5" width="12.7109375" style="41" customWidth="1"/>
    <col min="6" max="6" width="13.140625" style="41" customWidth="1"/>
    <col min="7" max="7" width="11.85546875" style="41" customWidth="1"/>
    <col min="8" max="8" width="12.42578125" style="41" customWidth="1"/>
    <col min="9" max="9" width="12.5703125" style="41" customWidth="1"/>
    <col min="10" max="10" width="12.28515625" style="41" customWidth="1"/>
    <col min="11" max="11" width="15.7109375" style="41" customWidth="1"/>
    <col min="12" max="12" width="12" style="41" customWidth="1"/>
    <col min="13" max="13" width="9.7109375" style="41" bestFit="1" customWidth="1"/>
    <col min="14" max="14" width="17.85546875" style="42" bestFit="1" customWidth="1"/>
    <col min="15" max="15" width="32.42578125" style="42" bestFit="1" customWidth="1"/>
    <col min="16" max="16" width="11.5703125" style="41" bestFit="1" customWidth="1"/>
    <col min="17" max="17" width="13.28515625" style="41" bestFit="1" customWidth="1"/>
    <col min="18" max="18" width="15.7109375" style="41" bestFit="1" customWidth="1"/>
    <col min="19" max="19" width="11.5703125" style="41" bestFit="1" customWidth="1"/>
    <col min="20" max="20" width="15.7109375" style="41" bestFit="1" customWidth="1"/>
    <col min="21" max="16384" width="9.140625" style="41"/>
  </cols>
  <sheetData>
    <row r="1" spans="1:15">
      <c r="A1" s="244" t="s">
        <v>77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2" spans="1:15">
      <c r="A2" s="53"/>
      <c r="B2" s="53"/>
      <c r="C2" s="53"/>
      <c r="D2" s="53"/>
      <c r="E2" s="53"/>
      <c r="F2" s="53"/>
      <c r="G2" s="53"/>
      <c r="H2" s="54"/>
      <c r="I2" s="56"/>
      <c r="J2" s="86"/>
      <c r="K2" s="86"/>
      <c r="L2" s="17"/>
    </row>
    <row r="3" spans="1:15" s="44" customFormat="1" ht="56.25" customHeight="1">
      <c r="A3" s="57" t="s">
        <v>1</v>
      </c>
      <c r="B3" s="161" t="s">
        <v>78</v>
      </c>
      <c r="C3" s="121" t="s">
        <v>18</v>
      </c>
      <c r="D3" s="121" t="s">
        <v>19</v>
      </c>
      <c r="E3" s="121" t="s">
        <v>20</v>
      </c>
      <c r="F3" s="121" t="s">
        <v>21</v>
      </c>
      <c r="G3" s="121" t="str">
        <f>'Table № 1-V'!A9</f>
        <v>"NN VPF"</v>
      </c>
      <c r="H3" s="121" t="s">
        <v>22</v>
      </c>
      <c r="I3" s="122" t="s">
        <v>23</v>
      </c>
      <c r="J3" s="122" t="s">
        <v>24</v>
      </c>
      <c r="K3" s="121" t="s">
        <v>35</v>
      </c>
      <c r="L3" s="142" t="s">
        <v>34</v>
      </c>
      <c r="N3" s="45"/>
      <c r="O3" s="45"/>
    </row>
    <row r="4" spans="1:15" s="44" customFormat="1" ht="31.5">
      <c r="A4" s="58">
        <v>1</v>
      </c>
      <c r="B4" s="79" t="s">
        <v>104</v>
      </c>
      <c r="C4" s="184">
        <v>132093</v>
      </c>
      <c r="D4" s="184">
        <v>36517</v>
      </c>
      <c r="E4" s="184">
        <v>18906</v>
      </c>
      <c r="F4" s="184">
        <v>143648</v>
      </c>
      <c r="G4" s="184">
        <v>26832</v>
      </c>
      <c r="H4" s="184">
        <v>46234</v>
      </c>
      <c r="I4" s="231">
        <v>3098</v>
      </c>
      <c r="J4" s="231">
        <v>10830</v>
      </c>
      <c r="K4" s="231">
        <v>271</v>
      </c>
      <c r="L4" s="174">
        <v>418429</v>
      </c>
      <c r="N4" s="45"/>
      <c r="O4" s="45"/>
    </row>
    <row r="5" spans="1:15" ht="32.25" customHeight="1">
      <c r="A5" s="58">
        <v>2</v>
      </c>
      <c r="B5" s="79" t="s">
        <v>105</v>
      </c>
      <c r="C5" s="184">
        <v>122872.31600000001</v>
      </c>
      <c r="D5" s="184">
        <v>44839.027999999998</v>
      </c>
      <c r="E5" s="184">
        <v>24528.614000000001</v>
      </c>
      <c r="F5" s="184">
        <v>264468.38500000001</v>
      </c>
      <c r="G5" s="184">
        <v>58787.917000000001</v>
      </c>
      <c r="H5" s="184">
        <v>68101.527000000002</v>
      </c>
      <c r="I5" s="184">
        <v>1551.0409999999999</v>
      </c>
      <c r="J5" s="184">
        <v>10673.092000000001</v>
      </c>
      <c r="K5" s="184">
        <v>525.54100000000005</v>
      </c>
      <c r="L5" s="174">
        <v>596347.46099999989</v>
      </c>
      <c r="M5" s="46"/>
    </row>
    <row r="6" spans="1:15" s="93" customFormat="1" ht="31.5">
      <c r="A6" s="58">
        <v>3</v>
      </c>
      <c r="B6" s="79" t="s">
        <v>106</v>
      </c>
      <c r="C6" s="184">
        <v>5914.8109999999997</v>
      </c>
      <c r="D6" s="184">
        <v>4462.3109999999997</v>
      </c>
      <c r="E6" s="184">
        <v>373.39</v>
      </c>
      <c r="F6" s="184">
        <v>12620.370999999999</v>
      </c>
      <c r="G6" s="184">
        <v>3704.0079999999998</v>
      </c>
      <c r="H6" s="184">
        <v>4033.4749999999999</v>
      </c>
      <c r="I6" s="235">
        <v>0</v>
      </c>
      <c r="J6" s="184">
        <v>652.61699999999996</v>
      </c>
      <c r="K6" s="184">
        <v>16.745999999999999</v>
      </c>
      <c r="L6" s="174">
        <v>31777.728999999992</v>
      </c>
      <c r="M6" s="102"/>
      <c r="N6" s="94"/>
      <c r="O6" s="94"/>
    </row>
    <row r="7" spans="1:15">
      <c r="A7" s="46"/>
      <c r="B7" s="42"/>
      <c r="C7" s="87"/>
      <c r="D7" s="87"/>
      <c r="E7" s="87"/>
      <c r="F7" s="87"/>
      <c r="G7" s="87"/>
      <c r="H7" s="87"/>
      <c r="I7" s="87"/>
      <c r="J7" s="87"/>
      <c r="K7" s="87"/>
      <c r="L7" s="87"/>
      <c r="N7" s="41"/>
      <c r="O7" s="41"/>
    </row>
    <row r="8" spans="1:15">
      <c r="C8" s="92"/>
      <c r="D8" s="92"/>
      <c r="E8" s="92"/>
      <c r="F8" s="92"/>
      <c r="G8" s="92"/>
      <c r="H8" s="92"/>
      <c r="I8" s="92"/>
      <c r="J8" s="92"/>
      <c r="K8" s="92"/>
      <c r="L8" s="92"/>
      <c r="M8" s="70"/>
      <c r="N8" s="70"/>
    </row>
    <row r="9" spans="1:15">
      <c r="C9" s="87"/>
      <c r="D9" s="87"/>
      <c r="E9" s="87"/>
      <c r="F9" s="87"/>
      <c r="G9" s="87"/>
      <c r="H9" s="87"/>
      <c r="I9" s="87"/>
      <c r="J9" s="87"/>
      <c r="K9" s="87"/>
      <c r="L9" s="133"/>
    </row>
    <row r="10" spans="1:15">
      <c r="L10" s="133"/>
    </row>
    <row r="11" spans="1:15">
      <c r="L11" s="70"/>
    </row>
    <row r="12" spans="1:15">
      <c r="L12" s="70"/>
    </row>
    <row r="13" spans="1:15">
      <c r="L13" s="70"/>
    </row>
    <row r="14" spans="1:15">
      <c r="L14" s="70"/>
    </row>
    <row r="15" spans="1:15">
      <c r="L15" s="70"/>
    </row>
    <row r="16" spans="1:15">
      <c r="L16" s="70"/>
    </row>
    <row r="17" spans="12:12">
      <c r="L17" s="70"/>
    </row>
    <row r="18" spans="12:12">
      <c r="L18" s="70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workbookViewId="0">
      <selection sqref="A1:C1"/>
    </sheetView>
  </sheetViews>
  <sheetFormatPr defaultRowHeight="14.25" customHeight="1"/>
  <cols>
    <col min="1" max="1" width="5.140625" style="48" customWidth="1"/>
    <col min="2" max="2" width="72.140625" style="49" customWidth="1"/>
    <col min="3" max="3" width="18.42578125" style="41" customWidth="1"/>
    <col min="4" max="4" width="13.42578125" style="41" customWidth="1"/>
    <col min="5" max="5" width="12.42578125" style="41" customWidth="1"/>
    <col min="6" max="6" width="13.140625" style="41" customWidth="1"/>
    <col min="7" max="7" width="13" style="41" customWidth="1"/>
    <col min="8" max="8" width="12.140625" style="41" customWidth="1"/>
    <col min="9" max="9" width="16.5703125" style="41" customWidth="1"/>
    <col min="10" max="10" width="11.7109375" style="41" customWidth="1"/>
    <col min="11" max="11" width="13.140625" style="41" customWidth="1"/>
    <col min="12" max="12" width="9.7109375" style="41" bestFit="1" customWidth="1"/>
    <col min="13" max="13" width="17.85546875" style="42" bestFit="1" customWidth="1"/>
    <col min="14" max="14" width="32.42578125" style="42" bestFit="1" customWidth="1"/>
    <col min="15" max="15" width="11.5703125" style="41" bestFit="1" customWidth="1"/>
    <col min="16" max="16" width="13.28515625" style="41" bestFit="1" customWidth="1"/>
    <col min="17" max="17" width="15.7109375" style="41" bestFit="1" customWidth="1"/>
    <col min="18" max="18" width="11.5703125" style="41" bestFit="1" customWidth="1"/>
    <col min="19" max="19" width="15.7109375" style="41" bestFit="1" customWidth="1"/>
    <col min="20" max="16384" width="9.140625" style="41"/>
  </cols>
  <sheetData>
    <row r="1" spans="1:14" s="93" customFormat="1" ht="17.25" customHeight="1">
      <c r="A1" s="244" t="s">
        <v>107</v>
      </c>
      <c r="B1" s="244"/>
      <c r="C1" s="244"/>
      <c r="D1" s="52"/>
      <c r="E1" s="52"/>
      <c r="F1" s="52"/>
      <c r="G1" s="52"/>
      <c r="H1" s="52"/>
      <c r="I1" s="52"/>
      <c r="J1" s="52"/>
      <c r="K1" s="52"/>
      <c r="M1" s="94"/>
      <c r="N1" s="94"/>
    </row>
    <row r="2" spans="1:14" s="93" customFormat="1" ht="11.25" customHeight="1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M2" s="94"/>
      <c r="N2" s="94"/>
    </row>
    <row r="3" spans="1:14" s="93" customFormat="1" ht="14.25" customHeight="1">
      <c r="A3" s="53"/>
      <c r="B3" s="53"/>
      <c r="C3" s="95" t="s">
        <v>9</v>
      </c>
      <c r="D3" s="54"/>
      <c r="E3" s="54"/>
      <c r="F3" s="54"/>
      <c r="G3" s="54"/>
      <c r="H3" s="54"/>
      <c r="I3" s="55"/>
      <c r="J3" s="86"/>
      <c r="K3" s="96"/>
      <c r="M3" s="94"/>
      <c r="N3" s="94"/>
    </row>
    <row r="4" spans="1:14" s="100" customFormat="1" ht="46.5" customHeight="1">
      <c r="A4" s="97" t="s">
        <v>1</v>
      </c>
      <c r="B4" s="161" t="s">
        <v>79</v>
      </c>
      <c r="C4" s="169" t="s">
        <v>80</v>
      </c>
      <c r="D4" s="98"/>
      <c r="E4" s="99"/>
      <c r="F4" s="99"/>
      <c r="G4" s="98"/>
      <c r="H4" s="98"/>
      <c r="I4" s="98"/>
      <c r="J4" s="98"/>
    </row>
    <row r="5" spans="1:14" s="111" customFormat="1" ht="15.75">
      <c r="A5" s="107" t="s">
        <v>12</v>
      </c>
      <c r="B5" s="108" t="s">
        <v>81</v>
      </c>
      <c r="C5" s="134">
        <v>100</v>
      </c>
      <c r="D5" s="109"/>
      <c r="E5" s="110"/>
      <c r="F5" s="110"/>
      <c r="G5" s="109"/>
      <c r="H5" s="109"/>
      <c r="I5" s="109"/>
      <c r="J5" s="109"/>
    </row>
    <row r="6" spans="1:14" s="100" customFormat="1" ht="15.75">
      <c r="A6" s="58">
        <v>1</v>
      </c>
      <c r="B6" s="170" t="s">
        <v>82</v>
      </c>
      <c r="C6" s="232">
        <v>76.16</v>
      </c>
      <c r="D6" s="135"/>
      <c r="E6" s="101"/>
      <c r="F6" s="101"/>
    </row>
    <row r="7" spans="1:14" s="93" customFormat="1" ht="15.75">
      <c r="A7" s="58">
        <v>2</v>
      </c>
      <c r="B7" s="171" t="s">
        <v>83</v>
      </c>
      <c r="C7" s="232">
        <v>22.94</v>
      </c>
      <c r="D7" s="135"/>
      <c r="E7" s="94"/>
      <c r="F7" s="94"/>
    </row>
    <row r="8" spans="1:14" s="93" customFormat="1" ht="15.75">
      <c r="A8" s="58">
        <v>3</v>
      </c>
      <c r="B8" s="172" t="s">
        <v>84</v>
      </c>
      <c r="C8" s="232">
        <v>0.9</v>
      </c>
      <c r="D8" s="135"/>
      <c r="E8" s="94"/>
      <c r="F8" s="94"/>
    </row>
    <row r="9" spans="1:14" s="85" customFormat="1" ht="15" customHeight="1">
      <c r="A9" s="112" t="s">
        <v>8</v>
      </c>
      <c r="B9" s="113" t="s">
        <v>85</v>
      </c>
      <c r="C9" s="134">
        <v>100</v>
      </c>
      <c r="D9" s="135"/>
      <c r="E9" s="114"/>
      <c r="F9" s="114"/>
      <c r="G9" s="114"/>
      <c r="H9" s="114"/>
      <c r="I9" s="114"/>
      <c r="J9" s="114"/>
      <c r="K9" s="114"/>
    </row>
    <row r="10" spans="1:14" ht="15.75">
      <c r="A10" s="115">
        <v>1</v>
      </c>
      <c r="B10" s="116" t="s">
        <v>86</v>
      </c>
      <c r="C10" s="232">
        <v>44.57</v>
      </c>
      <c r="D10" s="135"/>
      <c r="E10" s="88"/>
      <c r="F10" s="88"/>
      <c r="G10" s="88"/>
      <c r="H10" s="88"/>
      <c r="I10" s="88"/>
      <c r="J10" s="88"/>
      <c r="K10" s="88"/>
      <c r="L10" s="70"/>
      <c r="M10" s="70"/>
    </row>
    <row r="11" spans="1:14" ht="15.75">
      <c r="A11" s="115">
        <v>2</v>
      </c>
      <c r="B11" s="116" t="s">
        <v>87</v>
      </c>
      <c r="C11" s="232">
        <v>55.43</v>
      </c>
      <c r="D11" s="135"/>
      <c r="E11" s="87"/>
      <c r="F11" s="87"/>
      <c r="G11" s="87"/>
      <c r="H11" s="87"/>
      <c r="I11" s="87"/>
      <c r="J11" s="87"/>
      <c r="K11" s="70"/>
    </row>
    <row r="12" spans="1:14" ht="14.25" customHeight="1">
      <c r="C12" s="89"/>
      <c r="K12" s="70"/>
    </row>
    <row r="13" spans="1:14" ht="14.25" customHeight="1">
      <c r="C13" s="89"/>
      <c r="K13" s="70"/>
    </row>
    <row r="14" spans="1:14" ht="14.25" customHeight="1">
      <c r="C14" s="89"/>
      <c r="K14" s="70"/>
    </row>
    <row r="15" spans="1:14" ht="14.25" customHeight="1">
      <c r="K15" s="70"/>
    </row>
    <row r="16" spans="1:14" ht="14.25" customHeight="1">
      <c r="B16" s="41"/>
      <c r="I16" s="70"/>
      <c r="K16" s="42"/>
      <c r="L16" s="42"/>
      <c r="M16" s="41"/>
      <c r="N16" s="41"/>
    </row>
    <row r="17" spans="2:14" ht="14.25" customHeight="1">
      <c r="B17" s="41"/>
      <c r="I17" s="70"/>
      <c r="K17" s="42"/>
      <c r="L17" s="42"/>
      <c r="M17" s="41"/>
      <c r="N17" s="41"/>
    </row>
    <row r="18" spans="2:14" ht="14.25" customHeight="1">
      <c r="B18" s="41"/>
      <c r="I18" s="70"/>
      <c r="K18" s="42"/>
      <c r="L18" s="42"/>
      <c r="M18" s="41"/>
      <c r="N18" s="41"/>
    </row>
    <row r="19" spans="2:14" ht="14.25" customHeight="1">
      <c r="B19" s="41"/>
      <c r="I19" s="70"/>
      <c r="K19" s="42"/>
      <c r="L19" s="42"/>
      <c r="M19" s="41"/>
      <c r="N19" s="41"/>
    </row>
    <row r="20" spans="2:14" ht="14.25" customHeight="1">
      <c r="B20" s="41"/>
      <c r="I20" s="70"/>
      <c r="K20" s="42"/>
      <c r="L20" s="42"/>
      <c r="M20" s="41"/>
      <c r="N20" s="41"/>
    </row>
    <row r="21" spans="2:14" ht="14.25" customHeight="1">
      <c r="B21" s="41"/>
      <c r="K21" s="42"/>
      <c r="L21" s="42"/>
      <c r="M21" s="41"/>
      <c r="N21" s="41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T28"/>
  <sheetViews>
    <sheetView showGridLines="0" workbookViewId="0">
      <selection sqref="A1:N2"/>
    </sheetView>
  </sheetViews>
  <sheetFormatPr defaultColWidth="10.28515625" defaultRowHeight="15.75"/>
  <cols>
    <col min="1" max="1" width="42.42578125" style="2" customWidth="1"/>
    <col min="2" max="4" width="10.7109375" style="2" customWidth="1"/>
    <col min="5" max="5" width="10.7109375" style="1" customWidth="1"/>
    <col min="6" max="14" width="10.7109375" style="2" customWidth="1"/>
    <col min="15" max="16384" width="10.28515625" style="2"/>
  </cols>
  <sheetData>
    <row r="1" spans="1:20" ht="12" customHeight="1">
      <c r="A1" s="243" t="s">
        <v>27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160"/>
      <c r="P1" s="160"/>
      <c r="Q1" s="160"/>
      <c r="R1" s="160"/>
      <c r="S1" s="160"/>
      <c r="T1" s="160"/>
    </row>
    <row r="2" spans="1:20" ht="12" customHeight="1">
      <c r="A2" s="243"/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160"/>
      <c r="P2" s="160"/>
      <c r="Q2" s="160"/>
      <c r="R2" s="160"/>
      <c r="S2" s="160"/>
      <c r="T2" s="160"/>
    </row>
    <row r="3" spans="1:20">
      <c r="N3" s="11" t="s">
        <v>9</v>
      </c>
    </row>
    <row r="4" spans="1:20" s="1" customFormat="1" ht="21" customHeight="1">
      <c r="A4" s="238" t="s">
        <v>16</v>
      </c>
      <c r="B4" s="5">
        <v>2016</v>
      </c>
      <c r="C4" s="240">
        <v>2017</v>
      </c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2"/>
    </row>
    <row r="5" spans="1:20" ht="21" customHeight="1">
      <c r="A5" s="239"/>
      <c r="B5" s="5">
        <v>12</v>
      </c>
      <c r="C5" s="185">
        <v>1</v>
      </c>
      <c r="D5" s="185">
        <v>2</v>
      </c>
      <c r="E5" s="185">
        <v>3</v>
      </c>
      <c r="F5" s="185">
        <v>4</v>
      </c>
      <c r="G5" s="185">
        <v>5</v>
      </c>
      <c r="H5" s="186">
        <v>6</v>
      </c>
      <c r="I5" s="185">
        <v>7</v>
      </c>
      <c r="J5" s="185">
        <v>8</v>
      </c>
      <c r="K5" s="186">
        <v>9</v>
      </c>
      <c r="L5" s="185">
        <v>10</v>
      </c>
      <c r="M5" s="185">
        <v>11</v>
      </c>
      <c r="N5" s="186">
        <v>12</v>
      </c>
    </row>
    <row r="6" spans="1:20" ht="21" customHeight="1">
      <c r="A6" s="155" t="s">
        <v>18</v>
      </c>
      <c r="B6" s="149">
        <v>24.61</v>
      </c>
      <c r="C6" s="149">
        <v>24.61</v>
      </c>
      <c r="D6" s="149">
        <v>24.59</v>
      </c>
      <c r="E6" s="149">
        <v>24.54</v>
      </c>
      <c r="F6" s="149">
        <v>24.47</v>
      </c>
      <c r="G6" s="149">
        <v>24.4</v>
      </c>
      <c r="H6" s="149">
        <v>24.3</v>
      </c>
      <c r="I6" s="149">
        <v>24.2</v>
      </c>
      <c r="J6" s="149">
        <v>24.1</v>
      </c>
      <c r="K6" s="149">
        <v>24.02</v>
      </c>
      <c r="L6" s="149">
        <v>23.95</v>
      </c>
      <c r="M6" s="149">
        <v>23.87</v>
      </c>
      <c r="N6" s="149">
        <v>23.81</v>
      </c>
    </row>
    <row r="7" spans="1:20" ht="21" customHeight="1">
      <c r="A7" s="156" t="s">
        <v>19</v>
      </c>
      <c r="B7" s="149">
        <v>8.44</v>
      </c>
      <c r="C7" s="149">
        <v>8.44</v>
      </c>
      <c r="D7" s="149">
        <v>8.43</v>
      </c>
      <c r="E7" s="149">
        <v>8.41</v>
      </c>
      <c r="F7" s="149">
        <v>8.41</v>
      </c>
      <c r="G7" s="149">
        <v>8.41</v>
      </c>
      <c r="H7" s="149">
        <v>8.39</v>
      </c>
      <c r="I7" s="149">
        <v>8.39</v>
      </c>
      <c r="J7" s="149">
        <v>8.35</v>
      </c>
      <c r="K7" s="149">
        <v>8.34</v>
      </c>
      <c r="L7" s="149">
        <v>8.34</v>
      </c>
      <c r="M7" s="149">
        <v>8.31</v>
      </c>
      <c r="N7" s="149">
        <v>8.3000000000000007</v>
      </c>
    </row>
    <row r="8" spans="1:20" ht="21" customHeight="1">
      <c r="A8" s="156" t="s">
        <v>20</v>
      </c>
      <c r="B8" s="149">
        <v>13.09</v>
      </c>
      <c r="C8" s="149">
        <v>13.12</v>
      </c>
      <c r="D8" s="149">
        <v>13.18</v>
      </c>
      <c r="E8" s="149">
        <v>13.3</v>
      </c>
      <c r="F8" s="149">
        <v>13.48</v>
      </c>
      <c r="G8" s="149">
        <v>13.69</v>
      </c>
      <c r="H8" s="149">
        <v>13.91</v>
      </c>
      <c r="I8" s="149">
        <v>14.13</v>
      </c>
      <c r="J8" s="149">
        <v>14.36</v>
      </c>
      <c r="K8" s="149">
        <v>14.56</v>
      </c>
      <c r="L8" s="149">
        <v>14.71</v>
      </c>
      <c r="M8" s="149">
        <v>14.92</v>
      </c>
      <c r="N8" s="149">
        <v>15.05</v>
      </c>
    </row>
    <row r="9" spans="1:20" ht="21" customHeight="1">
      <c r="A9" s="156" t="s">
        <v>21</v>
      </c>
      <c r="B9" s="149">
        <v>35.89</v>
      </c>
      <c r="C9" s="149">
        <v>35.880000000000003</v>
      </c>
      <c r="D9" s="149">
        <v>35.83</v>
      </c>
      <c r="E9" s="149">
        <v>35.79</v>
      </c>
      <c r="F9" s="149">
        <v>35.700000000000003</v>
      </c>
      <c r="G9" s="149">
        <v>35.590000000000003</v>
      </c>
      <c r="H9" s="149">
        <v>35.53</v>
      </c>
      <c r="I9" s="149">
        <v>35.43</v>
      </c>
      <c r="J9" s="149">
        <v>35.340000000000003</v>
      </c>
      <c r="K9" s="149">
        <v>35.26</v>
      </c>
      <c r="L9" s="149">
        <v>35.19</v>
      </c>
      <c r="M9" s="149">
        <v>35.090000000000003</v>
      </c>
      <c r="N9" s="149">
        <v>35.04</v>
      </c>
    </row>
    <row r="10" spans="1:20" ht="21" customHeight="1">
      <c r="A10" s="156" t="str">
        <f>'Table № 1-V'!A9</f>
        <v>"NN VPF"</v>
      </c>
      <c r="B10" s="149">
        <v>6.48</v>
      </c>
      <c r="C10" s="149">
        <v>6.47</v>
      </c>
      <c r="D10" s="149">
        <v>6.48</v>
      </c>
      <c r="E10" s="149">
        <v>6.48</v>
      </c>
      <c r="F10" s="149">
        <v>6.47</v>
      </c>
      <c r="G10" s="149">
        <v>6.47</v>
      </c>
      <c r="H10" s="149">
        <v>6.46</v>
      </c>
      <c r="I10" s="149">
        <v>6.45</v>
      </c>
      <c r="J10" s="149">
        <v>6.44</v>
      </c>
      <c r="K10" s="149">
        <v>6.43</v>
      </c>
      <c r="L10" s="149">
        <v>6.44</v>
      </c>
      <c r="M10" s="149">
        <v>6.44</v>
      </c>
      <c r="N10" s="149">
        <v>6.44</v>
      </c>
    </row>
    <row r="11" spans="1:20" ht="21" customHeight="1">
      <c r="A11" s="156" t="s">
        <v>22</v>
      </c>
      <c r="B11" s="149">
        <v>8.91</v>
      </c>
      <c r="C11" s="149">
        <v>8.91</v>
      </c>
      <c r="D11" s="149">
        <v>8.92</v>
      </c>
      <c r="E11" s="149">
        <v>8.92</v>
      </c>
      <c r="F11" s="149">
        <v>8.91</v>
      </c>
      <c r="G11" s="149">
        <v>8.8800000000000008</v>
      </c>
      <c r="H11" s="149">
        <v>8.8800000000000008</v>
      </c>
      <c r="I11" s="149">
        <v>8.8699999999999992</v>
      </c>
      <c r="J11" s="149">
        <v>8.85</v>
      </c>
      <c r="K11" s="149">
        <v>8.84</v>
      </c>
      <c r="L11" s="149">
        <v>8.83</v>
      </c>
      <c r="M11" s="149">
        <v>8.83</v>
      </c>
      <c r="N11" s="149">
        <v>8.83</v>
      </c>
    </row>
    <row r="12" spans="1:20" ht="21" customHeight="1">
      <c r="A12" s="157" t="s">
        <v>23</v>
      </c>
      <c r="B12" s="149">
        <v>0.69</v>
      </c>
      <c r="C12" s="149">
        <v>0.69</v>
      </c>
      <c r="D12" s="149">
        <v>0.69</v>
      </c>
      <c r="E12" s="149">
        <v>0.69</v>
      </c>
      <c r="F12" s="149">
        <v>0.69</v>
      </c>
      <c r="G12" s="149">
        <v>0.69</v>
      </c>
      <c r="H12" s="149">
        <v>0.68</v>
      </c>
      <c r="I12" s="149">
        <v>0.68</v>
      </c>
      <c r="J12" s="149">
        <v>0.68</v>
      </c>
      <c r="K12" s="149">
        <v>0.67</v>
      </c>
      <c r="L12" s="149">
        <v>0.67</v>
      </c>
      <c r="M12" s="149">
        <v>0.67</v>
      </c>
      <c r="N12" s="149">
        <v>0.67</v>
      </c>
    </row>
    <row r="13" spans="1:20" ht="21" customHeight="1">
      <c r="A13" s="156" t="s">
        <v>24</v>
      </c>
      <c r="B13" s="149">
        <v>1.82</v>
      </c>
      <c r="C13" s="149">
        <v>1.81</v>
      </c>
      <c r="D13" s="149">
        <v>1.81</v>
      </c>
      <c r="E13" s="149">
        <v>1.8</v>
      </c>
      <c r="F13" s="149">
        <v>1.8</v>
      </c>
      <c r="G13" s="149">
        <v>1.79</v>
      </c>
      <c r="H13" s="149">
        <v>1.77</v>
      </c>
      <c r="I13" s="149">
        <v>1.77</v>
      </c>
      <c r="J13" s="149">
        <v>1.8</v>
      </c>
      <c r="K13" s="149">
        <v>1.8</v>
      </c>
      <c r="L13" s="149">
        <v>1.79</v>
      </c>
      <c r="M13" s="149">
        <v>1.79</v>
      </c>
      <c r="N13" s="149">
        <v>1.78</v>
      </c>
    </row>
    <row r="14" spans="1:20" ht="31.5">
      <c r="A14" s="9" t="s">
        <v>28</v>
      </c>
      <c r="B14" s="191">
        <v>7.0000000000000007E-2</v>
      </c>
      <c r="C14" s="191">
        <v>7.0000000000000007E-2</v>
      </c>
      <c r="D14" s="191">
        <v>7.0000000000000007E-2</v>
      </c>
      <c r="E14" s="191">
        <v>7.0000000000000007E-2</v>
      </c>
      <c r="F14" s="191">
        <v>7.0000000000000007E-2</v>
      </c>
      <c r="G14" s="191">
        <v>0.08</v>
      </c>
      <c r="H14" s="191">
        <v>0.08</v>
      </c>
      <c r="I14" s="191">
        <v>0.08</v>
      </c>
      <c r="J14" s="191">
        <v>0.08</v>
      </c>
      <c r="K14" s="191">
        <v>0.08</v>
      </c>
      <c r="L14" s="191">
        <v>0.08</v>
      </c>
      <c r="M14" s="191">
        <v>0.08</v>
      </c>
      <c r="N14" s="191">
        <v>0.08</v>
      </c>
    </row>
    <row r="15" spans="1:20" ht="21" customHeight="1">
      <c r="A15" s="157" t="s">
        <v>25</v>
      </c>
      <c r="B15" s="12">
        <v>99.999999999999986</v>
      </c>
      <c r="C15" s="12">
        <v>99.999999999999986</v>
      </c>
      <c r="D15" s="12">
        <v>100</v>
      </c>
      <c r="E15" s="12">
        <v>99.999999999999986</v>
      </c>
      <c r="F15" s="12">
        <v>99.999999999999986</v>
      </c>
      <c r="G15" s="12">
        <v>100</v>
      </c>
      <c r="H15" s="12">
        <v>99.999999999999986</v>
      </c>
      <c r="I15" s="149">
        <v>100.00000000000001</v>
      </c>
      <c r="J15" s="149">
        <v>100</v>
      </c>
      <c r="K15" s="149">
        <v>100.00000000000001</v>
      </c>
      <c r="L15" s="149">
        <v>100</v>
      </c>
      <c r="M15" s="149">
        <v>100</v>
      </c>
      <c r="N15" s="149">
        <v>99.999999999999986</v>
      </c>
    </row>
    <row r="17" spans="2:5">
      <c r="B17" s="13"/>
      <c r="C17" s="140"/>
      <c r="D17" s="140"/>
      <c r="E17" s="140"/>
    </row>
    <row r="18" spans="2:5">
      <c r="C18" s="140"/>
      <c r="D18" s="140"/>
      <c r="E18" s="140"/>
    </row>
    <row r="19" spans="2:5">
      <c r="C19" s="140"/>
      <c r="D19" s="140"/>
      <c r="E19" s="140"/>
    </row>
    <row r="20" spans="2:5">
      <c r="C20" s="140"/>
      <c r="D20" s="140"/>
      <c r="E20" s="140"/>
    </row>
    <row r="21" spans="2:5">
      <c r="C21" s="140"/>
      <c r="D21" s="140"/>
      <c r="E21" s="140"/>
    </row>
    <row r="22" spans="2:5">
      <c r="C22" s="140"/>
      <c r="D22" s="140"/>
      <c r="E22" s="140"/>
    </row>
    <row r="23" spans="2:5">
      <c r="C23" s="140"/>
      <c r="D23" s="140"/>
      <c r="E23" s="140"/>
    </row>
    <row r="24" spans="2:5">
      <c r="C24" s="140"/>
      <c r="D24" s="140"/>
      <c r="E24" s="140"/>
    </row>
    <row r="25" spans="2:5">
      <c r="C25" s="140"/>
      <c r="D25" s="140"/>
      <c r="E25" s="140"/>
    </row>
    <row r="26" spans="2:5">
      <c r="E26" s="2"/>
    </row>
    <row r="27" spans="2:5">
      <c r="E27" s="2"/>
    </row>
    <row r="28" spans="2:5">
      <c r="E28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17"/>
  <sheetViews>
    <sheetView showGridLines="0" workbookViewId="0">
      <selection sqref="A1:K1"/>
    </sheetView>
  </sheetViews>
  <sheetFormatPr defaultRowHeight="15.75"/>
  <cols>
    <col min="1" max="1" width="56.5703125" style="49" customWidth="1"/>
    <col min="2" max="2" width="12.42578125" style="41" customWidth="1"/>
    <col min="3" max="3" width="13" style="41" customWidth="1"/>
    <col min="4" max="4" width="11.85546875" style="41" customWidth="1"/>
    <col min="5" max="5" width="13.28515625" style="41" customWidth="1"/>
    <col min="6" max="6" width="11.85546875" style="41" customWidth="1"/>
    <col min="7" max="7" width="11.7109375" style="41" customWidth="1"/>
    <col min="8" max="8" width="12" style="41" customWidth="1"/>
    <col min="9" max="9" width="11.5703125" style="41" customWidth="1"/>
    <col min="10" max="10" width="15.5703125" style="41" customWidth="1"/>
    <col min="11" max="11" width="12.5703125" style="41" customWidth="1"/>
    <col min="12" max="12" width="9.7109375" style="41" bestFit="1" customWidth="1"/>
    <col min="13" max="13" width="17.85546875" style="42" bestFit="1" customWidth="1"/>
    <col min="14" max="14" width="32.42578125" style="42" bestFit="1" customWidth="1"/>
    <col min="15" max="15" width="11.5703125" style="41" bestFit="1" customWidth="1"/>
    <col min="16" max="16" width="13.28515625" style="41" bestFit="1" customWidth="1"/>
    <col min="17" max="17" width="15.7109375" style="41" bestFit="1" customWidth="1"/>
    <col min="18" max="18" width="11.5703125" style="41" bestFit="1" customWidth="1"/>
    <col min="19" max="19" width="15.7109375" style="41" bestFit="1" customWidth="1"/>
    <col min="20" max="16384" width="9.140625" style="41"/>
  </cols>
  <sheetData>
    <row r="1" spans="1:14" ht="19.5" customHeight="1">
      <c r="A1" s="244" t="s">
        <v>99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</row>
    <row r="2" spans="1:14">
      <c r="A2" s="53"/>
      <c r="B2" s="53"/>
      <c r="C2" s="53"/>
      <c r="D2" s="53"/>
      <c r="E2" s="53"/>
      <c r="F2" s="53"/>
      <c r="G2" s="54"/>
      <c r="H2" s="56"/>
      <c r="I2" s="86"/>
      <c r="J2" s="86"/>
      <c r="K2" s="17"/>
    </row>
    <row r="3" spans="1:14" s="44" customFormat="1" ht="54.75" customHeight="1">
      <c r="A3" s="161" t="s">
        <v>33</v>
      </c>
      <c r="B3" s="121" t="s">
        <v>18</v>
      </c>
      <c r="C3" s="121" t="s">
        <v>19</v>
      </c>
      <c r="D3" s="121" t="s">
        <v>20</v>
      </c>
      <c r="E3" s="121" t="s">
        <v>21</v>
      </c>
      <c r="F3" s="121" t="str">
        <f>'Table № 1-V'!A9</f>
        <v>"NN VPF"</v>
      </c>
      <c r="G3" s="121" t="s">
        <v>22</v>
      </c>
      <c r="H3" s="122" t="s">
        <v>23</v>
      </c>
      <c r="I3" s="122" t="s">
        <v>24</v>
      </c>
      <c r="J3" s="121" t="s">
        <v>35</v>
      </c>
      <c r="K3" s="142" t="s">
        <v>34</v>
      </c>
      <c r="M3" s="45"/>
      <c r="N3" s="45"/>
    </row>
    <row r="4" spans="1:14" s="44" customFormat="1">
      <c r="A4" s="67" t="s">
        <v>29</v>
      </c>
      <c r="B4" s="177">
        <v>146395</v>
      </c>
      <c r="C4" s="177">
        <v>51035</v>
      </c>
      <c r="D4" s="177">
        <v>92523</v>
      </c>
      <c r="E4" s="177">
        <v>215387</v>
      </c>
      <c r="F4" s="177">
        <v>39615</v>
      </c>
      <c r="G4" s="177">
        <v>54291</v>
      </c>
      <c r="H4" s="178">
        <v>4101</v>
      </c>
      <c r="I4" s="178">
        <v>10926</v>
      </c>
      <c r="J4" s="178">
        <v>488</v>
      </c>
      <c r="K4" s="143">
        <v>614761</v>
      </c>
      <c r="M4" s="45"/>
      <c r="N4" s="45"/>
    </row>
    <row r="5" spans="1:14" s="44" customFormat="1" ht="31.5">
      <c r="A5" s="162" t="s">
        <v>30</v>
      </c>
      <c r="B5" s="206">
        <v>54324</v>
      </c>
      <c r="C5" s="206">
        <v>23376</v>
      </c>
      <c r="D5" s="206">
        <v>77521</v>
      </c>
      <c r="E5" s="206">
        <v>98701</v>
      </c>
      <c r="F5" s="206">
        <v>15929</v>
      </c>
      <c r="G5" s="206">
        <v>17042</v>
      </c>
      <c r="H5" s="206">
        <v>1466</v>
      </c>
      <c r="I5" s="206">
        <v>160</v>
      </c>
      <c r="J5" s="206">
        <v>263</v>
      </c>
      <c r="K5" s="143">
        <v>288782</v>
      </c>
      <c r="M5" s="45"/>
      <c r="N5" s="45"/>
    </row>
    <row r="6" spans="1:14" s="44" customFormat="1">
      <c r="A6" s="162" t="s">
        <v>31</v>
      </c>
      <c r="B6" s="176">
        <v>132093</v>
      </c>
      <c r="C6" s="176">
        <v>36517</v>
      </c>
      <c r="D6" s="176">
        <v>18906</v>
      </c>
      <c r="E6" s="176">
        <v>143648</v>
      </c>
      <c r="F6" s="176">
        <v>26832</v>
      </c>
      <c r="G6" s="176">
        <v>46234</v>
      </c>
      <c r="H6" s="207">
        <v>3098</v>
      </c>
      <c r="I6" s="207">
        <v>10830</v>
      </c>
      <c r="J6" s="207">
        <v>271</v>
      </c>
      <c r="K6" s="143">
        <v>418429</v>
      </c>
      <c r="M6" s="45"/>
      <c r="N6" s="45"/>
    </row>
    <row r="7" spans="1:14" s="44" customFormat="1" ht="31.5">
      <c r="A7" s="162" t="s">
        <v>32</v>
      </c>
      <c r="B7" s="206">
        <v>113</v>
      </c>
      <c r="C7" s="206">
        <v>15</v>
      </c>
      <c r="D7" s="206">
        <v>5</v>
      </c>
      <c r="E7" s="206">
        <v>445</v>
      </c>
      <c r="F7" s="206">
        <v>616</v>
      </c>
      <c r="G7" s="206">
        <v>21</v>
      </c>
      <c r="H7" s="206">
        <v>5</v>
      </c>
      <c r="I7" s="206">
        <v>1</v>
      </c>
      <c r="J7" s="205">
        <v>0</v>
      </c>
      <c r="K7" s="143">
        <v>1221</v>
      </c>
      <c r="M7" s="45"/>
      <c r="N7" s="45"/>
    </row>
    <row r="8" spans="1:14">
      <c r="B8" s="144"/>
      <c r="C8" s="144"/>
      <c r="D8" s="144"/>
      <c r="E8" s="144"/>
      <c r="F8" s="144"/>
      <c r="G8" s="144"/>
      <c r="H8" s="144"/>
      <c r="I8" s="144"/>
      <c r="J8" s="144"/>
      <c r="K8" s="145"/>
    </row>
    <row r="9" spans="1:14">
      <c r="A9" s="49" t="s">
        <v>36</v>
      </c>
      <c r="B9" s="146"/>
      <c r="C9" s="146"/>
      <c r="D9" s="146"/>
      <c r="E9" s="146"/>
      <c r="F9" s="146"/>
      <c r="G9" s="146"/>
      <c r="H9" s="146"/>
      <c r="I9" s="146"/>
      <c r="J9" s="146"/>
      <c r="K9" s="70"/>
    </row>
    <row r="10" spans="1:14">
      <c r="A10" s="49" t="s">
        <v>37</v>
      </c>
      <c r="K10" s="147"/>
    </row>
    <row r="11" spans="1:14">
      <c r="K11" s="70"/>
    </row>
    <row r="12" spans="1:14">
      <c r="B12" s="50"/>
      <c r="C12" s="50"/>
      <c r="D12" s="50"/>
      <c r="E12" s="50"/>
      <c r="F12" s="50"/>
    </row>
    <row r="13" spans="1:14">
      <c r="B13" s="50"/>
      <c r="C13" s="50"/>
      <c r="D13" s="50"/>
      <c r="E13" s="50"/>
      <c r="F13" s="50"/>
    </row>
    <row r="14" spans="1:14">
      <c r="B14" s="50"/>
      <c r="C14" s="50"/>
      <c r="D14" s="50"/>
      <c r="E14" s="50"/>
      <c r="F14" s="50"/>
    </row>
    <row r="15" spans="1:14">
      <c r="K15" s="70"/>
    </row>
    <row r="16" spans="1:14">
      <c r="K16" s="70"/>
    </row>
    <row r="17" spans="11:11">
      <c r="K17" s="70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T547"/>
  <sheetViews>
    <sheetView showGridLines="0" workbookViewId="0">
      <selection sqref="A1:N1"/>
    </sheetView>
  </sheetViews>
  <sheetFormatPr defaultRowHeight="13.5" customHeight="1"/>
  <cols>
    <col min="1" max="1" width="38.5703125" style="15" customWidth="1"/>
    <col min="2" max="14" width="11.28515625" style="15" customWidth="1"/>
    <col min="15" max="15" width="10" style="15" customWidth="1"/>
    <col min="16" max="16384" width="9.140625" style="15"/>
  </cols>
  <sheetData>
    <row r="1" spans="1:20" ht="20.25" customHeight="1">
      <c r="A1" s="245" t="s">
        <v>39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160"/>
      <c r="P1" s="160"/>
      <c r="Q1" s="160"/>
      <c r="R1" s="160"/>
      <c r="S1" s="160"/>
      <c r="T1" s="160"/>
    </row>
    <row r="2" spans="1:20" ht="7.5" customHeight="1">
      <c r="A2" s="14"/>
      <c r="B2" s="14"/>
      <c r="C2" s="10"/>
      <c r="D2" s="10"/>
      <c r="E2" s="10"/>
    </row>
    <row r="3" spans="1:20" ht="13.5" customHeight="1">
      <c r="A3" s="16"/>
      <c r="B3" s="16"/>
      <c r="C3" s="17"/>
      <c r="F3" s="159"/>
      <c r="G3" s="247" t="s">
        <v>38</v>
      </c>
      <c r="H3" s="247"/>
      <c r="I3" s="247"/>
      <c r="J3" s="247"/>
      <c r="K3" s="247"/>
      <c r="L3" s="247"/>
      <c r="M3" s="247"/>
      <c r="N3" s="247"/>
      <c r="O3" s="159"/>
      <c r="P3" s="159"/>
      <c r="Q3" s="159"/>
    </row>
    <row r="4" spans="1:20" s="18" customFormat="1" ht="21" customHeight="1">
      <c r="A4" s="238" t="s">
        <v>97</v>
      </c>
      <c r="B4" s="5">
        <v>2016</v>
      </c>
      <c r="C4" s="240">
        <v>2017</v>
      </c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2"/>
    </row>
    <row r="5" spans="1:20" s="18" customFormat="1" ht="21" customHeight="1">
      <c r="A5" s="239"/>
      <c r="B5" s="5">
        <v>12</v>
      </c>
      <c r="C5" s="185">
        <v>1</v>
      </c>
      <c r="D5" s="185">
        <v>2</v>
      </c>
      <c r="E5" s="7">
        <v>3</v>
      </c>
      <c r="F5" s="185">
        <v>4</v>
      </c>
      <c r="G5" s="185">
        <v>5</v>
      </c>
      <c r="H5" s="186">
        <v>6</v>
      </c>
      <c r="I5" s="185">
        <v>7</v>
      </c>
      <c r="J5" s="185">
        <v>8</v>
      </c>
      <c r="K5" s="186">
        <v>9</v>
      </c>
      <c r="L5" s="185">
        <v>10</v>
      </c>
      <c r="M5" s="185">
        <v>11</v>
      </c>
      <c r="N5" s="186">
        <v>12</v>
      </c>
    </row>
    <row r="6" spans="1:20" ht="21" customHeight="1">
      <c r="A6" s="155" t="s">
        <v>18</v>
      </c>
      <c r="B6" s="209">
        <v>138222</v>
      </c>
      <c r="C6" s="209">
        <v>140394</v>
      </c>
      <c r="D6" s="209">
        <v>142753</v>
      </c>
      <c r="E6" s="209">
        <v>143590</v>
      </c>
      <c r="F6" s="209">
        <v>145014</v>
      </c>
      <c r="G6" s="209">
        <v>147047</v>
      </c>
      <c r="H6" s="209">
        <v>146692</v>
      </c>
      <c r="I6" s="209">
        <v>147512</v>
      </c>
      <c r="J6" s="209">
        <v>148308</v>
      </c>
      <c r="K6" s="209">
        <v>150589</v>
      </c>
      <c r="L6" s="209">
        <v>152266</v>
      </c>
      <c r="M6" s="209">
        <v>152798</v>
      </c>
      <c r="N6" s="209">
        <v>153204</v>
      </c>
      <c r="O6" s="20"/>
    </row>
    <row r="7" spans="1:20" ht="21" customHeight="1">
      <c r="A7" s="156" t="s">
        <v>19</v>
      </c>
      <c r="B7" s="209">
        <v>75371</v>
      </c>
      <c r="C7" s="209">
        <v>74737</v>
      </c>
      <c r="D7" s="209">
        <v>74289</v>
      </c>
      <c r="E7" s="209">
        <v>77241</v>
      </c>
      <c r="F7" s="209">
        <v>77367</v>
      </c>
      <c r="G7" s="209">
        <v>75929</v>
      </c>
      <c r="H7" s="209">
        <v>77999</v>
      </c>
      <c r="I7" s="209">
        <v>79514</v>
      </c>
      <c r="J7" s="209">
        <v>79747</v>
      </c>
      <c r="K7" s="209">
        <v>81166</v>
      </c>
      <c r="L7" s="209">
        <v>82732</v>
      </c>
      <c r="M7" s="209">
        <v>83239</v>
      </c>
      <c r="N7" s="209">
        <v>84560</v>
      </c>
      <c r="O7" s="20"/>
    </row>
    <row r="8" spans="1:20" ht="21" customHeight="1">
      <c r="A8" s="156" t="s">
        <v>20</v>
      </c>
      <c r="B8" s="209">
        <v>74106</v>
      </c>
      <c r="C8" s="209">
        <v>74631</v>
      </c>
      <c r="D8" s="209">
        <v>76671</v>
      </c>
      <c r="E8" s="209">
        <v>78336</v>
      </c>
      <c r="F8" s="209">
        <v>79524</v>
      </c>
      <c r="G8" s="209">
        <v>81373</v>
      </c>
      <c r="H8" s="209">
        <v>83187</v>
      </c>
      <c r="I8" s="209">
        <v>85614</v>
      </c>
      <c r="J8" s="209">
        <v>88496</v>
      </c>
      <c r="K8" s="209">
        <v>90625</v>
      </c>
      <c r="L8" s="209">
        <v>93357</v>
      </c>
      <c r="M8" s="209">
        <v>96746</v>
      </c>
      <c r="N8" s="209">
        <v>98896</v>
      </c>
      <c r="O8" s="20"/>
    </row>
    <row r="9" spans="1:20" ht="21" customHeight="1">
      <c r="A9" s="156" t="s">
        <v>21</v>
      </c>
      <c r="B9" s="209">
        <v>412696</v>
      </c>
      <c r="C9" s="209">
        <v>417909</v>
      </c>
      <c r="D9" s="209">
        <v>425181</v>
      </c>
      <c r="E9" s="209">
        <v>432926</v>
      </c>
      <c r="F9" s="209">
        <v>438876</v>
      </c>
      <c r="G9" s="209">
        <v>443649</v>
      </c>
      <c r="H9" s="209">
        <v>446619</v>
      </c>
      <c r="I9" s="209">
        <v>454166</v>
      </c>
      <c r="J9" s="209">
        <v>458038</v>
      </c>
      <c r="K9" s="209">
        <v>464749</v>
      </c>
      <c r="L9" s="209">
        <v>471524</v>
      </c>
      <c r="M9" s="209">
        <v>476648</v>
      </c>
      <c r="N9" s="209">
        <v>480782</v>
      </c>
      <c r="O9" s="20"/>
    </row>
    <row r="10" spans="1:20" ht="21" customHeight="1">
      <c r="A10" s="156" t="str">
        <f>'Table № 1-V'!A9</f>
        <v>"NN VPF"</v>
      </c>
      <c r="B10" s="209">
        <v>120360</v>
      </c>
      <c r="C10" s="209">
        <v>120907</v>
      </c>
      <c r="D10" s="209">
        <v>122914</v>
      </c>
      <c r="E10" s="209">
        <v>125207</v>
      </c>
      <c r="F10" s="209">
        <v>127066</v>
      </c>
      <c r="G10" s="209">
        <v>128390</v>
      </c>
      <c r="H10" s="209">
        <v>129970</v>
      </c>
      <c r="I10" s="209">
        <v>131564</v>
      </c>
      <c r="J10" s="209">
        <v>132607</v>
      </c>
      <c r="K10" s="209">
        <v>134245</v>
      </c>
      <c r="L10" s="209">
        <v>136141</v>
      </c>
      <c r="M10" s="209">
        <v>137712</v>
      </c>
      <c r="N10" s="209">
        <v>139498</v>
      </c>
      <c r="O10" s="21"/>
    </row>
    <row r="11" spans="1:20" ht="21" customHeight="1">
      <c r="A11" s="156" t="s">
        <v>22</v>
      </c>
      <c r="B11" s="209">
        <v>75760</v>
      </c>
      <c r="C11" s="209">
        <v>75137</v>
      </c>
      <c r="D11" s="209">
        <v>76018</v>
      </c>
      <c r="E11" s="209">
        <v>77595</v>
      </c>
      <c r="F11" s="209">
        <v>77795</v>
      </c>
      <c r="G11" s="209">
        <v>76731</v>
      </c>
      <c r="H11" s="209">
        <v>78571</v>
      </c>
      <c r="I11" s="209">
        <v>79407</v>
      </c>
      <c r="J11" s="209">
        <v>80202</v>
      </c>
      <c r="K11" s="209">
        <v>81253</v>
      </c>
      <c r="L11" s="209">
        <v>82177</v>
      </c>
      <c r="M11" s="209">
        <v>82652</v>
      </c>
      <c r="N11" s="209">
        <v>83769</v>
      </c>
      <c r="O11" s="20"/>
    </row>
    <row r="12" spans="1:20" ht="21" customHeight="1">
      <c r="A12" s="157" t="s">
        <v>23</v>
      </c>
      <c r="B12" s="209">
        <v>2647</v>
      </c>
      <c r="C12" s="209">
        <v>2641</v>
      </c>
      <c r="D12" s="205">
        <v>2640</v>
      </c>
      <c r="E12" s="205">
        <v>2637</v>
      </c>
      <c r="F12" s="205">
        <v>2625</v>
      </c>
      <c r="G12" s="205">
        <v>2625</v>
      </c>
      <c r="H12" s="205">
        <v>2713</v>
      </c>
      <c r="I12" s="205">
        <v>2679</v>
      </c>
      <c r="J12" s="205">
        <v>2669</v>
      </c>
      <c r="K12" s="205">
        <v>2689</v>
      </c>
      <c r="L12" s="205">
        <v>2632</v>
      </c>
      <c r="M12" s="205">
        <v>2608</v>
      </c>
      <c r="N12" s="205">
        <v>2657</v>
      </c>
    </row>
    <row r="13" spans="1:20" ht="21" customHeight="1">
      <c r="A13" s="156" t="s">
        <v>24</v>
      </c>
      <c r="B13" s="209">
        <v>10446</v>
      </c>
      <c r="C13" s="204">
        <v>10449</v>
      </c>
      <c r="D13" s="209">
        <v>10479</v>
      </c>
      <c r="E13" s="209">
        <v>10527</v>
      </c>
      <c r="F13" s="209">
        <v>10582</v>
      </c>
      <c r="G13" s="209">
        <v>10602</v>
      </c>
      <c r="H13" s="209">
        <v>10574</v>
      </c>
      <c r="I13" s="209">
        <v>10550</v>
      </c>
      <c r="J13" s="209">
        <v>10780</v>
      </c>
      <c r="K13" s="209">
        <v>10903</v>
      </c>
      <c r="L13" s="209">
        <v>10884</v>
      </c>
      <c r="M13" s="209">
        <v>10823</v>
      </c>
      <c r="N13" s="209">
        <v>10863</v>
      </c>
    </row>
    <row r="14" spans="1:20" ht="31.5">
      <c r="A14" s="9" t="s">
        <v>28</v>
      </c>
      <c r="B14" s="226">
        <v>802</v>
      </c>
      <c r="C14" s="204">
        <v>864</v>
      </c>
      <c r="D14" s="204">
        <v>900</v>
      </c>
      <c r="E14" s="204">
        <v>938</v>
      </c>
      <c r="F14" s="204">
        <v>979</v>
      </c>
      <c r="G14" s="204">
        <v>1016</v>
      </c>
      <c r="H14" s="204">
        <v>1066</v>
      </c>
      <c r="I14" s="204">
        <v>1102</v>
      </c>
      <c r="J14" s="204">
        <v>1133</v>
      </c>
      <c r="K14" s="204">
        <v>1125</v>
      </c>
      <c r="L14" s="204">
        <v>1164</v>
      </c>
      <c r="M14" s="204">
        <v>1195</v>
      </c>
      <c r="N14" s="204">
        <v>1239</v>
      </c>
    </row>
    <row r="15" spans="1:20" ht="21" customHeight="1">
      <c r="A15" s="157" t="s">
        <v>25</v>
      </c>
      <c r="B15" s="211">
        <v>910410</v>
      </c>
      <c r="C15" s="211">
        <v>917669</v>
      </c>
      <c r="D15" s="211">
        <v>931845</v>
      </c>
      <c r="E15" s="211">
        <v>948997</v>
      </c>
      <c r="F15" s="211">
        <v>959828</v>
      </c>
      <c r="G15" s="211">
        <v>967362</v>
      </c>
      <c r="H15" s="211">
        <v>977391</v>
      </c>
      <c r="I15" s="204">
        <v>992108</v>
      </c>
      <c r="J15" s="204">
        <v>1001980</v>
      </c>
      <c r="K15" s="204">
        <v>1017344</v>
      </c>
      <c r="L15" s="204">
        <v>1032877</v>
      </c>
      <c r="M15" s="204">
        <v>1044421</v>
      </c>
      <c r="N15" s="204">
        <v>1055468</v>
      </c>
    </row>
    <row r="16" spans="1:20" ht="13.5" customHeight="1">
      <c r="A16" s="22"/>
      <c r="B16" s="22"/>
      <c r="C16" s="22"/>
      <c r="D16" s="22"/>
      <c r="E16" s="22"/>
    </row>
    <row r="17" spans="1:6" ht="13.5" customHeight="1">
      <c r="A17" s="246"/>
      <c r="B17" s="246"/>
      <c r="C17" s="246"/>
      <c r="D17" s="246"/>
      <c r="E17" s="246"/>
    </row>
    <row r="18" spans="1:6" ht="13.5" customHeight="1">
      <c r="A18" s="22"/>
      <c r="B18" s="22"/>
      <c r="C18" s="22"/>
      <c r="D18" s="22"/>
      <c r="E18" s="22"/>
    </row>
    <row r="19" spans="1:6" ht="13.5" customHeight="1">
      <c r="A19" s="22"/>
      <c r="B19" s="22"/>
      <c r="C19" s="22"/>
      <c r="D19" s="22"/>
      <c r="E19" s="22"/>
      <c r="F19" s="15" t="s">
        <v>0</v>
      </c>
    </row>
    <row r="20" spans="1:6" ht="13.5" customHeight="1">
      <c r="A20" s="22"/>
      <c r="B20" s="22"/>
      <c r="C20" s="22"/>
      <c r="D20" s="22"/>
      <c r="E20" s="22"/>
    </row>
    <row r="21" spans="1:6" ht="13.5" customHeight="1">
      <c r="A21" s="22"/>
      <c r="B21" s="22"/>
      <c r="C21" s="22"/>
      <c r="D21" s="22"/>
      <c r="E21" s="22"/>
    </row>
    <row r="22" spans="1:6" ht="13.5" customHeight="1">
      <c r="A22" s="22"/>
      <c r="B22" s="22"/>
      <c r="C22" s="22"/>
      <c r="D22" s="22"/>
      <c r="E22" s="22"/>
    </row>
    <row r="23" spans="1:6" ht="13.5" customHeight="1">
      <c r="A23" s="22"/>
      <c r="B23" s="22"/>
      <c r="C23" s="22"/>
      <c r="D23" s="22"/>
      <c r="E23" s="22"/>
    </row>
    <row r="24" spans="1:6" ht="13.5" customHeight="1">
      <c r="A24" s="22"/>
      <c r="B24" s="22"/>
      <c r="C24" s="22"/>
      <c r="D24" s="22"/>
      <c r="E24" s="22"/>
    </row>
    <row r="25" spans="1:6" ht="13.5" customHeight="1">
      <c r="A25" s="22"/>
      <c r="B25" s="22"/>
      <c r="C25" s="22"/>
      <c r="D25" s="22"/>
      <c r="E25" s="22"/>
    </row>
    <row r="26" spans="1:6" ht="13.5" customHeight="1">
      <c r="A26" s="22"/>
      <c r="B26" s="22"/>
      <c r="C26" s="22"/>
      <c r="D26" s="22"/>
      <c r="E26" s="22"/>
    </row>
    <row r="27" spans="1:6" ht="13.5" customHeight="1">
      <c r="A27" s="22"/>
      <c r="B27" s="22"/>
      <c r="C27" s="22"/>
      <c r="D27" s="22"/>
      <c r="E27" s="22"/>
    </row>
    <row r="28" spans="1:6" ht="13.5" customHeight="1">
      <c r="A28" s="22"/>
      <c r="B28" s="22"/>
      <c r="C28" s="22"/>
      <c r="D28" s="22"/>
      <c r="E28" s="22"/>
    </row>
    <row r="29" spans="1:6" ht="13.5" customHeight="1">
      <c r="A29" s="22"/>
      <c r="B29" s="22"/>
      <c r="C29" s="22"/>
      <c r="D29" s="22"/>
      <c r="E29" s="22"/>
    </row>
    <row r="30" spans="1:6" ht="13.5" customHeight="1">
      <c r="A30" s="22"/>
      <c r="B30" s="22"/>
      <c r="C30" s="22"/>
      <c r="D30" s="22"/>
      <c r="E30" s="22"/>
    </row>
    <row r="31" spans="1:6" ht="13.5" customHeight="1">
      <c r="A31" s="22"/>
      <c r="B31" s="22"/>
      <c r="C31" s="22"/>
      <c r="D31" s="22"/>
      <c r="E31" s="22"/>
    </row>
    <row r="32" spans="1:6" ht="13.5" customHeight="1">
      <c r="A32" s="22"/>
      <c r="B32" s="22"/>
      <c r="C32" s="22"/>
      <c r="D32" s="22"/>
      <c r="E32" s="22"/>
    </row>
    <row r="33" spans="1:5" ht="13.5" customHeight="1">
      <c r="A33" s="22"/>
      <c r="B33" s="22"/>
      <c r="C33" s="22"/>
      <c r="D33" s="22"/>
      <c r="E33" s="22"/>
    </row>
    <row r="34" spans="1:5" ht="13.5" customHeight="1">
      <c r="A34" s="22"/>
      <c r="B34" s="22"/>
      <c r="C34" s="22"/>
      <c r="D34" s="22"/>
      <c r="E34" s="22"/>
    </row>
    <row r="35" spans="1:5" ht="13.5" customHeight="1">
      <c r="A35" s="22"/>
      <c r="B35" s="22"/>
      <c r="C35" s="22"/>
      <c r="D35" s="22"/>
      <c r="E35" s="22"/>
    </row>
    <row r="36" spans="1:5" ht="13.5" customHeight="1">
      <c r="A36" s="22"/>
      <c r="B36" s="22"/>
      <c r="C36" s="22"/>
      <c r="D36" s="22"/>
      <c r="E36" s="22"/>
    </row>
    <row r="37" spans="1:5" ht="13.5" customHeight="1">
      <c r="A37" s="22"/>
      <c r="B37" s="22"/>
      <c r="C37" s="22"/>
      <c r="D37" s="22"/>
      <c r="E37" s="22"/>
    </row>
    <row r="38" spans="1:5" ht="13.5" customHeight="1">
      <c r="A38" s="22"/>
      <c r="B38" s="22"/>
      <c r="C38" s="22"/>
      <c r="D38" s="22"/>
      <c r="E38" s="22"/>
    </row>
    <row r="39" spans="1:5" ht="13.5" customHeight="1">
      <c r="A39" s="22"/>
      <c r="B39" s="22"/>
      <c r="C39" s="22"/>
      <c r="D39" s="22"/>
      <c r="E39" s="22"/>
    </row>
    <row r="40" spans="1:5" ht="13.5" customHeight="1">
      <c r="A40" s="22"/>
      <c r="B40" s="22"/>
      <c r="C40" s="22"/>
      <c r="D40" s="22"/>
      <c r="E40" s="22"/>
    </row>
    <row r="41" spans="1:5" ht="13.5" customHeight="1">
      <c r="A41" s="22"/>
      <c r="B41" s="22"/>
      <c r="C41" s="22"/>
      <c r="D41" s="22"/>
      <c r="E41" s="22"/>
    </row>
    <row r="42" spans="1:5" ht="13.5" customHeight="1">
      <c r="A42" s="22"/>
      <c r="B42" s="22"/>
      <c r="C42" s="22"/>
      <c r="D42" s="22"/>
      <c r="E42" s="22"/>
    </row>
    <row r="43" spans="1:5" ht="13.5" customHeight="1">
      <c r="A43" s="22"/>
      <c r="B43" s="22"/>
      <c r="C43" s="22"/>
      <c r="D43" s="22"/>
      <c r="E43" s="22"/>
    </row>
    <row r="44" spans="1:5" ht="13.5" customHeight="1">
      <c r="A44" s="22"/>
      <c r="B44" s="22"/>
      <c r="C44" s="22"/>
      <c r="D44" s="22"/>
      <c r="E44" s="22"/>
    </row>
    <row r="45" spans="1:5" ht="13.5" customHeight="1">
      <c r="A45" s="22"/>
      <c r="B45" s="22"/>
      <c r="C45" s="22"/>
      <c r="D45" s="22"/>
      <c r="E45" s="22"/>
    </row>
    <row r="46" spans="1:5" ht="13.5" customHeight="1">
      <c r="E46" s="23"/>
    </row>
    <row r="47" spans="1:5" ht="13.5" customHeight="1">
      <c r="C47" s="22"/>
      <c r="D47" s="22"/>
      <c r="E47" s="22"/>
    </row>
    <row r="48" spans="1:5" ht="13.5" customHeight="1">
      <c r="A48" s="22"/>
      <c r="B48" s="22"/>
      <c r="C48" s="22"/>
      <c r="D48" s="22"/>
      <c r="E48" s="22"/>
    </row>
    <row r="49" spans="1:5" ht="13.5" customHeight="1">
      <c r="A49" s="22"/>
      <c r="B49" s="22"/>
      <c r="C49" s="22"/>
      <c r="D49" s="22"/>
      <c r="E49" s="22"/>
    </row>
    <row r="50" spans="1:5" ht="13.5" customHeight="1">
      <c r="A50" s="22"/>
      <c r="B50" s="22"/>
      <c r="C50" s="22"/>
      <c r="D50" s="22"/>
      <c r="E50" s="22"/>
    </row>
    <row r="51" spans="1:5" ht="13.5" customHeight="1">
      <c r="A51" s="22"/>
      <c r="B51" s="22"/>
      <c r="C51" s="22"/>
      <c r="D51" s="22"/>
      <c r="E51" s="22"/>
    </row>
    <row r="52" spans="1:5" ht="13.5" customHeight="1">
      <c r="A52" s="22"/>
      <c r="B52" s="22"/>
      <c r="C52" s="22"/>
      <c r="D52" s="22"/>
      <c r="E52" s="22"/>
    </row>
    <row r="53" spans="1:5" ht="13.5" customHeight="1">
      <c r="A53" s="22"/>
      <c r="B53" s="22"/>
      <c r="C53" s="22"/>
      <c r="D53" s="22"/>
      <c r="E53" s="22"/>
    </row>
    <row r="54" spans="1:5" ht="13.5" customHeight="1">
      <c r="A54" s="22"/>
      <c r="B54" s="22"/>
      <c r="C54" s="22"/>
      <c r="D54" s="22"/>
      <c r="E54" s="22"/>
    </row>
    <row r="55" spans="1:5" ht="13.5" customHeight="1">
      <c r="A55" s="22"/>
      <c r="B55" s="22"/>
      <c r="C55" s="22"/>
      <c r="D55" s="22"/>
      <c r="E55" s="22"/>
    </row>
    <row r="56" spans="1:5" ht="13.5" customHeight="1">
      <c r="A56" s="22"/>
      <c r="B56" s="22"/>
      <c r="C56" s="22"/>
      <c r="D56" s="22"/>
      <c r="E56" s="22"/>
    </row>
    <row r="57" spans="1:5" ht="13.5" customHeight="1">
      <c r="A57" s="22"/>
      <c r="B57" s="22"/>
      <c r="C57" s="22"/>
      <c r="D57" s="22"/>
      <c r="E57" s="22"/>
    </row>
    <row r="58" spans="1:5" ht="13.5" customHeight="1">
      <c r="A58" s="22"/>
      <c r="B58" s="22"/>
      <c r="C58" s="22"/>
      <c r="D58" s="22"/>
      <c r="E58" s="22"/>
    </row>
    <row r="59" spans="1:5" ht="13.5" customHeight="1">
      <c r="A59" s="22"/>
      <c r="B59" s="22"/>
      <c r="C59" s="22"/>
      <c r="D59" s="22"/>
      <c r="E59" s="22"/>
    </row>
    <row r="60" spans="1:5" ht="13.5" customHeight="1">
      <c r="A60" s="22"/>
      <c r="B60" s="22"/>
      <c r="C60" s="22"/>
      <c r="D60" s="22"/>
      <c r="E60" s="22"/>
    </row>
    <row r="61" spans="1:5" ht="13.5" customHeight="1">
      <c r="A61" s="22"/>
      <c r="B61" s="22"/>
      <c r="C61" s="22"/>
      <c r="D61" s="22"/>
      <c r="E61" s="22"/>
    </row>
    <row r="62" spans="1:5" ht="13.5" customHeight="1">
      <c r="A62" s="22"/>
      <c r="B62" s="22"/>
      <c r="C62" s="22"/>
      <c r="D62" s="22"/>
      <c r="E62" s="22"/>
    </row>
    <row r="63" spans="1:5" ht="13.5" customHeight="1">
      <c r="A63" s="22"/>
      <c r="B63" s="22"/>
      <c r="C63" s="22"/>
      <c r="D63" s="22"/>
      <c r="E63" s="22"/>
    </row>
    <row r="64" spans="1:5" ht="13.5" customHeight="1">
      <c r="A64" s="22"/>
      <c r="B64" s="22"/>
      <c r="C64" s="22"/>
      <c r="D64" s="22"/>
      <c r="E64" s="22"/>
    </row>
    <row r="65" spans="1:5" ht="13.5" customHeight="1">
      <c r="A65" s="22"/>
      <c r="B65" s="22"/>
      <c r="C65" s="22"/>
      <c r="D65" s="22"/>
      <c r="E65" s="22"/>
    </row>
    <row r="66" spans="1:5" ht="13.5" customHeight="1">
      <c r="A66" s="22"/>
      <c r="B66" s="22"/>
      <c r="C66" s="22"/>
      <c r="D66" s="22"/>
      <c r="E66" s="22"/>
    </row>
    <row r="67" spans="1:5" ht="13.5" customHeight="1">
      <c r="A67" s="22"/>
      <c r="B67" s="22"/>
      <c r="C67" s="22"/>
      <c r="D67" s="22"/>
      <c r="E67" s="22"/>
    </row>
    <row r="68" spans="1:5" ht="13.5" customHeight="1">
      <c r="A68" s="22"/>
      <c r="B68" s="22"/>
      <c r="C68" s="22"/>
      <c r="D68" s="22"/>
      <c r="E68" s="22"/>
    </row>
    <row r="69" spans="1:5" ht="13.5" customHeight="1">
      <c r="A69" s="22"/>
      <c r="B69" s="22"/>
      <c r="C69" s="22"/>
      <c r="D69" s="22"/>
      <c r="E69" s="22"/>
    </row>
    <row r="70" spans="1:5" ht="13.5" customHeight="1">
      <c r="A70" s="22"/>
      <c r="B70" s="22"/>
      <c r="C70" s="22"/>
      <c r="D70" s="22"/>
      <c r="E70" s="22"/>
    </row>
    <row r="71" spans="1:5" ht="13.5" customHeight="1">
      <c r="A71" s="22"/>
      <c r="B71" s="22"/>
      <c r="C71" s="22"/>
      <c r="D71" s="22"/>
      <c r="E71" s="22"/>
    </row>
    <row r="72" spans="1:5" ht="13.5" customHeight="1">
      <c r="A72" s="22"/>
      <c r="B72" s="22"/>
      <c r="C72" s="22"/>
      <c r="D72" s="22"/>
      <c r="E72" s="22"/>
    </row>
    <row r="73" spans="1:5" ht="13.5" customHeight="1">
      <c r="A73" s="22"/>
      <c r="B73" s="22"/>
      <c r="C73" s="22"/>
      <c r="D73" s="22"/>
      <c r="E73" s="22"/>
    </row>
    <row r="74" spans="1:5" ht="13.5" customHeight="1">
      <c r="A74" s="22"/>
      <c r="B74" s="22"/>
      <c r="C74" s="22"/>
      <c r="D74" s="22"/>
      <c r="E74" s="22"/>
    </row>
    <row r="75" spans="1:5" ht="13.5" customHeight="1">
      <c r="A75" s="22"/>
      <c r="B75" s="22"/>
      <c r="C75" s="22"/>
      <c r="D75" s="22"/>
      <c r="E75" s="22"/>
    </row>
    <row r="76" spans="1:5" ht="13.5" customHeight="1">
      <c r="A76" s="22"/>
      <c r="B76" s="22"/>
      <c r="C76" s="22"/>
      <c r="D76" s="22"/>
      <c r="E76" s="22"/>
    </row>
    <row r="77" spans="1:5" ht="13.5" customHeight="1">
      <c r="A77" s="22"/>
      <c r="B77" s="22"/>
      <c r="C77" s="22"/>
      <c r="D77" s="22"/>
      <c r="E77" s="22"/>
    </row>
    <row r="78" spans="1:5" ht="13.5" customHeight="1">
      <c r="A78" s="22"/>
      <c r="B78" s="22"/>
      <c r="C78" s="22"/>
      <c r="D78" s="22"/>
      <c r="E78" s="22"/>
    </row>
    <row r="79" spans="1:5" ht="13.5" customHeight="1">
      <c r="A79" s="22"/>
      <c r="B79" s="22"/>
      <c r="C79" s="22"/>
      <c r="D79" s="22"/>
      <c r="E79" s="22"/>
    </row>
    <row r="80" spans="1:5" ht="13.5" customHeight="1">
      <c r="A80" s="22"/>
      <c r="B80" s="22"/>
      <c r="C80" s="22"/>
      <c r="D80" s="22"/>
      <c r="E80" s="22"/>
    </row>
    <row r="81" spans="1:5" ht="13.5" customHeight="1">
      <c r="A81" s="22"/>
      <c r="B81" s="22"/>
      <c r="C81" s="22"/>
      <c r="D81" s="22"/>
      <c r="E81" s="22"/>
    </row>
    <row r="82" spans="1:5" ht="13.5" customHeight="1">
      <c r="A82" s="22"/>
      <c r="B82" s="22"/>
      <c r="C82" s="22"/>
      <c r="D82" s="22"/>
      <c r="E82" s="22"/>
    </row>
    <row r="83" spans="1:5" ht="13.5" customHeight="1">
      <c r="A83" s="22"/>
      <c r="B83" s="22"/>
      <c r="C83" s="22"/>
      <c r="D83" s="22"/>
      <c r="E83" s="22"/>
    </row>
    <row r="84" spans="1:5" ht="13.5" customHeight="1">
      <c r="A84" s="22"/>
      <c r="B84" s="22"/>
      <c r="C84" s="22"/>
      <c r="D84" s="22"/>
      <c r="E84" s="22"/>
    </row>
    <row r="85" spans="1:5" ht="13.5" customHeight="1">
      <c r="A85" s="22"/>
      <c r="B85" s="22"/>
      <c r="C85" s="22"/>
      <c r="D85" s="22"/>
      <c r="E85" s="22"/>
    </row>
    <row r="86" spans="1:5" ht="13.5" customHeight="1">
      <c r="A86" s="22"/>
      <c r="B86" s="22"/>
      <c r="C86" s="22"/>
      <c r="D86" s="22"/>
      <c r="E86" s="22"/>
    </row>
    <row r="87" spans="1:5" ht="13.5" customHeight="1">
      <c r="A87" s="22"/>
      <c r="B87" s="22"/>
      <c r="C87" s="22"/>
      <c r="D87" s="22"/>
      <c r="E87" s="22"/>
    </row>
    <row r="88" spans="1:5" ht="13.5" customHeight="1">
      <c r="A88" s="22"/>
      <c r="B88" s="22"/>
      <c r="C88" s="22"/>
      <c r="D88" s="22"/>
      <c r="E88" s="22"/>
    </row>
    <row r="89" spans="1:5" ht="13.5" customHeight="1">
      <c r="A89" s="22"/>
      <c r="B89" s="22"/>
      <c r="C89" s="22"/>
      <c r="D89" s="22"/>
      <c r="E89" s="22"/>
    </row>
    <row r="90" spans="1:5" ht="13.5" customHeight="1">
      <c r="A90" s="22"/>
      <c r="B90" s="22"/>
      <c r="C90" s="22"/>
      <c r="D90" s="22"/>
      <c r="E90" s="22"/>
    </row>
    <row r="91" spans="1:5" ht="13.5" customHeight="1">
      <c r="A91" s="22"/>
      <c r="B91" s="22"/>
      <c r="C91" s="22"/>
      <c r="D91" s="22"/>
      <c r="E91" s="22"/>
    </row>
    <row r="92" spans="1:5" ht="13.5" customHeight="1">
      <c r="A92" s="22"/>
      <c r="B92" s="22"/>
      <c r="C92" s="22"/>
      <c r="D92" s="22"/>
      <c r="E92" s="22"/>
    </row>
    <row r="93" spans="1:5" ht="13.5" customHeight="1">
      <c r="A93" s="22"/>
      <c r="B93" s="22"/>
      <c r="C93" s="22"/>
      <c r="D93" s="22"/>
      <c r="E93" s="22"/>
    </row>
    <row r="94" spans="1:5" ht="13.5" customHeight="1">
      <c r="A94" s="22"/>
      <c r="B94" s="22"/>
      <c r="C94" s="22"/>
      <c r="D94" s="22"/>
      <c r="E94" s="22"/>
    </row>
    <row r="95" spans="1:5" ht="13.5" customHeight="1">
      <c r="A95" s="22"/>
      <c r="B95" s="22"/>
      <c r="C95" s="22"/>
      <c r="D95" s="22"/>
      <c r="E95" s="22"/>
    </row>
    <row r="96" spans="1:5" ht="13.5" customHeight="1">
      <c r="A96" s="22"/>
      <c r="B96" s="22"/>
      <c r="C96" s="22"/>
      <c r="D96" s="22"/>
      <c r="E96" s="22"/>
    </row>
    <row r="97" spans="1:5" ht="13.5" customHeight="1">
      <c r="A97" s="22"/>
      <c r="B97" s="22"/>
      <c r="C97" s="22"/>
      <c r="D97" s="22"/>
      <c r="E97" s="22"/>
    </row>
    <row r="98" spans="1:5" ht="13.5" customHeight="1">
      <c r="A98" s="22"/>
      <c r="B98" s="22"/>
      <c r="C98" s="22"/>
      <c r="D98" s="22"/>
      <c r="E98" s="22"/>
    </row>
    <row r="99" spans="1:5" ht="13.5" customHeight="1">
      <c r="A99" s="22"/>
      <c r="B99" s="22"/>
      <c r="C99" s="22"/>
      <c r="D99" s="22"/>
      <c r="E99" s="22"/>
    </row>
    <row r="100" spans="1:5" ht="13.5" customHeight="1">
      <c r="A100" s="22"/>
      <c r="B100" s="22"/>
      <c r="C100" s="22"/>
      <c r="D100" s="22"/>
      <c r="E100" s="22"/>
    </row>
    <row r="101" spans="1:5" ht="13.5" customHeight="1">
      <c r="A101" s="22"/>
      <c r="B101" s="22"/>
      <c r="C101" s="22"/>
      <c r="D101" s="22"/>
      <c r="E101" s="22"/>
    </row>
    <row r="102" spans="1:5" ht="13.5" customHeight="1">
      <c r="A102" s="22"/>
      <c r="B102" s="22"/>
      <c r="C102" s="22"/>
      <c r="D102" s="22"/>
      <c r="E102" s="22"/>
    </row>
    <row r="103" spans="1:5" ht="13.5" customHeight="1">
      <c r="A103" s="22"/>
      <c r="B103" s="22"/>
      <c r="C103" s="22"/>
      <c r="D103" s="22"/>
      <c r="E103" s="22"/>
    </row>
    <row r="104" spans="1:5" ht="13.5" customHeight="1">
      <c r="A104" s="22"/>
      <c r="B104" s="22"/>
      <c r="C104" s="22"/>
      <c r="D104" s="22"/>
      <c r="E104" s="22"/>
    </row>
    <row r="105" spans="1:5" ht="13.5" customHeight="1">
      <c r="A105" s="22"/>
      <c r="B105" s="22"/>
      <c r="C105" s="22"/>
      <c r="D105" s="22"/>
      <c r="E105" s="22"/>
    </row>
    <row r="106" spans="1:5" ht="13.5" customHeight="1">
      <c r="A106" s="22"/>
      <c r="B106" s="22"/>
      <c r="C106" s="22"/>
      <c r="D106" s="22"/>
      <c r="E106" s="22"/>
    </row>
    <row r="107" spans="1:5" ht="13.5" customHeight="1">
      <c r="A107" s="22"/>
      <c r="B107" s="22"/>
      <c r="C107" s="22"/>
      <c r="D107" s="22"/>
      <c r="E107" s="22"/>
    </row>
    <row r="108" spans="1:5" ht="13.5" customHeight="1">
      <c r="A108" s="22"/>
      <c r="B108" s="22"/>
      <c r="C108" s="22"/>
      <c r="D108" s="22"/>
      <c r="E108" s="22"/>
    </row>
    <row r="109" spans="1:5" ht="13.5" customHeight="1">
      <c r="A109" s="22"/>
      <c r="B109" s="22"/>
      <c r="C109" s="22"/>
      <c r="D109" s="22"/>
      <c r="E109" s="22"/>
    </row>
    <row r="110" spans="1:5" ht="13.5" customHeight="1">
      <c r="A110" s="22"/>
      <c r="B110" s="22"/>
      <c r="C110" s="22"/>
      <c r="D110" s="22"/>
      <c r="E110" s="22"/>
    </row>
    <row r="111" spans="1:5" ht="13.5" customHeight="1">
      <c r="A111" s="22"/>
      <c r="B111" s="22"/>
      <c r="C111" s="22"/>
      <c r="D111" s="22"/>
      <c r="E111" s="22"/>
    </row>
    <row r="112" spans="1:5" ht="13.5" customHeight="1">
      <c r="A112" s="22"/>
      <c r="B112" s="22"/>
      <c r="C112" s="22"/>
      <c r="D112" s="22"/>
      <c r="E112" s="22"/>
    </row>
    <row r="113" spans="1:5" ht="13.5" customHeight="1">
      <c r="A113" s="22"/>
      <c r="B113" s="22"/>
      <c r="C113" s="22"/>
      <c r="D113" s="22"/>
      <c r="E113" s="22"/>
    </row>
    <row r="114" spans="1:5" ht="13.5" customHeight="1">
      <c r="A114" s="22"/>
      <c r="B114" s="22"/>
      <c r="C114" s="22"/>
      <c r="D114" s="22"/>
      <c r="E114" s="22"/>
    </row>
    <row r="115" spans="1:5" ht="13.5" customHeight="1">
      <c r="A115" s="22"/>
      <c r="B115" s="22"/>
      <c r="C115" s="22"/>
      <c r="D115" s="22"/>
      <c r="E115" s="22"/>
    </row>
    <row r="116" spans="1:5" ht="13.5" customHeight="1">
      <c r="A116" s="22"/>
      <c r="B116" s="22"/>
      <c r="C116" s="22"/>
      <c r="D116" s="22"/>
      <c r="E116" s="22"/>
    </row>
    <row r="117" spans="1:5" ht="13.5" customHeight="1">
      <c r="A117" s="22"/>
      <c r="B117" s="22"/>
      <c r="C117" s="22"/>
      <c r="D117" s="22"/>
      <c r="E117" s="22"/>
    </row>
    <row r="118" spans="1:5" ht="13.5" customHeight="1">
      <c r="A118" s="22"/>
      <c r="B118" s="22"/>
      <c r="C118" s="22"/>
      <c r="D118" s="22"/>
      <c r="E118" s="22"/>
    </row>
    <row r="119" spans="1:5" ht="13.5" customHeight="1">
      <c r="A119" s="22"/>
      <c r="B119" s="22"/>
      <c r="C119" s="22"/>
      <c r="D119" s="22"/>
      <c r="E119" s="22"/>
    </row>
    <row r="120" spans="1:5" ht="13.5" customHeight="1">
      <c r="A120" s="22"/>
      <c r="B120" s="22"/>
      <c r="C120" s="22"/>
      <c r="D120" s="22"/>
      <c r="E120" s="22"/>
    </row>
    <row r="121" spans="1:5" ht="13.5" customHeight="1">
      <c r="A121" s="22"/>
      <c r="B121" s="22"/>
      <c r="C121" s="22"/>
      <c r="D121" s="22"/>
      <c r="E121" s="22"/>
    </row>
    <row r="122" spans="1:5" ht="13.5" customHeight="1">
      <c r="A122" s="22"/>
      <c r="B122" s="22"/>
      <c r="C122" s="22"/>
      <c r="D122" s="22"/>
      <c r="E122" s="22"/>
    </row>
    <row r="123" spans="1:5" ht="13.5" customHeight="1">
      <c r="A123" s="22"/>
      <c r="B123" s="22"/>
      <c r="C123" s="22"/>
      <c r="D123" s="22"/>
      <c r="E123" s="22"/>
    </row>
    <row r="124" spans="1:5" ht="13.5" customHeight="1">
      <c r="A124" s="22"/>
      <c r="B124" s="22"/>
      <c r="C124" s="22"/>
      <c r="D124" s="22"/>
      <c r="E124" s="22"/>
    </row>
    <row r="125" spans="1:5" ht="13.5" customHeight="1">
      <c r="A125" s="22"/>
      <c r="B125" s="22"/>
      <c r="C125" s="22"/>
      <c r="D125" s="22"/>
      <c r="E125" s="22"/>
    </row>
    <row r="126" spans="1:5" ht="13.5" customHeight="1">
      <c r="A126" s="22"/>
      <c r="B126" s="22"/>
      <c r="C126" s="22"/>
      <c r="D126" s="22"/>
      <c r="E126" s="22"/>
    </row>
    <row r="127" spans="1:5" ht="13.5" customHeight="1">
      <c r="A127" s="22"/>
      <c r="B127" s="22"/>
      <c r="C127" s="22"/>
      <c r="D127" s="22"/>
      <c r="E127" s="22"/>
    </row>
    <row r="128" spans="1:5" ht="13.5" customHeight="1">
      <c r="A128" s="22"/>
      <c r="B128" s="22"/>
      <c r="C128" s="22"/>
      <c r="D128" s="22"/>
      <c r="E128" s="22"/>
    </row>
    <row r="129" spans="1:5" ht="13.5" customHeight="1">
      <c r="A129" s="22"/>
      <c r="B129" s="22"/>
      <c r="C129" s="22"/>
      <c r="D129" s="22"/>
      <c r="E129" s="22"/>
    </row>
    <row r="130" spans="1:5" ht="13.5" customHeight="1">
      <c r="A130" s="22"/>
      <c r="B130" s="22"/>
      <c r="C130" s="22"/>
      <c r="D130" s="22"/>
      <c r="E130" s="22"/>
    </row>
    <row r="131" spans="1:5" ht="13.5" customHeight="1">
      <c r="A131" s="22"/>
      <c r="B131" s="22"/>
      <c r="C131" s="22"/>
      <c r="D131" s="22"/>
      <c r="E131" s="22"/>
    </row>
    <row r="132" spans="1:5" ht="13.5" customHeight="1">
      <c r="A132" s="22"/>
      <c r="B132" s="22"/>
      <c r="C132" s="22"/>
      <c r="D132" s="22"/>
      <c r="E132" s="22"/>
    </row>
    <row r="133" spans="1:5" ht="13.5" customHeight="1">
      <c r="A133" s="22"/>
      <c r="B133" s="22"/>
      <c r="C133" s="22"/>
      <c r="D133" s="22"/>
      <c r="E133" s="22"/>
    </row>
    <row r="134" spans="1:5" ht="13.5" customHeight="1">
      <c r="A134" s="22"/>
      <c r="B134" s="22"/>
      <c r="C134" s="22"/>
      <c r="D134" s="22"/>
      <c r="E134" s="22"/>
    </row>
    <row r="135" spans="1:5" ht="13.5" customHeight="1">
      <c r="A135" s="22"/>
      <c r="B135" s="22"/>
      <c r="C135" s="22"/>
      <c r="D135" s="22"/>
      <c r="E135" s="22"/>
    </row>
    <row r="136" spans="1:5" ht="13.5" customHeight="1">
      <c r="A136" s="22"/>
      <c r="B136" s="22"/>
      <c r="C136" s="22"/>
      <c r="D136" s="22"/>
      <c r="E136" s="22"/>
    </row>
    <row r="137" spans="1:5" ht="13.5" customHeight="1">
      <c r="A137" s="22"/>
      <c r="B137" s="22"/>
      <c r="C137" s="22"/>
      <c r="D137" s="22"/>
      <c r="E137" s="22"/>
    </row>
    <row r="138" spans="1:5" ht="13.5" customHeight="1">
      <c r="A138" s="22"/>
      <c r="B138" s="22"/>
      <c r="C138" s="22"/>
      <c r="D138" s="22"/>
      <c r="E138" s="22"/>
    </row>
    <row r="139" spans="1:5" ht="13.5" customHeight="1">
      <c r="A139" s="22"/>
      <c r="B139" s="22"/>
      <c r="C139" s="22"/>
      <c r="D139" s="22"/>
      <c r="E139" s="22"/>
    </row>
    <row r="140" spans="1:5" ht="13.5" customHeight="1">
      <c r="A140" s="22"/>
      <c r="B140" s="22"/>
      <c r="C140" s="22"/>
      <c r="D140" s="22"/>
      <c r="E140" s="22"/>
    </row>
    <row r="141" spans="1:5" ht="13.5" customHeight="1">
      <c r="A141" s="22"/>
      <c r="B141" s="22"/>
      <c r="C141" s="22"/>
      <c r="D141" s="22"/>
      <c r="E141" s="22"/>
    </row>
    <row r="142" spans="1:5" ht="13.5" customHeight="1">
      <c r="A142" s="22"/>
      <c r="B142" s="22"/>
      <c r="C142" s="22"/>
      <c r="D142" s="22"/>
      <c r="E142" s="22"/>
    </row>
    <row r="143" spans="1:5" ht="13.5" customHeight="1">
      <c r="A143" s="22"/>
      <c r="B143" s="22"/>
      <c r="C143" s="22"/>
      <c r="D143" s="22"/>
      <c r="E143" s="22"/>
    </row>
    <row r="144" spans="1:5" ht="13.5" customHeight="1">
      <c r="A144" s="22"/>
      <c r="B144" s="22"/>
      <c r="C144" s="22"/>
      <c r="D144" s="22"/>
      <c r="E144" s="22"/>
    </row>
    <row r="145" spans="1:5" ht="13.5" customHeight="1">
      <c r="A145" s="22"/>
      <c r="B145" s="22"/>
      <c r="C145" s="22"/>
      <c r="D145" s="22"/>
      <c r="E145" s="22"/>
    </row>
    <row r="146" spans="1:5" ht="13.5" customHeight="1">
      <c r="A146" s="22"/>
      <c r="B146" s="22"/>
      <c r="C146" s="22"/>
      <c r="D146" s="22"/>
      <c r="E146" s="22"/>
    </row>
    <row r="147" spans="1:5" ht="13.5" customHeight="1">
      <c r="A147" s="22"/>
      <c r="B147" s="22"/>
      <c r="C147" s="22"/>
      <c r="D147" s="22"/>
      <c r="E147" s="22"/>
    </row>
    <row r="148" spans="1:5" ht="13.5" customHeight="1">
      <c r="A148" s="22"/>
      <c r="B148" s="22"/>
      <c r="C148" s="22"/>
      <c r="D148" s="22"/>
      <c r="E148" s="22"/>
    </row>
    <row r="149" spans="1:5" ht="13.5" customHeight="1">
      <c r="A149" s="22"/>
      <c r="B149" s="22"/>
      <c r="C149" s="22"/>
      <c r="D149" s="22"/>
      <c r="E149" s="22"/>
    </row>
    <row r="150" spans="1:5" ht="13.5" customHeight="1">
      <c r="A150" s="22"/>
      <c r="B150" s="22"/>
      <c r="C150" s="22"/>
      <c r="D150" s="22"/>
      <c r="E150" s="22"/>
    </row>
    <row r="151" spans="1:5" ht="13.5" customHeight="1">
      <c r="A151" s="22"/>
      <c r="B151" s="22"/>
      <c r="C151" s="22"/>
      <c r="D151" s="22"/>
      <c r="E151" s="22"/>
    </row>
    <row r="152" spans="1:5" ht="13.5" customHeight="1">
      <c r="A152" s="22"/>
      <c r="B152" s="22"/>
      <c r="C152" s="22"/>
      <c r="D152" s="22"/>
      <c r="E152" s="22"/>
    </row>
    <row r="153" spans="1:5" ht="13.5" customHeight="1">
      <c r="A153" s="22"/>
      <c r="B153" s="22"/>
      <c r="C153" s="22"/>
      <c r="D153" s="22"/>
      <c r="E153" s="22"/>
    </row>
    <row r="154" spans="1:5" ht="13.5" customHeight="1">
      <c r="A154" s="22"/>
      <c r="B154" s="22"/>
      <c r="C154" s="22"/>
      <c r="D154" s="22"/>
      <c r="E154" s="22"/>
    </row>
    <row r="155" spans="1:5" ht="13.5" customHeight="1">
      <c r="A155" s="22"/>
      <c r="B155" s="22"/>
      <c r="C155" s="22"/>
      <c r="D155" s="22"/>
      <c r="E155" s="22"/>
    </row>
    <row r="156" spans="1:5" ht="13.5" customHeight="1">
      <c r="A156" s="22"/>
      <c r="B156" s="22"/>
      <c r="C156" s="22"/>
      <c r="D156" s="22"/>
      <c r="E156" s="22"/>
    </row>
    <row r="157" spans="1:5" ht="13.5" customHeight="1">
      <c r="A157" s="22"/>
      <c r="B157" s="22"/>
      <c r="C157" s="22"/>
      <c r="D157" s="22"/>
      <c r="E157" s="22"/>
    </row>
    <row r="158" spans="1:5" ht="13.5" customHeight="1">
      <c r="A158" s="22"/>
      <c r="B158" s="22"/>
      <c r="C158" s="22"/>
      <c r="D158" s="22"/>
      <c r="E158" s="22"/>
    </row>
    <row r="159" spans="1:5" ht="13.5" customHeight="1">
      <c r="A159" s="22"/>
      <c r="B159" s="22"/>
      <c r="C159" s="22"/>
      <c r="D159" s="22"/>
      <c r="E159" s="22"/>
    </row>
    <row r="160" spans="1:5" ht="13.5" customHeight="1">
      <c r="A160" s="22"/>
      <c r="B160" s="22"/>
      <c r="C160" s="22"/>
      <c r="D160" s="22"/>
      <c r="E160" s="22"/>
    </row>
    <row r="161" spans="1:5" ht="13.5" customHeight="1">
      <c r="A161" s="22"/>
      <c r="B161" s="22"/>
      <c r="C161" s="22"/>
      <c r="D161" s="22"/>
      <c r="E161" s="22"/>
    </row>
    <row r="162" spans="1:5" ht="13.5" customHeight="1">
      <c r="A162" s="22"/>
      <c r="B162" s="22"/>
      <c r="C162" s="22"/>
      <c r="D162" s="22"/>
      <c r="E162" s="22"/>
    </row>
    <row r="163" spans="1:5" ht="13.5" customHeight="1">
      <c r="A163" s="22"/>
      <c r="B163" s="22"/>
      <c r="C163" s="22"/>
      <c r="D163" s="22"/>
      <c r="E163" s="22"/>
    </row>
    <row r="164" spans="1:5" ht="13.5" customHeight="1">
      <c r="A164" s="22"/>
      <c r="B164" s="22"/>
      <c r="C164" s="22"/>
      <c r="D164" s="22"/>
      <c r="E164" s="22"/>
    </row>
    <row r="165" spans="1:5" ht="13.5" customHeight="1">
      <c r="A165" s="22"/>
      <c r="B165" s="22"/>
      <c r="C165" s="22"/>
      <c r="D165" s="22"/>
      <c r="E165" s="22"/>
    </row>
    <row r="166" spans="1:5" ht="13.5" customHeight="1">
      <c r="A166" s="22"/>
      <c r="B166" s="22"/>
      <c r="C166" s="22"/>
      <c r="D166" s="22"/>
      <c r="E166" s="22"/>
    </row>
    <row r="167" spans="1:5" ht="13.5" customHeight="1">
      <c r="A167" s="22"/>
      <c r="B167" s="22"/>
      <c r="C167" s="22"/>
      <c r="D167" s="22"/>
      <c r="E167" s="22"/>
    </row>
    <row r="168" spans="1:5" ht="13.5" customHeight="1">
      <c r="A168" s="22"/>
      <c r="B168" s="22"/>
      <c r="C168" s="22"/>
      <c r="D168" s="22"/>
      <c r="E168" s="22"/>
    </row>
    <row r="169" spans="1:5" ht="13.5" customHeight="1">
      <c r="A169" s="22"/>
      <c r="B169" s="22"/>
      <c r="C169" s="22"/>
      <c r="D169" s="22"/>
      <c r="E169" s="22"/>
    </row>
    <row r="170" spans="1:5" ht="13.5" customHeight="1">
      <c r="A170" s="22"/>
      <c r="B170" s="22"/>
      <c r="C170" s="22"/>
      <c r="D170" s="22"/>
      <c r="E170" s="22"/>
    </row>
    <row r="171" spans="1:5" ht="13.5" customHeight="1">
      <c r="A171" s="22"/>
      <c r="B171" s="22"/>
      <c r="C171" s="22"/>
      <c r="D171" s="22"/>
      <c r="E171" s="22"/>
    </row>
    <row r="172" spans="1:5" ht="13.5" customHeight="1">
      <c r="A172" s="22"/>
      <c r="B172" s="22"/>
      <c r="C172" s="22"/>
      <c r="D172" s="22"/>
      <c r="E172" s="22"/>
    </row>
    <row r="173" spans="1:5" ht="13.5" customHeight="1">
      <c r="A173" s="22"/>
      <c r="B173" s="22"/>
      <c r="C173" s="22"/>
      <c r="D173" s="22"/>
      <c r="E173" s="22"/>
    </row>
    <row r="174" spans="1:5" ht="13.5" customHeight="1">
      <c r="A174" s="22"/>
      <c r="B174" s="22"/>
      <c r="C174" s="22"/>
      <c r="D174" s="22"/>
      <c r="E174" s="22"/>
    </row>
    <row r="175" spans="1:5" ht="13.5" customHeight="1">
      <c r="A175" s="22"/>
      <c r="B175" s="22"/>
      <c r="C175" s="22"/>
      <c r="D175" s="22"/>
      <c r="E175" s="22"/>
    </row>
    <row r="176" spans="1:5" ht="13.5" customHeight="1">
      <c r="A176" s="22"/>
      <c r="B176" s="22"/>
      <c r="C176" s="22"/>
      <c r="D176" s="22"/>
      <c r="E176" s="22"/>
    </row>
    <row r="177" spans="1:5" ht="13.5" customHeight="1">
      <c r="A177" s="22"/>
      <c r="B177" s="22"/>
      <c r="C177" s="22"/>
      <c r="D177" s="22"/>
      <c r="E177" s="22"/>
    </row>
    <row r="178" spans="1:5" ht="13.5" customHeight="1">
      <c r="A178" s="22"/>
      <c r="B178" s="22"/>
      <c r="C178" s="22"/>
      <c r="D178" s="22"/>
      <c r="E178" s="22"/>
    </row>
    <row r="179" spans="1:5" ht="13.5" customHeight="1">
      <c r="A179" s="22"/>
      <c r="B179" s="22"/>
      <c r="C179" s="22"/>
      <c r="D179" s="22"/>
      <c r="E179" s="22"/>
    </row>
    <row r="180" spans="1:5" ht="13.5" customHeight="1">
      <c r="A180" s="22"/>
      <c r="B180" s="22"/>
      <c r="C180" s="22"/>
      <c r="D180" s="22"/>
      <c r="E180" s="22"/>
    </row>
    <row r="181" spans="1:5" ht="13.5" customHeight="1">
      <c r="A181" s="22"/>
      <c r="B181" s="22"/>
      <c r="C181" s="22"/>
      <c r="D181" s="22"/>
      <c r="E181" s="22"/>
    </row>
    <row r="182" spans="1:5" ht="13.5" customHeight="1">
      <c r="A182" s="22"/>
      <c r="B182" s="22"/>
      <c r="C182" s="22"/>
      <c r="D182" s="22"/>
      <c r="E182" s="22"/>
    </row>
    <row r="183" spans="1:5" ht="13.5" customHeight="1">
      <c r="A183" s="22"/>
      <c r="B183" s="22"/>
      <c r="C183" s="22"/>
      <c r="D183" s="22"/>
      <c r="E183" s="22"/>
    </row>
    <row r="184" spans="1:5" ht="13.5" customHeight="1">
      <c r="A184" s="22"/>
      <c r="B184" s="22"/>
      <c r="C184" s="22"/>
      <c r="D184" s="22"/>
      <c r="E184" s="22"/>
    </row>
    <row r="185" spans="1:5" ht="13.5" customHeight="1">
      <c r="A185" s="22"/>
      <c r="B185" s="22"/>
      <c r="C185" s="22"/>
      <c r="D185" s="22"/>
      <c r="E185" s="22"/>
    </row>
    <row r="186" spans="1:5" ht="13.5" customHeight="1">
      <c r="A186" s="22"/>
      <c r="B186" s="22"/>
      <c r="C186" s="22"/>
      <c r="D186" s="22"/>
      <c r="E186" s="22"/>
    </row>
    <row r="187" spans="1:5" ht="13.5" customHeight="1">
      <c r="A187" s="22"/>
      <c r="B187" s="22"/>
      <c r="C187" s="22"/>
      <c r="D187" s="22"/>
      <c r="E187" s="22"/>
    </row>
    <row r="188" spans="1:5" ht="13.5" customHeight="1">
      <c r="A188" s="22"/>
      <c r="B188" s="22"/>
      <c r="C188" s="22"/>
      <c r="D188" s="22"/>
      <c r="E188" s="22"/>
    </row>
    <row r="189" spans="1:5" ht="13.5" customHeight="1">
      <c r="A189" s="22"/>
      <c r="B189" s="22"/>
      <c r="C189" s="22"/>
      <c r="D189" s="22"/>
      <c r="E189" s="22"/>
    </row>
    <row r="190" spans="1:5" ht="13.5" customHeight="1">
      <c r="A190" s="22"/>
      <c r="B190" s="22"/>
      <c r="C190" s="22"/>
      <c r="D190" s="22"/>
      <c r="E190" s="22"/>
    </row>
    <row r="191" spans="1:5" ht="13.5" customHeight="1">
      <c r="A191" s="22"/>
      <c r="B191" s="22"/>
      <c r="C191" s="22"/>
      <c r="D191" s="22"/>
      <c r="E191" s="22"/>
    </row>
    <row r="192" spans="1:5" ht="13.5" customHeight="1">
      <c r="A192" s="22"/>
      <c r="B192" s="22"/>
      <c r="C192" s="22"/>
      <c r="D192" s="22"/>
      <c r="E192" s="22"/>
    </row>
    <row r="193" spans="1:5" ht="13.5" customHeight="1">
      <c r="A193" s="22"/>
      <c r="B193" s="22"/>
      <c r="C193" s="22"/>
      <c r="D193" s="22"/>
      <c r="E193" s="22"/>
    </row>
    <row r="194" spans="1:5" ht="13.5" customHeight="1">
      <c r="A194" s="22"/>
      <c r="B194" s="22"/>
      <c r="C194" s="22"/>
      <c r="D194" s="22"/>
      <c r="E194" s="22"/>
    </row>
    <row r="195" spans="1:5" ht="13.5" customHeight="1">
      <c r="A195" s="22"/>
      <c r="B195" s="22"/>
      <c r="C195" s="22"/>
      <c r="D195" s="22"/>
      <c r="E195" s="22"/>
    </row>
    <row r="196" spans="1:5" ht="13.5" customHeight="1">
      <c r="A196" s="22"/>
      <c r="B196" s="22"/>
      <c r="C196" s="22"/>
      <c r="D196" s="22"/>
      <c r="E196" s="22"/>
    </row>
    <row r="197" spans="1:5" ht="13.5" customHeight="1">
      <c r="A197" s="22"/>
      <c r="B197" s="22"/>
      <c r="C197" s="22"/>
      <c r="D197" s="22"/>
      <c r="E197" s="22"/>
    </row>
    <row r="198" spans="1:5" ht="13.5" customHeight="1">
      <c r="A198" s="22"/>
      <c r="B198" s="22"/>
      <c r="C198" s="22"/>
      <c r="D198" s="22"/>
      <c r="E198" s="22"/>
    </row>
    <row r="199" spans="1:5" ht="13.5" customHeight="1">
      <c r="A199" s="22"/>
      <c r="B199" s="22"/>
      <c r="C199" s="22"/>
      <c r="D199" s="22"/>
      <c r="E199" s="22"/>
    </row>
    <row r="200" spans="1:5" ht="13.5" customHeight="1">
      <c r="A200" s="22"/>
      <c r="B200" s="22"/>
      <c r="C200" s="22"/>
      <c r="D200" s="22"/>
      <c r="E200" s="22"/>
    </row>
    <row r="201" spans="1:5" ht="13.5" customHeight="1">
      <c r="A201" s="22"/>
      <c r="B201" s="22"/>
      <c r="C201" s="22"/>
      <c r="D201" s="22"/>
      <c r="E201" s="22"/>
    </row>
    <row r="202" spans="1:5" ht="13.5" customHeight="1">
      <c r="A202" s="22"/>
      <c r="B202" s="22"/>
      <c r="C202" s="22"/>
      <c r="D202" s="22"/>
      <c r="E202" s="22"/>
    </row>
    <row r="203" spans="1:5" ht="13.5" customHeight="1">
      <c r="A203" s="22"/>
      <c r="B203" s="22"/>
      <c r="C203" s="22"/>
      <c r="D203" s="22"/>
      <c r="E203" s="22"/>
    </row>
    <row r="204" spans="1:5" ht="13.5" customHeight="1">
      <c r="A204" s="22"/>
      <c r="B204" s="22"/>
      <c r="C204" s="22"/>
      <c r="D204" s="22"/>
      <c r="E204" s="22"/>
    </row>
    <row r="205" spans="1:5" ht="13.5" customHeight="1">
      <c r="A205" s="22"/>
      <c r="B205" s="22"/>
      <c r="C205" s="22"/>
      <c r="D205" s="22"/>
      <c r="E205" s="22"/>
    </row>
    <row r="206" spans="1:5" ht="13.5" customHeight="1">
      <c r="A206" s="22"/>
      <c r="B206" s="22"/>
      <c r="C206" s="22"/>
      <c r="D206" s="22"/>
      <c r="E206" s="22"/>
    </row>
    <row r="207" spans="1:5" ht="13.5" customHeight="1">
      <c r="A207" s="22"/>
      <c r="B207" s="22"/>
      <c r="C207" s="22"/>
      <c r="D207" s="22"/>
      <c r="E207" s="22"/>
    </row>
    <row r="208" spans="1:5" ht="13.5" customHeight="1">
      <c r="A208" s="22"/>
      <c r="B208" s="22"/>
      <c r="C208" s="22"/>
      <c r="D208" s="22"/>
      <c r="E208" s="22"/>
    </row>
    <row r="209" spans="1:5" ht="13.5" customHeight="1">
      <c r="A209" s="22"/>
      <c r="B209" s="22"/>
      <c r="C209" s="22"/>
      <c r="D209" s="22"/>
      <c r="E209" s="22"/>
    </row>
    <row r="210" spans="1:5" ht="13.5" customHeight="1">
      <c r="A210" s="22"/>
      <c r="B210" s="22"/>
      <c r="C210" s="22"/>
      <c r="D210" s="22"/>
      <c r="E210" s="22"/>
    </row>
    <row r="211" spans="1:5" ht="13.5" customHeight="1">
      <c r="A211" s="22"/>
      <c r="B211" s="22"/>
      <c r="C211" s="22"/>
      <c r="D211" s="22"/>
      <c r="E211" s="22"/>
    </row>
    <row r="212" spans="1:5" ht="13.5" customHeight="1">
      <c r="A212" s="22"/>
      <c r="B212" s="22"/>
      <c r="C212" s="22"/>
      <c r="D212" s="22"/>
      <c r="E212" s="22"/>
    </row>
    <row r="213" spans="1:5" ht="13.5" customHeight="1">
      <c r="A213" s="22"/>
      <c r="B213" s="22"/>
      <c r="C213" s="22"/>
      <c r="D213" s="22"/>
      <c r="E213" s="22"/>
    </row>
    <row r="214" spans="1:5" ht="13.5" customHeight="1">
      <c r="A214" s="22"/>
      <c r="B214" s="22"/>
      <c r="C214" s="22"/>
      <c r="D214" s="22"/>
      <c r="E214" s="22"/>
    </row>
    <row r="215" spans="1:5" ht="13.5" customHeight="1">
      <c r="A215" s="22"/>
      <c r="B215" s="22"/>
      <c r="C215" s="22"/>
      <c r="D215" s="22"/>
      <c r="E215" s="22"/>
    </row>
    <row r="216" spans="1:5" ht="13.5" customHeight="1">
      <c r="A216" s="22"/>
      <c r="B216" s="22"/>
      <c r="C216" s="22"/>
      <c r="D216" s="22"/>
      <c r="E216" s="22"/>
    </row>
    <row r="217" spans="1:5" ht="13.5" customHeight="1">
      <c r="A217" s="22"/>
      <c r="B217" s="22"/>
      <c r="C217" s="22"/>
      <c r="D217" s="22"/>
      <c r="E217" s="22"/>
    </row>
    <row r="218" spans="1:5" ht="13.5" customHeight="1">
      <c r="A218" s="22"/>
      <c r="B218" s="22"/>
      <c r="C218" s="22"/>
      <c r="D218" s="22"/>
      <c r="E218" s="22"/>
    </row>
    <row r="219" spans="1:5" ht="13.5" customHeight="1">
      <c r="A219" s="22"/>
      <c r="B219" s="22"/>
      <c r="C219" s="22"/>
      <c r="D219" s="22"/>
      <c r="E219" s="22"/>
    </row>
    <row r="220" spans="1:5" ht="13.5" customHeight="1">
      <c r="A220" s="22"/>
      <c r="B220" s="22"/>
      <c r="C220" s="22"/>
      <c r="D220" s="22"/>
      <c r="E220" s="22"/>
    </row>
    <row r="221" spans="1:5" ht="13.5" customHeight="1">
      <c r="A221" s="22"/>
      <c r="B221" s="22"/>
      <c r="C221" s="22"/>
      <c r="D221" s="22"/>
      <c r="E221" s="22"/>
    </row>
    <row r="222" spans="1:5" ht="13.5" customHeight="1">
      <c r="A222" s="22"/>
      <c r="B222" s="22"/>
      <c r="C222" s="22"/>
      <c r="D222" s="22"/>
      <c r="E222" s="22"/>
    </row>
    <row r="223" spans="1:5" ht="13.5" customHeight="1">
      <c r="A223" s="22"/>
      <c r="B223" s="22"/>
      <c r="C223" s="22"/>
      <c r="D223" s="22"/>
      <c r="E223" s="22"/>
    </row>
    <row r="224" spans="1:5" ht="13.5" customHeight="1">
      <c r="A224" s="22"/>
      <c r="B224" s="22"/>
      <c r="C224" s="22"/>
      <c r="D224" s="22"/>
      <c r="E224" s="22"/>
    </row>
    <row r="225" spans="1:5" ht="13.5" customHeight="1">
      <c r="A225" s="22"/>
      <c r="B225" s="22"/>
      <c r="C225" s="22"/>
      <c r="D225" s="22"/>
      <c r="E225" s="22"/>
    </row>
    <row r="226" spans="1:5" ht="13.5" customHeight="1">
      <c r="A226" s="22"/>
      <c r="B226" s="22"/>
      <c r="C226" s="22"/>
      <c r="D226" s="22"/>
      <c r="E226" s="22"/>
    </row>
    <row r="227" spans="1:5" ht="13.5" customHeight="1">
      <c r="A227" s="22"/>
      <c r="B227" s="22"/>
      <c r="C227" s="22"/>
      <c r="D227" s="22"/>
      <c r="E227" s="22"/>
    </row>
    <row r="228" spans="1:5" ht="13.5" customHeight="1">
      <c r="A228" s="22"/>
      <c r="B228" s="22"/>
      <c r="C228" s="22"/>
      <c r="D228" s="22"/>
      <c r="E228" s="22"/>
    </row>
    <row r="229" spans="1:5" ht="13.5" customHeight="1">
      <c r="A229" s="22"/>
      <c r="B229" s="22"/>
      <c r="C229" s="22"/>
      <c r="D229" s="22"/>
      <c r="E229" s="22"/>
    </row>
    <row r="230" spans="1:5" ht="13.5" customHeight="1">
      <c r="A230" s="22"/>
      <c r="B230" s="22"/>
      <c r="C230" s="22"/>
      <c r="D230" s="22"/>
      <c r="E230" s="22"/>
    </row>
    <row r="231" spans="1:5" ht="13.5" customHeight="1">
      <c r="A231" s="22"/>
      <c r="B231" s="22"/>
      <c r="C231" s="22"/>
      <c r="D231" s="22"/>
      <c r="E231" s="22"/>
    </row>
    <row r="232" spans="1:5" ht="13.5" customHeight="1">
      <c r="A232" s="22"/>
      <c r="B232" s="22"/>
      <c r="C232" s="22"/>
      <c r="D232" s="22"/>
      <c r="E232" s="22"/>
    </row>
    <row r="233" spans="1:5" ht="13.5" customHeight="1">
      <c r="A233" s="22"/>
      <c r="B233" s="22"/>
      <c r="C233" s="22"/>
      <c r="D233" s="22"/>
      <c r="E233" s="22"/>
    </row>
    <row r="234" spans="1:5" ht="13.5" customHeight="1">
      <c r="A234" s="22"/>
      <c r="B234" s="22"/>
      <c r="C234" s="22"/>
      <c r="D234" s="22"/>
      <c r="E234" s="22"/>
    </row>
    <row r="235" spans="1:5" ht="13.5" customHeight="1">
      <c r="A235" s="22"/>
      <c r="B235" s="22"/>
      <c r="C235" s="22"/>
      <c r="D235" s="22"/>
      <c r="E235" s="22"/>
    </row>
    <row r="236" spans="1:5" ht="13.5" customHeight="1">
      <c r="A236" s="22"/>
      <c r="B236" s="22"/>
      <c r="C236" s="22"/>
      <c r="D236" s="22"/>
      <c r="E236" s="22"/>
    </row>
    <row r="237" spans="1:5" ht="13.5" customHeight="1">
      <c r="A237" s="22"/>
      <c r="B237" s="22"/>
      <c r="C237" s="22"/>
      <c r="D237" s="22"/>
      <c r="E237" s="22"/>
    </row>
    <row r="238" spans="1:5" ht="13.5" customHeight="1">
      <c r="A238" s="22"/>
      <c r="B238" s="22"/>
      <c r="C238" s="22"/>
      <c r="D238" s="22"/>
      <c r="E238" s="22"/>
    </row>
    <row r="239" spans="1:5" ht="13.5" customHeight="1">
      <c r="A239" s="22"/>
      <c r="B239" s="22"/>
      <c r="C239" s="22"/>
      <c r="D239" s="22"/>
      <c r="E239" s="22"/>
    </row>
    <row r="240" spans="1:5" ht="13.5" customHeight="1">
      <c r="A240" s="22"/>
      <c r="B240" s="22"/>
      <c r="C240" s="22"/>
      <c r="D240" s="22"/>
      <c r="E240" s="22"/>
    </row>
    <row r="241" spans="1:5" ht="13.5" customHeight="1">
      <c r="A241" s="22"/>
      <c r="B241" s="22"/>
      <c r="C241" s="22"/>
      <c r="D241" s="22"/>
      <c r="E241" s="22"/>
    </row>
    <row r="242" spans="1:5" ht="13.5" customHeight="1">
      <c r="A242" s="22"/>
      <c r="B242" s="22"/>
      <c r="C242" s="22"/>
      <c r="D242" s="22"/>
      <c r="E242" s="22"/>
    </row>
    <row r="243" spans="1:5" ht="13.5" customHeight="1">
      <c r="A243" s="22"/>
      <c r="B243" s="22"/>
      <c r="C243" s="22"/>
      <c r="D243" s="22"/>
      <c r="E243" s="22"/>
    </row>
    <row r="244" spans="1:5" ht="13.5" customHeight="1">
      <c r="A244" s="22"/>
      <c r="B244" s="22"/>
      <c r="C244" s="22"/>
      <c r="D244" s="22"/>
      <c r="E244" s="22"/>
    </row>
    <row r="245" spans="1:5" ht="13.5" customHeight="1">
      <c r="A245" s="22"/>
      <c r="B245" s="22"/>
      <c r="C245" s="22"/>
      <c r="D245" s="22"/>
      <c r="E245" s="22"/>
    </row>
    <row r="246" spans="1:5" ht="13.5" customHeight="1">
      <c r="A246" s="22"/>
      <c r="B246" s="22"/>
      <c r="C246" s="22"/>
      <c r="D246" s="22"/>
      <c r="E246" s="22"/>
    </row>
    <row r="247" spans="1:5" ht="13.5" customHeight="1">
      <c r="A247" s="22"/>
      <c r="B247" s="22"/>
      <c r="C247" s="22"/>
      <c r="D247" s="22"/>
      <c r="E247" s="22"/>
    </row>
    <row r="248" spans="1:5" ht="13.5" customHeight="1">
      <c r="A248" s="22"/>
      <c r="B248" s="22"/>
      <c r="C248" s="22"/>
      <c r="D248" s="22"/>
      <c r="E248" s="22"/>
    </row>
    <row r="249" spans="1:5" ht="13.5" customHeight="1">
      <c r="A249" s="22"/>
      <c r="B249" s="22"/>
      <c r="C249" s="22"/>
      <c r="D249" s="22"/>
      <c r="E249" s="22"/>
    </row>
    <row r="250" spans="1:5" ht="13.5" customHeight="1">
      <c r="A250" s="22"/>
      <c r="B250" s="22"/>
      <c r="C250" s="22"/>
      <c r="D250" s="22"/>
      <c r="E250" s="22"/>
    </row>
    <row r="251" spans="1:5" ht="13.5" customHeight="1">
      <c r="A251" s="22"/>
      <c r="B251" s="22"/>
      <c r="C251" s="22"/>
      <c r="D251" s="22"/>
      <c r="E251" s="22"/>
    </row>
    <row r="252" spans="1:5" ht="13.5" customHeight="1">
      <c r="A252" s="22"/>
      <c r="B252" s="22"/>
      <c r="C252" s="22"/>
      <c r="D252" s="22"/>
      <c r="E252" s="22"/>
    </row>
    <row r="253" spans="1:5" ht="13.5" customHeight="1">
      <c r="A253" s="22"/>
      <c r="B253" s="22"/>
      <c r="C253" s="22"/>
      <c r="D253" s="22"/>
      <c r="E253" s="22"/>
    </row>
    <row r="254" spans="1:5" ht="13.5" customHeight="1">
      <c r="A254" s="22"/>
      <c r="B254" s="22"/>
      <c r="C254" s="22"/>
      <c r="D254" s="22"/>
      <c r="E254" s="22"/>
    </row>
    <row r="255" spans="1:5" ht="13.5" customHeight="1">
      <c r="A255" s="22"/>
      <c r="B255" s="22"/>
      <c r="C255" s="22"/>
      <c r="D255" s="22"/>
      <c r="E255" s="22"/>
    </row>
    <row r="256" spans="1:5" ht="13.5" customHeight="1">
      <c r="A256" s="22"/>
      <c r="B256" s="22"/>
      <c r="C256" s="22"/>
      <c r="D256" s="22"/>
      <c r="E256" s="22"/>
    </row>
    <row r="257" spans="1:5" ht="13.5" customHeight="1">
      <c r="A257" s="22"/>
      <c r="B257" s="22"/>
      <c r="C257" s="22"/>
      <c r="D257" s="22"/>
      <c r="E257" s="22"/>
    </row>
    <row r="258" spans="1:5" ht="13.5" customHeight="1">
      <c r="A258" s="22"/>
      <c r="B258" s="22"/>
      <c r="C258" s="22"/>
      <c r="D258" s="22"/>
      <c r="E258" s="22"/>
    </row>
    <row r="259" spans="1:5" ht="13.5" customHeight="1">
      <c r="A259" s="22"/>
      <c r="B259" s="22"/>
      <c r="C259" s="22"/>
      <c r="D259" s="22"/>
      <c r="E259" s="22"/>
    </row>
    <row r="260" spans="1:5" ht="13.5" customHeight="1">
      <c r="A260" s="22"/>
      <c r="B260" s="22"/>
      <c r="C260" s="22"/>
      <c r="D260" s="22"/>
      <c r="E260" s="22"/>
    </row>
    <row r="261" spans="1:5" ht="13.5" customHeight="1">
      <c r="A261" s="22"/>
      <c r="B261" s="22"/>
      <c r="C261" s="22"/>
      <c r="D261" s="22"/>
      <c r="E261" s="22"/>
    </row>
    <row r="262" spans="1:5" ht="13.5" customHeight="1">
      <c r="A262" s="22"/>
      <c r="B262" s="22"/>
      <c r="C262" s="22"/>
      <c r="D262" s="22"/>
      <c r="E262" s="22"/>
    </row>
    <row r="263" spans="1:5" ht="13.5" customHeight="1">
      <c r="A263" s="22"/>
      <c r="B263" s="22"/>
      <c r="C263" s="22"/>
      <c r="D263" s="22"/>
      <c r="E263" s="22"/>
    </row>
    <row r="264" spans="1:5" ht="13.5" customHeight="1">
      <c r="A264" s="22"/>
      <c r="B264" s="22"/>
      <c r="C264" s="22"/>
      <c r="D264" s="22"/>
      <c r="E264" s="22"/>
    </row>
    <row r="265" spans="1:5" ht="13.5" customHeight="1">
      <c r="A265" s="22"/>
      <c r="B265" s="22"/>
      <c r="C265" s="22"/>
      <c r="D265" s="22"/>
      <c r="E265" s="22"/>
    </row>
    <row r="266" spans="1:5" ht="13.5" customHeight="1">
      <c r="A266" s="22"/>
      <c r="B266" s="22"/>
      <c r="C266" s="22"/>
      <c r="D266" s="22"/>
      <c r="E266" s="22"/>
    </row>
    <row r="267" spans="1:5" ht="13.5" customHeight="1">
      <c r="A267" s="22"/>
      <c r="B267" s="22"/>
      <c r="C267" s="22"/>
      <c r="D267" s="22"/>
      <c r="E267" s="22"/>
    </row>
    <row r="268" spans="1:5" ht="13.5" customHeight="1">
      <c r="A268" s="22"/>
      <c r="B268" s="22"/>
      <c r="C268" s="22"/>
      <c r="D268" s="22"/>
      <c r="E268" s="22"/>
    </row>
    <row r="269" spans="1:5" ht="13.5" customHeight="1">
      <c r="A269" s="22"/>
      <c r="B269" s="22"/>
      <c r="C269" s="22"/>
      <c r="D269" s="22"/>
      <c r="E269" s="22"/>
    </row>
    <row r="270" spans="1:5" ht="13.5" customHeight="1">
      <c r="A270" s="22"/>
      <c r="B270" s="22"/>
      <c r="C270" s="22"/>
      <c r="D270" s="22"/>
      <c r="E270" s="22"/>
    </row>
    <row r="271" spans="1:5" ht="13.5" customHeight="1">
      <c r="A271" s="22"/>
      <c r="B271" s="22"/>
      <c r="C271" s="22"/>
      <c r="D271" s="22"/>
      <c r="E271" s="22"/>
    </row>
    <row r="272" spans="1:5" ht="13.5" customHeight="1">
      <c r="A272" s="22"/>
      <c r="B272" s="22"/>
      <c r="C272" s="22"/>
      <c r="D272" s="22"/>
      <c r="E272" s="22"/>
    </row>
    <row r="273" spans="1:5" ht="13.5" customHeight="1">
      <c r="A273" s="22"/>
      <c r="B273" s="22"/>
      <c r="C273" s="22"/>
      <c r="D273" s="22"/>
      <c r="E273" s="22"/>
    </row>
    <row r="274" spans="1:5" ht="13.5" customHeight="1">
      <c r="A274" s="22"/>
      <c r="B274" s="22"/>
      <c r="C274" s="22"/>
      <c r="D274" s="22"/>
      <c r="E274" s="22"/>
    </row>
    <row r="275" spans="1:5" ht="13.5" customHeight="1">
      <c r="A275" s="22"/>
      <c r="B275" s="22"/>
      <c r="C275" s="22"/>
      <c r="D275" s="22"/>
      <c r="E275" s="22"/>
    </row>
    <row r="276" spans="1:5" ht="13.5" customHeight="1">
      <c r="A276" s="22"/>
      <c r="B276" s="22"/>
      <c r="C276" s="22"/>
      <c r="D276" s="22"/>
      <c r="E276" s="22"/>
    </row>
    <row r="277" spans="1:5" ht="13.5" customHeight="1">
      <c r="A277" s="22"/>
      <c r="B277" s="22"/>
      <c r="C277" s="22"/>
      <c r="D277" s="22"/>
      <c r="E277" s="22"/>
    </row>
    <row r="278" spans="1:5" ht="13.5" customHeight="1">
      <c r="A278" s="22"/>
      <c r="B278" s="22"/>
      <c r="C278" s="22"/>
      <c r="D278" s="22"/>
      <c r="E278" s="22"/>
    </row>
    <row r="279" spans="1:5" ht="13.5" customHeight="1">
      <c r="A279" s="22"/>
      <c r="B279" s="22"/>
      <c r="C279" s="22"/>
      <c r="D279" s="22"/>
      <c r="E279" s="22"/>
    </row>
    <row r="280" spans="1:5" ht="13.5" customHeight="1">
      <c r="A280" s="22"/>
      <c r="B280" s="22"/>
      <c r="C280" s="22"/>
      <c r="D280" s="22"/>
      <c r="E280" s="22"/>
    </row>
    <row r="281" spans="1:5" ht="13.5" customHeight="1">
      <c r="A281" s="22"/>
      <c r="B281" s="22"/>
      <c r="C281" s="22"/>
      <c r="D281" s="22"/>
      <c r="E281" s="22"/>
    </row>
    <row r="282" spans="1:5" ht="13.5" customHeight="1">
      <c r="A282" s="22"/>
      <c r="B282" s="22"/>
      <c r="C282" s="22"/>
      <c r="D282" s="22"/>
      <c r="E282" s="22"/>
    </row>
    <row r="283" spans="1:5" ht="13.5" customHeight="1">
      <c r="A283" s="22"/>
      <c r="B283" s="22"/>
      <c r="C283" s="22"/>
      <c r="D283" s="22"/>
      <c r="E283" s="22"/>
    </row>
    <row r="284" spans="1:5" ht="13.5" customHeight="1">
      <c r="A284" s="22"/>
      <c r="B284" s="22"/>
      <c r="C284" s="22"/>
      <c r="D284" s="22"/>
      <c r="E284" s="22"/>
    </row>
    <row r="285" spans="1:5" ht="13.5" customHeight="1">
      <c r="A285" s="22"/>
      <c r="B285" s="22"/>
      <c r="C285" s="22"/>
      <c r="D285" s="22"/>
      <c r="E285" s="22"/>
    </row>
    <row r="286" spans="1:5" ht="13.5" customHeight="1">
      <c r="A286" s="22"/>
      <c r="B286" s="22"/>
      <c r="C286" s="22"/>
      <c r="D286" s="22"/>
      <c r="E286" s="22"/>
    </row>
    <row r="287" spans="1:5" ht="13.5" customHeight="1">
      <c r="A287" s="22"/>
      <c r="B287" s="22"/>
      <c r="C287" s="22"/>
      <c r="D287" s="22"/>
      <c r="E287" s="22"/>
    </row>
    <row r="288" spans="1:5" ht="13.5" customHeight="1">
      <c r="A288" s="22"/>
      <c r="B288" s="22"/>
      <c r="C288" s="22"/>
      <c r="D288" s="22"/>
      <c r="E288" s="22"/>
    </row>
    <row r="289" spans="1:5" ht="13.5" customHeight="1">
      <c r="A289" s="22"/>
      <c r="B289" s="22"/>
      <c r="C289" s="22"/>
      <c r="D289" s="22"/>
      <c r="E289" s="22"/>
    </row>
    <row r="290" spans="1:5" ht="13.5" customHeight="1">
      <c r="A290" s="22"/>
      <c r="B290" s="22"/>
      <c r="C290" s="22"/>
      <c r="D290" s="22"/>
      <c r="E290" s="22"/>
    </row>
    <row r="291" spans="1:5" ht="13.5" customHeight="1">
      <c r="A291" s="22"/>
      <c r="B291" s="22"/>
      <c r="C291" s="22"/>
      <c r="D291" s="22"/>
      <c r="E291" s="22"/>
    </row>
    <row r="292" spans="1:5" ht="13.5" customHeight="1">
      <c r="A292" s="22"/>
      <c r="B292" s="22"/>
      <c r="C292" s="22"/>
      <c r="D292" s="22"/>
      <c r="E292" s="22"/>
    </row>
    <row r="293" spans="1:5" ht="13.5" customHeight="1">
      <c r="A293" s="22"/>
      <c r="B293" s="22"/>
      <c r="C293" s="22"/>
      <c r="D293" s="22"/>
      <c r="E293" s="22"/>
    </row>
    <row r="294" spans="1:5" ht="13.5" customHeight="1">
      <c r="A294" s="22"/>
      <c r="B294" s="22"/>
      <c r="C294" s="22"/>
      <c r="D294" s="22"/>
      <c r="E294" s="22"/>
    </row>
    <row r="295" spans="1:5" ht="13.5" customHeight="1">
      <c r="A295" s="22"/>
      <c r="B295" s="22"/>
      <c r="C295" s="22"/>
      <c r="D295" s="22"/>
      <c r="E295" s="22"/>
    </row>
    <row r="296" spans="1:5" ht="13.5" customHeight="1">
      <c r="A296" s="22"/>
      <c r="B296" s="22"/>
      <c r="C296" s="22"/>
      <c r="D296" s="22"/>
      <c r="E296" s="22"/>
    </row>
    <row r="297" spans="1:5" ht="13.5" customHeight="1">
      <c r="A297" s="22"/>
      <c r="B297" s="22"/>
      <c r="C297" s="22"/>
      <c r="D297" s="22"/>
      <c r="E297" s="22"/>
    </row>
    <row r="298" spans="1:5" ht="13.5" customHeight="1">
      <c r="A298" s="22"/>
      <c r="B298" s="22"/>
      <c r="C298" s="22"/>
      <c r="D298" s="22"/>
      <c r="E298" s="22"/>
    </row>
    <row r="299" spans="1:5" ht="13.5" customHeight="1">
      <c r="A299" s="22"/>
      <c r="B299" s="22"/>
      <c r="C299" s="22"/>
      <c r="D299" s="22"/>
      <c r="E299" s="22"/>
    </row>
    <row r="300" spans="1:5" ht="13.5" customHeight="1">
      <c r="A300" s="22"/>
      <c r="B300" s="22"/>
      <c r="C300" s="22"/>
      <c r="D300" s="22"/>
      <c r="E300" s="22"/>
    </row>
    <row r="301" spans="1:5" ht="13.5" customHeight="1">
      <c r="A301" s="22"/>
      <c r="B301" s="22"/>
      <c r="C301" s="22"/>
      <c r="D301" s="22"/>
      <c r="E301" s="22"/>
    </row>
    <row r="302" spans="1:5" ht="13.5" customHeight="1">
      <c r="A302" s="22"/>
      <c r="B302" s="22"/>
      <c r="C302" s="22"/>
      <c r="D302" s="22"/>
      <c r="E302" s="22"/>
    </row>
    <row r="303" spans="1:5" ht="13.5" customHeight="1">
      <c r="A303" s="22"/>
      <c r="B303" s="22"/>
      <c r="C303" s="22"/>
      <c r="D303" s="22"/>
      <c r="E303" s="22"/>
    </row>
    <row r="304" spans="1:5" ht="13.5" customHeight="1">
      <c r="A304" s="22"/>
      <c r="B304" s="22"/>
      <c r="C304" s="22"/>
      <c r="D304" s="22"/>
      <c r="E304" s="22"/>
    </row>
    <row r="305" spans="1:5" ht="13.5" customHeight="1">
      <c r="A305" s="22"/>
      <c r="B305" s="22"/>
      <c r="C305" s="22"/>
      <c r="D305" s="22"/>
      <c r="E305" s="22"/>
    </row>
    <row r="306" spans="1:5" ht="13.5" customHeight="1">
      <c r="A306" s="22"/>
      <c r="B306" s="22"/>
      <c r="C306" s="22"/>
      <c r="D306" s="22"/>
      <c r="E306" s="22"/>
    </row>
    <row r="307" spans="1:5" ht="13.5" customHeight="1">
      <c r="A307" s="22"/>
      <c r="B307" s="22"/>
      <c r="C307" s="22"/>
      <c r="D307" s="22"/>
      <c r="E307" s="22"/>
    </row>
    <row r="308" spans="1:5" ht="13.5" customHeight="1">
      <c r="A308" s="22"/>
      <c r="B308" s="22"/>
      <c r="C308" s="22"/>
      <c r="D308" s="22"/>
      <c r="E308" s="22"/>
    </row>
    <row r="309" spans="1:5" ht="13.5" customHeight="1">
      <c r="A309" s="22"/>
      <c r="B309" s="22"/>
      <c r="C309" s="22"/>
      <c r="D309" s="22"/>
      <c r="E309" s="22"/>
    </row>
    <row r="310" spans="1:5" ht="13.5" customHeight="1">
      <c r="A310" s="22"/>
      <c r="B310" s="22"/>
      <c r="C310" s="22"/>
      <c r="D310" s="22"/>
      <c r="E310" s="22"/>
    </row>
    <row r="311" spans="1:5" ht="13.5" customHeight="1">
      <c r="A311" s="22"/>
      <c r="B311" s="22"/>
      <c r="C311" s="22"/>
      <c r="D311" s="22"/>
      <c r="E311" s="22"/>
    </row>
    <row r="312" spans="1:5" ht="13.5" customHeight="1">
      <c r="A312" s="22"/>
      <c r="B312" s="22"/>
      <c r="C312" s="22"/>
      <c r="D312" s="22"/>
      <c r="E312" s="22"/>
    </row>
    <row r="313" spans="1:5" ht="13.5" customHeight="1">
      <c r="A313" s="22"/>
      <c r="B313" s="22"/>
      <c r="C313" s="22"/>
      <c r="D313" s="22"/>
      <c r="E313" s="22"/>
    </row>
    <row r="314" spans="1:5" ht="13.5" customHeight="1">
      <c r="A314" s="22"/>
      <c r="B314" s="22"/>
      <c r="C314" s="22"/>
      <c r="D314" s="22"/>
      <c r="E314" s="22"/>
    </row>
    <row r="315" spans="1:5" ht="13.5" customHeight="1">
      <c r="A315" s="22"/>
      <c r="B315" s="22"/>
      <c r="C315" s="22"/>
      <c r="D315" s="22"/>
      <c r="E315" s="22"/>
    </row>
    <row r="316" spans="1:5" ht="13.5" customHeight="1">
      <c r="A316" s="22"/>
      <c r="B316" s="22"/>
      <c r="C316" s="22"/>
      <c r="D316" s="22"/>
      <c r="E316" s="22"/>
    </row>
    <row r="317" spans="1:5" ht="13.5" customHeight="1">
      <c r="A317" s="22"/>
      <c r="B317" s="22"/>
      <c r="C317" s="22"/>
      <c r="D317" s="22"/>
      <c r="E317" s="22"/>
    </row>
    <row r="318" spans="1:5" ht="13.5" customHeight="1">
      <c r="A318" s="22"/>
      <c r="B318" s="22"/>
      <c r="C318" s="22"/>
      <c r="D318" s="22"/>
      <c r="E318" s="22"/>
    </row>
    <row r="319" spans="1:5" ht="13.5" customHeight="1">
      <c r="A319" s="22"/>
      <c r="B319" s="22"/>
      <c r="C319" s="22"/>
      <c r="D319" s="22"/>
      <c r="E319" s="22"/>
    </row>
    <row r="320" spans="1:5" ht="13.5" customHeight="1">
      <c r="A320" s="22"/>
      <c r="B320" s="22"/>
      <c r="C320" s="22"/>
      <c r="D320" s="22"/>
      <c r="E320" s="22"/>
    </row>
    <row r="321" spans="1:5" ht="13.5" customHeight="1">
      <c r="A321" s="22"/>
      <c r="B321" s="22"/>
      <c r="C321" s="22"/>
      <c r="D321" s="22"/>
      <c r="E321" s="22"/>
    </row>
    <row r="322" spans="1:5" ht="13.5" customHeight="1">
      <c r="A322" s="22"/>
      <c r="B322" s="22"/>
      <c r="C322" s="22"/>
      <c r="D322" s="22"/>
      <c r="E322" s="22"/>
    </row>
    <row r="323" spans="1:5" ht="13.5" customHeight="1">
      <c r="A323" s="22"/>
      <c r="B323" s="22"/>
      <c r="C323" s="22"/>
      <c r="D323" s="22"/>
      <c r="E323" s="22"/>
    </row>
    <row r="324" spans="1:5" ht="13.5" customHeight="1">
      <c r="A324" s="22"/>
      <c r="B324" s="22"/>
      <c r="C324" s="22"/>
      <c r="D324" s="22"/>
      <c r="E324" s="22"/>
    </row>
    <row r="325" spans="1:5" ht="13.5" customHeight="1">
      <c r="A325" s="22"/>
      <c r="B325" s="22"/>
      <c r="C325" s="22"/>
      <c r="D325" s="22"/>
      <c r="E325" s="22"/>
    </row>
    <row r="326" spans="1:5" ht="13.5" customHeight="1">
      <c r="A326" s="22"/>
      <c r="B326" s="22"/>
      <c r="C326" s="22"/>
      <c r="D326" s="22"/>
      <c r="E326" s="22"/>
    </row>
    <row r="327" spans="1:5" ht="13.5" customHeight="1">
      <c r="A327" s="22"/>
      <c r="B327" s="22"/>
      <c r="C327" s="22"/>
      <c r="D327" s="22"/>
      <c r="E327" s="22"/>
    </row>
    <row r="328" spans="1:5" ht="13.5" customHeight="1">
      <c r="A328" s="22"/>
      <c r="B328" s="22"/>
      <c r="C328" s="22"/>
      <c r="D328" s="22"/>
      <c r="E328" s="22"/>
    </row>
    <row r="329" spans="1:5" ht="13.5" customHeight="1">
      <c r="A329" s="22"/>
      <c r="B329" s="22"/>
      <c r="C329" s="22"/>
      <c r="D329" s="22"/>
      <c r="E329" s="22"/>
    </row>
    <row r="330" spans="1:5" ht="13.5" customHeight="1">
      <c r="A330" s="22"/>
      <c r="B330" s="22"/>
      <c r="C330" s="22"/>
      <c r="D330" s="22"/>
      <c r="E330" s="22"/>
    </row>
    <row r="331" spans="1:5" ht="13.5" customHeight="1">
      <c r="A331" s="22"/>
      <c r="B331" s="22"/>
      <c r="C331" s="22"/>
      <c r="D331" s="22"/>
      <c r="E331" s="22"/>
    </row>
    <row r="332" spans="1:5" ht="13.5" customHeight="1">
      <c r="A332" s="22"/>
      <c r="B332" s="22"/>
      <c r="C332" s="22"/>
      <c r="D332" s="22"/>
      <c r="E332" s="22"/>
    </row>
    <row r="333" spans="1:5" ht="13.5" customHeight="1">
      <c r="A333" s="22"/>
      <c r="B333" s="22"/>
      <c r="C333" s="22"/>
      <c r="D333" s="22"/>
      <c r="E333" s="22"/>
    </row>
    <row r="334" spans="1:5" ht="13.5" customHeight="1">
      <c r="A334" s="22"/>
      <c r="B334" s="22"/>
      <c r="C334" s="22"/>
      <c r="D334" s="22"/>
      <c r="E334" s="22"/>
    </row>
    <row r="335" spans="1:5" ht="13.5" customHeight="1">
      <c r="A335" s="22"/>
      <c r="B335" s="22"/>
      <c r="C335" s="22"/>
      <c r="D335" s="22"/>
      <c r="E335" s="22"/>
    </row>
    <row r="336" spans="1:5" ht="13.5" customHeight="1">
      <c r="A336" s="22"/>
      <c r="B336" s="22"/>
      <c r="C336" s="22"/>
      <c r="D336" s="22"/>
      <c r="E336" s="22"/>
    </row>
    <row r="337" spans="1:5" ht="13.5" customHeight="1">
      <c r="A337" s="22"/>
      <c r="B337" s="22"/>
      <c r="C337" s="22"/>
      <c r="D337" s="22"/>
      <c r="E337" s="22"/>
    </row>
    <row r="338" spans="1:5" ht="13.5" customHeight="1">
      <c r="A338" s="22"/>
      <c r="B338" s="22"/>
      <c r="C338" s="22"/>
      <c r="D338" s="22"/>
      <c r="E338" s="22"/>
    </row>
    <row r="339" spans="1:5" ht="13.5" customHeight="1">
      <c r="A339" s="22"/>
      <c r="B339" s="22"/>
      <c r="C339" s="22"/>
      <c r="D339" s="22"/>
      <c r="E339" s="22"/>
    </row>
    <row r="340" spans="1:5" ht="13.5" customHeight="1">
      <c r="A340" s="22"/>
      <c r="B340" s="22"/>
      <c r="C340" s="22"/>
      <c r="D340" s="22"/>
      <c r="E340" s="22"/>
    </row>
    <row r="341" spans="1:5" ht="13.5" customHeight="1">
      <c r="A341" s="22"/>
      <c r="B341" s="22"/>
      <c r="C341" s="22"/>
      <c r="D341" s="22"/>
      <c r="E341" s="22"/>
    </row>
    <row r="342" spans="1:5" ht="13.5" customHeight="1">
      <c r="A342" s="22"/>
      <c r="B342" s="22"/>
      <c r="C342" s="22"/>
      <c r="D342" s="22"/>
      <c r="E342" s="22"/>
    </row>
    <row r="343" spans="1:5" ht="13.5" customHeight="1">
      <c r="A343" s="22"/>
      <c r="B343" s="22"/>
      <c r="C343" s="22"/>
      <c r="D343" s="22"/>
      <c r="E343" s="22"/>
    </row>
    <row r="344" spans="1:5" ht="13.5" customHeight="1">
      <c r="A344" s="22"/>
      <c r="B344" s="22"/>
      <c r="C344" s="22"/>
      <c r="D344" s="22"/>
      <c r="E344" s="22"/>
    </row>
    <row r="345" spans="1:5" ht="13.5" customHeight="1">
      <c r="A345" s="22"/>
      <c r="B345" s="22"/>
      <c r="C345" s="22"/>
      <c r="D345" s="22"/>
      <c r="E345" s="22"/>
    </row>
    <row r="346" spans="1:5" ht="13.5" customHeight="1">
      <c r="A346" s="22"/>
      <c r="B346" s="22"/>
      <c r="C346" s="22"/>
      <c r="D346" s="22"/>
      <c r="E346" s="22"/>
    </row>
    <row r="347" spans="1:5" ht="13.5" customHeight="1">
      <c r="A347" s="22"/>
      <c r="B347" s="22"/>
      <c r="C347" s="22"/>
      <c r="D347" s="22"/>
      <c r="E347" s="22"/>
    </row>
    <row r="348" spans="1:5" ht="13.5" customHeight="1">
      <c r="A348" s="22"/>
      <c r="B348" s="22"/>
      <c r="C348" s="22"/>
      <c r="D348" s="22"/>
      <c r="E348" s="22"/>
    </row>
    <row r="349" spans="1:5" ht="13.5" customHeight="1">
      <c r="A349" s="22"/>
      <c r="B349" s="22"/>
      <c r="C349" s="22"/>
      <c r="D349" s="22"/>
      <c r="E349" s="22"/>
    </row>
    <row r="350" spans="1:5" ht="13.5" customHeight="1">
      <c r="A350" s="22"/>
      <c r="B350" s="22"/>
      <c r="C350" s="22"/>
      <c r="D350" s="22"/>
      <c r="E350" s="22"/>
    </row>
    <row r="351" spans="1:5" ht="13.5" customHeight="1">
      <c r="A351" s="22"/>
      <c r="B351" s="22"/>
      <c r="C351" s="22"/>
      <c r="D351" s="22"/>
      <c r="E351" s="22"/>
    </row>
    <row r="352" spans="1:5" ht="13.5" customHeight="1">
      <c r="A352" s="22"/>
      <c r="B352" s="22"/>
      <c r="C352" s="22"/>
      <c r="D352" s="22"/>
      <c r="E352" s="22"/>
    </row>
    <row r="353" spans="1:5" ht="13.5" customHeight="1">
      <c r="A353" s="22"/>
      <c r="B353" s="22"/>
      <c r="C353" s="22"/>
      <c r="D353" s="22"/>
      <c r="E353" s="22"/>
    </row>
    <row r="354" spans="1:5" ht="13.5" customHeight="1">
      <c r="A354" s="22"/>
      <c r="B354" s="22"/>
      <c r="C354" s="22"/>
      <c r="D354" s="22"/>
      <c r="E354" s="22"/>
    </row>
    <row r="355" spans="1:5" ht="13.5" customHeight="1">
      <c r="A355" s="22"/>
      <c r="B355" s="22"/>
      <c r="C355" s="22"/>
      <c r="D355" s="22"/>
      <c r="E355" s="22"/>
    </row>
    <row r="356" spans="1:5" ht="13.5" customHeight="1">
      <c r="A356" s="22"/>
      <c r="B356" s="22"/>
      <c r="C356" s="22"/>
      <c r="D356" s="22"/>
      <c r="E356" s="22"/>
    </row>
    <row r="357" spans="1:5" ht="13.5" customHeight="1">
      <c r="A357" s="22"/>
      <c r="B357" s="22"/>
      <c r="C357" s="22"/>
      <c r="D357" s="22"/>
      <c r="E357" s="22"/>
    </row>
    <row r="358" spans="1:5" ht="13.5" customHeight="1">
      <c r="A358" s="22"/>
      <c r="B358" s="22"/>
      <c r="C358" s="22"/>
      <c r="D358" s="22"/>
      <c r="E358" s="22"/>
    </row>
    <row r="359" spans="1:5" ht="13.5" customHeight="1">
      <c r="A359" s="22"/>
      <c r="B359" s="22"/>
      <c r="C359" s="22"/>
      <c r="D359" s="22"/>
      <c r="E359" s="22"/>
    </row>
    <row r="360" spans="1:5" ht="13.5" customHeight="1">
      <c r="A360" s="22"/>
      <c r="B360" s="22"/>
      <c r="C360" s="22"/>
      <c r="D360" s="22"/>
      <c r="E360" s="22"/>
    </row>
    <row r="361" spans="1:5" ht="13.5" customHeight="1">
      <c r="A361" s="22"/>
      <c r="B361" s="22"/>
      <c r="C361" s="22"/>
      <c r="D361" s="22"/>
      <c r="E361" s="22"/>
    </row>
    <row r="362" spans="1:5" ht="13.5" customHeight="1">
      <c r="A362" s="22"/>
      <c r="B362" s="22"/>
      <c r="C362" s="22"/>
      <c r="D362" s="22"/>
      <c r="E362" s="22"/>
    </row>
    <row r="363" spans="1:5" ht="13.5" customHeight="1">
      <c r="A363" s="22"/>
      <c r="B363" s="22"/>
      <c r="C363" s="22"/>
      <c r="D363" s="22"/>
      <c r="E363" s="22"/>
    </row>
    <row r="364" spans="1:5" ht="13.5" customHeight="1">
      <c r="A364" s="22"/>
      <c r="B364" s="22"/>
      <c r="C364" s="22"/>
      <c r="D364" s="22"/>
      <c r="E364" s="22"/>
    </row>
    <row r="365" spans="1:5" ht="13.5" customHeight="1">
      <c r="A365" s="22"/>
      <c r="B365" s="22"/>
      <c r="C365" s="22"/>
      <c r="D365" s="22"/>
      <c r="E365" s="22"/>
    </row>
    <row r="366" spans="1:5" ht="13.5" customHeight="1">
      <c r="A366" s="22"/>
      <c r="B366" s="22"/>
      <c r="C366" s="22"/>
      <c r="D366" s="22"/>
      <c r="E366" s="22"/>
    </row>
    <row r="367" spans="1:5" ht="13.5" customHeight="1">
      <c r="A367" s="22"/>
      <c r="B367" s="22"/>
      <c r="C367" s="22"/>
      <c r="D367" s="22"/>
      <c r="E367" s="22"/>
    </row>
    <row r="368" spans="1:5" ht="13.5" customHeight="1">
      <c r="A368" s="22"/>
      <c r="B368" s="22"/>
      <c r="C368" s="22"/>
      <c r="D368" s="22"/>
      <c r="E368" s="22"/>
    </row>
    <row r="369" spans="1:5" ht="13.5" customHeight="1">
      <c r="A369" s="22"/>
      <c r="B369" s="22"/>
      <c r="C369" s="22"/>
      <c r="D369" s="22"/>
      <c r="E369" s="22"/>
    </row>
    <row r="370" spans="1:5" ht="13.5" customHeight="1">
      <c r="A370" s="22"/>
      <c r="B370" s="22"/>
      <c r="C370" s="22"/>
      <c r="D370" s="22"/>
      <c r="E370" s="22"/>
    </row>
    <row r="371" spans="1:5" ht="13.5" customHeight="1">
      <c r="A371" s="22"/>
      <c r="B371" s="22"/>
      <c r="C371" s="22"/>
      <c r="D371" s="22"/>
      <c r="E371" s="22"/>
    </row>
    <row r="372" spans="1:5" ht="13.5" customHeight="1">
      <c r="A372" s="22"/>
      <c r="B372" s="22"/>
      <c r="C372" s="22"/>
      <c r="D372" s="22"/>
      <c r="E372" s="22"/>
    </row>
    <row r="373" spans="1:5" ht="13.5" customHeight="1">
      <c r="A373" s="22"/>
      <c r="B373" s="22"/>
      <c r="C373" s="22"/>
      <c r="D373" s="22"/>
      <c r="E373" s="22"/>
    </row>
    <row r="374" spans="1:5" ht="13.5" customHeight="1">
      <c r="A374" s="22"/>
      <c r="B374" s="22"/>
      <c r="C374" s="22"/>
      <c r="D374" s="22"/>
      <c r="E374" s="22"/>
    </row>
    <row r="375" spans="1:5" ht="13.5" customHeight="1">
      <c r="A375" s="22"/>
      <c r="B375" s="22"/>
      <c r="C375" s="22"/>
      <c r="D375" s="22"/>
      <c r="E375" s="22"/>
    </row>
    <row r="376" spans="1:5" ht="13.5" customHeight="1">
      <c r="A376" s="22"/>
      <c r="B376" s="22"/>
      <c r="C376" s="22"/>
      <c r="D376" s="22"/>
      <c r="E376" s="22"/>
    </row>
    <row r="377" spans="1:5" ht="13.5" customHeight="1">
      <c r="A377" s="22"/>
      <c r="B377" s="22"/>
      <c r="C377" s="22"/>
      <c r="D377" s="22"/>
      <c r="E377" s="22"/>
    </row>
    <row r="378" spans="1:5" ht="13.5" customHeight="1">
      <c r="A378" s="22"/>
      <c r="B378" s="22"/>
      <c r="C378" s="22"/>
      <c r="D378" s="22"/>
      <c r="E378" s="22"/>
    </row>
    <row r="379" spans="1:5" ht="13.5" customHeight="1">
      <c r="A379" s="22"/>
      <c r="B379" s="22"/>
      <c r="C379" s="22"/>
      <c r="D379" s="22"/>
      <c r="E379" s="22"/>
    </row>
    <row r="380" spans="1:5" ht="13.5" customHeight="1">
      <c r="A380" s="22"/>
      <c r="B380" s="22"/>
      <c r="C380" s="22"/>
      <c r="D380" s="22"/>
      <c r="E380" s="22"/>
    </row>
    <row r="381" spans="1:5" ht="13.5" customHeight="1">
      <c r="A381" s="22"/>
      <c r="B381" s="22"/>
      <c r="C381" s="22"/>
      <c r="D381" s="22"/>
      <c r="E381" s="22"/>
    </row>
    <row r="382" spans="1:5" ht="13.5" customHeight="1">
      <c r="A382" s="22"/>
      <c r="B382" s="22"/>
      <c r="C382" s="22"/>
      <c r="D382" s="22"/>
      <c r="E382" s="22"/>
    </row>
    <row r="383" spans="1:5" ht="13.5" customHeight="1">
      <c r="A383" s="22"/>
      <c r="B383" s="22"/>
      <c r="C383" s="22"/>
      <c r="D383" s="22"/>
      <c r="E383" s="22"/>
    </row>
    <row r="384" spans="1:5" ht="13.5" customHeight="1">
      <c r="A384" s="22"/>
      <c r="B384" s="22"/>
      <c r="C384" s="22"/>
      <c r="D384" s="22"/>
      <c r="E384" s="22"/>
    </row>
    <row r="385" spans="1:5" ht="13.5" customHeight="1">
      <c r="A385" s="22"/>
      <c r="B385" s="22"/>
      <c r="C385" s="22"/>
      <c r="D385" s="22"/>
      <c r="E385" s="22"/>
    </row>
    <row r="386" spans="1:5" ht="13.5" customHeight="1">
      <c r="A386" s="22"/>
      <c r="B386" s="22"/>
      <c r="C386" s="22"/>
      <c r="D386" s="22"/>
      <c r="E386" s="22"/>
    </row>
    <row r="387" spans="1:5" ht="13.5" customHeight="1">
      <c r="A387" s="22"/>
      <c r="B387" s="22"/>
      <c r="C387" s="22"/>
      <c r="D387" s="22"/>
      <c r="E387" s="22"/>
    </row>
    <row r="388" spans="1:5" ht="13.5" customHeight="1">
      <c r="A388" s="22"/>
      <c r="B388" s="22"/>
      <c r="C388" s="22"/>
      <c r="D388" s="22"/>
      <c r="E388" s="22"/>
    </row>
    <row r="389" spans="1:5" ht="13.5" customHeight="1">
      <c r="A389" s="22"/>
      <c r="B389" s="22"/>
      <c r="C389" s="22"/>
      <c r="D389" s="22"/>
      <c r="E389" s="22"/>
    </row>
    <row r="390" spans="1:5" ht="13.5" customHeight="1">
      <c r="A390" s="22"/>
      <c r="B390" s="22"/>
      <c r="C390" s="22"/>
      <c r="D390" s="22"/>
      <c r="E390" s="22"/>
    </row>
    <row r="391" spans="1:5" ht="13.5" customHeight="1">
      <c r="A391" s="22"/>
      <c r="B391" s="22"/>
      <c r="C391" s="22"/>
      <c r="D391" s="22"/>
      <c r="E391" s="22"/>
    </row>
    <row r="392" spans="1:5" ht="13.5" customHeight="1">
      <c r="A392" s="22"/>
      <c r="B392" s="22"/>
      <c r="C392" s="22"/>
      <c r="D392" s="22"/>
      <c r="E392" s="22"/>
    </row>
    <row r="393" spans="1:5" ht="13.5" customHeight="1">
      <c r="A393" s="22"/>
      <c r="B393" s="22"/>
      <c r="C393" s="22"/>
      <c r="D393" s="22"/>
      <c r="E393" s="22"/>
    </row>
    <row r="394" spans="1:5" ht="13.5" customHeight="1">
      <c r="A394" s="22"/>
      <c r="B394" s="22"/>
      <c r="C394" s="22"/>
      <c r="D394" s="22"/>
      <c r="E394" s="22"/>
    </row>
    <row r="395" spans="1:5" ht="13.5" customHeight="1">
      <c r="A395" s="22"/>
      <c r="B395" s="22"/>
      <c r="C395" s="22"/>
      <c r="D395" s="22"/>
      <c r="E395" s="22"/>
    </row>
    <row r="396" spans="1:5" ht="13.5" customHeight="1">
      <c r="A396" s="22"/>
      <c r="B396" s="22"/>
      <c r="C396" s="22"/>
      <c r="D396" s="22"/>
      <c r="E396" s="22"/>
    </row>
    <row r="397" spans="1:5" ht="13.5" customHeight="1">
      <c r="A397" s="22"/>
      <c r="B397" s="22"/>
      <c r="C397" s="22"/>
      <c r="D397" s="22"/>
      <c r="E397" s="22"/>
    </row>
    <row r="398" spans="1:5" ht="13.5" customHeight="1">
      <c r="A398" s="22"/>
      <c r="B398" s="22"/>
      <c r="C398" s="22"/>
      <c r="D398" s="22"/>
      <c r="E398" s="22"/>
    </row>
    <row r="399" spans="1:5" ht="13.5" customHeight="1">
      <c r="A399" s="22"/>
      <c r="B399" s="22"/>
      <c r="C399" s="22"/>
      <c r="D399" s="22"/>
      <c r="E399" s="22"/>
    </row>
    <row r="400" spans="1:5" ht="13.5" customHeight="1">
      <c r="A400" s="22"/>
      <c r="B400" s="22"/>
      <c r="C400" s="22"/>
      <c r="D400" s="22"/>
      <c r="E400" s="22"/>
    </row>
    <row r="401" spans="1:5" ht="13.5" customHeight="1">
      <c r="A401" s="22"/>
      <c r="B401" s="22"/>
      <c r="C401" s="22"/>
      <c r="D401" s="22"/>
      <c r="E401" s="22"/>
    </row>
    <row r="402" spans="1:5" ht="13.5" customHeight="1">
      <c r="A402" s="22"/>
      <c r="B402" s="22"/>
      <c r="C402" s="22"/>
      <c r="D402" s="22"/>
      <c r="E402" s="22"/>
    </row>
    <row r="403" spans="1:5" ht="13.5" customHeight="1">
      <c r="A403" s="22"/>
      <c r="B403" s="22"/>
      <c r="C403" s="22"/>
      <c r="D403" s="22"/>
      <c r="E403" s="22"/>
    </row>
    <row r="404" spans="1:5" ht="13.5" customHeight="1">
      <c r="A404" s="22"/>
      <c r="B404" s="22"/>
      <c r="C404" s="22"/>
      <c r="D404" s="22"/>
      <c r="E404" s="22"/>
    </row>
    <row r="405" spans="1:5" ht="13.5" customHeight="1">
      <c r="A405" s="22"/>
      <c r="B405" s="22"/>
      <c r="C405" s="22"/>
      <c r="D405" s="22"/>
      <c r="E405" s="22"/>
    </row>
    <row r="406" spans="1:5" ht="13.5" customHeight="1">
      <c r="A406" s="22"/>
      <c r="B406" s="22"/>
      <c r="C406" s="22"/>
      <c r="D406" s="22"/>
      <c r="E406" s="22"/>
    </row>
    <row r="407" spans="1:5" ht="13.5" customHeight="1">
      <c r="A407" s="22"/>
      <c r="B407" s="22"/>
      <c r="C407" s="22"/>
      <c r="D407" s="22"/>
      <c r="E407" s="22"/>
    </row>
    <row r="408" spans="1:5" ht="13.5" customHeight="1">
      <c r="A408" s="22"/>
      <c r="B408" s="22"/>
      <c r="C408" s="22"/>
      <c r="D408" s="22"/>
      <c r="E408" s="22"/>
    </row>
    <row r="409" spans="1:5" ht="13.5" customHeight="1">
      <c r="A409" s="22"/>
      <c r="B409" s="22"/>
      <c r="C409" s="22"/>
      <c r="D409" s="22"/>
      <c r="E409" s="22"/>
    </row>
    <row r="410" spans="1:5" ht="13.5" customHeight="1">
      <c r="A410" s="22"/>
      <c r="B410" s="22"/>
      <c r="C410" s="22"/>
      <c r="D410" s="22"/>
      <c r="E410" s="22"/>
    </row>
    <row r="411" spans="1:5" ht="13.5" customHeight="1">
      <c r="A411" s="22"/>
      <c r="B411" s="22"/>
      <c r="C411" s="22"/>
      <c r="D411" s="22"/>
      <c r="E411" s="22"/>
    </row>
    <row r="412" spans="1:5" ht="13.5" customHeight="1">
      <c r="A412" s="22"/>
      <c r="B412" s="22"/>
      <c r="C412" s="22"/>
      <c r="D412" s="22"/>
      <c r="E412" s="22"/>
    </row>
    <row r="413" spans="1:5" ht="13.5" customHeight="1">
      <c r="A413" s="22"/>
      <c r="B413" s="22"/>
      <c r="C413" s="22"/>
      <c r="D413" s="22"/>
      <c r="E413" s="22"/>
    </row>
    <row r="414" spans="1:5" ht="13.5" customHeight="1">
      <c r="A414" s="22"/>
      <c r="B414" s="22"/>
      <c r="C414" s="22"/>
      <c r="D414" s="22"/>
      <c r="E414" s="22"/>
    </row>
    <row r="415" spans="1:5" ht="13.5" customHeight="1">
      <c r="A415" s="22"/>
      <c r="B415" s="22"/>
      <c r="C415" s="22"/>
      <c r="D415" s="22"/>
      <c r="E415" s="22"/>
    </row>
    <row r="416" spans="1:5" ht="13.5" customHeight="1">
      <c r="A416" s="22"/>
      <c r="B416" s="22"/>
      <c r="C416" s="22"/>
      <c r="D416" s="22"/>
      <c r="E416" s="22"/>
    </row>
    <row r="417" spans="1:5" ht="13.5" customHeight="1">
      <c r="A417" s="22"/>
      <c r="B417" s="22"/>
      <c r="C417" s="22"/>
      <c r="D417" s="22"/>
      <c r="E417" s="22"/>
    </row>
    <row r="418" spans="1:5" ht="13.5" customHeight="1">
      <c r="A418" s="22"/>
      <c r="B418" s="22"/>
      <c r="C418" s="22"/>
      <c r="D418" s="22"/>
      <c r="E418" s="22"/>
    </row>
    <row r="419" spans="1:5" ht="13.5" customHeight="1">
      <c r="A419" s="22"/>
      <c r="B419" s="22"/>
      <c r="C419" s="22"/>
      <c r="D419" s="22"/>
      <c r="E419" s="22"/>
    </row>
    <row r="420" spans="1:5" ht="13.5" customHeight="1">
      <c r="A420" s="22"/>
      <c r="B420" s="22"/>
      <c r="C420" s="22"/>
      <c r="D420" s="22"/>
      <c r="E420" s="22"/>
    </row>
    <row r="421" spans="1:5" ht="13.5" customHeight="1">
      <c r="A421" s="22"/>
      <c r="B421" s="22"/>
      <c r="C421" s="22"/>
      <c r="D421" s="22"/>
      <c r="E421" s="22"/>
    </row>
    <row r="422" spans="1:5" ht="13.5" customHeight="1">
      <c r="A422" s="22"/>
      <c r="B422" s="22"/>
      <c r="C422" s="22"/>
      <c r="D422" s="22"/>
      <c r="E422" s="22"/>
    </row>
    <row r="423" spans="1:5" ht="13.5" customHeight="1">
      <c r="A423" s="22"/>
      <c r="B423" s="22"/>
      <c r="C423" s="22"/>
      <c r="D423" s="22"/>
      <c r="E423" s="22"/>
    </row>
    <row r="424" spans="1:5" ht="13.5" customHeight="1">
      <c r="A424" s="22"/>
      <c r="B424" s="22"/>
      <c r="C424" s="22"/>
      <c r="D424" s="22"/>
      <c r="E424" s="22"/>
    </row>
    <row r="425" spans="1:5" ht="13.5" customHeight="1">
      <c r="A425" s="22"/>
      <c r="B425" s="22"/>
      <c r="C425" s="22"/>
      <c r="D425" s="22"/>
      <c r="E425" s="22"/>
    </row>
    <row r="426" spans="1:5" ht="13.5" customHeight="1">
      <c r="A426" s="22"/>
      <c r="B426" s="22"/>
      <c r="C426" s="22"/>
      <c r="D426" s="22"/>
      <c r="E426" s="22"/>
    </row>
    <row r="427" spans="1:5" ht="13.5" customHeight="1">
      <c r="A427" s="22"/>
      <c r="B427" s="22"/>
      <c r="C427" s="22"/>
      <c r="D427" s="22"/>
      <c r="E427" s="22"/>
    </row>
    <row r="428" spans="1:5" ht="13.5" customHeight="1">
      <c r="A428" s="22"/>
      <c r="B428" s="22"/>
      <c r="C428" s="22"/>
      <c r="D428" s="22"/>
      <c r="E428" s="22"/>
    </row>
    <row r="429" spans="1:5" ht="13.5" customHeight="1">
      <c r="A429" s="22"/>
      <c r="B429" s="22"/>
      <c r="C429" s="22"/>
      <c r="D429" s="22"/>
      <c r="E429" s="22"/>
    </row>
    <row r="430" spans="1:5" ht="13.5" customHeight="1">
      <c r="A430" s="22"/>
      <c r="B430" s="22"/>
      <c r="C430" s="22"/>
      <c r="D430" s="22"/>
      <c r="E430" s="22"/>
    </row>
    <row r="431" spans="1:5" ht="13.5" customHeight="1">
      <c r="A431" s="22"/>
      <c r="B431" s="22"/>
      <c r="C431" s="22"/>
      <c r="D431" s="22"/>
      <c r="E431" s="22"/>
    </row>
    <row r="432" spans="1:5" ht="13.5" customHeight="1">
      <c r="A432" s="22"/>
      <c r="B432" s="22"/>
      <c r="C432" s="22"/>
      <c r="D432" s="22"/>
      <c r="E432" s="22"/>
    </row>
    <row r="433" spans="1:5" ht="13.5" customHeight="1">
      <c r="A433" s="22"/>
      <c r="B433" s="22"/>
      <c r="C433" s="22"/>
      <c r="D433" s="22"/>
      <c r="E433" s="22"/>
    </row>
    <row r="434" spans="1:5" ht="13.5" customHeight="1">
      <c r="A434" s="22"/>
      <c r="B434" s="22"/>
      <c r="C434" s="22"/>
      <c r="D434" s="22"/>
      <c r="E434" s="22"/>
    </row>
    <row r="435" spans="1:5" ht="13.5" customHeight="1">
      <c r="A435" s="22"/>
      <c r="B435" s="22"/>
      <c r="C435" s="22"/>
      <c r="D435" s="22"/>
      <c r="E435" s="22"/>
    </row>
    <row r="436" spans="1:5" ht="13.5" customHeight="1">
      <c r="A436" s="22"/>
      <c r="B436" s="22"/>
      <c r="C436" s="22"/>
      <c r="D436" s="22"/>
      <c r="E436" s="22"/>
    </row>
    <row r="437" spans="1:5" ht="13.5" customHeight="1">
      <c r="A437" s="22"/>
      <c r="B437" s="22"/>
      <c r="C437" s="22"/>
      <c r="D437" s="22"/>
      <c r="E437" s="22"/>
    </row>
    <row r="438" spans="1:5" ht="13.5" customHeight="1">
      <c r="A438" s="22"/>
      <c r="B438" s="22"/>
      <c r="C438" s="22"/>
      <c r="D438" s="22"/>
      <c r="E438" s="22"/>
    </row>
    <row r="439" spans="1:5" ht="13.5" customHeight="1">
      <c r="A439" s="22"/>
      <c r="B439" s="22"/>
      <c r="C439" s="22"/>
      <c r="D439" s="22"/>
      <c r="E439" s="22"/>
    </row>
    <row r="440" spans="1:5" ht="13.5" customHeight="1">
      <c r="A440" s="22"/>
      <c r="B440" s="22"/>
      <c r="C440" s="22"/>
      <c r="D440" s="22"/>
      <c r="E440" s="22"/>
    </row>
    <row r="441" spans="1:5" ht="13.5" customHeight="1">
      <c r="A441" s="22"/>
      <c r="B441" s="22"/>
      <c r="C441" s="22"/>
      <c r="D441" s="22"/>
      <c r="E441" s="22"/>
    </row>
    <row r="442" spans="1:5" ht="13.5" customHeight="1">
      <c r="A442" s="22"/>
      <c r="B442" s="22"/>
      <c r="C442" s="22"/>
      <c r="D442" s="22"/>
      <c r="E442" s="22"/>
    </row>
    <row r="443" spans="1:5" ht="13.5" customHeight="1">
      <c r="A443" s="22"/>
      <c r="B443" s="22"/>
      <c r="C443" s="22"/>
      <c r="D443" s="22"/>
      <c r="E443" s="22"/>
    </row>
    <row r="444" spans="1:5" ht="13.5" customHeight="1">
      <c r="A444" s="22"/>
      <c r="B444" s="22"/>
      <c r="C444" s="22"/>
      <c r="D444" s="22"/>
      <c r="E444" s="22"/>
    </row>
    <row r="445" spans="1:5" ht="13.5" customHeight="1">
      <c r="A445" s="22"/>
      <c r="B445" s="22"/>
      <c r="C445" s="22"/>
      <c r="D445" s="22"/>
      <c r="E445" s="22"/>
    </row>
    <row r="446" spans="1:5" ht="13.5" customHeight="1">
      <c r="A446" s="22"/>
      <c r="B446" s="22"/>
      <c r="C446" s="22"/>
      <c r="D446" s="22"/>
      <c r="E446" s="22"/>
    </row>
    <row r="447" spans="1:5" ht="13.5" customHeight="1">
      <c r="A447" s="22"/>
      <c r="B447" s="22"/>
      <c r="C447" s="22"/>
      <c r="D447" s="22"/>
      <c r="E447" s="22"/>
    </row>
    <row r="448" spans="1:5" ht="13.5" customHeight="1">
      <c r="A448" s="22"/>
      <c r="B448" s="22"/>
      <c r="C448" s="22"/>
      <c r="D448" s="22"/>
      <c r="E448" s="22"/>
    </row>
    <row r="449" spans="1:5" ht="13.5" customHeight="1">
      <c r="A449" s="22"/>
      <c r="B449" s="22"/>
      <c r="C449" s="22"/>
      <c r="D449" s="22"/>
      <c r="E449" s="22"/>
    </row>
    <row r="450" spans="1:5" ht="13.5" customHeight="1">
      <c r="A450" s="22"/>
      <c r="B450" s="22"/>
      <c r="C450" s="22"/>
      <c r="D450" s="22"/>
      <c r="E450" s="22"/>
    </row>
    <row r="451" spans="1:5" ht="13.5" customHeight="1">
      <c r="A451" s="22"/>
      <c r="B451" s="22"/>
      <c r="C451" s="22"/>
      <c r="D451" s="22"/>
      <c r="E451" s="22"/>
    </row>
    <row r="452" spans="1:5" ht="13.5" customHeight="1">
      <c r="A452" s="22"/>
      <c r="B452" s="22"/>
      <c r="C452" s="22"/>
      <c r="D452" s="22"/>
      <c r="E452" s="22"/>
    </row>
    <row r="453" spans="1:5" ht="13.5" customHeight="1">
      <c r="A453" s="22"/>
      <c r="B453" s="22"/>
      <c r="C453" s="22"/>
      <c r="D453" s="22"/>
      <c r="E453" s="22"/>
    </row>
    <row r="454" spans="1:5" ht="13.5" customHeight="1">
      <c r="A454" s="22"/>
      <c r="B454" s="22"/>
      <c r="C454" s="22"/>
      <c r="D454" s="22"/>
      <c r="E454" s="22"/>
    </row>
    <row r="455" spans="1:5" ht="13.5" customHeight="1">
      <c r="A455" s="22"/>
      <c r="B455" s="22"/>
      <c r="C455" s="22"/>
      <c r="D455" s="22"/>
      <c r="E455" s="22"/>
    </row>
    <row r="456" spans="1:5" ht="13.5" customHeight="1">
      <c r="A456" s="22"/>
      <c r="B456" s="22"/>
      <c r="C456" s="22"/>
      <c r="D456" s="22"/>
      <c r="E456" s="22"/>
    </row>
    <row r="457" spans="1:5" ht="13.5" customHeight="1">
      <c r="A457" s="22"/>
      <c r="B457" s="22"/>
      <c r="C457" s="22"/>
      <c r="D457" s="22"/>
      <c r="E457" s="22"/>
    </row>
    <row r="458" spans="1:5" ht="13.5" customHeight="1">
      <c r="A458" s="22"/>
      <c r="B458" s="22"/>
      <c r="C458" s="22"/>
      <c r="D458" s="22"/>
      <c r="E458" s="22"/>
    </row>
    <row r="459" spans="1:5" ht="13.5" customHeight="1">
      <c r="A459" s="22"/>
      <c r="B459" s="22"/>
      <c r="C459" s="22"/>
      <c r="D459" s="22"/>
      <c r="E459" s="22"/>
    </row>
    <row r="460" spans="1:5" ht="13.5" customHeight="1">
      <c r="A460" s="22"/>
      <c r="B460" s="22"/>
      <c r="C460" s="22"/>
      <c r="D460" s="22"/>
      <c r="E460" s="22"/>
    </row>
    <row r="461" spans="1:5" ht="13.5" customHeight="1">
      <c r="A461" s="22"/>
      <c r="B461" s="22"/>
      <c r="C461" s="22"/>
      <c r="D461" s="22"/>
      <c r="E461" s="22"/>
    </row>
    <row r="462" spans="1:5" ht="13.5" customHeight="1">
      <c r="A462" s="22"/>
      <c r="B462" s="22"/>
      <c r="C462" s="22"/>
      <c r="D462" s="22"/>
      <c r="E462" s="22"/>
    </row>
    <row r="463" spans="1:5" ht="13.5" customHeight="1">
      <c r="A463" s="22"/>
      <c r="B463" s="22"/>
      <c r="C463" s="22"/>
      <c r="D463" s="22"/>
      <c r="E463" s="22"/>
    </row>
    <row r="464" spans="1:5" ht="13.5" customHeight="1">
      <c r="A464" s="22"/>
      <c r="B464" s="22"/>
      <c r="C464" s="22"/>
      <c r="D464" s="22"/>
      <c r="E464" s="22"/>
    </row>
    <row r="465" spans="1:5" ht="13.5" customHeight="1">
      <c r="A465" s="22"/>
      <c r="B465" s="22"/>
      <c r="C465" s="22"/>
      <c r="D465" s="22"/>
      <c r="E465" s="22"/>
    </row>
    <row r="466" spans="1:5" ht="13.5" customHeight="1">
      <c r="A466" s="22"/>
      <c r="B466" s="22"/>
      <c r="C466" s="22"/>
      <c r="D466" s="22"/>
      <c r="E466" s="22"/>
    </row>
    <row r="467" spans="1:5" ht="13.5" customHeight="1">
      <c r="A467" s="22"/>
      <c r="B467" s="22"/>
      <c r="C467" s="22"/>
      <c r="D467" s="22"/>
      <c r="E467" s="22"/>
    </row>
    <row r="468" spans="1:5" ht="13.5" customHeight="1">
      <c r="A468" s="22"/>
      <c r="B468" s="22"/>
      <c r="C468" s="22"/>
      <c r="D468" s="22"/>
      <c r="E468" s="22"/>
    </row>
    <row r="469" spans="1:5" ht="13.5" customHeight="1">
      <c r="A469" s="22"/>
      <c r="B469" s="22"/>
      <c r="C469" s="22"/>
      <c r="D469" s="22"/>
      <c r="E469" s="22"/>
    </row>
    <row r="470" spans="1:5" ht="13.5" customHeight="1">
      <c r="A470" s="22"/>
      <c r="B470" s="22"/>
      <c r="C470" s="22"/>
      <c r="D470" s="22"/>
      <c r="E470" s="22"/>
    </row>
    <row r="471" spans="1:5" ht="13.5" customHeight="1">
      <c r="A471" s="22"/>
      <c r="B471" s="22"/>
      <c r="C471" s="22"/>
      <c r="D471" s="22"/>
      <c r="E471" s="22"/>
    </row>
    <row r="472" spans="1:5" ht="13.5" customHeight="1">
      <c r="A472" s="22"/>
      <c r="B472" s="22"/>
      <c r="C472" s="22"/>
      <c r="D472" s="22"/>
      <c r="E472" s="22"/>
    </row>
    <row r="473" spans="1:5" ht="13.5" customHeight="1">
      <c r="A473" s="22"/>
      <c r="B473" s="22"/>
      <c r="C473" s="22"/>
      <c r="D473" s="22"/>
      <c r="E473" s="22"/>
    </row>
    <row r="474" spans="1:5" ht="13.5" customHeight="1">
      <c r="A474" s="22"/>
      <c r="B474" s="22"/>
      <c r="C474" s="22"/>
      <c r="D474" s="22"/>
      <c r="E474" s="22"/>
    </row>
    <row r="475" spans="1:5" ht="13.5" customHeight="1">
      <c r="A475" s="22"/>
      <c r="B475" s="22"/>
      <c r="C475" s="22"/>
      <c r="D475" s="22"/>
      <c r="E475" s="22"/>
    </row>
    <row r="476" spans="1:5" ht="13.5" customHeight="1">
      <c r="A476" s="22"/>
      <c r="B476" s="22"/>
      <c r="C476" s="22"/>
      <c r="D476" s="22"/>
      <c r="E476" s="22"/>
    </row>
    <row r="477" spans="1:5" ht="13.5" customHeight="1">
      <c r="A477" s="22"/>
      <c r="B477" s="22"/>
      <c r="C477" s="22"/>
      <c r="D477" s="22"/>
      <c r="E477" s="22"/>
    </row>
    <row r="478" spans="1:5" ht="13.5" customHeight="1">
      <c r="A478" s="22"/>
      <c r="B478" s="22"/>
      <c r="C478" s="22"/>
      <c r="D478" s="22"/>
      <c r="E478" s="22"/>
    </row>
    <row r="479" spans="1:5" ht="13.5" customHeight="1">
      <c r="A479" s="22"/>
      <c r="B479" s="22"/>
      <c r="C479" s="22"/>
      <c r="D479" s="22"/>
      <c r="E479" s="22"/>
    </row>
    <row r="480" spans="1:5" ht="13.5" customHeight="1">
      <c r="A480" s="22"/>
      <c r="B480" s="22"/>
      <c r="C480" s="22"/>
      <c r="D480" s="22"/>
      <c r="E480" s="22"/>
    </row>
    <row r="481" spans="1:5" ht="13.5" customHeight="1">
      <c r="A481" s="22"/>
      <c r="B481" s="22"/>
      <c r="C481" s="22"/>
      <c r="D481" s="22"/>
      <c r="E481" s="22"/>
    </row>
    <row r="482" spans="1:5" ht="13.5" customHeight="1">
      <c r="A482" s="22"/>
      <c r="B482" s="22"/>
      <c r="C482" s="22"/>
      <c r="D482" s="22"/>
      <c r="E482" s="22"/>
    </row>
    <row r="483" spans="1:5" ht="13.5" customHeight="1">
      <c r="A483" s="22"/>
      <c r="B483" s="22"/>
      <c r="C483" s="22"/>
      <c r="D483" s="22"/>
      <c r="E483" s="22"/>
    </row>
    <row r="484" spans="1:5" ht="13.5" customHeight="1">
      <c r="A484" s="22"/>
      <c r="B484" s="22"/>
      <c r="C484" s="22"/>
      <c r="D484" s="22"/>
      <c r="E484" s="22"/>
    </row>
    <row r="485" spans="1:5" ht="13.5" customHeight="1">
      <c r="A485" s="22"/>
      <c r="B485" s="22"/>
      <c r="C485" s="22"/>
      <c r="D485" s="22"/>
      <c r="E485" s="22"/>
    </row>
    <row r="486" spans="1:5" ht="13.5" customHeight="1">
      <c r="A486" s="22"/>
      <c r="B486" s="22"/>
      <c r="C486" s="22"/>
      <c r="D486" s="22"/>
      <c r="E486" s="22"/>
    </row>
    <row r="487" spans="1:5" ht="13.5" customHeight="1">
      <c r="A487" s="22"/>
      <c r="B487" s="22"/>
      <c r="C487" s="22"/>
      <c r="D487" s="22"/>
      <c r="E487" s="22"/>
    </row>
    <row r="488" spans="1:5" ht="13.5" customHeight="1">
      <c r="A488" s="22"/>
      <c r="B488" s="22"/>
      <c r="C488" s="22"/>
      <c r="D488" s="22"/>
      <c r="E488" s="22"/>
    </row>
    <row r="489" spans="1:5" ht="13.5" customHeight="1">
      <c r="A489" s="22"/>
      <c r="B489" s="22"/>
      <c r="C489" s="22"/>
      <c r="D489" s="22"/>
      <c r="E489" s="22"/>
    </row>
    <row r="490" spans="1:5" ht="13.5" customHeight="1">
      <c r="A490" s="22"/>
      <c r="B490" s="22"/>
      <c r="C490" s="22"/>
      <c r="D490" s="22"/>
      <c r="E490" s="22"/>
    </row>
    <row r="491" spans="1:5" ht="13.5" customHeight="1">
      <c r="A491" s="22"/>
      <c r="B491" s="22"/>
      <c r="C491" s="22"/>
      <c r="D491" s="22"/>
      <c r="E491" s="22"/>
    </row>
    <row r="492" spans="1:5" ht="13.5" customHeight="1">
      <c r="A492" s="22"/>
      <c r="B492" s="22"/>
      <c r="C492" s="22"/>
      <c r="D492" s="22"/>
      <c r="E492" s="22"/>
    </row>
    <row r="493" spans="1:5" ht="13.5" customHeight="1">
      <c r="A493" s="22"/>
      <c r="B493" s="22"/>
      <c r="C493" s="22"/>
      <c r="D493" s="22"/>
      <c r="E493" s="22"/>
    </row>
    <row r="494" spans="1:5" ht="13.5" customHeight="1">
      <c r="A494" s="22"/>
      <c r="B494" s="22"/>
      <c r="C494" s="22"/>
      <c r="D494" s="22"/>
      <c r="E494" s="22"/>
    </row>
    <row r="495" spans="1:5" ht="13.5" customHeight="1">
      <c r="A495" s="22"/>
      <c r="B495" s="22"/>
      <c r="C495" s="22"/>
      <c r="D495" s="22"/>
      <c r="E495" s="22"/>
    </row>
    <row r="496" spans="1:5" ht="13.5" customHeight="1">
      <c r="A496" s="22"/>
      <c r="B496" s="22"/>
      <c r="C496" s="22"/>
      <c r="D496" s="22"/>
      <c r="E496" s="22"/>
    </row>
    <row r="497" spans="1:5" ht="13.5" customHeight="1">
      <c r="A497" s="22"/>
      <c r="B497" s="22"/>
      <c r="C497" s="22"/>
      <c r="D497" s="22"/>
      <c r="E497" s="22"/>
    </row>
    <row r="498" spans="1:5" ht="13.5" customHeight="1">
      <c r="A498" s="22"/>
      <c r="B498" s="22"/>
      <c r="C498" s="22"/>
      <c r="D498" s="22"/>
      <c r="E498" s="22"/>
    </row>
    <row r="499" spans="1:5" ht="13.5" customHeight="1">
      <c r="A499" s="22"/>
      <c r="B499" s="22"/>
      <c r="C499" s="22"/>
      <c r="D499" s="22"/>
      <c r="E499" s="22"/>
    </row>
    <row r="500" spans="1:5" ht="13.5" customHeight="1">
      <c r="A500" s="22"/>
      <c r="B500" s="22"/>
      <c r="C500" s="22"/>
      <c r="D500" s="22"/>
      <c r="E500" s="22"/>
    </row>
    <row r="501" spans="1:5" ht="13.5" customHeight="1">
      <c r="A501" s="22"/>
      <c r="B501" s="22"/>
      <c r="C501" s="22"/>
      <c r="D501" s="22"/>
      <c r="E501" s="22"/>
    </row>
    <row r="502" spans="1:5" ht="13.5" customHeight="1">
      <c r="A502" s="22"/>
      <c r="B502" s="22"/>
      <c r="C502" s="22"/>
      <c r="D502" s="22"/>
      <c r="E502" s="22"/>
    </row>
    <row r="503" spans="1:5" ht="13.5" customHeight="1">
      <c r="A503" s="22"/>
      <c r="B503" s="22"/>
      <c r="C503" s="22"/>
      <c r="D503" s="22"/>
      <c r="E503" s="22"/>
    </row>
    <row r="504" spans="1:5" ht="13.5" customHeight="1">
      <c r="A504" s="22"/>
      <c r="B504" s="22"/>
      <c r="C504" s="22"/>
      <c r="D504" s="22"/>
      <c r="E504" s="22"/>
    </row>
    <row r="505" spans="1:5" ht="13.5" customHeight="1">
      <c r="A505" s="22"/>
      <c r="B505" s="22"/>
      <c r="C505" s="22"/>
      <c r="D505" s="22"/>
      <c r="E505" s="22"/>
    </row>
    <row r="506" spans="1:5" ht="13.5" customHeight="1">
      <c r="A506" s="22"/>
      <c r="B506" s="22"/>
      <c r="C506" s="22"/>
      <c r="D506" s="22"/>
      <c r="E506" s="22"/>
    </row>
    <row r="507" spans="1:5" ht="13.5" customHeight="1">
      <c r="A507" s="22"/>
      <c r="B507" s="22"/>
      <c r="C507" s="22"/>
      <c r="D507" s="22"/>
      <c r="E507" s="22"/>
    </row>
    <row r="508" spans="1:5" ht="13.5" customHeight="1">
      <c r="A508" s="22"/>
      <c r="B508" s="22"/>
      <c r="C508" s="22"/>
      <c r="D508" s="22"/>
      <c r="E508" s="22"/>
    </row>
    <row r="509" spans="1:5" ht="13.5" customHeight="1">
      <c r="A509" s="22"/>
      <c r="B509" s="22"/>
      <c r="C509" s="22"/>
      <c r="D509" s="22"/>
      <c r="E509" s="22"/>
    </row>
    <row r="510" spans="1:5" ht="13.5" customHeight="1">
      <c r="A510" s="22"/>
      <c r="B510" s="22"/>
      <c r="C510" s="22"/>
      <c r="D510" s="22"/>
      <c r="E510" s="22"/>
    </row>
    <row r="511" spans="1:5" ht="13.5" customHeight="1">
      <c r="A511" s="22"/>
      <c r="B511" s="22"/>
      <c r="C511" s="22"/>
      <c r="D511" s="22"/>
      <c r="E511" s="22"/>
    </row>
    <row r="512" spans="1:5" ht="13.5" customHeight="1">
      <c r="A512" s="22"/>
      <c r="B512" s="22"/>
      <c r="C512" s="22"/>
      <c r="D512" s="22"/>
      <c r="E512" s="22"/>
    </row>
    <row r="513" spans="1:5" ht="13.5" customHeight="1">
      <c r="A513" s="22"/>
      <c r="B513" s="22"/>
      <c r="C513" s="22"/>
      <c r="D513" s="22"/>
      <c r="E513" s="22"/>
    </row>
    <row r="514" spans="1:5" ht="13.5" customHeight="1">
      <c r="A514" s="22"/>
      <c r="B514" s="22"/>
      <c r="C514" s="22"/>
      <c r="D514" s="22"/>
      <c r="E514" s="22"/>
    </row>
    <row r="515" spans="1:5" ht="13.5" customHeight="1">
      <c r="A515" s="22"/>
      <c r="B515" s="22"/>
      <c r="C515" s="22"/>
      <c r="D515" s="22"/>
      <c r="E515" s="22"/>
    </row>
    <row r="516" spans="1:5" ht="13.5" customHeight="1">
      <c r="A516" s="22"/>
      <c r="B516" s="22"/>
      <c r="C516" s="22"/>
      <c r="D516" s="22"/>
      <c r="E516" s="22"/>
    </row>
    <row r="517" spans="1:5" ht="13.5" customHeight="1">
      <c r="A517" s="22"/>
      <c r="B517" s="22"/>
      <c r="C517" s="22"/>
      <c r="D517" s="22"/>
      <c r="E517" s="22"/>
    </row>
    <row r="518" spans="1:5" ht="13.5" customHeight="1">
      <c r="A518" s="22"/>
      <c r="B518" s="22"/>
      <c r="C518" s="22"/>
      <c r="D518" s="22"/>
      <c r="E518" s="22"/>
    </row>
    <row r="519" spans="1:5" ht="13.5" customHeight="1">
      <c r="A519" s="22"/>
      <c r="B519" s="22"/>
      <c r="C519" s="22"/>
      <c r="D519" s="22"/>
      <c r="E519" s="22"/>
    </row>
    <row r="520" spans="1:5" ht="13.5" customHeight="1">
      <c r="A520" s="22"/>
      <c r="B520" s="22"/>
      <c r="C520" s="22"/>
      <c r="D520" s="22"/>
      <c r="E520" s="22"/>
    </row>
    <row r="521" spans="1:5" ht="13.5" customHeight="1">
      <c r="A521" s="22"/>
      <c r="B521" s="22"/>
      <c r="C521" s="22"/>
      <c r="D521" s="22"/>
      <c r="E521" s="22"/>
    </row>
    <row r="522" spans="1:5" ht="13.5" customHeight="1">
      <c r="A522" s="22"/>
      <c r="B522" s="22"/>
      <c r="C522" s="22"/>
      <c r="D522" s="22"/>
      <c r="E522" s="22"/>
    </row>
    <row r="523" spans="1:5" ht="13.5" customHeight="1">
      <c r="A523" s="22"/>
      <c r="B523" s="22"/>
      <c r="C523" s="22"/>
      <c r="D523" s="22"/>
      <c r="E523" s="22"/>
    </row>
    <row r="524" spans="1:5" ht="13.5" customHeight="1">
      <c r="A524" s="22"/>
      <c r="B524" s="22"/>
      <c r="C524" s="22"/>
      <c r="D524" s="22"/>
      <c r="E524" s="22"/>
    </row>
    <row r="525" spans="1:5" ht="13.5" customHeight="1">
      <c r="A525" s="22"/>
      <c r="B525" s="22"/>
      <c r="C525" s="22"/>
      <c r="D525" s="22"/>
      <c r="E525" s="22"/>
    </row>
    <row r="526" spans="1:5" ht="13.5" customHeight="1">
      <c r="A526" s="22"/>
      <c r="B526" s="22"/>
      <c r="C526" s="22"/>
      <c r="D526" s="22"/>
      <c r="E526" s="22"/>
    </row>
    <row r="527" spans="1:5" ht="13.5" customHeight="1">
      <c r="A527" s="22"/>
      <c r="B527" s="22"/>
      <c r="C527" s="22"/>
      <c r="D527" s="22"/>
      <c r="E527" s="22"/>
    </row>
    <row r="528" spans="1:5" ht="13.5" customHeight="1">
      <c r="A528" s="22"/>
      <c r="B528" s="22"/>
      <c r="C528" s="22"/>
      <c r="D528" s="22"/>
      <c r="E528" s="22"/>
    </row>
    <row r="529" spans="1:5" ht="13.5" customHeight="1">
      <c r="A529" s="22"/>
      <c r="B529" s="22"/>
      <c r="C529" s="22"/>
      <c r="D529" s="22"/>
      <c r="E529" s="22"/>
    </row>
    <row r="530" spans="1:5" ht="13.5" customHeight="1">
      <c r="A530" s="22"/>
      <c r="B530" s="22"/>
      <c r="C530" s="22"/>
      <c r="D530" s="22"/>
      <c r="E530" s="22"/>
    </row>
    <row r="531" spans="1:5" ht="13.5" customHeight="1">
      <c r="A531" s="22"/>
      <c r="B531" s="22"/>
      <c r="C531" s="22"/>
      <c r="D531" s="22"/>
      <c r="E531" s="22"/>
    </row>
    <row r="532" spans="1:5" ht="13.5" customHeight="1">
      <c r="A532" s="22"/>
      <c r="B532" s="22"/>
      <c r="C532" s="22"/>
      <c r="D532" s="22"/>
      <c r="E532" s="22"/>
    </row>
    <row r="533" spans="1:5" ht="13.5" customHeight="1">
      <c r="A533" s="22"/>
      <c r="B533" s="22"/>
      <c r="C533" s="22"/>
      <c r="D533" s="22"/>
      <c r="E533" s="22"/>
    </row>
    <row r="534" spans="1:5" ht="13.5" customHeight="1">
      <c r="A534" s="22"/>
      <c r="B534" s="22"/>
      <c r="C534" s="22"/>
      <c r="D534" s="22"/>
      <c r="E534" s="22"/>
    </row>
    <row r="535" spans="1:5" ht="13.5" customHeight="1">
      <c r="A535" s="22"/>
      <c r="B535" s="22"/>
      <c r="C535" s="22"/>
      <c r="D535" s="22"/>
      <c r="E535" s="22"/>
    </row>
    <row r="536" spans="1:5" ht="13.5" customHeight="1">
      <c r="A536" s="22"/>
      <c r="B536" s="22"/>
      <c r="C536" s="22"/>
      <c r="D536" s="22"/>
      <c r="E536" s="22"/>
    </row>
    <row r="537" spans="1:5" ht="13.5" customHeight="1">
      <c r="A537" s="22"/>
      <c r="B537" s="22"/>
      <c r="C537" s="22"/>
      <c r="D537" s="22"/>
      <c r="E537" s="22"/>
    </row>
    <row r="538" spans="1:5" ht="13.5" customHeight="1">
      <c r="A538" s="22"/>
      <c r="B538" s="22"/>
      <c r="C538" s="22"/>
      <c r="D538" s="22"/>
      <c r="E538" s="22"/>
    </row>
    <row r="539" spans="1:5" ht="13.5" customHeight="1">
      <c r="A539" s="22"/>
      <c r="B539" s="22"/>
      <c r="C539" s="22"/>
      <c r="D539" s="22"/>
      <c r="E539" s="22"/>
    </row>
    <row r="540" spans="1:5" ht="13.5" customHeight="1">
      <c r="A540" s="22"/>
      <c r="B540" s="22"/>
      <c r="C540" s="22"/>
      <c r="D540" s="22"/>
      <c r="E540" s="22"/>
    </row>
    <row r="541" spans="1:5" ht="13.5" customHeight="1">
      <c r="A541" s="22"/>
      <c r="B541" s="22"/>
      <c r="C541" s="22"/>
      <c r="D541" s="22"/>
      <c r="E541" s="22"/>
    </row>
    <row r="542" spans="1:5" ht="13.5" customHeight="1">
      <c r="A542" s="22"/>
      <c r="B542" s="22"/>
      <c r="C542" s="22"/>
      <c r="D542" s="22"/>
      <c r="E542" s="22"/>
    </row>
    <row r="543" spans="1:5" ht="13.5" customHeight="1">
      <c r="A543" s="22"/>
      <c r="B543" s="22"/>
      <c r="C543" s="22"/>
      <c r="D543" s="22"/>
      <c r="E543" s="22"/>
    </row>
    <row r="544" spans="1:5" ht="13.5" customHeight="1">
      <c r="A544" s="22"/>
      <c r="B544" s="22"/>
      <c r="C544" s="22"/>
      <c r="D544" s="22"/>
      <c r="E544" s="22"/>
    </row>
    <row r="545" spans="1:5" ht="13.5" customHeight="1">
      <c r="A545" s="22"/>
      <c r="B545" s="22"/>
      <c r="C545" s="22"/>
      <c r="D545" s="22"/>
      <c r="E545" s="22"/>
    </row>
    <row r="546" spans="1:5" ht="13.5" customHeight="1">
      <c r="A546" s="22"/>
      <c r="B546" s="22"/>
      <c r="C546" s="22"/>
      <c r="D546" s="22"/>
      <c r="E546" s="22"/>
    </row>
    <row r="547" spans="1:5" ht="13.5" customHeight="1">
      <c r="A547" s="22"/>
      <c r="B547" s="22"/>
      <c r="C547" s="22"/>
      <c r="D547" s="22"/>
      <c r="E547" s="22"/>
    </row>
  </sheetData>
  <mergeCells count="5">
    <mergeCell ref="A1:N1"/>
    <mergeCell ref="A17:E17"/>
    <mergeCell ref="A4:A5"/>
    <mergeCell ref="G3:N3"/>
    <mergeCell ref="C4:N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C548"/>
  <sheetViews>
    <sheetView showGridLines="0" workbookViewId="0">
      <selection sqref="A1:N1"/>
    </sheetView>
  </sheetViews>
  <sheetFormatPr defaultRowHeight="13.5" customHeight="1"/>
  <cols>
    <col min="1" max="1" width="42.140625" style="15" customWidth="1"/>
    <col min="2" max="14" width="10.7109375" style="15" customWidth="1"/>
    <col min="15" max="16384" width="9.140625" style="15"/>
  </cols>
  <sheetData>
    <row r="1" spans="1:29" ht="20.25" customHeight="1">
      <c r="A1" s="245" t="s">
        <v>40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160"/>
      <c r="P1" s="160"/>
      <c r="Q1" s="160"/>
      <c r="R1" s="160"/>
      <c r="S1" s="160"/>
      <c r="T1" s="160"/>
      <c r="U1" s="10"/>
      <c r="V1" s="10"/>
      <c r="W1" s="10"/>
      <c r="X1" s="10"/>
      <c r="Y1" s="10"/>
      <c r="Z1" s="10"/>
      <c r="AA1" s="24"/>
      <c r="AB1" s="24"/>
      <c r="AC1" s="24"/>
    </row>
    <row r="2" spans="1:29" ht="9.7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0"/>
      <c r="S2" s="10"/>
      <c r="T2" s="10"/>
      <c r="U2" s="10"/>
      <c r="V2" s="10"/>
      <c r="W2" s="10"/>
      <c r="X2" s="10"/>
      <c r="Y2" s="10"/>
      <c r="Z2" s="10"/>
      <c r="AA2" s="24"/>
      <c r="AB2" s="24"/>
      <c r="AC2" s="24"/>
    </row>
    <row r="3" spans="1:29" ht="13.5" customHeight="1">
      <c r="A3" s="16"/>
      <c r="B3" s="16"/>
      <c r="C3" s="17"/>
      <c r="D3" s="17"/>
      <c r="N3" s="11" t="s">
        <v>9</v>
      </c>
    </row>
    <row r="4" spans="1:29" s="18" customFormat="1" ht="21" customHeight="1">
      <c r="A4" s="238" t="s">
        <v>16</v>
      </c>
      <c r="B4" s="5">
        <v>2016</v>
      </c>
      <c r="C4" s="240">
        <v>2017</v>
      </c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2"/>
    </row>
    <row r="5" spans="1:29" s="18" customFormat="1" ht="21" customHeight="1">
      <c r="A5" s="239"/>
      <c r="B5" s="19">
        <v>12</v>
      </c>
      <c r="C5" s="185">
        <v>1</v>
      </c>
      <c r="D5" s="185">
        <v>2</v>
      </c>
      <c r="E5" s="7">
        <v>3</v>
      </c>
      <c r="F5" s="185">
        <v>4</v>
      </c>
      <c r="G5" s="185">
        <v>5</v>
      </c>
      <c r="H5" s="186">
        <v>6</v>
      </c>
      <c r="I5" s="185">
        <v>7</v>
      </c>
      <c r="J5" s="185">
        <v>8</v>
      </c>
      <c r="K5" s="186">
        <v>9</v>
      </c>
      <c r="L5" s="185">
        <v>10</v>
      </c>
      <c r="M5" s="185">
        <v>11</v>
      </c>
      <c r="N5" s="186">
        <v>12</v>
      </c>
    </row>
    <row r="6" spans="1:29" ht="21" customHeight="1">
      <c r="A6" s="155" t="s">
        <v>18</v>
      </c>
      <c r="B6" s="212">
        <v>15.18</v>
      </c>
      <c r="C6" s="212">
        <v>15.3</v>
      </c>
      <c r="D6" s="212">
        <v>15.32</v>
      </c>
      <c r="E6" s="212">
        <v>15.13</v>
      </c>
      <c r="F6" s="212">
        <v>15.11</v>
      </c>
      <c r="G6" s="212">
        <v>15.2</v>
      </c>
      <c r="H6" s="212">
        <v>15.01</v>
      </c>
      <c r="I6" s="212">
        <v>14.87</v>
      </c>
      <c r="J6" s="212">
        <v>14.8</v>
      </c>
      <c r="K6" s="212">
        <v>14.8</v>
      </c>
      <c r="L6" s="212">
        <v>14.74</v>
      </c>
      <c r="M6" s="212">
        <v>14.63</v>
      </c>
      <c r="N6" s="212">
        <v>14.52</v>
      </c>
      <c r="O6" s="20"/>
    </row>
    <row r="7" spans="1:29" ht="21" customHeight="1">
      <c r="A7" s="156" t="s">
        <v>19</v>
      </c>
      <c r="B7" s="212">
        <v>8.2799999999999994</v>
      </c>
      <c r="C7" s="212">
        <v>8.14</v>
      </c>
      <c r="D7" s="212">
        <v>7.97</v>
      </c>
      <c r="E7" s="212">
        <v>8.14</v>
      </c>
      <c r="F7" s="213">
        <v>8.06</v>
      </c>
      <c r="G7" s="213">
        <v>7.85</v>
      </c>
      <c r="H7" s="212">
        <v>7.98</v>
      </c>
      <c r="I7" s="212">
        <v>8.01</v>
      </c>
      <c r="J7" s="212">
        <v>7.96</v>
      </c>
      <c r="K7" s="212">
        <v>7.98</v>
      </c>
      <c r="L7" s="212">
        <v>8.01</v>
      </c>
      <c r="M7" s="212">
        <v>7.97</v>
      </c>
      <c r="N7" s="212">
        <v>8.01</v>
      </c>
      <c r="O7" s="20"/>
    </row>
    <row r="8" spans="1:29" ht="21" customHeight="1">
      <c r="A8" s="156" t="s">
        <v>20</v>
      </c>
      <c r="B8" s="212">
        <v>8.14</v>
      </c>
      <c r="C8" s="212">
        <v>8.1300000000000008</v>
      </c>
      <c r="D8" s="212">
        <v>8.23</v>
      </c>
      <c r="E8" s="212">
        <v>8.25</v>
      </c>
      <c r="F8" s="213">
        <v>8.2899999999999991</v>
      </c>
      <c r="G8" s="213">
        <v>8.41</v>
      </c>
      <c r="H8" s="212">
        <v>8.51</v>
      </c>
      <c r="I8" s="212">
        <v>8.6300000000000008</v>
      </c>
      <c r="J8" s="212">
        <v>8.83</v>
      </c>
      <c r="K8" s="212">
        <v>8.91</v>
      </c>
      <c r="L8" s="212">
        <v>9.0399999999999991</v>
      </c>
      <c r="M8" s="212">
        <v>9.26</v>
      </c>
      <c r="N8" s="212">
        <v>9.3699999999999992</v>
      </c>
      <c r="O8" s="20"/>
    </row>
    <row r="9" spans="1:29" ht="21" customHeight="1">
      <c r="A9" s="156" t="s">
        <v>21</v>
      </c>
      <c r="B9" s="212">
        <v>45.33</v>
      </c>
      <c r="C9" s="212">
        <v>45.54</v>
      </c>
      <c r="D9" s="212">
        <v>45.63</v>
      </c>
      <c r="E9" s="212">
        <v>45.62</v>
      </c>
      <c r="F9" s="213">
        <v>45.72</v>
      </c>
      <c r="G9" s="213">
        <v>45.86</v>
      </c>
      <c r="H9" s="212">
        <v>45.69</v>
      </c>
      <c r="I9" s="212">
        <v>45.79</v>
      </c>
      <c r="J9" s="212">
        <v>45.72</v>
      </c>
      <c r="K9" s="212">
        <v>45.68</v>
      </c>
      <c r="L9" s="212">
        <v>45.66</v>
      </c>
      <c r="M9" s="212">
        <v>45.64</v>
      </c>
      <c r="N9" s="212">
        <v>45.54</v>
      </c>
      <c r="O9" s="20"/>
    </row>
    <row r="10" spans="1:29" ht="21" customHeight="1">
      <c r="A10" s="156" t="str">
        <f>'Table № 1-V'!A9</f>
        <v>"NN VPF"</v>
      </c>
      <c r="B10" s="212">
        <v>13.22</v>
      </c>
      <c r="C10" s="212">
        <v>13.18</v>
      </c>
      <c r="D10" s="212">
        <v>13.19</v>
      </c>
      <c r="E10" s="212">
        <v>13.19</v>
      </c>
      <c r="F10" s="213">
        <v>13.24</v>
      </c>
      <c r="G10" s="213">
        <v>13.27</v>
      </c>
      <c r="H10" s="212">
        <v>13.3</v>
      </c>
      <c r="I10" s="212">
        <v>13.26</v>
      </c>
      <c r="J10" s="212">
        <v>13.23</v>
      </c>
      <c r="K10" s="212">
        <v>13.2</v>
      </c>
      <c r="L10" s="212">
        <v>13.18</v>
      </c>
      <c r="M10" s="212">
        <v>13.19</v>
      </c>
      <c r="N10" s="212">
        <v>13.22</v>
      </c>
      <c r="O10" s="21"/>
    </row>
    <row r="11" spans="1:29" ht="21" customHeight="1">
      <c r="A11" s="156" t="s">
        <v>22</v>
      </c>
      <c r="B11" s="212">
        <v>8.32</v>
      </c>
      <c r="C11" s="212">
        <v>8.19</v>
      </c>
      <c r="D11" s="212">
        <v>8.16</v>
      </c>
      <c r="E11" s="212">
        <v>8.18</v>
      </c>
      <c r="F11" s="213">
        <v>8.11</v>
      </c>
      <c r="G11" s="213">
        <v>7.93</v>
      </c>
      <c r="H11" s="212">
        <v>8.0399999999999991</v>
      </c>
      <c r="I11" s="212">
        <v>8</v>
      </c>
      <c r="J11" s="212">
        <v>8</v>
      </c>
      <c r="K11" s="212">
        <v>7.99</v>
      </c>
      <c r="L11" s="212">
        <v>7.96</v>
      </c>
      <c r="M11" s="212">
        <v>7.91</v>
      </c>
      <c r="N11" s="212">
        <v>7.94</v>
      </c>
      <c r="O11" s="20"/>
    </row>
    <row r="12" spans="1:29" ht="21" customHeight="1">
      <c r="A12" s="157" t="s">
        <v>23</v>
      </c>
      <c r="B12" s="212">
        <v>0.28999999999999998</v>
      </c>
      <c r="C12" s="212">
        <v>0.28999999999999998</v>
      </c>
      <c r="D12" s="212">
        <v>0.28000000000000003</v>
      </c>
      <c r="E12" s="212">
        <v>0.28000000000000003</v>
      </c>
      <c r="F12" s="213">
        <v>0.27</v>
      </c>
      <c r="G12" s="213">
        <v>0.27</v>
      </c>
      <c r="H12" s="212">
        <v>0.28000000000000003</v>
      </c>
      <c r="I12" s="212">
        <v>0.27</v>
      </c>
      <c r="J12" s="212">
        <v>0.27</v>
      </c>
      <c r="K12" s="212">
        <v>0.26</v>
      </c>
      <c r="L12" s="212">
        <v>0.25</v>
      </c>
      <c r="M12" s="212">
        <v>0.25</v>
      </c>
      <c r="N12" s="212">
        <v>0.25</v>
      </c>
      <c r="O12" s="20"/>
    </row>
    <row r="13" spans="1:29" ht="21" customHeight="1">
      <c r="A13" s="156" t="s">
        <v>24</v>
      </c>
      <c r="B13" s="212">
        <v>1.1499999999999999</v>
      </c>
      <c r="C13" s="212">
        <v>1.1399999999999999</v>
      </c>
      <c r="D13" s="212">
        <v>1.1200000000000001</v>
      </c>
      <c r="E13" s="212">
        <v>1.1100000000000001</v>
      </c>
      <c r="F13" s="213">
        <v>1.1000000000000001</v>
      </c>
      <c r="G13" s="213">
        <v>1.1000000000000001</v>
      </c>
      <c r="H13" s="212">
        <v>1.08</v>
      </c>
      <c r="I13" s="212">
        <v>1.06</v>
      </c>
      <c r="J13" s="212">
        <v>1.08</v>
      </c>
      <c r="K13" s="212">
        <v>1.07</v>
      </c>
      <c r="L13" s="212">
        <v>1.05</v>
      </c>
      <c r="M13" s="212">
        <v>1.04</v>
      </c>
      <c r="N13" s="212">
        <v>1.03</v>
      </c>
      <c r="O13" s="20"/>
    </row>
    <row r="14" spans="1:29" ht="31.5">
      <c r="A14" s="9" t="s">
        <v>28</v>
      </c>
      <c r="B14" s="214">
        <v>0.09</v>
      </c>
      <c r="C14" s="214">
        <v>0.09</v>
      </c>
      <c r="D14" s="214">
        <v>0.1</v>
      </c>
      <c r="E14" s="214">
        <v>0.1</v>
      </c>
      <c r="F14" s="215">
        <v>0.1</v>
      </c>
      <c r="G14" s="215">
        <v>0.11</v>
      </c>
      <c r="H14" s="214">
        <v>0.11</v>
      </c>
      <c r="I14" s="214">
        <v>0.11</v>
      </c>
      <c r="J14" s="214">
        <v>0.11</v>
      </c>
      <c r="K14" s="214">
        <v>0.11</v>
      </c>
      <c r="L14" s="214">
        <v>0.11</v>
      </c>
      <c r="M14" s="214">
        <v>0.11</v>
      </c>
      <c r="N14" s="214">
        <v>0.12</v>
      </c>
      <c r="O14" s="20"/>
    </row>
    <row r="15" spans="1:29" ht="21" customHeight="1">
      <c r="A15" s="157" t="s">
        <v>25</v>
      </c>
      <c r="B15" s="213">
        <v>100.00000000000001</v>
      </c>
      <c r="C15" s="213">
        <v>100</v>
      </c>
      <c r="D15" s="213">
        <v>100</v>
      </c>
      <c r="E15" s="213">
        <v>99.999999999999986</v>
      </c>
      <c r="F15" s="213">
        <v>99.999999999999986</v>
      </c>
      <c r="G15" s="213">
        <v>99.999999999999972</v>
      </c>
      <c r="H15" s="213">
        <v>100</v>
      </c>
      <c r="I15" s="212">
        <v>100</v>
      </c>
      <c r="J15" s="212">
        <v>100</v>
      </c>
      <c r="K15" s="212">
        <v>100</v>
      </c>
      <c r="L15" s="212">
        <v>99.999999999999986</v>
      </c>
      <c r="M15" s="212">
        <v>100</v>
      </c>
      <c r="N15" s="212">
        <v>100</v>
      </c>
    </row>
    <row r="16" spans="1:29" ht="13.5" customHeight="1">
      <c r="A16" s="22"/>
      <c r="B16" s="22"/>
      <c r="C16" s="22"/>
      <c r="D16" s="22"/>
      <c r="E16" s="22"/>
    </row>
    <row r="17" spans="1:5" ht="13.5" customHeight="1">
      <c r="A17" s="22"/>
      <c r="B17" s="78"/>
      <c r="C17" s="78"/>
      <c r="D17" s="78"/>
      <c r="E17" s="78"/>
    </row>
    <row r="18" spans="1:5" ht="13.5" customHeight="1">
      <c r="A18" s="22"/>
      <c r="B18" s="22"/>
      <c r="C18" s="22"/>
      <c r="D18" s="22"/>
      <c r="E18" s="22"/>
    </row>
    <row r="19" spans="1:5" ht="13.5" customHeight="1">
      <c r="A19" s="22"/>
      <c r="B19" s="22"/>
      <c r="C19" s="22"/>
      <c r="D19" s="22"/>
      <c r="E19" s="22"/>
    </row>
    <row r="20" spans="1:5" ht="13.5" customHeight="1">
      <c r="A20" s="22"/>
      <c r="B20" s="22"/>
      <c r="C20" s="22"/>
      <c r="D20" s="22"/>
      <c r="E20" s="22"/>
    </row>
    <row r="21" spans="1:5" ht="13.5" customHeight="1">
      <c r="A21" s="22"/>
      <c r="B21" s="22"/>
      <c r="C21" s="22"/>
      <c r="D21" s="22"/>
      <c r="E21" s="22"/>
    </row>
    <row r="22" spans="1:5" ht="13.5" customHeight="1">
      <c r="A22" s="22"/>
      <c r="B22" s="22"/>
      <c r="C22" s="22"/>
      <c r="D22" s="22"/>
      <c r="E22" s="22"/>
    </row>
    <row r="23" spans="1:5" ht="13.5" customHeight="1">
      <c r="A23" s="22"/>
      <c r="B23" s="22"/>
      <c r="C23" s="22"/>
      <c r="D23" s="22"/>
      <c r="E23" s="22"/>
    </row>
    <row r="24" spans="1:5" ht="13.5" customHeight="1">
      <c r="A24" s="22"/>
      <c r="B24" s="22"/>
      <c r="C24" s="22"/>
      <c r="D24" s="22"/>
      <c r="E24" s="22"/>
    </row>
    <row r="25" spans="1:5" ht="13.5" customHeight="1">
      <c r="A25" s="22"/>
      <c r="B25" s="22"/>
      <c r="C25" s="22"/>
      <c r="D25" s="22"/>
      <c r="E25" s="22"/>
    </row>
    <row r="26" spans="1:5" ht="13.5" customHeight="1">
      <c r="A26" s="22"/>
      <c r="B26" s="22"/>
      <c r="C26" s="22"/>
      <c r="D26" s="22"/>
      <c r="E26" s="22"/>
    </row>
    <row r="27" spans="1:5" ht="13.5" customHeight="1">
      <c r="A27" s="22"/>
      <c r="B27" s="22"/>
      <c r="C27" s="22"/>
      <c r="D27" s="22"/>
      <c r="E27" s="22"/>
    </row>
    <row r="28" spans="1:5" ht="13.5" customHeight="1">
      <c r="A28" s="22"/>
      <c r="B28" s="22"/>
      <c r="C28" s="22"/>
      <c r="D28" s="22"/>
      <c r="E28" s="22"/>
    </row>
    <row r="29" spans="1:5" ht="13.5" customHeight="1">
      <c r="A29" s="22"/>
      <c r="B29" s="22"/>
      <c r="C29" s="22"/>
      <c r="D29" s="22"/>
      <c r="E29" s="22"/>
    </row>
    <row r="30" spans="1:5" ht="13.5" customHeight="1">
      <c r="A30" s="22"/>
      <c r="B30" s="22"/>
      <c r="C30" s="22"/>
      <c r="D30" s="22"/>
      <c r="E30" s="22"/>
    </row>
    <row r="31" spans="1:5" ht="13.5" customHeight="1">
      <c r="A31" s="22"/>
      <c r="B31" s="22"/>
      <c r="C31" s="22"/>
      <c r="D31" s="22"/>
      <c r="E31" s="22"/>
    </row>
    <row r="32" spans="1:5" ht="13.5" customHeight="1">
      <c r="A32" s="22"/>
      <c r="B32" s="22"/>
      <c r="C32" s="22"/>
      <c r="D32" s="22"/>
      <c r="E32" s="22"/>
    </row>
    <row r="33" spans="1:5" ht="13.5" customHeight="1">
      <c r="A33" s="22"/>
      <c r="B33" s="22"/>
      <c r="C33" s="22"/>
      <c r="D33" s="22"/>
      <c r="E33" s="22"/>
    </row>
    <row r="34" spans="1:5" ht="13.5" customHeight="1">
      <c r="A34" s="22"/>
      <c r="B34" s="22"/>
      <c r="C34" s="22"/>
      <c r="D34" s="22"/>
      <c r="E34" s="22"/>
    </row>
    <row r="35" spans="1:5" ht="13.5" customHeight="1">
      <c r="A35" s="22"/>
      <c r="B35" s="22"/>
      <c r="C35" s="22"/>
      <c r="D35" s="22"/>
      <c r="E35" s="22"/>
    </row>
    <row r="36" spans="1:5" ht="13.5" customHeight="1">
      <c r="A36" s="22"/>
      <c r="B36" s="22"/>
      <c r="C36" s="22"/>
      <c r="D36" s="22"/>
      <c r="E36" s="22"/>
    </row>
    <row r="37" spans="1:5" ht="13.5" customHeight="1">
      <c r="A37" s="22"/>
      <c r="B37" s="22"/>
      <c r="C37" s="22"/>
      <c r="D37" s="22"/>
      <c r="E37" s="22"/>
    </row>
    <row r="38" spans="1:5" ht="13.5" customHeight="1">
      <c r="A38" s="22"/>
      <c r="B38" s="22"/>
      <c r="C38" s="22"/>
      <c r="D38" s="22"/>
      <c r="E38" s="22"/>
    </row>
    <row r="39" spans="1:5" ht="13.5" customHeight="1">
      <c r="A39" s="22"/>
      <c r="B39" s="22"/>
      <c r="C39" s="22"/>
      <c r="D39" s="22"/>
      <c r="E39" s="22"/>
    </row>
    <row r="40" spans="1:5" ht="13.5" customHeight="1">
      <c r="A40" s="22"/>
      <c r="B40" s="22"/>
      <c r="C40" s="22"/>
      <c r="D40" s="22"/>
      <c r="E40" s="22"/>
    </row>
    <row r="41" spans="1:5" ht="13.5" customHeight="1">
      <c r="A41" s="22"/>
      <c r="B41" s="22"/>
      <c r="C41" s="22"/>
      <c r="D41" s="22"/>
      <c r="E41" s="22"/>
    </row>
    <row r="42" spans="1:5" ht="13.5" customHeight="1">
      <c r="A42" s="22"/>
      <c r="B42" s="22"/>
      <c r="C42" s="22"/>
      <c r="D42" s="22"/>
      <c r="E42" s="22"/>
    </row>
    <row r="43" spans="1:5" ht="13.5" customHeight="1">
      <c r="A43" s="22"/>
      <c r="B43" s="22"/>
      <c r="C43" s="22"/>
      <c r="D43" s="22"/>
      <c r="E43" s="22"/>
    </row>
    <row r="44" spans="1:5" ht="13.5" customHeight="1">
      <c r="A44" s="22"/>
      <c r="B44" s="22"/>
      <c r="C44" s="22"/>
      <c r="D44" s="22"/>
      <c r="E44" s="22"/>
    </row>
    <row r="45" spans="1:5" ht="13.5" customHeight="1">
      <c r="A45" s="22"/>
      <c r="B45" s="22"/>
      <c r="C45" s="22"/>
      <c r="D45" s="22"/>
      <c r="E45" s="22"/>
    </row>
    <row r="46" spans="1:5" ht="13.5" customHeight="1">
      <c r="A46" s="22"/>
      <c r="B46" s="22"/>
      <c r="C46" s="22"/>
      <c r="D46" s="22"/>
      <c r="E46" s="22"/>
    </row>
    <row r="47" spans="1:5" ht="13.5" customHeight="1">
      <c r="E47" s="23"/>
    </row>
    <row r="48" spans="1:5" ht="13.5" customHeight="1">
      <c r="C48" s="22"/>
      <c r="D48" s="22"/>
      <c r="E48" s="22"/>
    </row>
    <row r="49" spans="1:5" ht="13.5" customHeight="1">
      <c r="A49" s="22"/>
      <c r="B49" s="22"/>
      <c r="C49" s="22"/>
      <c r="D49" s="22"/>
      <c r="E49" s="22"/>
    </row>
    <row r="50" spans="1:5" ht="13.5" customHeight="1">
      <c r="A50" s="22"/>
      <c r="B50" s="22"/>
      <c r="C50" s="22"/>
      <c r="D50" s="22"/>
      <c r="E50" s="22"/>
    </row>
    <row r="51" spans="1:5" ht="13.5" customHeight="1">
      <c r="A51" s="22"/>
      <c r="B51" s="22"/>
      <c r="C51" s="22"/>
      <c r="D51" s="22"/>
      <c r="E51" s="22"/>
    </row>
    <row r="52" spans="1:5" ht="13.5" customHeight="1">
      <c r="A52" s="22"/>
      <c r="B52" s="22"/>
      <c r="C52" s="22"/>
      <c r="D52" s="22"/>
      <c r="E52" s="22"/>
    </row>
    <row r="53" spans="1:5" ht="13.5" customHeight="1">
      <c r="A53" s="22"/>
      <c r="B53" s="22"/>
      <c r="C53" s="22"/>
      <c r="D53" s="22"/>
      <c r="E53" s="22"/>
    </row>
    <row r="54" spans="1:5" ht="13.5" customHeight="1">
      <c r="A54" s="22"/>
      <c r="B54" s="22"/>
      <c r="C54" s="22"/>
      <c r="D54" s="22"/>
      <c r="E54" s="22"/>
    </row>
    <row r="55" spans="1:5" ht="13.5" customHeight="1">
      <c r="A55" s="22"/>
      <c r="B55" s="22"/>
      <c r="C55" s="22"/>
      <c r="D55" s="22"/>
      <c r="E55" s="22"/>
    </row>
    <row r="56" spans="1:5" ht="13.5" customHeight="1">
      <c r="A56" s="22"/>
      <c r="B56" s="22"/>
      <c r="C56" s="22"/>
      <c r="D56" s="22"/>
      <c r="E56" s="22"/>
    </row>
    <row r="57" spans="1:5" ht="13.5" customHeight="1">
      <c r="A57" s="22"/>
      <c r="B57" s="22"/>
      <c r="C57" s="22"/>
      <c r="D57" s="22"/>
      <c r="E57" s="22"/>
    </row>
    <row r="58" spans="1:5" ht="13.5" customHeight="1">
      <c r="A58" s="22"/>
      <c r="B58" s="22"/>
      <c r="C58" s="22"/>
      <c r="D58" s="22"/>
      <c r="E58" s="22"/>
    </row>
    <row r="59" spans="1:5" ht="13.5" customHeight="1">
      <c r="A59" s="22"/>
      <c r="B59" s="22"/>
      <c r="C59" s="22"/>
      <c r="D59" s="22"/>
      <c r="E59" s="22"/>
    </row>
    <row r="60" spans="1:5" ht="13.5" customHeight="1">
      <c r="A60" s="22"/>
      <c r="B60" s="22"/>
      <c r="C60" s="22"/>
      <c r="D60" s="22"/>
      <c r="E60" s="22"/>
    </row>
    <row r="61" spans="1:5" ht="13.5" customHeight="1">
      <c r="A61" s="22"/>
      <c r="B61" s="22"/>
      <c r="C61" s="22"/>
      <c r="D61" s="22"/>
      <c r="E61" s="22"/>
    </row>
    <row r="62" spans="1:5" ht="13.5" customHeight="1">
      <c r="A62" s="22"/>
      <c r="B62" s="22"/>
      <c r="C62" s="22"/>
      <c r="D62" s="22"/>
      <c r="E62" s="22"/>
    </row>
    <row r="63" spans="1:5" ht="13.5" customHeight="1">
      <c r="A63" s="22"/>
      <c r="B63" s="22"/>
      <c r="C63" s="22"/>
      <c r="D63" s="22"/>
      <c r="E63" s="22"/>
    </row>
    <row r="64" spans="1:5" ht="13.5" customHeight="1">
      <c r="A64" s="22"/>
      <c r="B64" s="22"/>
      <c r="C64" s="22"/>
      <c r="D64" s="22"/>
      <c r="E64" s="22"/>
    </row>
    <row r="65" spans="1:5" ht="13.5" customHeight="1">
      <c r="A65" s="22"/>
      <c r="B65" s="22"/>
      <c r="C65" s="22"/>
      <c r="D65" s="22"/>
      <c r="E65" s="22"/>
    </row>
    <row r="66" spans="1:5" ht="13.5" customHeight="1">
      <c r="A66" s="22"/>
      <c r="B66" s="22"/>
      <c r="C66" s="22"/>
      <c r="D66" s="22"/>
      <c r="E66" s="22"/>
    </row>
    <row r="67" spans="1:5" ht="13.5" customHeight="1">
      <c r="A67" s="22"/>
      <c r="B67" s="22"/>
      <c r="C67" s="22"/>
      <c r="D67" s="22"/>
      <c r="E67" s="22"/>
    </row>
    <row r="68" spans="1:5" ht="13.5" customHeight="1">
      <c r="A68" s="22"/>
      <c r="B68" s="22"/>
      <c r="C68" s="22"/>
      <c r="D68" s="22"/>
      <c r="E68" s="22"/>
    </row>
    <row r="69" spans="1:5" ht="13.5" customHeight="1">
      <c r="A69" s="22"/>
      <c r="B69" s="22"/>
      <c r="C69" s="22"/>
      <c r="D69" s="22"/>
      <c r="E69" s="22"/>
    </row>
    <row r="70" spans="1:5" ht="13.5" customHeight="1">
      <c r="A70" s="22"/>
      <c r="B70" s="22"/>
      <c r="C70" s="22"/>
      <c r="D70" s="22"/>
      <c r="E70" s="22"/>
    </row>
    <row r="71" spans="1:5" ht="13.5" customHeight="1">
      <c r="A71" s="22"/>
      <c r="B71" s="22"/>
      <c r="C71" s="22"/>
      <c r="D71" s="22"/>
      <c r="E71" s="22"/>
    </row>
    <row r="72" spans="1:5" ht="13.5" customHeight="1">
      <c r="A72" s="22"/>
      <c r="B72" s="22"/>
      <c r="C72" s="22"/>
      <c r="D72" s="22"/>
      <c r="E72" s="22"/>
    </row>
    <row r="73" spans="1:5" ht="13.5" customHeight="1">
      <c r="A73" s="22"/>
      <c r="B73" s="22"/>
      <c r="C73" s="22"/>
      <c r="D73" s="22"/>
      <c r="E73" s="22"/>
    </row>
    <row r="74" spans="1:5" ht="13.5" customHeight="1">
      <c r="A74" s="22"/>
      <c r="B74" s="22"/>
      <c r="C74" s="22"/>
      <c r="D74" s="22"/>
      <c r="E74" s="22"/>
    </row>
    <row r="75" spans="1:5" ht="13.5" customHeight="1">
      <c r="A75" s="22"/>
      <c r="B75" s="22"/>
      <c r="C75" s="22"/>
      <c r="D75" s="22"/>
      <c r="E75" s="22"/>
    </row>
    <row r="76" spans="1:5" ht="13.5" customHeight="1">
      <c r="A76" s="22"/>
      <c r="B76" s="22"/>
      <c r="C76" s="22"/>
      <c r="D76" s="22"/>
      <c r="E76" s="22"/>
    </row>
    <row r="77" spans="1:5" ht="13.5" customHeight="1">
      <c r="A77" s="22"/>
      <c r="B77" s="22"/>
      <c r="C77" s="22"/>
      <c r="D77" s="22"/>
      <c r="E77" s="22"/>
    </row>
    <row r="78" spans="1:5" ht="13.5" customHeight="1">
      <c r="A78" s="22"/>
      <c r="B78" s="22"/>
      <c r="C78" s="22"/>
      <c r="D78" s="22"/>
      <c r="E78" s="22"/>
    </row>
    <row r="79" spans="1:5" ht="13.5" customHeight="1">
      <c r="A79" s="22"/>
      <c r="B79" s="22"/>
      <c r="C79" s="22"/>
      <c r="D79" s="22"/>
      <c r="E79" s="22"/>
    </row>
    <row r="80" spans="1:5" ht="13.5" customHeight="1">
      <c r="A80" s="22"/>
      <c r="B80" s="22"/>
      <c r="C80" s="22"/>
      <c r="D80" s="22"/>
      <c r="E80" s="22"/>
    </row>
    <row r="81" spans="1:5" ht="13.5" customHeight="1">
      <c r="A81" s="22"/>
      <c r="B81" s="22"/>
      <c r="C81" s="22"/>
      <c r="D81" s="22"/>
      <c r="E81" s="22"/>
    </row>
    <row r="82" spans="1:5" ht="13.5" customHeight="1">
      <c r="A82" s="22"/>
      <c r="B82" s="22"/>
      <c r="C82" s="22"/>
      <c r="D82" s="22"/>
      <c r="E82" s="22"/>
    </row>
    <row r="83" spans="1:5" ht="13.5" customHeight="1">
      <c r="A83" s="22"/>
      <c r="B83" s="22"/>
      <c r="C83" s="22"/>
      <c r="D83" s="22"/>
      <c r="E83" s="22"/>
    </row>
    <row r="84" spans="1:5" ht="13.5" customHeight="1">
      <c r="A84" s="22"/>
      <c r="B84" s="22"/>
      <c r="C84" s="22"/>
      <c r="D84" s="22"/>
      <c r="E84" s="22"/>
    </row>
    <row r="85" spans="1:5" ht="13.5" customHeight="1">
      <c r="A85" s="22"/>
      <c r="B85" s="22"/>
      <c r="C85" s="22"/>
      <c r="D85" s="22"/>
      <c r="E85" s="22"/>
    </row>
    <row r="86" spans="1:5" ht="13.5" customHeight="1">
      <c r="A86" s="22"/>
      <c r="B86" s="22"/>
      <c r="C86" s="22"/>
      <c r="D86" s="22"/>
      <c r="E86" s="22"/>
    </row>
    <row r="87" spans="1:5" ht="13.5" customHeight="1">
      <c r="A87" s="22"/>
      <c r="B87" s="22"/>
      <c r="C87" s="22"/>
      <c r="D87" s="22"/>
      <c r="E87" s="22"/>
    </row>
    <row r="88" spans="1:5" ht="13.5" customHeight="1">
      <c r="A88" s="22"/>
      <c r="B88" s="22"/>
      <c r="C88" s="22"/>
      <c r="D88" s="22"/>
      <c r="E88" s="22"/>
    </row>
    <row r="89" spans="1:5" ht="13.5" customHeight="1">
      <c r="A89" s="22"/>
      <c r="B89" s="22"/>
      <c r="C89" s="22"/>
      <c r="D89" s="22"/>
      <c r="E89" s="22"/>
    </row>
    <row r="90" spans="1:5" ht="13.5" customHeight="1">
      <c r="A90" s="22"/>
      <c r="B90" s="22"/>
      <c r="C90" s="22"/>
      <c r="D90" s="22"/>
      <c r="E90" s="22"/>
    </row>
    <row r="91" spans="1:5" ht="13.5" customHeight="1">
      <c r="A91" s="22"/>
      <c r="B91" s="22"/>
      <c r="C91" s="22"/>
      <c r="D91" s="22"/>
      <c r="E91" s="22"/>
    </row>
    <row r="92" spans="1:5" ht="13.5" customHeight="1">
      <c r="A92" s="22"/>
      <c r="B92" s="22"/>
      <c r="C92" s="22"/>
      <c r="D92" s="22"/>
      <c r="E92" s="22"/>
    </row>
    <row r="93" spans="1:5" ht="13.5" customHeight="1">
      <c r="A93" s="22"/>
      <c r="B93" s="22"/>
      <c r="C93" s="22"/>
      <c r="D93" s="22"/>
      <c r="E93" s="22"/>
    </row>
    <row r="94" spans="1:5" ht="13.5" customHeight="1">
      <c r="A94" s="22"/>
      <c r="B94" s="22"/>
      <c r="C94" s="22"/>
      <c r="D94" s="22"/>
      <c r="E94" s="22"/>
    </row>
    <row r="95" spans="1:5" ht="13.5" customHeight="1">
      <c r="A95" s="22"/>
      <c r="B95" s="22"/>
      <c r="C95" s="22"/>
      <c r="D95" s="22"/>
      <c r="E95" s="22"/>
    </row>
    <row r="96" spans="1:5" ht="13.5" customHeight="1">
      <c r="A96" s="22"/>
      <c r="B96" s="22"/>
      <c r="C96" s="22"/>
      <c r="D96" s="22"/>
      <c r="E96" s="22"/>
    </row>
    <row r="97" spans="1:5" ht="13.5" customHeight="1">
      <c r="A97" s="22"/>
      <c r="B97" s="22"/>
      <c r="C97" s="22"/>
      <c r="D97" s="22"/>
      <c r="E97" s="22"/>
    </row>
    <row r="98" spans="1:5" ht="13.5" customHeight="1">
      <c r="A98" s="22"/>
      <c r="B98" s="22"/>
      <c r="C98" s="22"/>
      <c r="D98" s="22"/>
      <c r="E98" s="22"/>
    </row>
    <row r="99" spans="1:5" ht="13.5" customHeight="1">
      <c r="A99" s="22"/>
      <c r="B99" s="22"/>
      <c r="C99" s="22"/>
      <c r="D99" s="22"/>
      <c r="E99" s="22"/>
    </row>
    <row r="100" spans="1:5" ht="13.5" customHeight="1">
      <c r="A100" s="22"/>
      <c r="B100" s="22"/>
      <c r="C100" s="22"/>
      <c r="D100" s="22"/>
      <c r="E100" s="22"/>
    </row>
    <row r="101" spans="1:5" ht="13.5" customHeight="1">
      <c r="A101" s="22"/>
      <c r="B101" s="22"/>
      <c r="C101" s="22"/>
      <c r="D101" s="22"/>
      <c r="E101" s="22"/>
    </row>
    <row r="102" spans="1:5" ht="13.5" customHeight="1">
      <c r="A102" s="22"/>
      <c r="B102" s="22"/>
      <c r="C102" s="22"/>
      <c r="D102" s="22"/>
      <c r="E102" s="22"/>
    </row>
    <row r="103" spans="1:5" ht="13.5" customHeight="1">
      <c r="A103" s="22"/>
      <c r="B103" s="22"/>
      <c r="C103" s="22"/>
      <c r="D103" s="22"/>
      <c r="E103" s="22"/>
    </row>
    <row r="104" spans="1:5" ht="13.5" customHeight="1">
      <c r="A104" s="22"/>
      <c r="B104" s="22"/>
      <c r="C104" s="22"/>
      <c r="D104" s="22"/>
      <c r="E104" s="22"/>
    </row>
    <row r="105" spans="1:5" ht="13.5" customHeight="1">
      <c r="A105" s="22"/>
      <c r="B105" s="22"/>
      <c r="C105" s="22"/>
      <c r="D105" s="22"/>
      <c r="E105" s="22"/>
    </row>
    <row r="106" spans="1:5" ht="13.5" customHeight="1">
      <c r="A106" s="22"/>
      <c r="B106" s="22"/>
      <c r="C106" s="22"/>
      <c r="D106" s="22"/>
      <c r="E106" s="22"/>
    </row>
    <row r="107" spans="1:5" ht="13.5" customHeight="1">
      <c r="A107" s="22"/>
      <c r="B107" s="22"/>
      <c r="C107" s="22"/>
      <c r="D107" s="22"/>
      <c r="E107" s="22"/>
    </row>
    <row r="108" spans="1:5" ht="13.5" customHeight="1">
      <c r="A108" s="22"/>
      <c r="B108" s="22"/>
      <c r="C108" s="22"/>
      <c r="D108" s="22"/>
      <c r="E108" s="22"/>
    </row>
    <row r="109" spans="1:5" ht="13.5" customHeight="1">
      <c r="A109" s="22"/>
      <c r="B109" s="22"/>
      <c r="C109" s="22"/>
      <c r="D109" s="22"/>
      <c r="E109" s="22"/>
    </row>
    <row r="110" spans="1:5" ht="13.5" customHeight="1">
      <c r="A110" s="22"/>
      <c r="B110" s="22"/>
      <c r="C110" s="22"/>
      <c r="D110" s="22"/>
      <c r="E110" s="22"/>
    </row>
    <row r="111" spans="1:5" ht="13.5" customHeight="1">
      <c r="A111" s="22"/>
      <c r="B111" s="22"/>
      <c r="C111" s="22"/>
      <c r="D111" s="22"/>
      <c r="E111" s="22"/>
    </row>
    <row r="112" spans="1:5" ht="13.5" customHeight="1">
      <c r="A112" s="22"/>
      <c r="B112" s="22"/>
      <c r="C112" s="22"/>
      <c r="D112" s="22"/>
      <c r="E112" s="22"/>
    </row>
    <row r="113" spans="1:5" ht="13.5" customHeight="1">
      <c r="A113" s="22"/>
      <c r="B113" s="22"/>
      <c r="C113" s="22"/>
      <c r="D113" s="22"/>
      <c r="E113" s="22"/>
    </row>
    <row r="114" spans="1:5" ht="13.5" customHeight="1">
      <c r="A114" s="22"/>
      <c r="B114" s="22"/>
      <c r="C114" s="22"/>
      <c r="D114" s="22"/>
      <c r="E114" s="22"/>
    </row>
    <row r="115" spans="1:5" ht="13.5" customHeight="1">
      <c r="A115" s="22"/>
      <c r="B115" s="22"/>
      <c r="C115" s="22"/>
      <c r="D115" s="22"/>
      <c r="E115" s="22"/>
    </row>
    <row r="116" spans="1:5" ht="13.5" customHeight="1">
      <c r="A116" s="22"/>
      <c r="B116" s="22"/>
      <c r="C116" s="22"/>
      <c r="D116" s="22"/>
      <c r="E116" s="22"/>
    </row>
    <row r="117" spans="1:5" ht="13.5" customHeight="1">
      <c r="A117" s="22"/>
      <c r="B117" s="22"/>
      <c r="C117" s="22"/>
      <c r="D117" s="22"/>
      <c r="E117" s="22"/>
    </row>
    <row r="118" spans="1:5" ht="13.5" customHeight="1">
      <c r="A118" s="22"/>
      <c r="B118" s="22"/>
      <c r="C118" s="22"/>
      <c r="D118" s="22"/>
      <c r="E118" s="22"/>
    </row>
    <row r="119" spans="1:5" ht="13.5" customHeight="1">
      <c r="A119" s="22"/>
      <c r="B119" s="22"/>
      <c r="C119" s="22"/>
      <c r="D119" s="22"/>
      <c r="E119" s="22"/>
    </row>
    <row r="120" spans="1:5" ht="13.5" customHeight="1">
      <c r="A120" s="22"/>
      <c r="B120" s="22"/>
      <c r="C120" s="22"/>
      <c r="D120" s="22"/>
      <c r="E120" s="22"/>
    </row>
    <row r="121" spans="1:5" ht="13.5" customHeight="1">
      <c r="A121" s="22"/>
      <c r="B121" s="22"/>
      <c r="C121" s="22"/>
      <c r="D121" s="22"/>
      <c r="E121" s="22"/>
    </row>
    <row r="122" spans="1:5" ht="13.5" customHeight="1">
      <c r="A122" s="22"/>
      <c r="B122" s="22"/>
      <c r="C122" s="22"/>
      <c r="D122" s="22"/>
      <c r="E122" s="22"/>
    </row>
    <row r="123" spans="1:5" ht="13.5" customHeight="1">
      <c r="A123" s="22"/>
      <c r="B123" s="22"/>
      <c r="C123" s="22"/>
      <c r="D123" s="22"/>
      <c r="E123" s="22"/>
    </row>
    <row r="124" spans="1:5" ht="13.5" customHeight="1">
      <c r="A124" s="22"/>
      <c r="B124" s="22"/>
      <c r="C124" s="22"/>
      <c r="D124" s="22"/>
      <c r="E124" s="22"/>
    </row>
    <row r="125" spans="1:5" ht="13.5" customHeight="1">
      <c r="A125" s="22"/>
      <c r="B125" s="22"/>
      <c r="C125" s="22"/>
      <c r="D125" s="22"/>
      <c r="E125" s="22"/>
    </row>
    <row r="126" spans="1:5" ht="13.5" customHeight="1">
      <c r="A126" s="22"/>
      <c r="B126" s="22"/>
      <c r="C126" s="22"/>
      <c r="D126" s="22"/>
      <c r="E126" s="22"/>
    </row>
    <row r="127" spans="1:5" ht="13.5" customHeight="1">
      <c r="A127" s="22"/>
      <c r="B127" s="22"/>
      <c r="C127" s="22"/>
      <c r="D127" s="22"/>
      <c r="E127" s="22"/>
    </row>
    <row r="128" spans="1:5" ht="13.5" customHeight="1">
      <c r="A128" s="22"/>
      <c r="B128" s="22"/>
      <c r="C128" s="22"/>
      <c r="D128" s="22"/>
      <c r="E128" s="22"/>
    </row>
    <row r="129" spans="1:5" ht="13.5" customHeight="1">
      <c r="A129" s="22"/>
      <c r="B129" s="22"/>
      <c r="C129" s="22"/>
      <c r="D129" s="22"/>
      <c r="E129" s="22"/>
    </row>
    <row r="130" spans="1:5" ht="13.5" customHeight="1">
      <c r="A130" s="22"/>
      <c r="B130" s="22"/>
      <c r="C130" s="22"/>
      <c r="D130" s="22"/>
      <c r="E130" s="22"/>
    </row>
    <row r="131" spans="1:5" ht="13.5" customHeight="1">
      <c r="A131" s="22"/>
      <c r="B131" s="22"/>
      <c r="C131" s="22"/>
      <c r="D131" s="22"/>
      <c r="E131" s="22"/>
    </row>
    <row r="132" spans="1:5" ht="13.5" customHeight="1">
      <c r="A132" s="22"/>
      <c r="B132" s="22"/>
      <c r="C132" s="22"/>
      <c r="D132" s="22"/>
      <c r="E132" s="22"/>
    </row>
    <row r="133" spans="1:5" ht="13.5" customHeight="1">
      <c r="A133" s="22"/>
      <c r="B133" s="22"/>
      <c r="C133" s="22"/>
      <c r="D133" s="22"/>
      <c r="E133" s="22"/>
    </row>
    <row r="134" spans="1:5" ht="13.5" customHeight="1">
      <c r="A134" s="22"/>
      <c r="B134" s="22"/>
      <c r="C134" s="22"/>
      <c r="D134" s="22"/>
      <c r="E134" s="22"/>
    </row>
    <row r="135" spans="1:5" ht="13.5" customHeight="1">
      <c r="A135" s="22"/>
      <c r="B135" s="22"/>
      <c r="C135" s="22"/>
      <c r="D135" s="22"/>
      <c r="E135" s="22"/>
    </row>
    <row r="136" spans="1:5" ht="13.5" customHeight="1">
      <c r="A136" s="22"/>
      <c r="B136" s="22"/>
      <c r="C136" s="22"/>
      <c r="D136" s="22"/>
      <c r="E136" s="22"/>
    </row>
    <row r="137" spans="1:5" ht="13.5" customHeight="1">
      <c r="A137" s="22"/>
      <c r="B137" s="22"/>
      <c r="C137" s="22"/>
      <c r="D137" s="22"/>
      <c r="E137" s="22"/>
    </row>
    <row r="138" spans="1:5" ht="13.5" customHeight="1">
      <c r="A138" s="22"/>
      <c r="B138" s="22"/>
      <c r="C138" s="22"/>
      <c r="D138" s="22"/>
      <c r="E138" s="22"/>
    </row>
    <row r="139" spans="1:5" ht="13.5" customHeight="1">
      <c r="A139" s="22"/>
      <c r="B139" s="22"/>
      <c r="C139" s="22"/>
      <c r="D139" s="22"/>
      <c r="E139" s="22"/>
    </row>
    <row r="140" spans="1:5" ht="13.5" customHeight="1">
      <c r="A140" s="22"/>
      <c r="B140" s="22"/>
      <c r="C140" s="22"/>
      <c r="D140" s="22"/>
      <c r="E140" s="22"/>
    </row>
    <row r="141" spans="1:5" ht="13.5" customHeight="1">
      <c r="A141" s="22"/>
      <c r="B141" s="22"/>
      <c r="C141" s="22"/>
      <c r="D141" s="22"/>
      <c r="E141" s="22"/>
    </row>
    <row r="142" spans="1:5" ht="13.5" customHeight="1">
      <c r="A142" s="22"/>
      <c r="B142" s="22"/>
      <c r="C142" s="22"/>
      <c r="D142" s="22"/>
      <c r="E142" s="22"/>
    </row>
    <row r="143" spans="1:5" ht="13.5" customHeight="1">
      <c r="A143" s="22"/>
      <c r="B143" s="22"/>
      <c r="C143" s="22"/>
      <c r="D143" s="22"/>
      <c r="E143" s="22"/>
    </row>
    <row r="144" spans="1:5" ht="13.5" customHeight="1">
      <c r="A144" s="22"/>
      <c r="B144" s="22"/>
      <c r="C144" s="22"/>
      <c r="D144" s="22"/>
      <c r="E144" s="22"/>
    </row>
    <row r="145" spans="1:5" ht="13.5" customHeight="1">
      <c r="A145" s="22"/>
      <c r="B145" s="22"/>
      <c r="C145" s="22"/>
      <c r="D145" s="22"/>
      <c r="E145" s="22"/>
    </row>
    <row r="146" spans="1:5" ht="13.5" customHeight="1">
      <c r="A146" s="22"/>
      <c r="B146" s="22"/>
      <c r="C146" s="22"/>
      <c r="D146" s="22"/>
      <c r="E146" s="22"/>
    </row>
    <row r="147" spans="1:5" ht="13.5" customHeight="1">
      <c r="A147" s="22"/>
      <c r="B147" s="22"/>
      <c r="C147" s="22"/>
      <c r="D147" s="22"/>
      <c r="E147" s="22"/>
    </row>
    <row r="148" spans="1:5" ht="13.5" customHeight="1">
      <c r="A148" s="22"/>
      <c r="B148" s="22"/>
      <c r="C148" s="22"/>
      <c r="D148" s="22"/>
      <c r="E148" s="22"/>
    </row>
    <row r="149" spans="1:5" ht="13.5" customHeight="1">
      <c r="A149" s="22"/>
      <c r="B149" s="22"/>
      <c r="C149" s="22"/>
      <c r="D149" s="22"/>
      <c r="E149" s="22"/>
    </row>
    <row r="150" spans="1:5" ht="13.5" customHeight="1">
      <c r="A150" s="22"/>
      <c r="B150" s="22"/>
      <c r="C150" s="22"/>
      <c r="D150" s="22"/>
      <c r="E150" s="22"/>
    </row>
    <row r="151" spans="1:5" ht="13.5" customHeight="1">
      <c r="A151" s="22"/>
      <c r="B151" s="22"/>
      <c r="C151" s="22"/>
      <c r="D151" s="22"/>
      <c r="E151" s="22"/>
    </row>
    <row r="152" spans="1:5" ht="13.5" customHeight="1">
      <c r="A152" s="22"/>
      <c r="B152" s="22"/>
      <c r="C152" s="22"/>
      <c r="D152" s="22"/>
      <c r="E152" s="22"/>
    </row>
    <row r="153" spans="1:5" ht="13.5" customHeight="1">
      <c r="A153" s="22"/>
      <c r="B153" s="22"/>
      <c r="C153" s="22"/>
      <c r="D153" s="22"/>
      <c r="E153" s="22"/>
    </row>
    <row r="154" spans="1:5" ht="13.5" customHeight="1">
      <c r="A154" s="22"/>
      <c r="B154" s="22"/>
      <c r="C154" s="22"/>
      <c r="D154" s="22"/>
      <c r="E154" s="22"/>
    </row>
    <row r="155" spans="1:5" ht="13.5" customHeight="1">
      <c r="A155" s="22"/>
      <c r="B155" s="22"/>
      <c r="C155" s="22"/>
      <c r="D155" s="22"/>
      <c r="E155" s="22"/>
    </row>
    <row r="156" spans="1:5" ht="13.5" customHeight="1">
      <c r="A156" s="22"/>
      <c r="B156" s="22"/>
      <c r="C156" s="22"/>
      <c r="D156" s="22"/>
      <c r="E156" s="22"/>
    </row>
    <row r="157" spans="1:5" ht="13.5" customHeight="1">
      <c r="A157" s="22"/>
      <c r="B157" s="22"/>
      <c r="C157" s="22"/>
      <c r="D157" s="22"/>
      <c r="E157" s="22"/>
    </row>
    <row r="158" spans="1:5" ht="13.5" customHeight="1">
      <c r="A158" s="22"/>
      <c r="B158" s="22"/>
      <c r="C158" s="22"/>
      <c r="D158" s="22"/>
      <c r="E158" s="22"/>
    </row>
    <row r="159" spans="1:5" ht="13.5" customHeight="1">
      <c r="A159" s="22"/>
      <c r="B159" s="22"/>
      <c r="C159" s="22"/>
      <c r="D159" s="22"/>
      <c r="E159" s="22"/>
    </row>
    <row r="160" spans="1:5" ht="13.5" customHeight="1">
      <c r="A160" s="22"/>
      <c r="B160" s="22"/>
      <c r="C160" s="22"/>
      <c r="D160" s="22"/>
      <c r="E160" s="22"/>
    </row>
    <row r="161" spans="1:5" ht="13.5" customHeight="1">
      <c r="A161" s="22"/>
      <c r="B161" s="22"/>
      <c r="C161" s="22"/>
      <c r="D161" s="22"/>
      <c r="E161" s="22"/>
    </row>
    <row r="162" spans="1:5" ht="13.5" customHeight="1">
      <c r="A162" s="22"/>
      <c r="B162" s="22"/>
      <c r="C162" s="22"/>
      <c r="D162" s="22"/>
      <c r="E162" s="22"/>
    </row>
    <row r="163" spans="1:5" ht="13.5" customHeight="1">
      <c r="A163" s="22"/>
      <c r="B163" s="22"/>
      <c r="C163" s="22"/>
      <c r="D163" s="22"/>
      <c r="E163" s="22"/>
    </row>
    <row r="164" spans="1:5" ht="13.5" customHeight="1">
      <c r="A164" s="22"/>
      <c r="B164" s="22"/>
      <c r="C164" s="22"/>
      <c r="D164" s="22"/>
      <c r="E164" s="22"/>
    </row>
    <row r="165" spans="1:5" ht="13.5" customHeight="1">
      <c r="A165" s="22"/>
      <c r="B165" s="22"/>
      <c r="C165" s="22"/>
      <c r="D165" s="22"/>
      <c r="E165" s="22"/>
    </row>
    <row r="166" spans="1:5" ht="13.5" customHeight="1">
      <c r="A166" s="22"/>
      <c r="B166" s="22"/>
      <c r="C166" s="22"/>
      <c r="D166" s="22"/>
      <c r="E166" s="22"/>
    </row>
    <row r="167" spans="1:5" ht="13.5" customHeight="1">
      <c r="A167" s="22"/>
      <c r="B167" s="22"/>
      <c r="C167" s="22"/>
      <c r="D167" s="22"/>
      <c r="E167" s="22"/>
    </row>
    <row r="168" spans="1:5" ht="13.5" customHeight="1">
      <c r="A168" s="22"/>
      <c r="B168" s="22"/>
      <c r="C168" s="22"/>
      <c r="D168" s="22"/>
      <c r="E168" s="22"/>
    </row>
    <row r="169" spans="1:5" ht="13.5" customHeight="1">
      <c r="A169" s="22"/>
      <c r="B169" s="22"/>
      <c r="C169" s="22"/>
      <c r="D169" s="22"/>
      <c r="E169" s="22"/>
    </row>
    <row r="170" spans="1:5" ht="13.5" customHeight="1">
      <c r="A170" s="22"/>
      <c r="B170" s="22"/>
      <c r="C170" s="22"/>
      <c r="D170" s="22"/>
      <c r="E170" s="22"/>
    </row>
    <row r="171" spans="1:5" ht="13.5" customHeight="1">
      <c r="A171" s="22"/>
      <c r="B171" s="22"/>
      <c r="C171" s="22"/>
      <c r="D171" s="22"/>
      <c r="E171" s="22"/>
    </row>
    <row r="172" spans="1:5" ht="13.5" customHeight="1">
      <c r="A172" s="22"/>
      <c r="B172" s="22"/>
      <c r="C172" s="22"/>
      <c r="D172" s="22"/>
      <c r="E172" s="22"/>
    </row>
    <row r="173" spans="1:5" ht="13.5" customHeight="1">
      <c r="A173" s="22"/>
      <c r="B173" s="22"/>
      <c r="C173" s="22"/>
      <c r="D173" s="22"/>
      <c r="E173" s="22"/>
    </row>
    <row r="174" spans="1:5" ht="13.5" customHeight="1">
      <c r="A174" s="22"/>
      <c r="B174" s="22"/>
      <c r="C174" s="22"/>
      <c r="D174" s="22"/>
      <c r="E174" s="22"/>
    </row>
    <row r="175" spans="1:5" ht="13.5" customHeight="1">
      <c r="A175" s="22"/>
      <c r="B175" s="22"/>
      <c r="C175" s="22"/>
      <c r="D175" s="22"/>
      <c r="E175" s="22"/>
    </row>
    <row r="176" spans="1:5" ht="13.5" customHeight="1">
      <c r="A176" s="22"/>
      <c r="B176" s="22"/>
      <c r="C176" s="22"/>
      <c r="D176" s="22"/>
      <c r="E176" s="22"/>
    </row>
    <row r="177" spans="1:5" ht="13.5" customHeight="1">
      <c r="A177" s="22"/>
      <c r="B177" s="22"/>
      <c r="C177" s="22"/>
      <c r="D177" s="22"/>
      <c r="E177" s="22"/>
    </row>
    <row r="178" spans="1:5" ht="13.5" customHeight="1">
      <c r="A178" s="22"/>
      <c r="B178" s="22"/>
      <c r="C178" s="22"/>
      <c r="D178" s="22"/>
      <c r="E178" s="22"/>
    </row>
    <row r="179" spans="1:5" ht="13.5" customHeight="1">
      <c r="A179" s="22"/>
      <c r="B179" s="22"/>
      <c r="C179" s="22"/>
      <c r="D179" s="22"/>
      <c r="E179" s="22"/>
    </row>
    <row r="180" spans="1:5" ht="13.5" customHeight="1">
      <c r="A180" s="22"/>
      <c r="B180" s="22"/>
      <c r="C180" s="22"/>
      <c r="D180" s="22"/>
      <c r="E180" s="22"/>
    </row>
    <row r="181" spans="1:5" ht="13.5" customHeight="1">
      <c r="A181" s="22"/>
      <c r="B181" s="22"/>
      <c r="C181" s="22"/>
      <c r="D181" s="22"/>
      <c r="E181" s="22"/>
    </row>
    <row r="182" spans="1:5" ht="13.5" customHeight="1">
      <c r="A182" s="22"/>
      <c r="B182" s="22"/>
      <c r="C182" s="22"/>
      <c r="D182" s="22"/>
      <c r="E182" s="22"/>
    </row>
    <row r="183" spans="1:5" ht="13.5" customHeight="1">
      <c r="A183" s="22"/>
      <c r="B183" s="22"/>
      <c r="C183" s="22"/>
      <c r="D183" s="22"/>
      <c r="E183" s="22"/>
    </row>
    <row r="184" spans="1:5" ht="13.5" customHeight="1">
      <c r="A184" s="22"/>
      <c r="B184" s="22"/>
      <c r="C184" s="22"/>
      <c r="D184" s="22"/>
      <c r="E184" s="22"/>
    </row>
    <row r="185" spans="1:5" ht="13.5" customHeight="1">
      <c r="A185" s="22"/>
      <c r="B185" s="22"/>
      <c r="C185" s="22"/>
      <c r="D185" s="22"/>
      <c r="E185" s="22"/>
    </row>
    <row r="186" spans="1:5" ht="13.5" customHeight="1">
      <c r="A186" s="22"/>
      <c r="B186" s="22"/>
      <c r="C186" s="22"/>
      <c r="D186" s="22"/>
      <c r="E186" s="22"/>
    </row>
    <row r="187" spans="1:5" ht="13.5" customHeight="1">
      <c r="A187" s="22"/>
      <c r="B187" s="22"/>
      <c r="C187" s="22"/>
      <c r="D187" s="22"/>
      <c r="E187" s="22"/>
    </row>
    <row r="188" spans="1:5" ht="13.5" customHeight="1">
      <c r="A188" s="22"/>
      <c r="B188" s="22"/>
      <c r="C188" s="22"/>
      <c r="D188" s="22"/>
      <c r="E188" s="22"/>
    </row>
    <row r="189" spans="1:5" ht="13.5" customHeight="1">
      <c r="A189" s="22"/>
      <c r="B189" s="22"/>
      <c r="C189" s="22"/>
      <c r="D189" s="22"/>
      <c r="E189" s="22"/>
    </row>
    <row r="190" spans="1:5" ht="13.5" customHeight="1">
      <c r="A190" s="22"/>
      <c r="B190" s="22"/>
      <c r="C190" s="22"/>
      <c r="D190" s="22"/>
      <c r="E190" s="22"/>
    </row>
    <row r="191" spans="1:5" ht="13.5" customHeight="1">
      <c r="A191" s="22"/>
      <c r="B191" s="22"/>
      <c r="C191" s="22"/>
      <c r="D191" s="22"/>
      <c r="E191" s="22"/>
    </row>
    <row r="192" spans="1:5" ht="13.5" customHeight="1">
      <c r="A192" s="22"/>
      <c r="B192" s="22"/>
      <c r="C192" s="22"/>
      <c r="D192" s="22"/>
      <c r="E192" s="22"/>
    </row>
    <row r="193" spans="1:5" ht="13.5" customHeight="1">
      <c r="A193" s="22"/>
      <c r="B193" s="22"/>
      <c r="C193" s="22"/>
      <c r="D193" s="22"/>
      <c r="E193" s="22"/>
    </row>
    <row r="194" spans="1:5" ht="13.5" customHeight="1">
      <c r="A194" s="22"/>
      <c r="B194" s="22"/>
      <c r="C194" s="22"/>
      <c r="D194" s="22"/>
      <c r="E194" s="22"/>
    </row>
    <row r="195" spans="1:5" ht="13.5" customHeight="1">
      <c r="A195" s="22"/>
      <c r="B195" s="22"/>
      <c r="C195" s="22"/>
      <c r="D195" s="22"/>
      <c r="E195" s="22"/>
    </row>
    <row r="196" spans="1:5" ht="13.5" customHeight="1">
      <c r="A196" s="22"/>
      <c r="B196" s="22"/>
      <c r="C196" s="22"/>
      <c r="D196" s="22"/>
      <c r="E196" s="22"/>
    </row>
    <row r="197" spans="1:5" ht="13.5" customHeight="1">
      <c r="A197" s="22"/>
      <c r="B197" s="22"/>
      <c r="C197" s="22"/>
      <c r="D197" s="22"/>
      <c r="E197" s="22"/>
    </row>
    <row r="198" spans="1:5" ht="13.5" customHeight="1">
      <c r="A198" s="22"/>
      <c r="B198" s="22"/>
      <c r="C198" s="22"/>
      <c r="D198" s="22"/>
      <c r="E198" s="22"/>
    </row>
    <row r="199" spans="1:5" ht="13.5" customHeight="1">
      <c r="A199" s="22"/>
      <c r="B199" s="22"/>
      <c r="C199" s="22"/>
      <c r="D199" s="22"/>
      <c r="E199" s="22"/>
    </row>
    <row r="200" spans="1:5" ht="13.5" customHeight="1">
      <c r="A200" s="22"/>
      <c r="B200" s="22"/>
      <c r="C200" s="22"/>
      <c r="D200" s="22"/>
      <c r="E200" s="22"/>
    </row>
    <row r="201" spans="1:5" ht="13.5" customHeight="1">
      <c r="A201" s="22"/>
      <c r="B201" s="22"/>
      <c r="C201" s="22"/>
      <c r="D201" s="22"/>
      <c r="E201" s="22"/>
    </row>
    <row r="202" spans="1:5" ht="13.5" customHeight="1">
      <c r="A202" s="22"/>
      <c r="B202" s="22"/>
      <c r="C202" s="22"/>
      <c r="D202" s="22"/>
      <c r="E202" s="22"/>
    </row>
    <row r="203" spans="1:5" ht="13.5" customHeight="1">
      <c r="A203" s="22"/>
      <c r="B203" s="22"/>
      <c r="C203" s="22"/>
      <c r="D203" s="22"/>
      <c r="E203" s="22"/>
    </row>
    <row r="204" spans="1:5" ht="13.5" customHeight="1">
      <c r="A204" s="22"/>
      <c r="B204" s="22"/>
      <c r="C204" s="22"/>
      <c r="D204" s="22"/>
      <c r="E204" s="22"/>
    </row>
    <row r="205" spans="1:5" ht="13.5" customHeight="1">
      <c r="A205" s="22"/>
      <c r="B205" s="22"/>
      <c r="C205" s="22"/>
      <c r="D205" s="22"/>
      <c r="E205" s="22"/>
    </row>
    <row r="206" spans="1:5" ht="13.5" customHeight="1">
      <c r="A206" s="22"/>
      <c r="B206" s="22"/>
      <c r="C206" s="22"/>
      <c r="D206" s="22"/>
      <c r="E206" s="22"/>
    </row>
    <row r="207" spans="1:5" ht="13.5" customHeight="1">
      <c r="A207" s="22"/>
      <c r="B207" s="22"/>
      <c r="C207" s="22"/>
      <c r="D207" s="22"/>
      <c r="E207" s="22"/>
    </row>
    <row r="208" spans="1:5" ht="13.5" customHeight="1">
      <c r="A208" s="22"/>
      <c r="B208" s="22"/>
      <c r="C208" s="22"/>
      <c r="D208" s="22"/>
      <c r="E208" s="22"/>
    </row>
    <row r="209" spans="1:5" ht="13.5" customHeight="1">
      <c r="A209" s="22"/>
      <c r="B209" s="22"/>
      <c r="C209" s="22"/>
      <c r="D209" s="22"/>
      <c r="E209" s="22"/>
    </row>
    <row r="210" spans="1:5" ht="13.5" customHeight="1">
      <c r="A210" s="22"/>
      <c r="B210" s="22"/>
      <c r="C210" s="22"/>
      <c r="D210" s="22"/>
      <c r="E210" s="22"/>
    </row>
    <row r="211" spans="1:5" ht="13.5" customHeight="1">
      <c r="A211" s="22"/>
      <c r="B211" s="22"/>
      <c r="C211" s="22"/>
      <c r="D211" s="22"/>
      <c r="E211" s="22"/>
    </row>
    <row r="212" spans="1:5" ht="13.5" customHeight="1">
      <c r="A212" s="22"/>
      <c r="B212" s="22"/>
      <c r="C212" s="22"/>
      <c r="D212" s="22"/>
      <c r="E212" s="22"/>
    </row>
    <row r="213" spans="1:5" ht="13.5" customHeight="1">
      <c r="A213" s="22"/>
      <c r="B213" s="22"/>
      <c r="C213" s="22"/>
      <c r="D213" s="22"/>
      <c r="E213" s="22"/>
    </row>
    <row r="214" spans="1:5" ht="13.5" customHeight="1">
      <c r="A214" s="22"/>
      <c r="B214" s="22"/>
      <c r="C214" s="22"/>
      <c r="D214" s="22"/>
      <c r="E214" s="22"/>
    </row>
    <row r="215" spans="1:5" ht="13.5" customHeight="1">
      <c r="A215" s="22"/>
      <c r="B215" s="22"/>
      <c r="C215" s="22"/>
      <c r="D215" s="22"/>
      <c r="E215" s="22"/>
    </row>
    <row r="216" spans="1:5" ht="13.5" customHeight="1">
      <c r="A216" s="22"/>
      <c r="B216" s="22"/>
      <c r="C216" s="22"/>
      <c r="D216" s="22"/>
      <c r="E216" s="22"/>
    </row>
    <row r="217" spans="1:5" ht="13.5" customHeight="1">
      <c r="A217" s="22"/>
      <c r="B217" s="22"/>
      <c r="C217" s="22"/>
      <c r="D217" s="22"/>
      <c r="E217" s="22"/>
    </row>
    <row r="218" spans="1:5" ht="13.5" customHeight="1">
      <c r="A218" s="22"/>
      <c r="B218" s="22"/>
      <c r="C218" s="22"/>
      <c r="D218" s="22"/>
      <c r="E218" s="22"/>
    </row>
    <row r="219" spans="1:5" ht="13.5" customHeight="1">
      <c r="A219" s="22"/>
      <c r="B219" s="22"/>
      <c r="C219" s="22"/>
      <c r="D219" s="22"/>
      <c r="E219" s="22"/>
    </row>
    <row r="220" spans="1:5" ht="13.5" customHeight="1">
      <c r="A220" s="22"/>
      <c r="B220" s="22"/>
      <c r="C220" s="22"/>
      <c r="D220" s="22"/>
      <c r="E220" s="22"/>
    </row>
    <row r="221" spans="1:5" ht="13.5" customHeight="1">
      <c r="A221" s="22"/>
      <c r="B221" s="22"/>
      <c r="C221" s="22"/>
      <c r="D221" s="22"/>
      <c r="E221" s="22"/>
    </row>
    <row r="222" spans="1:5" ht="13.5" customHeight="1">
      <c r="A222" s="22"/>
      <c r="B222" s="22"/>
      <c r="C222" s="22"/>
      <c r="D222" s="22"/>
      <c r="E222" s="22"/>
    </row>
    <row r="223" spans="1:5" ht="13.5" customHeight="1">
      <c r="A223" s="22"/>
      <c r="B223" s="22"/>
      <c r="C223" s="22"/>
      <c r="D223" s="22"/>
      <c r="E223" s="22"/>
    </row>
    <row r="224" spans="1:5" ht="13.5" customHeight="1">
      <c r="A224" s="22"/>
      <c r="B224" s="22"/>
      <c r="C224" s="22"/>
      <c r="D224" s="22"/>
      <c r="E224" s="22"/>
    </row>
    <row r="225" spans="1:5" ht="13.5" customHeight="1">
      <c r="A225" s="22"/>
      <c r="B225" s="22"/>
      <c r="C225" s="22"/>
      <c r="D225" s="22"/>
      <c r="E225" s="22"/>
    </row>
    <row r="226" spans="1:5" ht="13.5" customHeight="1">
      <c r="A226" s="22"/>
      <c r="B226" s="22"/>
      <c r="C226" s="22"/>
      <c r="D226" s="22"/>
      <c r="E226" s="22"/>
    </row>
    <row r="227" spans="1:5" ht="13.5" customHeight="1">
      <c r="A227" s="22"/>
      <c r="B227" s="22"/>
      <c r="C227" s="22"/>
      <c r="D227" s="22"/>
      <c r="E227" s="22"/>
    </row>
    <row r="228" spans="1:5" ht="13.5" customHeight="1">
      <c r="A228" s="22"/>
      <c r="B228" s="22"/>
      <c r="C228" s="22"/>
      <c r="D228" s="22"/>
      <c r="E228" s="22"/>
    </row>
    <row r="229" spans="1:5" ht="13.5" customHeight="1">
      <c r="A229" s="22"/>
      <c r="B229" s="22"/>
      <c r="C229" s="22"/>
      <c r="D229" s="22"/>
      <c r="E229" s="22"/>
    </row>
    <row r="230" spans="1:5" ht="13.5" customHeight="1">
      <c r="A230" s="22"/>
      <c r="B230" s="22"/>
      <c r="C230" s="22"/>
      <c r="D230" s="22"/>
      <c r="E230" s="22"/>
    </row>
    <row r="231" spans="1:5" ht="13.5" customHeight="1">
      <c r="A231" s="22"/>
      <c r="B231" s="22"/>
      <c r="C231" s="22"/>
      <c r="D231" s="22"/>
      <c r="E231" s="22"/>
    </row>
    <row r="232" spans="1:5" ht="13.5" customHeight="1">
      <c r="A232" s="22"/>
      <c r="B232" s="22"/>
      <c r="C232" s="22"/>
      <c r="D232" s="22"/>
      <c r="E232" s="22"/>
    </row>
    <row r="233" spans="1:5" ht="13.5" customHeight="1">
      <c r="A233" s="22"/>
      <c r="B233" s="22"/>
      <c r="C233" s="22"/>
      <c r="D233" s="22"/>
      <c r="E233" s="22"/>
    </row>
    <row r="234" spans="1:5" ht="13.5" customHeight="1">
      <c r="A234" s="22"/>
      <c r="B234" s="22"/>
      <c r="C234" s="22"/>
      <c r="D234" s="22"/>
      <c r="E234" s="22"/>
    </row>
    <row r="235" spans="1:5" ht="13.5" customHeight="1">
      <c r="A235" s="22"/>
      <c r="B235" s="22"/>
      <c r="C235" s="22"/>
      <c r="D235" s="22"/>
      <c r="E235" s="22"/>
    </row>
    <row r="236" spans="1:5" ht="13.5" customHeight="1">
      <c r="A236" s="22"/>
      <c r="B236" s="22"/>
      <c r="C236" s="22"/>
      <c r="D236" s="22"/>
      <c r="E236" s="22"/>
    </row>
    <row r="237" spans="1:5" ht="13.5" customHeight="1">
      <c r="A237" s="22"/>
      <c r="B237" s="22"/>
      <c r="C237" s="22"/>
      <c r="D237" s="22"/>
      <c r="E237" s="22"/>
    </row>
    <row r="238" spans="1:5" ht="13.5" customHeight="1">
      <c r="A238" s="22"/>
      <c r="B238" s="22"/>
      <c r="C238" s="22"/>
      <c r="D238" s="22"/>
      <c r="E238" s="22"/>
    </row>
    <row r="239" spans="1:5" ht="13.5" customHeight="1">
      <c r="A239" s="22"/>
      <c r="B239" s="22"/>
      <c r="C239" s="22"/>
      <c r="D239" s="22"/>
      <c r="E239" s="22"/>
    </row>
    <row r="240" spans="1:5" ht="13.5" customHeight="1">
      <c r="A240" s="22"/>
      <c r="B240" s="22"/>
      <c r="C240" s="22"/>
      <c r="D240" s="22"/>
      <c r="E240" s="22"/>
    </row>
    <row r="241" spans="1:5" ht="13.5" customHeight="1">
      <c r="A241" s="22"/>
      <c r="B241" s="22"/>
      <c r="C241" s="22"/>
      <c r="D241" s="22"/>
      <c r="E241" s="22"/>
    </row>
    <row r="242" spans="1:5" ht="13.5" customHeight="1">
      <c r="A242" s="22"/>
      <c r="B242" s="22"/>
      <c r="C242" s="22"/>
      <c r="D242" s="22"/>
      <c r="E242" s="22"/>
    </row>
    <row r="243" spans="1:5" ht="13.5" customHeight="1">
      <c r="A243" s="22"/>
      <c r="B243" s="22"/>
      <c r="C243" s="22"/>
      <c r="D243" s="22"/>
      <c r="E243" s="22"/>
    </row>
    <row r="244" spans="1:5" ht="13.5" customHeight="1">
      <c r="A244" s="22"/>
      <c r="B244" s="22"/>
      <c r="C244" s="22"/>
      <c r="D244" s="22"/>
      <c r="E244" s="22"/>
    </row>
    <row r="245" spans="1:5" ht="13.5" customHeight="1">
      <c r="A245" s="22"/>
      <c r="B245" s="22"/>
      <c r="C245" s="22"/>
      <c r="D245" s="22"/>
      <c r="E245" s="22"/>
    </row>
    <row r="246" spans="1:5" ht="13.5" customHeight="1">
      <c r="A246" s="22"/>
      <c r="B246" s="22"/>
      <c r="C246" s="22"/>
      <c r="D246" s="22"/>
      <c r="E246" s="22"/>
    </row>
    <row r="247" spans="1:5" ht="13.5" customHeight="1">
      <c r="A247" s="22"/>
      <c r="B247" s="22"/>
      <c r="C247" s="22"/>
      <c r="D247" s="22"/>
      <c r="E247" s="22"/>
    </row>
    <row r="248" spans="1:5" ht="13.5" customHeight="1">
      <c r="A248" s="22"/>
      <c r="B248" s="22"/>
      <c r="C248" s="22"/>
      <c r="D248" s="22"/>
      <c r="E248" s="22"/>
    </row>
    <row r="249" spans="1:5" ht="13.5" customHeight="1">
      <c r="A249" s="22"/>
      <c r="B249" s="22"/>
      <c r="C249" s="22"/>
      <c r="D249" s="22"/>
      <c r="E249" s="22"/>
    </row>
    <row r="250" spans="1:5" ht="13.5" customHeight="1">
      <c r="A250" s="22"/>
      <c r="B250" s="22"/>
      <c r="C250" s="22"/>
      <c r="D250" s="22"/>
      <c r="E250" s="22"/>
    </row>
    <row r="251" spans="1:5" ht="13.5" customHeight="1">
      <c r="A251" s="22"/>
      <c r="B251" s="22"/>
      <c r="C251" s="22"/>
      <c r="D251" s="22"/>
      <c r="E251" s="22"/>
    </row>
    <row r="252" spans="1:5" ht="13.5" customHeight="1">
      <c r="A252" s="22"/>
      <c r="B252" s="22"/>
      <c r="C252" s="22"/>
      <c r="D252" s="22"/>
      <c r="E252" s="22"/>
    </row>
    <row r="253" spans="1:5" ht="13.5" customHeight="1">
      <c r="A253" s="22"/>
      <c r="B253" s="22"/>
      <c r="C253" s="22"/>
      <c r="D253" s="22"/>
      <c r="E253" s="22"/>
    </row>
    <row r="254" spans="1:5" ht="13.5" customHeight="1">
      <c r="A254" s="22"/>
      <c r="B254" s="22"/>
      <c r="C254" s="22"/>
      <c r="D254" s="22"/>
      <c r="E254" s="22"/>
    </row>
    <row r="255" spans="1:5" ht="13.5" customHeight="1">
      <c r="A255" s="22"/>
      <c r="B255" s="22"/>
      <c r="C255" s="22"/>
      <c r="D255" s="22"/>
      <c r="E255" s="22"/>
    </row>
    <row r="256" spans="1:5" ht="13.5" customHeight="1">
      <c r="A256" s="22"/>
      <c r="B256" s="22"/>
      <c r="C256" s="22"/>
      <c r="D256" s="22"/>
      <c r="E256" s="22"/>
    </row>
    <row r="257" spans="1:5" ht="13.5" customHeight="1">
      <c r="A257" s="22"/>
      <c r="B257" s="22"/>
      <c r="C257" s="22"/>
      <c r="D257" s="22"/>
      <c r="E257" s="22"/>
    </row>
    <row r="258" spans="1:5" ht="13.5" customHeight="1">
      <c r="A258" s="22"/>
      <c r="B258" s="22"/>
      <c r="C258" s="22"/>
      <c r="D258" s="22"/>
      <c r="E258" s="22"/>
    </row>
    <row r="259" spans="1:5" ht="13.5" customHeight="1">
      <c r="A259" s="22"/>
      <c r="B259" s="22"/>
      <c r="C259" s="22"/>
      <c r="D259" s="22"/>
      <c r="E259" s="22"/>
    </row>
    <row r="260" spans="1:5" ht="13.5" customHeight="1">
      <c r="A260" s="22"/>
      <c r="B260" s="22"/>
      <c r="C260" s="22"/>
      <c r="D260" s="22"/>
      <c r="E260" s="22"/>
    </row>
    <row r="261" spans="1:5" ht="13.5" customHeight="1">
      <c r="A261" s="22"/>
      <c r="B261" s="22"/>
      <c r="C261" s="22"/>
      <c r="D261" s="22"/>
      <c r="E261" s="22"/>
    </row>
    <row r="262" spans="1:5" ht="13.5" customHeight="1">
      <c r="A262" s="22"/>
      <c r="B262" s="22"/>
      <c r="C262" s="22"/>
      <c r="D262" s="22"/>
      <c r="E262" s="22"/>
    </row>
    <row r="263" spans="1:5" ht="13.5" customHeight="1">
      <c r="A263" s="22"/>
      <c r="B263" s="22"/>
      <c r="C263" s="22"/>
      <c r="D263" s="22"/>
      <c r="E263" s="22"/>
    </row>
    <row r="264" spans="1:5" ht="13.5" customHeight="1">
      <c r="A264" s="22"/>
      <c r="B264" s="22"/>
      <c r="C264" s="22"/>
      <c r="D264" s="22"/>
      <c r="E264" s="22"/>
    </row>
    <row r="265" spans="1:5" ht="13.5" customHeight="1">
      <c r="A265" s="22"/>
      <c r="B265" s="22"/>
      <c r="C265" s="22"/>
      <c r="D265" s="22"/>
      <c r="E265" s="22"/>
    </row>
    <row r="266" spans="1:5" ht="13.5" customHeight="1">
      <c r="A266" s="22"/>
      <c r="B266" s="22"/>
      <c r="C266" s="22"/>
      <c r="D266" s="22"/>
      <c r="E266" s="22"/>
    </row>
    <row r="267" spans="1:5" ht="13.5" customHeight="1">
      <c r="A267" s="22"/>
      <c r="B267" s="22"/>
      <c r="C267" s="22"/>
      <c r="D267" s="22"/>
      <c r="E267" s="22"/>
    </row>
    <row r="268" spans="1:5" ht="13.5" customHeight="1">
      <c r="A268" s="22"/>
      <c r="B268" s="22"/>
      <c r="C268" s="22"/>
      <c r="D268" s="22"/>
      <c r="E268" s="22"/>
    </row>
    <row r="269" spans="1:5" ht="13.5" customHeight="1">
      <c r="A269" s="22"/>
      <c r="B269" s="22"/>
      <c r="C269" s="22"/>
      <c r="D269" s="22"/>
      <c r="E269" s="22"/>
    </row>
    <row r="270" spans="1:5" ht="13.5" customHeight="1">
      <c r="A270" s="22"/>
      <c r="B270" s="22"/>
      <c r="C270" s="22"/>
      <c r="D270" s="22"/>
      <c r="E270" s="22"/>
    </row>
    <row r="271" spans="1:5" ht="13.5" customHeight="1">
      <c r="A271" s="22"/>
      <c r="B271" s="22"/>
      <c r="C271" s="22"/>
      <c r="D271" s="22"/>
      <c r="E271" s="22"/>
    </row>
    <row r="272" spans="1:5" ht="13.5" customHeight="1">
      <c r="A272" s="22"/>
      <c r="B272" s="22"/>
      <c r="C272" s="22"/>
      <c r="D272" s="22"/>
      <c r="E272" s="22"/>
    </row>
    <row r="273" spans="1:5" ht="13.5" customHeight="1">
      <c r="A273" s="22"/>
      <c r="B273" s="22"/>
      <c r="C273" s="22"/>
      <c r="D273" s="22"/>
      <c r="E273" s="22"/>
    </row>
    <row r="274" spans="1:5" ht="13.5" customHeight="1">
      <c r="A274" s="22"/>
      <c r="B274" s="22"/>
      <c r="C274" s="22"/>
      <c r="D274" s="22"/>
      <c r="E274" s="22"/>
    </row>
    <row r="275" spans="1:5" ht="13.5" customHeight="1">
      <c r="A275" s="22"/>
      <c r="B275" s="22"/>
      <c r="C275" s="22"/>
      <c r="D275" s="22"/>
      <c r="E275" s="22"/>
    </row>
    <row r="276" spans="1:5" ht="13.5" customHeight="1">
      <c r="A276" s="22"/>
      <c r="B276" s="22"/>
      <c r="C276" s="22"/>
      <c r="D276" s="22"/>
      <c r="E276" s="22"/>
    </row>
    <row r="277" spans="1:5" ht="13.5" customHeight="1">
      <c r="A277" s="22"/>
      <c r="B277" s="22"/>
      <c r="C277" s="22"/>
      <c r="D277" s="22"/>
      <c r="E277" s="22"/>
    </row>
    <row r="278" spans="1:5" ht="13.5" customHeight="1">
      <c r="A278" s="22"/>
      <c r="B278" s="22"/>
      <c r="C278" s="22"/>
      <c r="D278" s="22"/>
      <c r="E278" s="22"/>
    </row>
    <row r="279" spans="1:5" ht="13.5" customHeight="1">
      <c r="A279" s="22"/>
      <c r="B279" s="22"/>
      <c r="C279" s="22"/>
      <c r="D279" s="22"/>
      <c r="E279" s="22"/>
    </row>
    <row r="280" spans="1:5" ht="13.5" customHeight="1">
      <c r="A280" s="22"/>
      <c r="B280" s="22"/>
      <c r="C280" s="22"/>
      <c r="D280" s="22"/>
      <c r="E280" s="22"/>
    </row>
    <row r="281" spans="1:5" ht="13.5" customHeight="1">
      <c r="A281" s="22"/>
      <c r="B281" s="22"/>
      <c r="C281" s="22"/>
      <c r="D281" s="22"/>
      <c r="E281" s="22"/>
    </row>
    <row r="282" spans="1:5" ht="13.5" customHeight="1">
      <c r="A282" s="22"/>
      <c r="B282" s="22"/>
      <c r="C282" s="22"/>
      <c r="D282" s="22"/>
      <c r="E282" s="22"/>
    </row>
    <row r="283" spans="1:5" ht="13.5" customHeight="1">
      <c r="A283" s="22"/>
      <c r="B283" s="22"/>
      <c r="C283" s="22"/>
      <c r="D283" s="22"/>
      <c r="E283" s="22"/>
    </row>
    <row r="284" spans="1:5" ht="13.5" customHeight="1">
      <c r="A284" s="22"/>
      <c r="B284" s="22"/>
      <c r="C284" s="22"/>
      <c r="D284" s="22"/>
      <c r="E284" s="22"/>
    </row>
    <row r="285" spans="1:5" ht="13.5" customHeight="1">
      <c r="A285" s="22"/>
      <c r="B285" s="22"/>
      <c r="C285" s="22"/>
      <c r="D285" s="22"/>
      <c r="E285" s="22"/>
    </row>
    <row r="286" spans="1:5" ht="13.5" customHeight="1">
      <c r="A286" s="22"/>
      <c r="B286" s="22"/>
      <c r="C286" s="22"/>
      <c r="D286" s="22"/>
      <c r="E286" s="22"/>
    </row>
    <row r="287" spans="1:5" ht="13.5" customHeight="1">
      <c r="A287" s="22"/>
      <c r="B287" s="22"/>
      <c r="C287" s="22"/>
      <c r="D287" s="22"/>
      <c r="E287" s="22"/>
    </row>
    <row r="288" spans="1:5" ht="13.5" customHeight="1">
      <c r="A288" s="22"/>
      <c r="B288" s="22"/>
      <c r="C288" s="22"/>
      <c r="D288" s="22"/>
      <c r="E288" s="22"/>
    </row>
    <row r="289" spans="1:5" ht="13.5" customHeight="1">
      <c r="A289" s="22"/>
      <c r="B289" s="22"/>
      <c r="C289" s="22"/>
      <c r="D289" s="22"/>
      <c r="E289" s="22"/>
    </row>
    <row r="290" spans="1:5" ht="13.5" customHeight="1">
      <c r="A290" s="22"/>
      <c r="B290" s="22"/>
      <c r="C290" s="22"/>
      <c r="D290" s="22"/>
      <c r="E290" s="22"/>
    </row>
    <row r="291" spans="1:5" ht="13.5" customHeight="1">
      <c r="A291" s="22"/>
      <c r="B291" s="22"/>
      <c r="C291" s="22"/>
      <c r="D291" s="22"/>
      <c r="E291" s="22"/>
    </row>
    <row r="292" spans="1:5" ht="13.5" customHeight="1">
      <c r="A292" s="22"/>
      <c r="B292" s="22"/>
      <c r="C292" s="22"/>
      <c r="D292" s="22"/>
      <c r="E292" s="22"/>
    </row>
    <row r="293" spans="1:5" ht="13.5" customHeight="1">
      <c r="A293" s="22"/>
      <c r="B293" s="22"/>
      <c r="C293" s="22"/>
      <c r="D293" s="22"/>
      <c r="E293" s="22"/>
    </row>
    <row r="294" spans="1:5" ht="13.5" customHeight="1">
      <c r="A294" s="22"/>
      <c r="B294" s="22"/>
      <c r="C294" s="22"/>
      <c r="D294" s="22"/>
      <c r="E294" s="22"/>
    </row>
    <row r="295" spans="1:5" ht="13.5" customHeight="1">
      <c r="A295" s="22"/>
      <c r="B295" s="22"/>
      <c r="C295" s="22"/>
      <c r="D295" s="22"/>
      <c r="E295" s="22"/>
    </row>
    <row r="296" spans="1:5" ht="13.5" customHeight="1">
      <c r="A296" s="22"/>
      <c r="B296" s="22"/>
      <c r="C296" s="22"/>
      <c r="D296" s="22"/>
      <c r="E296" s="22"/>
    </row>
    <row r="297" spans="1:5" ht="13.5" customHeight="1">
      <c r="A297" s="22"/>
      <c r="B297" s="22"/>
      <c r="C297" s="22"/>
      <c r="D297" s="22"/>
      <c r="E297" s="22"/>
    </row>
    <row r="298" spans="1:5" ht="13.5" customHeight="1">
      <c r="A298" s="22"/>
      <c r="B298" s="22"/>
      <c r="C298" s="22"/>
      <c r="D298" s="22"/>
      <c r="E298" s="22"/>
    </row>
    <row r="299" spans="1:5" ht="13.5" customHeight="1">
      <c r="A299" s="22"/>
      <c r="B299" s="22"/>
      <c r="C299" s="22"/>
      <c r="D299" s="22"/>
      <c r="E299" s="22"/>
    </row>
    <row r="300" spans="1:5" ht="13.5" customHeight="1">
      <c r="A300" s="22"/>
      <c r="B300" s="22"/>
      <c r="C300" s="22"/>
      <c r="D300" s="22"/>
      <c r="E300" s="22"/>
    </row>
    <row r="301" spans="1:5" ht="13.5" customHeight="1">
      <c r="A301" s="22"/>
      <c r="B301" s="22"/>
      <c r="C301" s="22"/>
      <c r="D301" s="22"/>
      <c r="E301" s="22"/>
    </row>
    <row r="302" spans="1:5" ht="13.5" customHeight="1">
      <c r="A302" s="22"/>
      <c r="B302" s="22"/>
      <c r="C302" s="22"/>
      <c r="D302" s="22"/>
      <c r="E302" s="22"/>
    </row>
    <row r="303" spans="1:5" ht="13.5" customHeight="1">
      <c r="A303" s="22"/>
      <c r="B303" s="22"/>
      <c r="C303" s="22"/>
      <c r="D303" s="22"/>
      <c r="E303" s="22"/>
    </row>
    <row r="304" spans="1:5" ht="13.5" customHeight="1">
      <c r="A304" s="22"/>
      <c r="B304" s="22"/>
      <c r="C304" s="22"/>
      <c r="D304" s="22"/>
      <c r="E304" s="22"/>
    </row>
    <row r="305" spans="1:5" ht="13.5" customHeight="1">
      <c r="A305" s="22"/>
      <c r="B305" s="22"/>
      <c r="C305" s="22"/>
      <c r="D305" s="22"/>
      <c r="E305" s="22"/>
    </row>
    <row r="306" spans="1:5" ht="13.5" customHeight="1">
      <c r="A306" s="22"/>
      <c r="B306" s="22"/>
      <c r="C306" s="22"/>
      <c r="D306" s="22"/>
      <c r="E306" s="22"/>
    </row>
    <row r="307" spans="1:5" ht="13.5" customHeight="1">
      <c r="A307" s="22"/>
      <c r="B307" s="22"/>
      <c r="C307" s="22"/>
      <c r="D307" s="22"/>
      <c r="E307" s="22"/>
    </row>
    <row r="308" spans="1:5" ht="13.5" customHeight="1">
      <c r="A308" s="22"/>
      <c r="B308" s="22"/>
      <c r="C308" s="22"/>
      <c r="D308" s="22"/>
      <c r="E308" s="22"/>
    </row>
    <row r="309" spans="1:5" ht="13.5" customHeight="1">
      <c r="A309" s="22"/>
      <c r="B309" s="22"/>
      <c r="C309" s="22"/>
      <c r="D309" s="22"/>
      <c r="E309" s="22"/>
    </row>
    <row r="310" spans="1:5" ht="13.5" customHeight="1">
      <c r="A310" s="22"/>
      <c r="B310" s="22"/>
      <c r="C310" s="22"/>
      <c r="D310" s="22"/>
      <c r="E310" s="22"/>
    </row>
    <row r="311" spans="1:5" ht="13.5" customHeight="1">
      <c r="A311" s="22"/>
      <c r="B311" s="22"/>
      <c r="C311" s="22"/>
      <c r="D311" s="22"/>
      <c r="E311" s="22"/>
    </row>
    <row r="312" spans="1:5" ht="13.5" customHeight="1">
      <c r="A312" s="22"/>
      <c r="B312" s="22"/>
      <c r="C312" s="22"/>
      <c r="D312" s="22"/>
      <c r="E312" s="22"/>
    </row>
    <row r="313" spans="1:5" ht="13.5" customHeight="1">
      <c r="A313" s="22"/>
      <c r="B313" s="22"/>
      <c r="C313" s="22"/>
      <c r="D313" s="22"/>
      <c r="E313" s="22"/>
    </row>
    <row r="314" spans="1:5" ht="13.5" customHeight="1">
      <c r="A314" s="22"/>
      <c r="B314" s="22"/>
      <c r="C314" s="22"/>
      <c r="D314" s="22"/>
      <c r="E314" s="22"/>
    </row>
    <row r="315" spans="1:5" ht="13.5" customHeight="1">
      <c r="A315" s="22"/>
      <c r="B315" s="22"/>
      <c r="C315" s="22"/>
      <c r="D315" s="22"/>
      <c r="E315" s="22"/>
    </row>
    <row r="316" spans="1:5" ht="13.5" customHeight="1">
      <c r="A316" s="22"/>
      <c r="B316" s="22"/>
      <c r="C316" s="22"/>
      <c r="D316" s="22"/>
      <c r="E316" s="22"/>
    </row>
    <row r="317" spans="1:5" ht="13.5" customHeight="1">
      <c r="A317" s="22"/>
      <c r="B317" s="22"/>
      <c r="C317" s="22"/>
      <c r="D317" s="22"/>
      <c r="E317" s="22"/>
    </row>
    <row r="318" spans="1:5" ht="13.5" customHeight="1">
      <c r="A318" s="22"/>
      <c r="B318" s="22"/>
      <c r="C318" s="22"/>
      <c r="D318" s="22"/>
      <c r="E318" s="22"/>
    </row>
    <row r="319" spans="1:5" ht="13.5" customHeight="1">
      <c r="A319" s="22"/>
      <c r="B319" s="22"/>
      <c r="C319" s="22"/>
      <c r="D319" s="22"/>
      <c r="E319" s="22"/>
    </row>
    <row r="320" spans="1:5" ht="13.5" customHeight="1">
      <c r="A320" s="22"/>
      <c r="B320" s="22"/>
      <c r="C320" s="22"/>
      <c r="D320" s="22"/>
      <c r="E320" s="22"/>
    </row>
    <row r="321" spans="1:5" ht="13.5" customHeight="1">
      <c r="A321" s="22"/>
      <c r="B321" s="22"/>
      <c r="C321" s="22"/>
      <c r="D321" s="22"/>
      <c r="E321" s="22"/>
    </row>
    <row r="322" spans="1:5" ht="13.5" customHeight="1">
      <c r="A322" s="22"/>
      <c r="B322" s="22"/>
      <c r="C322" s="22"/>
      <c r="D322" s="22"/>
      <c r="E322" s="22"/>
    </row>
    <row r="323" spans="1:5" ht="13.5" customHeight="1">
      <c r="A323" s="22"/>
      <c r="B323" s="22"/>
      <c r="C323" s="22"/>
      <c r="D323" s="22"/>
      <c r="E323" s="22"/>
    </row>
    <row r="324" spans="1:5" ht="13.5" customHeight="1">
      <c r="A324" s="22"/>
      <c r="B324" s="22"/>
      <c r="C324" s="22"/>
      <c r="D324" s="22"/>
      <c r="E324" s="22"/>
    </row>
    <row r="325" spans="1:5" ht="13.5" customHeight="1">
      <c r="A325" s="22"/>
      <c r="B325" s="22"/>
      <c r="C325" s="22"/>
      <c r="D325" s="22"/>
      <c r="E325" s="22"/>
    </row>
    <row r="326" spans="1:5" ht="13.5" customHeight="1">
      <c r="A326" s="22"/>
      <c r="B326" s="22"/>
      <c r="C326" s="22"/>
      <c r="D326" s="22"/>
      <c r="E326" s="22"/>
    </row>
    <row r="327" spans="1:5" ht="13.5" customHeight="1">
      <c r="A327" s="22"/>
      <c r="B327" s="22"/>
      <c r="C327" s="22"/>
      <c r="D327" s="22"/>
      <c r="E327" s="22"/>
    </row>
    <row r="328" spans="1:5" ht="13.5" customHeight="1">
      <c r="A328" s="22"/>
      <c r="B328" s="22"/>
      <c r="C328" s="22"/>
      <c r="D328" s="22"/>
      <c r="E328" s="22"/>
    </row>
    <row r="329" spans="1:5" ht="13.5" customHeight="1">
      <c r="A329" s="22"/>
      <c r="B329" s="22"/>
      <c r="C329" s="22"/>
      <c r="D329" s="22"/>
      <c r="E329" s="22"/>
    </row>
    <row r="330" spans="1:5" ht="13.5" customHeight="1">
      <c r="A330" s="22"/>
      <c r="B330" s="22"/>
      <c r="C330" s="22"/>
      <c r="D330" s="22"/>
      <c r="E330" s="22"/>
    </row>
    <row r="331" spans="1:5" ht="13.5" customHeight="1">
      <c r="A331" s="22"/>
      <c r="B331" s="22"/>
      <c r="C331" s="22"/>
      <c r="D331" s="22"/>
      <c r="E331" s="22"/>
    </row>
    <row r="332" spans="1:5" ht="13.5" customHeight="1">
      <c r="A332" s="22"/>
      <c r="B332" s="22"/>
      <c r="C332" s="22"/>
      <c r="D332" s="22"/>
      <c r="E332" s="22"/>
    </row>
    <row r="333" spans="1:5" ht="13.5" customHeight="1">
      <c r="A333" s="22"/>
      <c r="B333" s="22"/>
      <c r="C333" s="22"/>
      <c r="D333" s="22"/>
      <c r="E333" s="22"/>
    </row>
    <row r="334" spans="1:5" ht="13.5" customHeight="1">
      <c r="A334" s="22"/>
      <c r="B334" s="22"/>
      <c r="C334" s="22"/>
      <c r="D334" s="22"/>
      <c r="E334" s="22"/>
    </row>
    <row r="335" spans="1:5" ht="13.5" customHeight="1">
      <c r="A335" s="22"/>
      <c r="B335" s="22"/>
      <c r="C335" s="22"/>
      <c r="D335" s="22"/>
      <c r="E335" s="22"/>
    </row>
    <row r="336" spans="1:5" ht="13.5" customHeight="1">
      <c r="A336" s="22"/>
      <c r="B336" s="22"/>
      <c r="C336" s="22"/>
      <c r="D336" s="22"/>
      <c r="E336" s="22"/>
    </row>
    <row r="337" spans="1:5" ht="13.5" customHeight="1">
      <c r="A337" s="22"/>
      <c r="B337" s="22"/>
      <c r="C337" s="22"/>
      <c r="D337" s="22"/>
      <c r="E337" s="22"/>
    </row>
    <row r="338" spans="1:5" ht="13.5" customHeight="1">
      <c r="A338" s="22"/>
      <c r="B338" s="22"/>
      <c r="C338" s="22"/>
      <c r="D338" s="22"/>
      <c r="E338" s="22"/>
    </row>
    <row r="339" spans="1:5" ht="13.5" customHeight="1">
      <c r="A339" s="22"/>
      <c r="B339" s="22"/>
      <c r="C339" s="22"/>
      <c r="D339" s="22"/>
      <c r="E339" s="22"/>
    </row>
    <row r="340" spans="1:5" ht="13.5" customHeight="1">
      <c r="A340" s="22"/>
      <c r="B340" s="22"/>
      <c r="C340" s="22"/>
      <c r="D340" s="22"/>
      <c r="E340" s="22"/>
    </row>
    <row r="341" spans="1:5" ht="13.5" customHeight="1">
      <c r="A341" s="22"/>
      <c r="B341" s="22"/>
      <c r="C341" s="22"/>
      <c r="D341" s="22"/>
      <c r="E341" s="22"/>
    </row>
    <row r="342" spans="1:5" ht="13.5" customHeight="1">
      <c r="A342" s="22"/>
      <c r="B342" s="22"/>
      <c r="C342" s="22"/>
      <c r="D342" s="22"/>
      <c r="E342" s="22"/>
    </row>
    <row r="343" spans="1:5" ht="13.5" customHeight="1">
      <c r="A343" s="22"/>
      <c r="B343" s="22"/>
      <c r="C343" s="22"/>
      <c r="D343" s="22"/>
      <c r="E343" s="22"/>
    </row>
    <row r="344" spans="1:5" ht="13.5" customHeight="1">
      <c r="A344" s="22"/>
      <c r="B344" s="22"/>
      <c r="C344" s="22"/>
      <c r="D344" s="22"/>
      <c r="E344" s="22"/>
    </row>
    <row r="345" spans="1:5" ht="13.5" customHeight="1">
      <c r="A345" s="22"/>
      <c r="B345" s="22"/>
      <c r="C345" s="22"/>
      <c r="D345" s="22"/>
      <c r="E345" s="22"/>
    </row>
    <row r="346" spans="1:5" ht="13.5" customHeight="1">
      <c r="A346" s="22"/>
      <c r="B346" s="22"/>
      <c r="C346" s="22"/>
      <c r="D346" s="22"/>
      <c r="E346" s="22"/>
    </row>
    <row r="347" spans="1:5" ht="13.5" customHeight="1">
      <c r="A347" s="22"/>
      <c r="B347" s="22"/>
      <c r="C347" s="22"/>
      <c r="D347" s="22"/>
      <c r="E347" s="22"/>
    </row>
    <row r="348" spans="1:5" ht="13.5" customHeight="1">
      <c r="A348" s="22"/>
      <c r="B348" s="22"/>
      <c r="C348" s="22"/>
      <c r="D348" s="22"/>
      <c r="E348" s="22"/>
    </row>
    <row r="349" spans="1:5" ht="13.5" customHeight="1">
      <c r="A349" s="22"/>
      <c r="B349" s="22"/>
      <c r="C349" s="22"/>
      <c r="D349" s="22"/>
      <c r="E349" s="22"/>
    </row>
    <row r="350" spans="1:5" ht="13.5" customHeight="1">
      <c r="A350" s="22"/>
      <c r="B350" s="22"/>
      <c r="C350" s="22"/>
      <c r="D350" s="22"/>
      <c r="E350" s="22"/>
    </row>
    <row r="351" spans="1:5" ht="13.5" customHeight="1">
      <c r="A351" s="22"/>
      <c r="B351" s="22"/>
      <c r="C351" s="22"/>
      <c r="D351" s="22"/>
      <c r="E351" s="22"/>
    </row>
    <row r="352" spans="1:5" ht="13.5" customHeight="1">
      <c r="A352" s="22"/>
      <c r="B352" s="22"/>
      <c r="C352" s="22"/>
      <c r="D352" s="22"/>
      <c r="E352" s="22"/>
    </row>
    <row r="353" spans="1:5" ht="13.5" customHeight="1">
      <c r="A353" s="22"/>
      <c r="B353" s="22"/>
      <c r="C353" s="22"/>
      <c r="D353" s="22"/>
      <c r="E353" s="22"/>
    </row>
    <row r="354" spans="1:5" ht="13.5" customHeight="1">
      <c r="A354" s="22"/>
      <c r="B354" s="22"/>
      <c r="C354" s="22"/>
      <c r="D354" s="22"/>
      <c r="E354" s="22"/>
    </row>
    <row r="355" spans="1:5" ht="13.5" customHeight="1">
      <c r="A355" s="22"/>
      <c r="B355" s="22"/>
      <c r="C355" s="22"/>
      <c r="D355" s="22"/>
      <c r="E355" s="22"/>
    </row>
    <row r="356" spans="1:5" ht="13.5" customHeight="1">
      <c r="A356" s="22"/>
      <c r="B356" s="22"/>
      <c r="C356" s="22"/>
      <c r="D356" s="22"/>
      <c r="E356" s="22"/>
    </row>
    <row r="357" spans="1:5" ht="13.5" customHeight="1">
      <c r="A357" s="22"/>
      <c r="B357" s="22"/>
      <c r="C357" s="22"/>
      <c r="D357" s="22"/>
      <c r="E357" s="22"/>
    </row>
    <row r="358" spans="1:5" ht="13.5" customHeight="1">
      <c r="A358" s="22"/>
      <c r="B358" s="22"/>
      <c r="C358" s="22"/>
      <c r="D358" s="22"/>
      <c r="E358" s="22"/>
    </row>
    <row r="359" spans="1:5" ht="13.5" customHeight="1">
      <c r="A359" s="22"/>
      <c r="B359" s="22"/>
      <c r="C359" s="22"/>
      <c r="D359" s="22"/>
      <c r="E359" s="22"/>
    </row>
    <row r="360" spans="1:5" ht="13.5" customHeight="1">
      <c r="A360" s="22"/>
      <c r="B360" s="22"/>
      <c r="C360" s="22"/>
      <c r="D360" s="22"/>
      <c r="E360" s="22"/>
    </row>
    <row r="361" spans="1:5" ht="13.5" customHeight="1">
      <c r="A361" s="22"/>
      <c r="B361" s="22"/>
      <c r="C361" s="22"/>
      <c r="D361" s="22"/>
      <c r="E361" s="22"/>
    </row>
    <row r="362" spans="1:5" ht="13.5" customHeight="1">
      <c r="A362" s="22"/>
      <c r="B362" s="22"/>
      <c r="C362" s="22"/>
      <c r="D362" s="22"/>
      <c r="E362" s="22"/>
    </row>
    <row r="363" spans="1:5" ht="13.5" customHeight="1">
      <c r="A363" s="22"/>
      <c r="B363" s="22"/>
      <c r="C363" s="22"/>
      <c r="D363" s="22"/>
      <c r="E363" s="22"/>
    </row>
    <row r="364" spans="1:5" ht="13.5" customHeight="1">
      <c r="A364" s="22"/>
      <c r="B364" s="22"/>
      <c r="C364" s="22"/>
      <c r="D364" s="22"/>
      <c r="E364" s="22"/>
    </row>
    <row r="365" spans="1:5" ht="13.5" customHeight="1">
      <c r="A365" s="22"/>
      <c r="B365" s="22"/>
      <c r="C365" s="22"/>
      <c r="D365" s="22"/>
      <c r="E365" s="22"/>
    </row>
    <row r="366" spans="1:5" ht="13.5" customHeight="1">
      <c r="A366" s="22"/>
      <c r="B366" s="22"/>
      <c r="C366" s="22"/>
      <c r="D366" s="22"/>
      <c r="E366" s="22"/>
    </row>
    <row r="367" spans="1:5" ht="13.5" customHeight="1">
      <c r="A367" s="22"/>
      <c r="B367" s="22"/>
      <c r="C367" s="22"/>
      <c r="D367" s="22"/>
      <c r="E367" s="22"/>
    </row>
    <row r="368" spans="1:5" ht="13.5" customHeight="1">
      <c r="A368" s="22"/>
      <c r="B368" s="22"/>
      <c r="C368" s="22"/>
      <c r="D368" s="22"/>
      <c r="E368" s="22"/>
    </row>
    <row r="369" spans="1:5" ht="13.5" customHeight="1">
      <c r="A369" s="22"/>
      <c r="B369" s="22"/>
      <c r="C369" s="22"/>
      <c r="D369" s="22"/>
      <c r="E369" s="22"/>
    </row>
    <row r="370" spans="1:5" ht="13.5" customHeight="1">
      <c r="A370" s="22"/>
      <c r="B370" s="22"/>
      <c r="C370" s="22"/>
      <c r="D370" s="22"/>
      <c r="E370" s="22"/>
    </row>
    <row r="371" spans="1:5" ht="13.5" customHeight="1">
      <c r="A371" s="22"/>
      <c r="B371" s="22"/>
      <c r="C371" s="22"/>
      <c r="D371" s="22"/>
      <c r="E371" s="22"/>
    </row>
    <row r="372" spans="1:5" ht="13.5" customHeight="1">
      <c r="A372" s="22"/>
      <c r="B372" s="22"/>
      <c r="C372" s="22"/>
      <c r="D372" s="22"/>
      <c r="E372" s="22"/>
    </row>
    <row r="373" spans="1:5" ht="13.5" customHeight="1">
      <c r="A373" s="22"/>
      <c r="B373" s="22"/>
      <c r="C373" s="22"/>
      <c r="D373" s="22"/>
      <c r="E373" s="22"/>
    </row>
    <row r="374" spans="1:5" ht="13.5" customHeight="1">
      <c r="A374" s="22"/>
      <c r="B374" s="22"/>
      <c r="C374" s="22"/>
      <c r="D374" s="22"/>
      <c r="E374" s="22"/>
    </row>
    <row r="375" spans="1:5" ht="13.5" customHeight="1">
      <c r="A375" s="22"/>
      <c r="B375" s="22"/>
      <c r="C375" s="22"/>
      <c r="D375" s="22"/>
      <c r="E375" s="22"/>
    </row>
    <row r="376" spans="1:5" ht="13.5" customHeight="1">
      <c r="A376" s="22"/>
      <c r="B376" s="22"/>
      <c r="C376" s="22"/>
      <c r="D376" s="22"/>
      <c r="E376" s="22"/>
    </row>
    <row r="377" spans="1:5" ht="13.5" customHeight="1">
      <c r="A377" s="22"/>
      <c r="B377" s="22"/>
      <c r="C377" s="22"/>
      <c r="D377" s="22"/>
      <c r="E377" s="22"/>
    </row>
    <row r="378" spans="1:5" ht="13.5" customHeight="1">
      <c r="A378" s="22"/>
      <c r="B378" s="22"/>
      <c r="C378" s="22"/>
      <c r="D378" s="22"/>
      <c r="E378" s="22"/>
    </row>
    <row r="379" spans="1:5" ht="13.5" customHeight="1">
      <c r="A379" s="22"/>
      <c r="B379" s="22"/>
      <c r="C379" s="22"/>
      <c r="D379" s="22"/>
      <c r="E379" s="22"/>
    </row>
    <row r="380" spans="1:5" ht="13.5" customHeight="1">
      <c r="A380" s="22"/>
      <c r="B380" s="22"/>
      <c r="C380" s="22"/>
      <c r="D380" s="22"/>
      <c r="E380" s="22"/>
    </row>
    <row r="381" spans="1:5" ht="13.5" customHeight="1">
      <c r="A381" s="22"/>
      <c r="B381" s="22"/>
      <c r="C381" s="22"/>
      <c r="D381" s="22"/>
      <c r="E381" s="22"/>
    </row>
    <row r="382" spans="1:5" ht="13.5" customHeight="1">
      <c r="A382" s="22"/>
      <c r="B382" s="22"/>
      <c r="C382" s="22"/>
      <c r="D382" s="22"/>
      <c r="E382" s="22"/>
    </row>
    <row r="383" spans="1:5" ht="13.5" customHeight="1">
      <c r="A383" s="22"/>
      <c r="B383" s="22"/>
      <c r="C383" s="22"/>
      <c r="D383" s="22"/>
      <c r="E383" s="22"/>
    </row>
    <row r="384" spans="1:5" ht="13.5" customHeight="1">
      <c r="A384" s="22"/>
      <c r="B384" s="22"/>
      <c r="C384" s="22"/>
      <c r="D384" s="22"/>
      <c r="E384" s="22"/>
    </row>
    <row r="385" spans="1:5" ht="13.5" customHeight="1">
      <c r="A385" s="22"/>
      <c r="B385" s="22"/>
      <c r="C385" s="22"/>
      <c r="D385" s="22"/>
      <c r="E385" s="22"/>
    </row>
    <row r="386" spans="1:5" ht="13.5" customHeight="1">
      <c r="A386" s="22"/>
      <c r="B386" s="22"/>
      <c r="C386" s="22"/>
      <c r="D386" s="22"/>
      <c r="E386" s="22"/>
    </row>
    <row r="387" spans="1:5" ht="13.5" customHeight="1">
      <c r="A387" s="22"/>
      <c r="B387" s="22"/>
      <c r="C387" s="22"/>
      <c r="D387" s="22"/>
      <c r="E387" s="22"/>
    </row>
    <row r="388" spans="1:5" ht="13.5" customHeight="1">
      <c r="A388" s="22"/>
      <c r="B388" s="22"/>
      <c r="C388" s="22"/>
      <c r="D388" s="22"/>
      <c r="E388" s="22"/>
    </row>
    <row r="389" spans="1:5" ht="13.5" customHeight="1">
      <c r="A389" s="22"/>
      <c r="B389" s="22"/>
      <c r="C389" s="22"/>
      <c r="D389" s="22"/>
      <c r="E389" s="22"/>
    </row>
    <row r="390" spans="1:5" ht="13.5" customHeight="1">
      <c r="A390" s="22"/>
      <c r="B390" s="22"/>
      <c r="C390" s="22"/>
      <c r="D390" s="22"/>
      <c r="E390" s="22"/>
    </row>
    <row r="391" spans="1:5" ht="13.5" customHeight="1">
      <c r="A391" s="22"/>
      <c r="B391" s="22"/>
      <c r="C391" s="22"/>
      <c r="D391" s="22"/>
      <c r="E391" s="22"/>
    </row>
    <row r="392" spans="1:5" ht="13.5" customHeight="1">
      <c r="A392" s="22"/>
      <c r="B392" s="22"/>
      <c r="C392" s="22"/>
      <c r="D392" s="22"/>
      <c r="E392" s="22"/>
    </row>
    <row r="393" spans="1:5" ht="13.5" customHeight="1">
      <c r="A393" s="22"/>
      <c r="B393" s="22"/>
      <c r="C393" s="22"/>
      <c r="D393" s="22"/>
      <c r="E393" s="22"/>
    </row>
    <row r="394" spans="1:5" ht="13.5" customHeight="1">
      <c r="A394" s="22"/>
      <c r="B394" s="22"/>
      <c r="C394" s="22"/>
      <c r="D394" s="22"/>
      <c r="E394" s="22"/>
    </row>
    <row r="395" spans="1:5" ht="13.5" customHeight="1">
      <c r="A395" s="22"/>
      <c r="B395" s="22"/>
      <c r="C395" s="22"/>
      <c r="D395" s="22"/>
      <c r="E395" s="22"/>
    </row>
    <row r="396" spans="1:5" ht="13.5" customHeight="1">
      <c r="A396" s="22"/>
      <c r="B396" s="22"/>
      <c r="C396" s="22"/>
      <c r="D396" s="22"/>
      <c r="E396" s="22"/>
    </row>
    <row r="397" spans="1:5" ht="13.5" customHeight="1">
      <c r="A397" s="22"/>
      <c r="B397" s="22"/>
      <c r="C397" s="22"/>
      <c r="D397" s="22"/>
      <c r="E397" s="22"/>
    </row>
    <row r="398" spans="1:5" ht="13.5" customHeight="1">
      <c r="A398" s="22"/>
      <c r="B398" s="22"/>
      <c r="C398" s="22"/>
      <c r="D398" s="22"/>
      <c r="E398" s="22"/>
    </row>
    <row r="399" spans="1:5" ht="13.5" customHeight="1">
      <c r="A399" s="22"/>
      <c r="B399" s="22"/>
      <c r="C399" s="22"/>
      <c r="D399" s="22"/>
      <c r="E399" s="22"/>
    </row>
    <row r="400" spans="1:5" ht="13.5" customHeight="1">
      <c r="A400" s="22"/>
      <c r="B400" s="22"/>
      <c r="C400" s="22"/>
      <c r="D400" s="22"/>
      <c r="E400" s="22"/>
    </row>
    <row r="401" spans="1:5" ht="13.5" customHeight="1">
      <c r="A401" s="22"/>
      <c r="B401" s="22"/>
      <c r="C401" s="22"/>
      <c r="D401" s="22"/>
      <c r="E401" s="22"/>
    </row>
    <row r="402" spans="1:5" ht="13.5" customHeight="1">
      <c r="A402" s="22"/>
      <c r="B402" s="22"/>
      <c r="C402" s="22"/>
      <c r="D402" s="22"/>
      <c r="E402" s="22"/>
    </row>
    <row r="403" spans="1:5" ht="13.5" customHeight="1">
      <c r="A403" s="22"/>
      <c r="B403" s="22"/>
      <c r="C403" s="22"/>
      <c r="D403" s="22"/>
      <c r="E403" s="22"/>
    </row>
    <row r="404" spans="1:5" ht="13.5" customHeight="1">
      <c r="A404" s="22"/>
      <c r="B404" s="22"/>
      <c r="C404" s="22"/>
      <c r="D404" s="22"/>
      <c r="E404" s="22"/>
    </row>
    <row r="405" spans="1:5" ht="13.5" customHeight="1">
      <c r="A405" s="22"/>
      <c r="B405" s="22"/>
      <c r="C405" s="22"/>
      <c r="D405" s="22"/>
      <c r="E405" s="22"/>
    </row>
    <row r="406" spans="1:5" ht="13.5" customHeight="1">
      <c r="A406" s="22"/>
      <c r="B406" s="22"/>
      <c r="C406" s="22"/>
      <c r="D406" s="22"/>
      <c r="E406" s="22"/>
    </row>
    <row r="407" spans="1:5" ht="13.5" customHeight="1">
      <c r="A407" s="22"/>
      <c r="B407" s="22"/>
      <c r="C407" s="22"/>
      <c r="D407" s="22"/>
      <c r="E407" s="22"/>
    </row>
    <row r="408" spans="1:5" ht="13.5" customHeight="1">
      <c r="A408" s="22"/>
      <c r="B408" s="22"/>
      <c r="C408" s="22"/>
      <c r="D408" s="22"/>
      <c r="E408" s="22"/>
    </row>
    <row r="409" spans="1:5" ht="13.5" customHeight="1">
      <c r="A409" s="22"/>
      <c r="B409" s="22"/>
      <c r="C409" s="22"/>
      <c r="D409" s="22"/>
      <c r="E409" s="22"/>
    </row>
    <row r="410" spans="1:5" ht="13.5" customHeight="1">
      <c r="A410" s="22"/>
      <c r="B410" s="22"/>
      <c r="C410" s="22"/>
      <c r="D410" s="22"/>
      <c r="E410" s="22"/>
    </row>
    <row r="411" spans="1:5" ht="13.5" customHeight="1">
      <c r="A411" s="22"/>
      <c r="B411" s="22"/>
      <c r="C411" s="22"/>
      <c r="D411" s="22"/>
      <c r="E411" s="22"/>
    </row>
    <row r="412" spans="1:5" ht="13.5" customHeight="1">
      <c r="A412" s="22"/>
      <c r="B412" s="22"/>
      <c r="C412" s="22"/>
      <c r="D412" s="22"/>
      <c r="E412" s="22"/>
    </row>
    <row r="413" spans="1:5" ht="13.5" customHeight="1">
      <c r="A413" s="22"/>
      <c r="B413" s="22"/>
      <c r="C413" s="22"/>
      <c r="D413" s="22"/>
      <c r="E413" s="22"/>
    </row>
    <row r="414" spans="1:5" ht="13.5" customHeight="1">
      <c r="A414" s="22"/>
      <c r="B414" s="22"/>
      <c r="C414" s="22"/>
      <c r="D414" s="22"/>
      <c r="E414" s="22"/>
    </row>
    <row r="415" spans="1:5" ht="13.5" customHeight="1">
      <c r="A415" s="22"/>
      <c r="B415" s="22"/>
      <c r="C415" s="22"/>
      <c r="D415" s="22"/>
      <c r="E415" s="22"/>
    </row>
    <row r="416" spans="1:5" ht="13.5" customHeight="1">
      <c r="A416" s="22"/>
      <c r="B416" s="22"/>
      <c r="C416" s="22"/>
      <c r="D416" s="22"/>
      <c r="E416" s="22"/>
    </row>
    <row r="417" spans="1:5" ht="13.5" customHeight="1">
      <c r="A417" s="22"/>
      <c r="B417" s="22"/>
      <c r="C417" s="22"/>
      <c r="D417" s="22"/>
      <c r="E417" s="22"/>
    </row>
    <row r="418" spans="1:5" ht="13.5" customHeight="1">
      <c r="A418" s="22"/>
      <c r="B418" s="22"/>
      <c r="C418" s="22"/>
      <c r="D418" s="22"/>
      <c r="E418" s="22"/>
    </row>
    <row r="419" spans="1:5" ht="13.5" customHeight="1">
      <c r="A419" s="22"/>
      <c r="B419" s="22"/>
      <c r="C419" s="22"/>
      <c r="D419" s="22"/>
      <c r="E419" s="22"/>
    </row>
    <row r="420" spans="1:5" ht="13.5" customHeight="1">
      <c r="A420" s="22"/>
      <c r="B420" s="22"/>
      <c r="C420" s="22"/>
      <c r="D420" s="22"/>
      <c r="E420" s="22"/>
    </row>
    <row r="421" spans="1:5" ht="13.5" customHeight="1">
      <c r="A421" s="22"/>
      <c r="B421" s="22"/>
      <c r="C421" s="22"/>
      <c r="D421" s="22"/>
      <c r="E421" s="22"/>
    </row>
    <row r="422" spans="1:5" ht="13.5" customHeight="1">
      <c r="A422" s="22"/>
      <c r="B422" s="22"/>
      <c r="C422" s="22"/>
      <c r="D422" s="22"/>
      <c r="E422" s="22"/>
    </row>
    <row r="423" spans="1:5" ht="13.5" customHeight="1">
      <c r="A423" s="22"/>
      <c r="B423" s="22"/>
      <c r="C423" s="22"/>
      <c r="D423" s="22"/>
      <c r="E423" s="22"/>
    </row>
    <row r="424" spans="1:5" ht="13.5" customHeight="1">
      <c r="A424" s="22"/>
      <c r="B424" s="22"/>
      <c r="C424" s="22"/>
      <c r="D424" s="22"/>
      <c r="E424" s="22"/>
    </row>
    <row r="425" spans="1:5" ht="13.5" customHeight="1">
      <c r="A425" s="22"/>
      <c r="B425" s="22"/>
      <c r="C425" s="22"/>
      <c r="D425" s="22"/>
      <c r="E425" s="22"/>
    </row>
    <row r="426" spans="1:5" ht="13.5" customHeight="1">
      <c r="A426" s="22"/>
      <c r="B426" s="22"/>
      <c r="C426" s="22"/>
      <c r="D426" s="22"/>
      <c r="E426" s="22"/>
    </row>
    <row r="427" spans="1:5" ht="13.5" customHeight="1">
      <c r="A427" s="22"/>
      <c r="B427" s="22"/>
      <c r="C427" s="22"/>
      <c r="D427" s="22"/>
      <c r="E427" s="22"/>
    </row>
    <row r="428" spans="1:5" ht="13.5" customHeight="1">
      <c r="A428" s="22"/>
      <c r="B428" s="22"/>
      <c r="C428" s="22"/>
      <c r="D428" s="22"/>
      <c r="E428" s="22"/>
    </row>
    <row r="429" spans="1:5" ht="13.5" customHeight="1">
      <c r="A429" s="22"/>
      <c r="B429" s="22"/>
      <c r="C429" s="22"/>
      <c r="D429" s="22"/>
      <c r="E429" s="22"/>
    </row>
    <row r="430" spans="1:5" ht="13.5" customHeight="1">
      <c r="A430" s="22"/>
      <c r="B430" s="22"/>
      <c r="C430" s="22"/>
      <c r="D430" s="22"/>
      <c r="E430" s="22"/>
    </row>
    <row r="431" spans="1:5" ht="13.5" customHeight="1">
      <c r="A431" s="22"/>
      <c r="B431" s="22"/>
      <c r="C431" s="22"/>
      <c r="D431" s="22"/>
      <c r="E431" s="22"/>
    </row>
    <row r="432" spans="1:5" ht="13.5" customHeight="1">
      <c r="A432" s="22"/>
      <c r="B432" s="22"/>
      <c r="C432" s="22"/>
      <c r="D432" s="22"/>
      <c r="E432" s="22"/>
    </row>
    <row r="433" spans="1:5" ht="13.5" customHeight="1">
      <c r="A433" s="22"/>
      <c r="B433" s="22"/>
      <c r="C433" s="22"/>
      <c r="D433" s="22"/>
      <c r="E433" s="22"/>
    </row>
    <row r="434" spans="1:5" ht="13.5" customHeight="1">
      <c r="A434" s="22"/>
      <c r="B434" s="22"/>
      <c r="C434" s="22"/>
      <c r="D434" s="22"/>
      <c r="E434" s="22"/>
    </row>
    <row r="435" spans="1:5" ht="13.5" customHeight="1">
      <c r="A435" s="22"/>
      <c r="B435" s="22"/>
      <c r="C435" s="22"/>
      <c r="D435" s="22"/>
      <c r="E435" s="22"/>
    </row>
    <row r="436" spans="1:5" ht="13.5" customHeight="1">
      <c r="A436" s="22"/>
      <c r="B436" s="22"/>
      <c r="C436" s="22"/>
      <c r="D436" s="22"/>
      <c r="E436" s="22"/>
    </row>
    <row r="437" spans="1:5" ht="13.5" customHeight="1">
      <c r="A437" s="22"/>
      <c r="B437" s="22"/>
      <c r="C437" s="22"/>
      <c r="D437" s="22"/>
      <c r="E437" s="22"/>
    </row>
    <row r="438" spans="1:5" ht="13.5" customHeight="1">
      <c r="A438" s="22"/>
      <c r="B438" s="22"/>
      <c r="C438" s="22"/>
      <c r="D438" s="22"/>
      <c r="E438" s="22"/>
    </row>
    <row r="439" spans="1:5" ht="13.5" customHeight="1">
      <c r="A439" s="22"/>
      <c r="B439" s="22"/>
      <c r="C439" s="22"/>
      <c r="D439" s="22"/>
      <c r="E439" s="22"/>
    </row>
    <row r="440" spans="1:5" ht="13.5" customHeight="1">
      <c r="A440" s="22"/>
      <c r="B440" s="22"/>
      <c r="C440" s="22"/>
      <c r="D440" s="22"/>
      <c r="E440" s="22"/>
    </row>
    <row r="441" spans="1:5" ht="13.5" customHeight="1">
      <c r="A441" s="22"/>
      <c r="B441" s="22"/>
      <c r="C441" s="22"/>
      <c r="D441" s="22"/>
      <c r="E441" s="22"/>
    </row>
    <row r="442" spans="1:5" ht="13.5" customHeight="1">
      <c r="A442" s="22"/>
      <c r="B442" s="22"/>
      <c r="C442" s="22"/>
      <c r="D442" s="22"/>
      <c r="E442" s="22"/>
    </row>
    <row r="443" spans="1:5" ht="13.5" customHeight="1">
      <c r="A443" s="22"/>
      <c r="B443" s="22"/>
      <c r="C443" s="22"/>
      <c r="D443" s="22"/>
      <c r="E443" s="22"/>
    </row>
    <row r="444" spans="1:5" ht="13.5" customHeight="1">
      <c r="A444" s="22"/>
      <c r="B444" s="22"/>
      <c r="C444" s="22"/>
      <c r="D444" s="22"/>
      <c r="E444" s="22"/>
    </row>
    <row r="445" spans="1:5" ht="13.5" customHeight="1">
      <c r="A445" s="22"/>
      <c r="B445" s="22"/>
      <c r="C445" s="22"/>
      <c r="D445" s="22"/>
      <c r="E445" s="22"/>
    </row>
    <row r="446" spans="1:5" ht="13.5" customHeight="1">
      <c r="A446" s="22"/>
      <c r="B446" s="22"/>
      <c r="C446" s="22"/>
      <c r="D446" s="22"/>
      <c r="E446" s="22"/>
    </row>
    <row r="447" spans="1:5" ht="13.5" customHeight="1">
      <c r="A447" s="22"/>
      <c r="B447" s="22"/>
      <c r="C447" s="22"/>
      <c r="D447" s="22"/>
      <c r="E447" s="22"/>
    </row>
    <row r="448" spans="1:5" ht="13.5" customHeight="1">
      <c r="A448" s="22"/>
      <c r="B448" s="22"/>
      <c r="C448" s="22"/>
      <c r="D448" s="22"/>
      <c r="E448" s="22"/>
    </row>
    <row r="449" spans="1:5" ht="13.5" customHeight="1">
      <c r="A449" s="22"/>
      <c r="B449" s="22"/>
      <c r="C449" s="22"/>
      <c r="D449" s="22"/>
      <c r="E449" s="22"/>
    </row>
    <row r="450" spans="1:5" ht="13.5" customHeight="1">
      <c r="A450" s="22"/>
      <c r="B450" s="22"/>
      <c r="C450" s="22"/>
      <c r="D450" s="22"/>
      <c r="E450" s="22"/>
    </row>
    <row r="451" spans="1:5" ht="13.5" customHeight="1">
      <c r="A451" s="22"/>
      <c r="B451" s="22"/>
      <c r="C451" s="22"/>
      <c r="D451" s="22"/>
      <c r="E451" s="22"/>
    </row>
    <row r="452" spans="1:5" ht="13.5" customHeight="1">
      <c r="A452" s="22"/>
      <c r="B452" s="22"/>
      <c r="C452" s="22"/>
      <c r="D452" s="22"/>
      <c r="E452" s="22"/>
    </row>
    <row r="453" spans="1:5" ht="13.5" customHeight="1">
      <c r="A453" s="22"/>
      <c r="B453" s="22"/>
      <c r="C453" s="22"/>
      <c r="D453" s="22"/>
      <c r="E453" s="22"/>
    </row>
    <row r="454" spans="1:5" ht="13.5" customHeight="1">
      <c r="A454" s="22"/>
      <c r="B454" s="22"/>
      <c r="C454" s="22"/>
      <c r="D454" s="22"/>
      <c r="E454" s="22"/>
    </row>
    <row r="455" spans="1:5" ht="13.5" customHeight="1">
      <c r="A455" s="22"/>
      <c r="B455" s="22"/>
      <c r="C455" s="22"/>
      <c r="D455" s="22"/>
      <c r="E455" s="22"/>
    </row>
    <row r="456" spans="1:5" ht="13.5" customHeight="1">
      <c r="A456" s="22"/>
      <c r="B456" s="22"/>
      <c r="C456" s="22"/>
      <c r="D456" s="22"/>
      <c r="E456" s="22"/>
    </row>
    <row r="457" spans="1:5" ht="13.5" customHeight="1">
      <c r="A457" s="22"/>
      <c r="B457" s="22"/>
      <c r="C457" s="22"/>
      <c r="D457" s="22"/>
      <c r="E457" s="22"/>
    </row>
    <row r="458" spans="1:5" ht="13.5" customHeight="1">
      <c r="A458" s="22"/>
      <c r="B458" s="22"/>
      <c r="C458" s="22"/>
      <c r="D458" s="22"/>
      <c r="E458" s="22"/>
    </row>
    <row r="459" spans="1:5" ht="13.5" customHeight="1">
      <c r="A459" s="22"/>
      <c r="B459" s="22"/>
      <c r="C459" s="22"/>
      <c r="D459" s="22"/>
      <c r="E459" s="22"/>
    </row>
    <row r="460" spans="1:5" ht="13.5" customHeight="1">
      <c r="A460" s="22"/>
      <c r="B460" s="22"/>
      <c r="C460" s="22"/>
      <c r="D460" s="22"/>
      <c r="E460" s="22"/>
    </row>
    <row r="461" spans="1:5" ht="13.5" customHeight="1">
      <c r="A461" s="22"/>
      <c r="B461" s="22"/>
      <c r="C461" s="22"/>
      <c r="D461" s="22"/>
      <c r="E461" s="22"/>
    </row>
    <row r="462" spans="1:5" ht="13.5" customHeight="1">
      <c r="A462" s="22"/>
      <c r="B462" s="22"/>
      <c r="C462" s="22"/>
      <c r="D462" s="22"/>
      <c r="E462" s="22"/>
    </row>
    <row r="463" spans="1:5" ht="13.5" customHeight="1">
      <c r="A463" s="22"/>
      <c r="B463" s="22"/>
      <c r="C463" s="22"/>
      <c r="D463" s="22"/>
      <c r="E463" s="22"/>
    </row>
    <row r="464" spans="1:5" ht="13.5" customHeight="1">
      <c r="A464" s="22"/>
      <c r="B464" s="22"/>
      <c r="C464" s="22"/>
      <c r="D464" s="22"/>
      <c r="E464" s="22"/>
    </row>
    <row r="465" spans="1:5" ht="13.5" customHeight="1">
      <c r="A465" s="22"/>
      <c r="B465" s="22"/>
      <c r="C465" s="22"/>
      <c r="D465" s="22"/>
      <c r="E465" s="22"/>
    </row>
    <row r="466" spans="1:5" ht="13.5" customHeight="1">
      <c r="A466" s="22"/>
      <c r="B466" s="22"/>
      <c r="C466" s="22"/>
      <c r="D466" s="22"/>
      <c r="E466" s="22"/>
    </row>
    <row r="467" spans="1:5" ht="13.5" customHeight="1">
      <c r="A467" s="22"/>
      <c r="B467" s="22"/>
      <c r="C467" s="22"/>
      <c r="D467" s="22"/>
      <c r="E467" s="22"/>
    </row>
    <row r="468" spans="1:5" ht="13.5" customHeight="1">
      <c r="A468" s="22"/>
      <c r="B468" s="22"/>
      <c r="C468" s="22"/>
      <c r="D468" s="22"/>
      <c r="E468" s="22"/>
    </row>
    <row r="469" spans="1:5" ht="13.5" customHeight="1">
      <c r="A469" s="22"/>
      <c r="B469" s="22"/>
      <c r="C469" s="22"/>
      <c r="D469" s="22"/>
      <c r="E469" s="22"/>
    </row>
    <row r="470" spans="1:5" ht="13.5" customHeight="1">
      <c r="A470" s="22"/>
      <c r="B470" s="22"/>
      <c r="C470" s="22"/>
      <c r="D470" s="22"/>
      <c r="E470" s="22"/>
    </row>
    <row r="471" spans="1:5" ht="13.5" customHeight="1">
      <c r="A471" s="22"/>
      <c r="B471" s="22"/>
      <c r="C471" s="22"/>
      <c r="D471" s="22"/>
      <c r="E471" s="22"/>
    </row>
    <row r="472" spans="1:5" ht="13.5" customHeight="1">
      <c r="A472" s="22"/>
      <c r="B472" s="22"/>
      <c r="C472" s="22"/>
      <c r="D472" s="22"/>
      <c r="E472" s="22"/>
    </row>
    <row r="473" spans="1:5" ht="13.5" customHeight="1">
      <c r="A473" s="22"/>
      <c r="B473" s="22"/>
      <c r="C473" s="22"/>
      <c r="D473" s="22"/>
      <c r="E473" s="22"/>
    </row>
    <row r="474" spans="1:5" ht="13.5" customHeight="1">
      <c r="A474" s="22"/>
      <c r="B474" s="22"/>
      <c r="C474" s="22"/>
      <c r="D474" s="22"/>
      <c r="E474" s="22"/>
    </row>
    <row r="475" spans="1:5" ht="13.5" customHeight="1">
      <c r="A475" s="22"/>
      <c r="B475" s="22"/>
      <c r="C475" s="22"/>
      <c r="D475" s="22"/>
      <c r="E475" s="22"/>
    </row>
    <row r="476" spans="1:5" ht="13.5" customHeight="1">
      <c r="A476" s="22"/>
      <c r="B476" s="22"/>
      <c r="C476" s="22"/>
      <c r="D476" s="22"/>
      <c r="E476" s="22"/>
    </row>
    <row r="477" spans="1:5" ht="13.5" customHeight="1">
      <c r="A477" s="22"/>
      <c r="B477" s="22"/>
      <c r="C477" s="22"/>
      <c r="D477" s="22"/>
      <c r="E477" s="22"/>
    </row>
    <row r="478" spans="1:5" ht="13.5" customHeight="1">
      <c r="A478" s="22"/>
      <c r="B478" s="22"/>
      <c r="C478" s="22"/>
      <c r="D478" s="22"/>
      <c r="E478" s="22"/>
    </row>
    <row r="479" spans="1:5" ht="13.5" customHeight="1">
      <c r="A479" s="22"/>
      <c r="B479" s="22"/>
      <c r="C479" s="22"/>
      <c r="D479" s="22"/>
      <c r="E479" s="22"/>
    </row>
    <row r="480" spans="1:5" ht="13.5" customHeight="1">
      <c r="A480" s="22"/>
      <c r="B480" s="22"/>
      <c r="C480" s="22"/>
      <c r="D480" s="22"/>
      <c r="E480" s="22"/>
    </row>
    <row r="481" spans="1:5" ht="13.5" customHeight="1">
      <c r="A481" s="22"/>
      <c r="B481" s="22"/>
      <c r="C481" s="22"/>
      <c r="D481" s="22"/>
      <c r="E481" s="22"/>
    </row>
    <row r="482" spans="1:5" ht="13.5" customHeight="1">
      <c r="A482" s="22"/>
      <c r="B482" s="22"/>
      <c r="C482" s="22"/>
      <c r="D482" s="22"/>
      <c r="E482" s="22"/>
    </row>
    <row r="483" spans="1:5" ht="13.5" customHeight="1">
      <c r="A483" s="22"/>
      <c r="B483" s="22"/>
      <c r="C483" s="22"/>
      <c r="D483" s="22"/>
      <c r="E483" s="22"/>
    </row>
    <row r="484" spans="1:5" ht="13.5" customHeight="1">
      <c r="A484" s="22"/>
      <c r="B484" s="22"/>
      <c r="C484" s="22"/>
      <c r="D484" s="22"/>
      <c r="E484" s="22"/>
    </row>
    <row r="485" spans="1:5" ht="13.5" customHeight="1">
      <c r="A485" s="22"/>
      <c r="B485" s="22"/>
      <c r="C485" s="22"/>
      <c r="D485" s="22"/>
      <c r="E485" s="22"/>
    </row>
    <row r="486" spans="1:5" ht="13.5" customHeight="1">
      <c r="A486" s="22"/>
      <c r="B486" s="22"/>
      <c r="C486" s="22"/>
      <c r="D486" s="22"/>
      <c r="E486" s="22"/>
    </row>
    <row r="487" spans="1:5" ht="13.5" customHeight="1">
      <c r="A487" s="22"/>
      <c r="B487" s="22"/>
      <c r="C487" s="22"/>
      <c r="D487" s="22"/>
      <c r="E487" s="22"/>
    </row>
    <row r="488" spans="1:5" ht="13.5" customHeight="1">
      <c r="A488" s="22"/>
      <c r="B488" s="22"/>
      <c r="C488" s="22"/>
      <c r="D488" s="22"/>
      <c r="E488" s="22"/>
    </row>
    <row r="489" spans="1:5" ht="13.5" customHeight="1">
      <c r="A489" s="22"/>
      <c r="B489" s="22"/>
      <c r="C489" s="22"/>
      <c r="D489" s="22"/>
      <c r="E489" s="22"/>
    </row>
    <row r="490" spans="1:5" ht="13.5" customHeight="1">
      <c r="A490" s="22"/>
      <c r="B490" s="22"/>
      <c r="C490" s="22"/>
      <c r="D490" s="22"/>
      <c r="E490" s="22"/>
    </row>
    <row r="491" spans="1:5" ht="13.5" customHeight="1">
      <c r="A491" s="22"/>
      <c r="B491" s="22"/>
      <c r="C491" s="22"/>
      <c r="D491" s="22"/>
      <c r="E491" s="22"/>
    </row>
    <row r="492" spans="1:5" ht="13.5" customHeight="1">
      <c r="A492" s="22"/>
      <c r="B492" s="22"/>
      <c r="C492" s="22"/>
      <c r="D492" s="22"/>
      <c r="E492" s="22"/>
    </row>
    <row r="493" spans="1:5" ht="13.5" customHeight="1">
      <c r="A493" s="22"/>
      <c r="B493" s="22"/>
      <c r="C493" s="22"/>
      <c r="D493" s="22"/>
      <c r="E493" s="22"/>
    </row>
    <row r="494" spans="1:5" ht="13.5" customHeight="1">
      <c r="A494" s="22"/>
      <c r="B494" s="22"/>
      <c r="C494" s="22"/>
      <c r="D494" s="22"/>
      <c r="E494" s="22"/>
    </row>
    <row r="495" spans="1:5" ht="13.5" customHeight="1">
      <c r="A495" s="22"/>
      <c r="B495" s="22"/>
      <c r="C495" s="22"/>
      <c r="D495" s="22"/>
      <c r="E495" s="22"/>
    </row>
    <row r="496" spans="1:5" ht="13.5" customHeight="1">
      <c r="A496" s="22"/>
      <c r="B496" s="22"/>
      <c r="C496" s="22"/>
      <c r="D496" s="22"/>
      <c r="E496" s="22"/>
    </row>
    <row r="497" spans="1:5" ht="13.5" customHeight="1">
      <c r="A497" s="22"/>
      <c r="B497" s="22"/>
      <c r="C497" s="22"/>
      <c r="D497" s="22"/>
      <c r="E497" s="22"/>
    </row>
    <row r="498" spans="1:5" ht="13.5" customHeight="1">
      <c r="A498" s="22"/>
      <c r="B498" s="22"/>
      <c r="C498" s="22"/>
      <c r="D498" s="22"/>
      <c r="E498" s="22"/>
    </row>
    <row r="499" spans="1:5" ht="13.5" customHeight="1">
      <c r="A499" s="22"/>
      <c r="B499" s="22"/>
      <c r="C499" s="22"/>
      <c r="D499" s="22"/>
      <c r="E499" s="22"/>
    </row>
    <row r="500" spans="1:5" ht="13.5" customHeight="1">
      <c r="A500" s="22"/>
      <c r="B500" s="22"/>
      <c r="C500" s="22"/>
      <c r="D500" s="22"/>
      <c r="E500" s="22"/>
    </row>
    <row r="501" spans="1:5" ht="13.5" customHeight="1">
      <c r="A501" s="22"/>
      <c r="B501" s="22"/>
      <c r="C501" s="22"/>
      <c r="D501" s="22"/>
      <c r="E501" s="22"/>
    </row>
    <row r="502" spans="1:5" ht="13.5" customHeight="1">
      <c r="A502" s="22"/>
      <c r="B502" s="22"/>
      <c r="C502" s="22"/>
      <c r="D502" s="22"/>
      <c r="E502" s="22"/>
    </row>
    <row r="503" spans="1:5" ht="13.5" customHeight="1">
      <c r="A503" s="22"/>
      <c r="B503" s="22"/>
      <c r="C503" s="22"/>
      <c r="D503" s="22"/>
      <c r="E503" s="22"/>
    </row>
    <row r="504" spans="1:5" ht="13.5" customHeight="1">
      <c r="A504" s="22"/>
      <c r="B504" s="22"/>
      <c r="C504" s="22"/>
      <c r="D504" s="22"/>
      <c r="E504" s="22"/>
    </row>
    <row r="505" spans="1:5" ht="13.5" customHeight="1">
      <c r="A505" s="22"/>
      <c r="B505" s="22"/>
      <c r="C505" s="22"/>
      <c r="D505" s="22"/>
      <c r="E505" s="22"/>
    </row>
    <row r="506" spans="1:5" ht="13.5" customHeight="1">
      <c r="A506" s="22"/>
      <c r="B506" s="22"/>
      <c r="C506" s="22"/>
      <c r="D506" s="22"/>
      <c r="E506" s="22"/>
    </row>
    <row r="507" spans="1:5" ht="13.5" customHeight="1">
      <c r="A507" s="22"/>
      <c r="B507" s="22"/>
      <c r="C507" s="22"/>
      <c r="D507" s="22"/>
      <c r="E507" s="22"/>
    </row>
    <row r="508" spans="1:5" ht="13.5" customHeight="1">
      <c r="A508" s="22"/>
      <c r="B508" s="22"/>
      <c r="C508" s="22"/>
      <c r="D508" s="22"/>
      <c r="E508" s="22"/>
    </row>
    <row r="509" spans="1:5" ht="13.5" customHeight="1">
      <c r="A509" s="22"/>
      <c r="B509" s="22"/>
      <c r="C509" s="22"/>
      <c r="D509" s="22"/>
      <c r="E509" s="22"/>
    </row>
    <row r="510" spans="1:5" ht="13.5" customHeight="1">
      <c r="A510" s="22"/>
      <c r="B510" s="22"/>
      <c r="C510" s="22"/>
      <c r="D510" s="22"/>
      <c r="E510" s="22"/>
    </row>
    <row r="511" spans="1:5" ht="13.5" customHeight="1">
      <c r="A511" s="22"/>
      <c r="B511" s="22"/>
      <c r="C511" s="22"/>
      <c r="D511" s="22"/>
      <c r="E511" s="22"/>
    </row>
    <row r="512" spans="1:5" ht="13.5" customHeight="1">
      <c r="A512" s="22"/>
      <c r="B512" s="22"/>
      <c r="C512" s="22"/>
      <c r="D512" s="22"/>
      <c r="E512" s="22"/>
    </row>
    <row r="513" spans="1:5" ht="13.5" customHeight="1">
      <c r="A513" s="22"/>
      <c r="B513" s="22"/>
      <c r="C513" s="22"/>
      <c r="D513" s="22"/>
      <c r="E513" s="22"/>
    </row>
    <row r="514" spans="1:5" ht="13.5" customHeight="1">
      <c r="A514" s="22"/>
      <c r="B514" s="22"/>
      <c r="C514" s="22"/>
      <c r="D514" s="22"/>
      <c r="E514" s="22"/>
    </row>
    <row r="515" spans="1:5" ht="13.5" customHeight="1">
      <c r="A515" s="22"/>
      <c r="B515" s="22"/>
      <c r="C515" s="22"/>
      <c r="D515" s="22"/>
      <c r="E515" s="22"/>
    </row>
    <row r="516" spans="1:5" ht="13.5" customHeight="1">
      <c r="A516" s="22"/>
      <c r="B516" s="22"/>
      <c r="C516" s="22"/>
      <c r="D516" s="22"/>
      <c r="E516" s="22"/>
    </row>
    <row r="517" spans="1:5" ht="13.5" customHeight="1">
      <c r="A517" s="22"/>
      <c r="B517" s="22"/>
      <c r="C517" s="22"/>
      <c r="D517" s="22"/>
      <c r="E517" s="22"/>
    </row>
    <row r="518" spans="1:5" ht="13.5" customHeight="1">
      <c r="A518" s="22"/>
      <c r="B518" s="22"/>
      <c r="C518" s="22"/>
      <c r="D518" s="22"/>
      <c r="E518" s="22"/>
    </row>
    <row r="519" spans="1:5" ht="13.5" customHeight="1">
      <c r="A519" s="22"/>
      <c r="B519" s="22"/>
      <c r="C519" s="22"/>
      <c r="D519" s="22"/>
      <c r="E519" s="22"/>
    </row>
    <row r="520" spans="1:5" ht="13.5" customHeight="1">
      <c r="A520" s="22"/>
      <c r="B520" s="22"/>
      <c r="C520" s="22"/>
      <c r="D520" s="22"/>
      <c r="E520" s="22"/>
    </row>
    <row r="521" spans="1:5" ht="13.5" customHeight="1">
      <c r="A521" s="22"/>
      <c r="B521" s="22"/>
      <c r="C521" s="22"/>
      <c r="D521" s="22"/>
      <c r="E521" s="22"/>
    </row>
    <row r="522" spans="1:5" ht="13.5" customHeight="1">
      <c r="A522" s="22"/>
      <c r="B522" s="22"/>
      <c r="C522" s="22"/>
      <c r="D522" s="22"/>
      <c r="E522" s="22"/>
    </row>
    <row r="523" spans="1:5" ht="13.5" customHeight="1">
      <c r="A523" s="22"/>
      <c r="B523" s="22"/>
      <c r="C523" s="22"/>
      <c r="D523" s="22"/>
      <c r="E523" s="22"/>
    </row>
    <row r="524" spans="1:5" ht="13.5" customHeight="1">
      <c r="A524" s="22"/>
      <c r="B524" s="22"/>
      <c r="C524" s="22"/>
      <c r="D524" s="22"/>
      <c r="E524" s="22"/>
    </row>
    <row r="525" spans="1:5" ht="13.5" customHeight="1">
      <c r="A525" s="22"/>
      <c r="B525" s="22"/>
      <c r="C525" s="22"/>
      <c r="D525" s="22"/>
      <c r="E525" s="22"/>
    </row>
    <row r="526" spans="1:5" ht="13.5" customHeight="1">
      <c r="A526" s="22"/>
      <c r="B526" s="22"/>
      <c r="C526" s="22"/>
      <c r="D526" s="22"/>
      <c r="E526" s="22"/>
    </row>
    <row r="527" spans="1:5" ht="13.5" customHeight="1">
      <c r="A527" s="22"/>
      <c r="B527" s="22"/>
      <c r="C527" s="22"/>
      <c r="D527" s="22"/>
      <c r="E527" s="22"/>
    </row>
    <row r="528" spans="1:5" ht="13.5" customHeight="1">
      <c r="A528" s="22"/>
      <c r="B528" s="22"/>
      <c r="C528" s="22"/>
      <c r="D528" s="22"/>
      <c r="E528" s="22"/>
    </row>
    <row r="529" spans="1:5" ht="13.5" customHeight="1">
      <c r="A529" s="22"/>
      <c r="B529" s="22"/>
      <c r="C529" s="22"/>
      <c r="D529" s="22"/>
      <c r="E529" s="22"/>
    </row>
    <row r="530" spans="1:5" ht="13.5" customHeight="1">
      <c r="A530" s="22"/>
      <c r="B530" s="22"/>
      <c r="C530" s="22"/>
      <c r="D530" s="22"/>
      <c r="E530" s="22"/>
    </row>
    <row r="531" spans="1:5" ht="13.5" customHeight="1">
      <c r="A531" s="22"/>
      <c r="B531" s="22"/>
      <c r="C531" s="22"/>
      <c r="D531" s="22"/>
      <c r="E531" s="22"/>
    </row>
    <row r="532" spans="1:5" ht="13.5" customHeight="1">
      <c r="A532" s="22"/>
      <c r="B532" s="22"/>
      <c r="C532" s="22"/>
      <c r="D532" s="22"/>
      <c r="E532" s="22"/>
    </row>
    <row r="533" spans="1:5" ht="13.5" customHeight="1">
      <c r="A533" s="22"/>
      <c r="B533" s="22"/>
      <c r="C533" s="22"/>
      <c r="D533" s="22"/>
      <c r="E533" s="22"/>
    </row>
    <row r="534" spans="1:5" ht="13.5" customHeight="1">
      <c r="A534" s="22"/>
      <c r="B534" s="22"/>
      <c r="C534" s="22"/>
      <c r="D534" s="22"/>
      <c r="E534" s="22"/>
    </row>
    <row r="535" spans="1:5" ht="13.5" customHeight="1">
      <c r="A535" s="22"/>
      <c r="B535" s="22"/>
      <c r="C535" s="22"/>
      <c r="D535" s="22"/>
      <c r="E535" s="22"/>
    </row>
    <row r="536" spans="1:5" ht="13.5" customHeight="1">
      <c r="A536" s="22"/>
      <c r="B536" s="22"/>
      <c r="C536" s="22"/>
      <c r="D536" s="22"/>
      <c r="E536" s="22"/>
    </row>
    <row r="537" spans="1:5" ht="13.5" customHeight="1">
      <c r="A537" s="22"/>
      <c r="B537" s="22"/>
      <c r="C537" s="22"/>
      <c r="D537" s="22"/>
      <c r="E537" s="22"/>
    </row>
    <row r="538" spans="1:5" ht="13.5" customHeight="1">
      <c r="A538" s="22"/>
      <c r="B538" s="22"/>
      <c r="C538" s="22"/>
      <c r="D538" s="22"/>
      <c r="E538" s="22"/>
    </row>
    <row r="539" spans="1:5" ht="13.5" customHeight="1">
      <c r="A539" s="22"/>
      <c r="B539" s="22"/>
      <c r="C539" s="22"/>
      <c r="D539" s="22"/>
      <c r="E539" s="22"/>
    </row>
    <row r="540" spans="1:5" ht="13.5" customHeight="1">
      <c r="A540" s="22"/>
      <c r="B540" s="22"/>
      <c r="C540" s="22"/>
      <c r="D540" s="22"/>
      <c r="E540" s="22"/>
    </row>
    <row r="541" spans="1:5" ht="13.5" customHeight="1">
      <c r="A541" s="22"/>
      <c r="B541" s="22"/>
      <c r="C541" s="22"/>
      <c r="D541" s="22"/>
      <c r="E541" s="22"/>
    </row>
    <row r="542" spans="1:5" ht="13.5" customHeight="1">
      <c r="A542" s="22"/>
      <c r="B542" s="22"/>
      <c r="C542" s="22"/>
      <c r="D542" s="22"/>
      <c r="E542" s="22"/>
    </row>
    <row r="543" spans="1:5" ht="13.5" customHeight="1">
      <c r="A543" s="22"/>
      <c r="B543" s="22"/>
      <c r="C543" s="22"/>
      <c r="D543" s="22"/>
      <c r="E543" s="22"/>
    </row>
    <row r="544" spans="1:5" ht="13.5" customHeight="1">
      <c r="A544" s="22"/>
      <c r="B544" s="22"/>
      <c r="C544" s="22"/>
      <c r="D544" s="22"/>
      <c r="E544" s="22"/>
    </row>
    <row r="545" spans="1:5" ht="13.5" customHeight="1">
      <c r="A545" s="22"/>
      <c r="B545" s="22"/>
      <c r="C545" s="22"/>
      <c r="D545" s="22"/>
      <c r="E545" s="22"/>
    </row>
    <row r="546" spans="1:5" ht="13.5" customHeight="1">
      <c r="A546" s="22"/>
      <c r="B546" s="22"/>
      <c r="C546" s="22"/>
      <c r="D546" s="22"/>
      <c r="E546" s="22"/>
    </row>
    <row r="547" spans="1:5" ht="13.5" customHeight="1">
      <c r="A547" s="22"/>
      <c r="B547" s="22"/>
      <c r="C547" s="22"/>
      <c r="D547" s="22"/>
      <c r="E547" s="22"/>
    </row>
    <row r="548" spans="1:5" ht="13.5" customHeight="1">
      <c r="A548" s="22"/>
      <c r="B548" s="22"/>
      <c r="C548" s="22"/>
      <c r="D548" s="22"/>
      <c r="E548" s="22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W40"/>
  <sheetViews>
    <sheetView showGridLines="0" workbookViewId="0">
      <selection sqref="A1:O1"/>
    </sheetView>
  </sheetViews>
  <sheetFormatPr defaultColWidth="10.28515625" defaultRowHeight="15" customHeight="1"/>
  <cols>
    <col min="1" max="1" width="43.28515625" style="28" customWidth="1"/>
    <col min="2" max="2" width="11.140625" style="28" customWidth="1"/>
    <col min="3" max="14" width="9.7109375" style="30" customWidth="1"/>
    <col min="15" max="15" width="12.7109375" style="28" customWidth="1"/>
    <col min="16" max="16384" width="10.28515625" style="28"/>
  </cols>
  <sheetData>
    <row r="1" spans="1:23" ht="15.75">
      <c r="A1" s="248" t="s">
        <v>41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163"/>
      <c r="Q1" s="163"/>
      <c r="R1" s="163"/>
      <c r="S1" s="163"/>
      <c r="T1" s="163"/>
      <c r="U1" s="163"/>
      <c r="V1" s="163"/>
      <c r="W1" s="163"/>
    </row>
    <row r="2" spans="1:23" ht="15" customHeight="1">
      <c r="A2" s="25"/>
      <c r="B2" s="25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7"/>
    </row>
    <row r="3" spans="1:23" ht="14.25" customHeight="1">
      <c r="A3" s="25"/>
      <c r="C3" s="29"/>
      <c r="D3" s="29"/>
      <c r="E3" s="247" t="s">
        <v>38</v>
      </c>
      <c r="F3" s="247"/>
      <c r="G3" s="247"/>
      <c r="H3" s="247"/>
      <c r="I3" s="247"/>
      <c r="J3" s="247"/>
      <c r="K3" s="247"/>
      <c r="L3" s="247"/>
      <c r="M3" s="247"/>
      <c r="N3" s="247"/>
      <c r="O3" s="247"/>
    </row>
    <row r="4" spans="1:23" ht="21" customHeight="1">
      <c r="A4" s="238" t="s">
        <v>26</v>
      </c>
      <c r="B4" s="190">
        <v>2016</v>
      </c>
      <c r="C4" s="252">
        <v>2017</v>
      </c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4"/>
    </row>
    <row r="5" spans="1:23" ht="15.75" customHeight="1">
      <c r="A5" s="249"/>
      <c r="B5" s="250" t="s">
        <v>96</v>
      </c>
      <c r="C5" s="255" t="s">
        <v>42</v>
      </c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7"/>
      <c r="O5" s="250" t="s">
        <v>96</v>
      </c>
    </row>
    <row r="6" spans="1:23" ht="15.75">
      <c r="A6" s="239"/>
      <c r="B6" s="251"/>
      <c r="C6" s="6">
        <v>1</v>
      </c>
      <c r="D6" s="6">
        <v>2</v>
      </c>
      <c r="E6" s="7">
        <v>3</v>
      </c>
      <c r="F6" s="6">
        <v>4</v>
      </c>
      <c r="G6" s="6">
        <v>5</v>
      </c>
      <c r="H6" s="7">
        <v>6</v>
      </c>
      <c r="I6" s="7">
        <v>7</v>
      </c>
      <c r="J6" s="7">
        <v>8</v>
      </c>
      <c r="K6" s="7">
        <v>9</v>
      </c>
      <c r="L6" s="7">
        <v>10</v>
      </c>
      <c r="M6" s="7">
        <v>11</v>
      </c>
      <c r="N6" s="7">
        <v>12</v>
      </c>
      <c r="O6" s="251"/>
    </row>
    <row r="7" spans="1:23" ht="21" customHeight="1">
      <c r="A7" s="155" t="s">
        <v>18</v>
      </c>
      <c r="B7" s="216">
        <v>9247</v>
      </c>
      <c r="C7" s="216">
        <v>698</v>
      </c>
      <c r="D7" s="216">
        <v>757</v>
      </c>
      <c r="E7" s="216">
        <v>808</v>
      </c>
      <c r="F7" s="216">
        <v>905</v>
      </c>
      <c r="G7" s="216">
        <v>829</v>
      </c>
      <c r="H7" s="216">
        <v>814</v>
      </c>
      <c r="I7" s="216">
        <v>803</v>
      </c>
      <c r="J7" s="216">
        <v>780</v>
      </c>
      <c r="K7" s="216">
        <v>831</v>
      </c>
      <c r="L7" s="216">
        <v>920</v>
      </c>
      <c r="M7" s="216">
        <v>915</v>
      </c>
      <c r="N7" s="216">
        <v>1235</v>
      </c>
      <c r="O7" s="217">
        <v>10295</v>
      </c>
      <c r="R7" s="32"/>
    </row>
    <row r="8" spans="1:23" ht="21" customHeight="1">
      <c r="A8" s="156" t="s">
        <v>19</v>
      </c>
      <c r="B8" s="216">
        <v>5611</v>
      </c>
      <c r="C8" s="216">
        <v>427</v>
      </c>
      <c r="D8" s="216">
        <v>497</v>
      </c>
      <c r="E8" s="216">
        <v>574</v>
      </c>
      <c r="F8" s="216">
        <v>458</v>
      </c>
      <c r="G8" s="216">
        <v>550</v>
      </c>
      <c r="H8" s="216">
        <v>487</v>
      </c>
      <c r="I8" s="216">
        <v>535</v>
      </c>
      <c r="J8" s="216">
        <v>501</v>
      </c>
      <c r="K8" s="216">
        <v>574</v>
      </c>
      <c r="L8" s="216">
        <v>591</v>
      </c>
      <c r="M8" s="216">
        <v>539</v>
      </c>
      <c r="N8" s="216">
        <v>855</v>
      </c>
      <c r="O8" s="217">
        <v>6588</v>
      </c>
      <c r="R8" s="32"/>
    </row>
    <row r="9" spans="1:23" ht="21" customHeight="1">
      <c r="A9" s="156" t="s">
        <v>20</v>
      </c>
      <c r="B9" s="216">
        <v>14905</v>
      </c>
      <c r="C9" s="216">
        <v>1582</v>
      </c>
      <c r="D9" s="216">
        <v>1886</v>
      </c>
      <c r="E9" s="216">
        <v>1726</v>
      </c>
      <c r="F9" s="216">
        <v>1370</v>
      </c>
      <c r="G9" s="216">
        <v>2069</v>
      </c>
      <c r="H9" s="216">
        <v>2076</v>
      </c>
      <c r="I9" s="216">
        <v>2377</v>
      </c>
      <c r="J9" s="216">
        <v>3512</v>
      </c>
      <c r="K9" s="216">
        <v>2474</v>
      </c>
      <c r="L9" s="216">
        <v>2723</v>
      </c>
      <c r="M9" s="216">
        <v>4090</v>
      </c>
      <c r="N9" s="216">
        <v>2991</v>
      </c>
      <c r="O9" s="217">
        <v>28876</v>
      </c>
      <c r="R9" s="32"/>
    </row>
    <row r="10" spans="1:23" ht="21" customHeight="1">
      <c r="A10" s="156" t="s">
        <v>21</v>
      </c>
      <c r="B10" s="216">
        <v>50233</v>
      </c>
      <c r="C10" s="216">
        <v>4801</v>
      </c>
      <c r="D10" s="216">
        <v>5334</v>
      </c>
      <c r="E10" s="216">
        <v>6402</v>
      </c>
      <c r="F10" s="216">
        <v>4347</v>
      </c>
      <c r="G10" s="216">
        <v>4740</v>
      </c>
      <c r="H10" s="216">
        <v>5517</v>
      </c>
      <c r="I10" s="216">
        <v>7025</v>
      </c>
      <c r="J10" s="216">
        <v>6533</v>
      </c>
      <c r="K10" s="216">
        <v>4774</v>
      </c>
      <c r="L10" s="216">
        <v>5469</v>
      </c>
      <c r="M10" s="216">
        <v>7444</v>
      </c>
      <c r="N10" s="216">
        <v>7587</v>
      </c>
      <c r="O10" s="217">
        <v>69973</v>
      </c>
      <c r="R10" s="32"/>
    </row>
    <row r="11" spans="1:23" ht="21" customHeight="1">
      <c r="A11" s="156" t="str">
        <f>'Table № 1-V'!A9</f>
        <v>"NN VPF"</v>
      </c>
      <c r="B11" s="216">
        <v>11692</v>
      </c>
      <c r="C11" s="216">
        <v>880</v>
      </c>
      <c r="D11" s="216">
        <v>956</v>
      </c>
      <c r="E11" s="216">
        <v>1167</v>
      </c>
      <c r="F11" s="216">
        <v>1048</v>
      </c>
      <c r="G11" s="216">
        <v>1135</v>
      </c>
      <c r="H11" s="216">
        <v>1216</v>
      </c>
      <c r="I11" s="216">
        <v>948</v>
      </c>
      <c r="J11" s="216">
        <v>1076</v>
      </c>
      <c r="K11" s="216">
        <v>942</v>
      </c>
      <c r="L11" s="216">
        <v>1335</v>
      </c>
      <c r="M11" s="216">
        <v>1744</v>
      </c>
      <c r="N11" s="216">
        <v>2060</v>
      </c>
      <c r="O11" s="217">
        <v>14507</v>
      </c>
      <c r="R11" s="32"/>
    </row>
    <row r="12" spans="1:23" ht="21" customHeight="1">
      <c r="A12" s="156" t="s">
        <v>22</v>
      </c>
      <c r="B12" s="216">
        <v>6932</v>
      </c>
      <c r="C12" s="216">
        <v>377</v>
      </c>
      <c r="D12" s="216">
        <v>588</v>
      </c>
      <c r="E12" s="216">
        <v>687</v>
      </c>
      <c r="F12" s="216">
        <v>646</v>
      </c>
      <c r="G12" s="216">
        <v>602</v>
      </c>
      <c r="H12" s="216">
        <v>785</v>
      </c>
      <c r="I12" s="216">
        <v>586</v>
      </c>
      <c r="J12" s="216">
        <v>693</v>
      </c>
      <c r="K12" s="216">
        <v>593</v>
      </c>
      <c r="L12" s="216">
        <v>606</v>
      </c>
      <c r="M12" s="216">
        <v>614</v>
      </c>
      <c r="N12" s="216">
        <v>890</v>
      </c>
      <c r="O12" s="217">
        <v>7667</v>
      </c>
      <c r="R12" s="32"/>
    </row>
    <row r="13" spans="1:23" ht="21" customHeight="1">
      <c r="A13" s="157" t="s">
        <v>23</v>
      </c>
      <c r="B13" s="216">
        <v>34</v>
      </c>
      <c r="C13" s="216">
        <v>3</v>
      </c>
      <c r="D13" s="205">
        <v>1</v>
      </c>
      <c r="E13" s="205">
        <v>2</v>
      </c>
      <c r="F13" s="216">
        <v>1</v>
      </c>
      <c r="G13" s="216">
        <v>1</v>
      </c>
      <c r="H13" s="216">
        <v>1</v>
      </c>
      <c r="I13" s="205">
        <v>2</v>
      </c>
      <c r="J13" s="205">
        <v>1</v>
      </c>
      <c r="K13" s="205">
        <v>2</v>
      </c>
      <c r="L13" s="205">
        <v>2</v>
      </c>
      <c r="M13" s="205">
        <v>1</v>
      </c>
      <c r="N13" s="205">
        <v>2</v>
      </c>
      <c r="O13" s="217">
        <v>19</v>
      </c>
      <c r="R13" s="32"/>
    </row>
    <row r="14" spans="1:23" ht="21" customHeight="1">
      <c r="A14" s="156" t="s">
        <v>24</v>
      </c>
      <c r="B14" s="150">
        <v>477</v>
      </c>
      <c r="C14" s="204">
        <v>49</v>
      </c>
      <c r="D14" s="216">
        <v>14</v>
      </c>
      <c r="E14" s="204">
        <v>78</v>
      </c>
      <c r="F14" s="216">
        <v>47</v>
      </c>
      <c r="G14" s="216">
        <v>47</v>
      </c>
      <c r="H14" s="216">
        <v>47</v>
      </c>
      <c r="I14" s="204">
        <v>48</v>
      </c>
      <c r="J14" s="204">
        <v>199</v>
      </c>
      <c r="K14" s="204">
        <v>42</v>
      </c>
      <c r="L14" s="204">
        <v>47</v>
      </c>
      <c r="M14" s="204">
        <v>42</v>
      </c>
      <c r="N14" s="204">
        <v>44</v>
      </c>
      <c r="O14" s="217">
        <v>704</v>
      </c>
      <c r="R14" s="32"/>
    </row>
    <row r="15" spans="1:23" ht="31.5">
      <c r="A15" s="9" t="s">
        <v>28</v>
      </c>
      <c r="B15" s="226">
        <v>66</v>
      </c>
      <c r="C15" s="226">
        <v>45</v>
      </c>
      <c r="D15" s="204">
        <v>20</v>
      </c>
      <c r="E15" s="233">
        <v>26</v>
      </c>
      <c r="F15" s="233">
        <v>36</v>
      </c>
      <c r="G15" s="233">
        <v>14</v>
      </c>
      <c r="H15" s="233">
        <v>44</v>
      </c>
      <c r="I15" s="233">
        <v>16</v>
      </c>
      <c r="J15" s="233">
        <v>11</v>
      </c>
      <c r="K15" s="233">
        <v>8</v>
      </c>
      <c r="L15" s="233">
        <v>43</v>
      </c>
      <c r="M15" s="233">
        <v>21</v>
      </c>
      <c r="N15" s="233">
        <v>64</v>
      </c>
      <c r="O15" s="234">
        <v>348</v>
      </c>
      <c r="R15" s="32"/>
    </row>
    <row r="16" spans="1:23" ht="21" customHeight="1">
      <c r="A16" s="157" t="s">
        <v>25</v>
      </c>
      <c r="B16" s="217">
        <v>99197</v>
      </c>
      <c r="C16" s="217">
        <v>8862</v>
      </c>
      <c r="D16" s="217">
        <v>10053</v>
      </c>
      <c r="E16" s="217">
        <v>11470</v>
      </c>
      <c r="F16" s="217">
        <v>8858</v>
      </c>
      <c r="G16" s="217">
        <v>9987</v>
      </c>
      <c r="H16" s="217">
        <v>10987</v>
      </c>
      <c r="I16" s="216">
        <v>12340</v>
      </c>
      <c r="J16" s="216">
        <v>13306</v>
      </c>
      <c r="K16" s="216">
        <v>10240</v>
      </c>
      <c r="L16" s="216">
        <v>11736</v>
      </c>
      <c r="M16" s="216">
        <v>15410</v>
      </c>
      <c r="N16" s="216">
        <v>15728</v>
      </c>
      <c r="O16" s="217">
        <v>138977</v>
      </c>
      <c r="R16" s="32"/>
    </row>
    <row r="17" spans="3:18" ht="15" customHeight="1">
      <c r="E17" s="33"/>
      <c r="F17" s="33"/>
      <c r="G17" s="33"/>
      <c r="H17" s="33"/>
      <c r="I17" s="33"/>
      <c r="J17" s="33"/>
      <c r="K17" s="33"/>
      <c r="L17" s="33"/>
      <c r="M17" s="33"/>
      <c r="N17" s="33"/>
      <c r="R17" s="32"/>
    </row>
    <row r="18" spans="3:18" ht="15" customHeight="1">
      <c r="C18" s="137"/>
      <c r="D18" s="138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6"/>
    </row>
    <row r="19" spans="3:18" ht="15" customHeight="1">
      <c r="C19" s="137"/>
      <c r="D19" s="138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6"/>
    </row>
    <row r="20" spans="3:18" ht="15" customHeight="1">
      <c r="C20" s="137"/>
      <c r="D20" s="138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6"/>
    </row>
    <row r="21" spans="3:18" ht="15" customHeight="1">
      <c r="C21" s="137"/>
      <c r="D21" s="138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6"/>
    </row>
    <row r="22" spans="3:18" ht="15" customHeight="1">
      <c r="C22" s="137"/>
      <c r="D22" s="138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6"/>
    </row>
    <row r="23" spans="3:18" ht="15" customHeight="1">
      <c r="C23" s="137"/>
      <c r="D23" s="138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6"/>
    </row>
    <row r="24" spans="3:18" ht="15" customHeight="1">
      <c r="C24" s="137"/>
      <c r="D24" s="138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6"/>
    </row>
    <row r="25" spans="3:18" ht="15" customHeight="1">
      <c r="C25" s="69"/>
      <c r="D25" s="70"/>
    </row>
    <row r="26" spans="3:18" ht="15" customHeight="1">
      <c r="C26" s="69"/>
      <c r="D26" s="70"/>
    </row>
    <row r="27" spans="3:18" ht="15" customHeight="1">
      <c r="C27" s="69"/>
      <c r="D27" s="70"/>
    </row>
    <row r="28" spans="3:18" ht="15" customHeight="1">
      <c r="C28" s="69"/>
      <c r="D28" s="70"/>
    </row>
    <row r="29" spans="3:18" ht="15" customHeight="1">
      <c r="C29" s="69"/>
      <c r="D29" s="70"/>
    </row>
    <row r="30" spans="3:18" ht="15" customHeight="1">
      <c r="C30" s="69"/>
      <c r="D30" s="70"/>
    </row>
    <row r="31" spans="3:18" ht="15" customHeight="1">
      <c r="C31" s="69"/>
      <c r="D31" s="70"/>
    </row>
    <row r="32" spans="3:18" ht="15" customHeight="1">
      <c r="C32" s="69"/>
      <c r="D32" s="70"/>
    </row>
    <row r="33" spans="3:4" ht="15" customHeight="1">
      <c r="C33" s="69"/>
      <c r="D33" s="70"/>
    </row>
    <row r="34" spans="3:4" ht="15" customHeight="1">
      <c r="C34" s="69"/>
      <c r="D34" s="70"/>
    </row>
    <row r="35" spans="3:4" ht="15" customHeight="1">
      <c r="C35" s="69"/>
      <c r="D35" s="70"/>
    </row>
    <row r="36" spans="3:4" ht="15" customHeight="1">
      <c r="C36" s="69"/>
      <c r="D36" s="70"/>
    </row>
    <row r="37" spans="3:4" ht="15" customHeight="1">
      <c r="C37" s="69"/>
      <c r="D37" s="70"/>
    </row>
    <row r="38" spans="3:4" ht="15" customHeight="1">
      <c r="C38" s="69"/>
      <c r="D38" s="70"/>
    </row>
    <row r="39" spans="3:4" ht="15" customHeight="1">
      <c r="C39" s="69"/>
      <c r="D39" s="70"/>
    </row>
    <row r="40" spans="3:4" ht="15" customHeight="1">
      <c r="C40" s="69"/>
      <c r="D40" s="70"/>
    </row>
  </sheetData>
  <mergeCells count="7">
    <mergeCell ref="A1:O1"/>
    <mergeCell ref="A4:A6"/>
    <mergeCell ref="B5:B6"/>
    <mergeCell ref="C4:O4"/>
    <mergeCell ref="O5:O6"/>
    <mergeCell ref="E3:O3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W37"/>
  <sheetViews>
    <sheetView showGridLines="0" workbookViewId="0">
      <selection sqref="A1:O1"/>
    </sheetView>
  </sheetViews>
  <sheetFormatPr defaultColWidth="10.28515625" defaultRowHeight="15.75" customHeight="1"/>
  <cols>
    <col min="1" max="1" width="42.7109375" style="39" customWidth="1"/>
    <col min="2" max="2" width="12.7109375" style="28" customWidth="1"/>
    <col min="3" max="14" width="9.7109375" style="30" customWidth="1"/>
    <col min="15" max="15" width="12.7109375" style="30" customWidth="1"/>
    <col min="16" max="16" width="10.28515625" style="30" customWidth="1"/>
    <col min="17" max="22" width="10.28515625" style="28" customWidth="1"/>
    <col min="23" max="23" width="13.85546875" style="28" bestFit="1" customWidth="1"/>
    <col min="24" max="16384" width="10.28515625" style="28"/>
  </cols>
  <sheetData>
    <row r="1" spans="1:23">
      <c r="A1" s="248" t="s">
        <v>44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164"/>
      <c r="Q1" s="164"/>
      <c r="R1" s="164"/>
      <c r="S1" s="164"/>
      <c r="T1" s="164"/>
      <c r="U1" s="164"/>
      <c r="V1" s="164"/>
      <c r="W1" s="164"/>
    </row>
    <row r="2" spans="1:23" ht="13.5" customHeight="1">
      <c r="A2" s="25"/>
      <c r="B2" s="25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23">
      <c r="A3" s="34"/>
      <c r="B3" s="36"/>
      <c r="C3" s="37"/>
      <c r="D3" s="37"/>
      <c r="E3" s="37"/>
      <c r="F3" s="31"/>
      <c r="G3" s="31"/>
      <c r="H3" s="31"/>
      <c r="I3" s="31"/>
      <c r="J3" s="31"/>
      <c r="K3" s="31"/>
      <c r="L3" s="31"/>
      <c r="M3" s="31"/>
      <c r="N3" s="31"/>
      <c r="O3" s="31" t="s">
        <v>43</v>
      </c>
    </row>
    <row r="4" spans="1:23" ht="21" customHeight="1">
      <c r="A4" s="238" t="s">
        <v>26</v>
      </c>
      <c r="B4" s="190">
        <v>2016</v>
      </c>
      <c r="C4" s="252">
        <v>2017</v>
      </c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4"/>
    </row>
    <row r="5" spans="1:23" ht="15.75" customHeight="1">
      <c r="A5" s="249"/>
      <c r="B5" s="250" t="s">
        <v>96</v>
      </c>
      <c r="C5" s="255" t="s">
        <v>42</v>
      </c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7"/>
      <c r="O5" s="250" t="s">
        <v>96</v>
      </c>
    </row>
    <row r="6" spans="1:23">
      <c r="A6" s="239"/>
      <c r="B6" s="251"/>
      <c r="C6" s="6">
        <v>1</v>
      </c>
      <c r="D6" s="6">
        <v>2</v>
      </c>
      <c r="E6" s="7">
        <v>3</v>
      </c>
      <c r="F6" s="7">
        <v>4</v>
      </c>
      <c r="G6" s="7">
        <v>5</v>
      </c>
      <c r="H6" s="7">
        <v>6</v>
      </c>
      <c r="I6" s="7">
        <v>7</v>
      </c>
      <c r="J6" s="7">
        <v>8</v>
      </c>
      <c r="K6" s="7">
        <v>9</v>
      </c>
      <c r="L6" s="7">
        <v>10</v>
      </c>
      <c r="M6" s="7">
        <v>11</v>
      </c>
      <c r="N6" s="7">
        <v>12</v>
      </c>
      <c r="O6" s="251"/>
    </row>
    <row r="7" spans="1:23" ht="21" customHeight="1">
      <c r="A7" s="155" t="s">
        <v>18</v>
      </c>
      <c r="B7" s="219">
        <v>48.24</v>
      </c>
      <c r="C7" s="219">
        <v>48.15</v>
      </c>
      <c r="D7" s="219">
        <v>46.83</v>
      </c>
      <c r="E7" s="219">
        <v>49.19</v>
      </c>
      <c r="F7" s="220">
        <v>55.85</v>
      </c>
      <c r="G7" s="220">
        <v>51.89</v>
      </c>
      <c r="H7" s="220">
        <v>50.46</v>
      </c>
      <c r="I7" s="220">
        <v>50.73</v>
      </c>
      <c r="J7" s="220">
        <v>49.53</v>
      </c>
      <c r="K7" s="220">
        <v>52.95</v>
      </c>
      <c r="L7" s="220">
        <v>58.95</v>
      </c>
      <c r="M7" s="220">
        <v>58.94</v>
      </c>
      <c r="N7" s="220">
        <v>80.3</v>
      </c>
      <c r="O7" s="221">
        <v>54.48</v>
      </c>
      <c r="P7" s="38"/>
    </row>
    <row r="8" spans="1:23" ht="21" customHeight="1">
      <c r="A8" s="156" t="s">
        <v>19</v>
      </c>
      <c r="B8" s="219">
        <v>28.26</v>
      </c>
      <c r="C8" s="219">
        <v>27.48</v>
      </c>
      <c r="D8" s="219">
        <v>30.95</v>
      </c>
      <c r="E8" s="219">
        <v>34.22</v>
      </c>
      <c r="F8" s="220">
        <v>28.04</v>
      </c>
      <c r="G8" s="220">
        <v>32.79</v>
      </c>
      <c r="H8" s="220">
        <v>30.92</v>
      </c>
      <c r="I8" s="220">
        <v>30.32</v>
      </c>
      <c r="J8" s="220">
        <v>31.81</v>
      </c>
      <c r="K8" s="220">
        <v>35.479999999999997</v>
      </c>
      <c r="L8" s="220">
        <v>36.39</v>
      </c>
      <c r="M8" s="220">
        <v>32.79</v>
      </c>
      <c r="N8" s="220">
        <v>53.23</v>
      </c>
      <c r="O8" s="221">
        <v>33.700000000000003</v>
      </c>
      <c r="P8" s="38"/>
    </row>
    <row r="9" spans="1:23" ht="21" customHeight="1">
      <c r="A9" s="156" t="s">
        <v>20</v>
      </c>
      <c r="B9" s="219">
        <v>35.28</v>
      </c>
      <c r="C9" s="219">
        <v>42.12</v>
      </c>
      <c r="D9" s="219">
        <v>51.01</v>
      </c>
      <c r="E9" s="219">
        <v>48.44</v>
      </c>
      <c r="F9" s="220">
        <v>35.770000000000003</v>
      </c>
      <c r="G9" s="220">
        <v>46.18</v>
      </c>
      <c r="H9" s="220">
        <v>54.92</v>
      </c>
      <c r="I9" s="220">
        <v>55.89</v>
      </c>
      <c r="J9" s="220">
        <v>77.97</v>
      </c>
      <c r="K9" s="220">
        <v>59.83</v>
      </c>
      <c r="L9" s="220">
        <v>58.4</v>
      </c>
      <c r="M9" s="220">
        <v>87.45</v>
      </c>
      <c r="N9" s="220">
        <v>62.78</v>
      </c>
      <c r="O9" s="221">
        <v>56.73</v>
      </c>
      <c r="P9" s="38"/>
    </row>
    <row r="10" spans="1:23" ht="21" customHeight="1">
      <c r="A10" s="156" t="s">
        <v>21</v>
      </c>
      <c r="B10" s="219">
        <v>162.09</v>
      </c>
      <c r="C10" s="219">
        <v>189.39</v>
      </c>
      <c r="D10" s="219">
        <v>206.29</v>
      </c>
      <c r="E10" s="219">
        <v>254.07</v>
      </c>
      <c r="F10" s="220">
        <v>169.44</v>
      </c>
      <c r="G10" s="220">
        <v>184.45</v>
      </c>
      <c r="H10" s="220">
        <v>225.98</v>
      </c>
      <c r="I10" s="220">
        <v>268.45</v>
      </c>
      <c r="J10" s="220">
        <v>251.48</v>
      </c>
      <c r="K10" s="220">
        <v>179.19</v>
      </c>
      <c r="L10" s="220">
        <v>214.87</v>
      </c>
      <c r="M10" s="220">
        <v>298.63</v>
      </c>
      <c r="N10" s="220">
        <v>290.56</v>
      </c>
      <c r="O10" s="221">
        <v>227.73</v>
      </c>
      <c r="P10" s="38"/>
    </row>
    <row r="11" spans="1:23" ht="21" customHeight="1">
      <c r="A11" s="156" t="str">
        <f>'Table № 1-V'!A9</f>
        <v>"NN VPF"</v>
      </c>
      <c r="B11" s="219">
        <v>131.43</v>
      </c>
      <c r="C11" s="219">
        <v>131.49</v>
      </c>
      <c r="D11" s="219">
        <v>124.28</v>
      </c>
      <c r="E11" s="219">
        <v>155.52000000000001</v>
      </c>
      <c r="F11" s="220">
        <v>142.71</v>
      </c>
      <c r="G11" s="220">
        <v>146.80000000000001</v>
      </c>
      <c r="H11" s="220">
        <v>165.74</v>
      </c>
      <c r="I11" s="220">
        <v>130.80000000000001</v>
      </c>
      <c r="J11" s="220">
        <v>143.05000000000001</v>
      </c>
      <c r="K11" s="220">
        <v>125.7</v>
      </c>
      <c r="L11" s="220">
        <v>169.21</v>
      </c>
      <c r="M11" s="220">
        <v>160.87</v>
      </c>
      <c r="N11" s="220">
        <v>310.58</v>
      </c>
      <c r="O11" s="221">
        <v>158.9</v>
      </c>
      <c r="P11" s="38"/>
    </row>
    <row r="12" spans="1:23" ht="21" customHeight="1">
      <c r="A12" s="156" t="s">
        <v>22</v>
      </c>
      <c r="B12" s="219">
        <v>59.83</v>
      </c>
      <c r="C12" s="219">
        <v>53.93</v>
      </c>
      <c r="D12" s="219">
        <v>58.25</v>
      </c>
      <c r="E12" s="219">
        <v>67.66</v>
      </c>
      <c r="F12" s="220">
        <v>65.510000000000005</v>
      </c>
      <c r="G12" s="220">
        <v>62.07</v>
      </c>
      <c r="H12" s="220">
        <v>77.400000000000006</v>
      </c>
      <c r="I12" s="220">
        <v>59.2</v>
      </c>
      <c r="J12" s="220">
        <v>68.569999999999993</v>
      </c>
      <c r="K12" s="220">
        <v>60.65</v>
      </c>
      <c r="L12" s="220">
        <v>61.56</v>
      </c>
      <c r="M12" s="220">
        <v>63.88</v>
      </c>
      <c r="N12" s="220">
        <v>90.45</v>
      </c>
      <c r="O12" s="221">
        <v>65.760000000000005</v>
      </c>
      <c r="P12" s="38"/>
    </row>
    <row r="13" spans="1:23" ht="21" customHeight="1">
      <c r="A13" s="157" t="s">
        <v>23</v>
      </c>
      <c r="B13" s="219">
        <v>67.650000000000006</v>
      </c>
      <c r="C13" s="219">
        <v>111.99</v>
      </c>
      <c r="D13" s="219">
        <v>52.21</v>
      </c>
      <c r="E13" s="219">
        <v>49.99</v>
      </c>
      <c r="F13" s="220">
        <v>58.31</v>
      </c>
      <c r="G13" s="220">
        <v>51.24</v>
      </c>
      <c r="H13" s="220">
        <v>50.31</v>
      </c>
      <c r="I13" s="220">
        <v>49.55</v>
      </c>
      <c r="J13" s="220">
        <v>55.28</v>
      </c>
      <c r="K13" s="220">
        <v>73.569999999999993</v>
      </c>
      <c r="L13" s="220">
        <v>56.75</v>
      </c>
      <c r="M13" s="220">
        <v>59.91</v>
      </c>
      <c r="N13" s="220">
        <v>103.58</v>
      </c>
      <c r="O13" s="221">
        <v>64.39</v>
      </c>
      <c r="P13" s="38"/>
    </row>
    <row r="14" spans="1:23" ht="21" customHeight="1">
      <c r="A14" s="156" t="s">
        <v>24</v>
      </c>
      <c r="B14" s="120">
        <v>36.369999999999997</v>
      </c>
      <c r="C14" s="120">
        <v>36.69</v>
      </c>
      <c r="D14" s="120">
        <v>34.549999999999997</v>
      </c>
      <c r="E14" s="219">
        <v>55.13</v>
      </c>
      <c r="F14" s="220">
        <v>36.21</v>
      </c>
      <c r="G14" s="220">
        <v>36.49</v>
      </c>
      <c r="H14" s="220">
        <v>38.57</v>
      </c>
      <c r="I14" s="120">
        <v>60.74</v>
      </c>
      <c r="J14" s="120">
        <v>87.17</v>
      </c>
      <c r="K14" s="220">
        <v>39.01</v>
      </c>
      <c r="L14" s="120">
        <v>36.72</v>
      </c>
      <c r="M14" s="120">
        <v>38.270000000000003</v>
      </c>
      <c r="N14" s="220">
        <v>40.14</v>
      </c>
      <c r="O14" s="221">
        <v>44.97</v>
      </c>
      <c r="P14" s="38"/>
    </row>
    <row r="15" spans="1:23" ht="31.5">
      <c r="A15" s="9" t="s">
        <v>28</v>
      </c>
      <c r="B15" s="222">
        <v>58.3</v>
      </c>
      <c r="C15" s="173">
        <v>472.23</v>
      </c>
      <c r="D15" s="173">
        <v>203.04</v>
      </c>
      <c r="E15" s="222">
        <v>261.39</v>
      </c>
      <c r="F15" s="223">
        <v>388.06</v>
      </c>
      <c r="G15" s="223">
        <v>146.56</v>
      </c>
      <c r="H15" s="223">
        <v>395.79</v>
      </c>
      <c r="I15" s="223">
        <v>153.1</v>
      </c>
      <c r="J15" s="223">
        <v>97.19</v>
      </c>
      <c r="K15" s="223">
        <v>77.47</v>
      </c>
      <c r="L15" s="223">
        <v>397.95</v>
      </c>
      <c r="M15" s="223">
        <v>187.77</v>
      </c>
      <c r="N15" s="223">
        <v>582.04</v>
      </c>
      <c r="O15" s="224">
        <v>280.22000000000003</v>
      </c>
      <c r="P15" s="38"/>
    </row>
    <row r="16" spans="1:23" ht="21" customHeight="1">
      <c r="A16" s="157" t="s">
        <v>25</v>
      </c>
      <c r="B16" s="221">
        <v>69.72</v>
      </c>
      <c r="C16" s="221">
        <v>123.72</v>
      </c>
      <c r="D16" s="221">
        <v>89.71</v>
      </c>
      <c r="E16" s="221">
        <v>108.4</v>
      </c>
      <c r="F16" s="221">
        <v>108.88</v>
      </c>
      <c r="G16" s="221">
        <v>84.27</v>
      </c>
      <c r="H16" s="221">
        <v>121.12</v>
      </c>
      <c r="I16" s="220">
        <v>95.42</v>
      </c>
      <c r="J16" s="220">
        <v>95.78</v>
      </c>
      <c r="K16" s="220">
        <v>78.209999999999994</v>
      </c>
      <c r="L16" s="220">
        <v>121.2</v>
      </c>
      <c r="M16" s="220">
        <v>109.83</v>
      </c>
      <c r="N16" s="220">
        <v>179.3</v>
      </c>
      <c r="O16" s="220">
        <v>109.65</v>
      </c>
      <c r="P16" s="38"/>
    </row>
    <row r="18" spans="1:15" ht="15.75" customHeight="1">
      <c r="A18" s="188" t="s">
        <v>36</v>
      </c>
    </row>
    <row r="19" spans="1:15">
      <c r="A19" s="258" t="s">
        <v>45</v>
      </c>
      <c r="B19" s="258"/>
      <c r="C19" s="258"/>
      <c r="D19" s="258"/>
      <c r="E19" s="258"/>
      <c r="F19" s="258"/>
      <c r="G19" s="258"/>
      <c r="H19" s="258"/>
      <c r="I19" s="258"/>
      <c r="J19" s="258"/>
      <c r="K19" s="258"/>
      <c r="L19" s="258"/>
      <c r="M19" s="258"/>
      <c r="N19" s="258"/>
      <c r="O19" s="258"/>
    </row>
    <row r="20" spans="1:15" ht="15.75" customHeight="1">
      <c r="A20" s="73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</row>
    <row r="21" spans="1:15" ht="15.75" customHeight="1">
      <c r="A21" s="73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</row>
    <row r="22" spans="1:15" ht="15.75" customHeight="1">
      <c r="A22" s="73"/>
      <c r="B22" s="74"/>
      <c r="C22" s="141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</row>
    <row r="23" spans="1:15" ht="15.75" customHeight="1">
      <c r="A23" s="73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</row>
    <row r="24" spans="1:15" ht="15.75" customHeight="1">
      <c r="A24" s="73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</row>
    <row r="25" spans="1:15" ht="15.75" customHeight="1">
      <c r="A25" s="73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</row>
    <row r="26" spans="1:15" ht="15.75" customHeight="1">
      <c r="A26" s="73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</row>
    <row r="27" spans="1:15" ht="15.75" customHeight="1">
      <c r="A27" s="73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</row>
    <row r="28" spans="1:15" ht="15.75" customHeight="1">
      <c r="A28" s="75"/>
      <c r="B28" s="3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</row>
    <row r="29" spans="1:15" ht="15.75" customHeight="1">
      <c r="A29" s="71"/>
      <c r="B29" s="76"/>
      <c r="C29" s="72"/>
      <c r="D29" s="77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</row>
    <row r="30" spans="1:15" ht="15.75" customHeight="1">
      <c r="A30" s="71"/>
      <c r="B30" s="76"/>
      <c r="C30" s="72"/>
      <c r="D30" s="77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</row>
    <row r="31" spans="1:15" ht="15.75" customHeight="1">
      <c r="A31" s="71"/>
      <c r="B31" s="76"/>
      <c r="C31" s="72"/>
      <c r="D31" s="77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</row>
    <row r="32" spans="1:15" ht="15.75" customHeight="1">
      <c r="A32" s="71"/>
      <c r="B32" s="76"/>
      <c r="C32" s="72"/>
      <c r="D32" s="77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</row>
    <row r="33" spans="1:15" ht="15.75" customHeight="1">
      <c r="A33" s="71"/>
      <c r="B33" s="76"/>
      <c r="C33" s="72"/>
      <c r="D33" s="77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</row>
    <row r="34" spans="1:15" ht="15.75" customHeight="1">
      <c r="A34" s="71"/>
      <c r="B34" s="76"/>
      <c r="C34" s="72"/>
      <c r="D34" s="77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</row>
    <row r="35" spans="1:15" ht="15.75" customHeight="1">
      <c r="A35" s="71"/>
      <c r="B35" s="76"/>
      <c r="C35" s="72"/>
      <c r="D35" s="77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</row>
    <row r="36" spans="1:15" ht="15.75" customHeight="1">
      <c r="A36" s="71"/>
      <c r="B36" s="76"/>
      <c r="C36" s="72"/>
      <c r="D36" s="77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ht="15.75" customHeight="1">
      <c r="A37" s="71"/>
      <c r="B37" s="76"/>
      <c r="C37" s="72"/>
      <c r="D37" s="77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</row>
  </sheetData>
  <mergeCells count="7">
    <mergeCell ref="A19:O19"/>
    <mergeCell ref="A1:O1"/>
    <mergeCell ref="A4:A6"/>
    <mergeCell ref="C4:O4"/>
    <mergeCell ref="O5:O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30"/>
  <sheetViews>
    <sheetView showGridLines="0" workbookViewId="0">
      <selection sqref="A1:L1"/>
    </sheetView>
  </sheetViews>
  <sheetFormatPr defaultRowHeight="15.75"/>
  <cols>
    <col min="1" max="1" width="4.5703125" style="48" customWidth="1"/>
    <col min="2" max="2" width="49.140625" style="49" customWidth="1"/>
    <col min="3" max="3" width="11.5703125" style="41" customWidth="1"/>
    <col min="4" max="4" width="12.7109375" style="41" customWidth="1"/>
    <col min="5" max="5" width="12.140625" style="41" customWidth="1"/>
    <col min="6" max="6" width="15.5703125" style="41" customWidth="1"/>
    <col min="7" max="7" width="12" style="41" customWidth="1"/>
    <col min="8" max="8" width="11.5703125" style="41" customWidth="1"/>
    <col min="9" max="10" width="11.85546875" style="41" customWidth="1"/>
    <col min="11" max="11" width="15.42578125" style="41" customWidth="1"/>
    <col min="12" max="12" width="13" style="41" customWidth="1"/>
    <col min="13" max="13" width="10.42578125" style="41" customWidth="1"/>
    <col min="14" max="14" width="17.85546875" style="42" bestFit="1" customWidth="1"/>
    <col min="15" max="15" width="32.42578125" style="42" bestFit="1" customWidth="1"/>
    <col min="16" max="16" width="11.5703125" style="41" bestFit="1" customWidth="1"/>
    <col min="17" max="17" width="13.28515625" style="41" bestFit="1" customWidth="1"/>
    <col min="18" max="18" width="15.7109375" style="41" bestFit="1" customWidth="1"/>
    <col min="19" max="19" width="11.5703125" style="41" bestFit="1" customWidth="1"/>
    <col min="20" max="20" width="15.7109375" style="41" bestFit="1" customWidth="1"/>
    <col min="21" max="16384" width="9.140625" style="41"/>
  </cols>
  <sheetData>
    <row r="1" spans="1:15" ht="18" customHeight="1">
      <c r="A1" s="259" t="s">
        <v>100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</row>
    <row r="2" spans="1:15" ht="9" customHeight="1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5" ht="15.75" customHeight="1">
      <c r="A3" s="53"/>
      <c r="B3" s="53"/>
      <c r="C3" s="53"/>
      <c r="D3" s="53"/>
      <c r="E3" s="53"/>
      <c r="F3" s="53"/>
      <c r="G3" s="53"/>
      <c r="H3" s="54"/>
      <c r="I3" s="56"/>
      <c r="J3" s="247" t="s">
        <v>38</v>
      </c>
      <c r="K3" s="247"/>
      <c r="L3" s="247"/>
      <c r="M3" s="159"/>
      <c r="N3" s="159"/>
    </row>
    <row r="4" spans="1:15" s="44" customFormat="1" ht="54.75" customHeight="1">
      <c r="A4" s="57" t="s">
        <v>1</v>
      </c>
      <c r="B4" s="165" t="s">
        <v>46</v>
      </c>
      <c r="C4" s="121" t="s">
        <v>18</v>
      </c>
      <c r="D4" s="121" t="s">
        <v>19</v>
      </c>
      <c r="E4" s="121" t="s">
        <v>20</v>
      </c>
      <c r="F4" s="121" t="s">
        <v>21</v>
      </c>
      <c r="G4" s="121" t="str">
        <f>'Table № 1-V'!A9</f>
        <v>"NN VPF"</v>
      </c>
      <c r="H4" s="121" t="s">
        <v>22</v>
      </c>
      <c r="I4" s="122" t="s">
        <v>23</v>
      </c>
      <c r="J4" s="122" t="s">
        <v>24</v>
      </c>
      <c r="K4" s="121" t="s">
        <v>35</v>
      </c>
      <c r="L4" s="142" t="s">
        <v>34</v>
      </c>
      <c r="N4" s="45"/>
      <c r="O4" s="45"/>
    </row>
    <row r="5" spans="1:15" s="85" customFormat="1">
      <c r="A5" s="82" t="s">
        <v>10</v>
      </c>
      <c r="B5" s="83" t="s">
        <v>47</v>
      </c>
      <c r="C5" s="179">
        <v>143505</v>
      </c>
      <c r="D5" s="179">
        <v>80459</v>
      </c>
      <c r="E5" s="179">
        <v>88186</v>
      </c>
      <c r="F5" s="179">
        <v>464641</v>
      </c>
      <c r="G5" s="179">
        <v>130155</v>
      </c>
      <c r="H5" s="179">
        <v>73903</v>
      </c>
      <c r="I5" s="179">
        <v>2406</v>
      </c>
      <c r="J5" s="179">
        <v>10356</v>
      </c>
      <c r="K5" s="180">
        <v>1111</v>
      </c>
      <c r="L5" s="179">
        <v>994722</v>
      </c>
      <c r="M5" s="117"/>
      <c r="N5" s="84"/>
      <c r="O5" s="84"/>
    </row>
    <row r="6" spans="1:15" s="44" customFormat="1" ht="31.5">
      <c r="A6" s="124">
        <v>1</v>
      </c>
      <c r="B6" s="123" t="s">
        <v>48</v>
      </c>
      <c r="C6" s="208">
        <v>60934</v>
      </c>
      <c r="D6" s="208">
        <v>5443</v>
      </c>
      <c r="E6" s="208">
        <v>55294</v>
      </c>
      <c r="F6" s="208">
        <v>184044</v>
      </c>
      <c r="G6" s="208">
        <v>68100</v>
      </c>
      <c r="H6" s="208">
        <v>26654</v>
      </c>
      <c r="I6" s="208">
        <v>0</v>
      </c>
      <c r="J6" s="208">
        <v>4257</v>
      </c>
      <c r="K6" s="210">
        <v>299</v>
      </c>
      <c r="L6" s="208">
        <v>405025</v>
      </c>
      <c r="M6" s="118"/>
      <c r="N6" s="45"/>
      <c r="O6" s="45"/>
    </row>
    <row r="7" spans="1:15">
      <c r="A7" s="59">
        <v>2</v>
      </c>
      <c r="B7" s="79" t="s">
        <v>49</v>
      </c>
      <c r="C7" s="205">
        <v>18111</v>
      </c>
      <c r="D7" s="205">
        <v>17148</v>
      </c>
      <c r="E7" s="205">
        <v>1521</v>
      </c>
      <c r="F7" s="205">
        <v>88502</v>
      </c>
      <c r="G7" s="205">
        <v>7812</v>
      </c>
      <c r="H7" s="205">
        <v>10516</v>
      </c>
      <c r="I7" s="205">
        <v>506</v>
      </c>
      <c r="J7" s="205">
        <v>1043</v>
      </c>
      <c r="K7" s="225">
        <v>0</v>
      </c>
      <c r="L7" s="208">
        <v>145159</v>
      </c>
      <c r="M7" s="119"/>
    </row>
    <row r="8" spans="1:15" ht="47.25">
      <c r="A8" s="187" t="s">
        <v>92</v>
      </c>
      <c r="B8" s="189" t="s">
        <v>95</v>
      </c>
      <c r="C8" s="208">
        <v>0</v>
      </c>
      <c r="D8" s="208">
        <v>0</v>
      </c>
      <c r="E8" s="208">
        <v>0</v>
      </c>
      <c r="F8" s="208">
        <v>0</v>
      </c>
      <c r="G8" s="208">
        <v>0</v>
      </c>
      <c r="H8" s="208">
        <v>0</v>
      </c>
      <c r="I8" s="208">
        <v>0</v>
      </c>
      <c r="J8" s="208">
        <v>0</v>
      </c>
      <c r="K8" s="208">
        <v>0</v>
      </c>
      <c r="L8" s="208">
        <v>0</v>
      </c>
      <c r="M8" s="119"/>
    </row>
    <row r="9" spans="1:15">
      <c r="A9" s="59">
        <v>3</v>
      </c>
      <c r="B9" s="79" t="s">
        <v>50</v>
      </c>
      <c r="C9" s="205">
        <v>283</v>
      </c>
      <c r="D9" s="205">
        <v>0</v>
      </c>
      <c r="E9" s="205">
        <v>0</v>
      </c>
      <c r="F9" s="205">
        <v>0</v>
      </c>
      <c r="G9" s="205">
        <v>0</v>
      </c>
      <c r="H9" s="205">
        <v>0</v>
      </c>
      <c r="I9" s="205">
        <v>0</v>
      </c>
      <c r="J9" s="205">
        <v>0</v>
      </c>
      <c r="K9" s="208">
        <v>0</v>
      </c>
      <c r="L9" s="208">
        <v>283</v>
      </c>
      <c r="M9" s="119"/>
    </row>
    <row r="10" spans="1:15">
      <c r="A10" s="58">
        <v>4</v>
      </c>
      <c r="B10" s="79" t="s">
        <v>51</v>
      </c>
      <c r="C10" s="205">
        <v>0</v>
      </c>
      <c r="D10" s="205">
        <v>0</v>
      </c>
      <c r="E10" s="205">
        <v>0</v>
      </c>
      <c r="F10" s="205">
        <v>0</v>
      </c>
      <c r="G10" s="205">
        <v>0</v>
      </c>
      <c r="H10" s="205">
        <v>0</v>
      </c>
      <c r="I10" s="205">
        <v>0</v>
      </c>
      <c r="J10" s="205">
        <v>0</v>
      </c>
      <c r="K10" s="208">
        <v>0</v>
      </c>
      <c r="L10" s="208">
        <v>0</v>
      </c>
      <c r="M10" s="119"/>
    </row>
    <row r="11" spans="1:15">
      <c r="A11" s="58">
        <v>5</v>
      </c>
      <c r="B11" s="79" t="s">
        <v>52</v>
      </c>
      <c r="C11" s="205">
        <v>57712</v>
      </c>
      <c r="D11" s="205">
        <v>54494</v>
      </c>
      <c r="E11" s="205">
        <v>31371</v>
      </c>
      <c r="F11" s="205">
        <v>157720</v>
      </c>
      <c r="G11" s="205">
        <v>54243</v>
      </c>
      <c r="H11" s="205">
        <v>34005</v>
      </c>
      <c r="I11" s="205">
        <v>1775</v>
      </c>
      <c r="J11" s="205">
        <v>4366</v>
      </c>
      <c r="K11" s="226">
        <v>689</v>
      </c>
      <c r="L11" s="208">
        <v>396375</v>
      </c>
      <c r="M11" s="119"/>
    </row>
    <row r="12" spans="1:15" ht="31.5">
      <c r="A12" s="124" t="s">
        <v>13</v>
      </c>
      <c r="B12" s="79" t="s">
        <v>53</v>
      </c>
      <c r="C12" s="205">
        <v>1763</v>
      </c>
      <c r="D12" s="205">
        <v>8132</v>
      </c>
      <c r="E12" s="205">
        <v>501</v>
      </c>
      <c r="F12" s="205">
        <v>1109</v>
      </c>
      <c r="G12" s="205">
        <v>3945</v>
      </c>
      <c r="H12" s="205">
        <v>3288</v>
      </c>
      <c r="I12" s="205">
        <v>261</v>
      </c>
      <c r="J12" s="205">
        <v>0</v>
      </c>
      <c r="K12" s="208">
        <v>92</v>
      </c>
      <c r="L12" s="208">
        <v>19091</v>
      </c>
      <c r="M12" s="119"/>
    </row>
    <row r="13" spans="1:15">
      <c r="A13" s="58" t="s">
        <v>14</v>
      </c>
      <c r="B13" s="79" t="s">
        <v>54</v>
      </c>
      <c r="C13" s="205">
        <v>18259</v>
      </c>
      <c r="D13" s="205">
        <v>8572</v>
      </c>
      <c r="E13" s="205">
        <v>12816</v>
      </c>
      <c r="F13" s="205">
        <v>86384</v>
      </c>
      <c r="G13" s="205">
        <v>32002</v>
      </c>
      <c r="H13" s="205">
        <v>4422</v>
      </c>
      <c r="I13" s="205">
        <v>743</v>
      </c>
      <c r="J13" s="205">
        <v>2257</v>
      </c>
      <c r="K13" s="208">
        <v>235</v>
      </c>
      <c r="L13" s="208">
        <v>165690</v>
      </c>
      <c r="M13" s="119"/>
    </row>
    <row r="14" spans="1:15" ht="15.75" customHeight="1">
      <c r="A14" s="58" t="s">
        <v>15</v>
      </c>
      <c r="B14" s="79" t="s">
        <v>55</v>
      </c>
      <c r="C14" s="205">
        <v>37690</v>
      </c>
      <c r="D14" s="205">
        <v>37790</v>
      </c>
      <c r="E14" s="205">
        <v>18054</v>
      </c>
      <c r="F14" s="205">
        <v>70227</v>
      </c>
      <c r="G14" s="205">
        <v>18296</v>
      </c>
      <c r="H14" s="205">
        <v>26295</v>
      </c>
      <c r="I14" s="205">
        <v>771</v>
      </c>
      <c r="J14" s="205">
        <v>2109</v>
      </c>
      <c r="K14" s="208">
        <v>362</v>
      </c>
      <c r="L14" s="208">
        <v>211594</v>
      </c>
      <c r="M14" s="119"/>
    </row>
    <row r="15" spans="1:15">
      <c r="A15" s="58">
        <v>6</v>
      </c>
      <c r="B15" s="79" t="s">
        <v>56</v>
      </c>
      <c r="C15" s="205">
        <v>0</v>
      </c>
      <c r="D15" s="205">
        <v>0</v>
      </c>
      <c r="E15" s="205">
        <v>0</v>
      </c>
      <c r="F15" s="205">
        <v>14042</v>
      </c>
      <c r="G15" s="205">
        <v>0</v>
      </c>
      <c r="H15" s="205">
        <v>0</v>
      </c>
      <c r="I15" s="205">
        <v>0</v>
      </c>
      <c r="J15" s="205">
        <v>0</v>
      </c>
      <c r="K15" s="226">
        <v>123</v>
      </c>
      <c r="L15" s="208">
        <v>14165</v>
      </c>
      <c r="M15" s="119"/>
    </row>
    <row r="16" spans="1:15">
      <c r="A16" s="58">
        <v>7</v>
      </c>
      <c r="B16" s="79" t="s">
        <v>57</v>
      </c>
      <c r="C16" s="205">
        <v>6465</v>
      </c>
      <c r="D16" s="205">
        <v>3374</v>
      </c>
      <c r="E16" s="205">
        <v>0</v>
      </c>
      <c r="F16" s="205">
        <v>20333</v>
      </c>
      <c r="G16" s="205">
        <v>0</v>
      </c>
      <c r="H16" s="205">
        <v>2728</v>
      </c>
      <c r="I16" s="205">
        <v>125</v>
      </c>
      <c r="J16" s="205">
        <v>690</v>
      </c>
      <c r="K16" s="208">
        <v>0</v>
      </c>
      <c r="L16" s="208">
        <v>33715</v>
      </c>
      <c r="M16" s="119"/>
    </row>
    <row r="17" spans="1:22" s="85" customFormat="1">
      <c r="A17" s="82" t="s">
        <v>8</v>
      </c>
      <c r="B17" s="83" t="s">
        <v>58</v>
      </c>
      <c r="C17" s="179">
        <v>153586</v>
      </c>
      <c r="D17" s="179">
        <v>84954</v>
      </c>
      <c r="E17" s="179">
        <v>99059</v>
      </c>
      <c r="F17" s="179">
        <v>480964</v>
      </c>
      <c r="G17" s="179">
        <v>139625</v>
      </c>
      <c r="H17" s="179">
        <v>84074</v>
      </c>
      <c r="I17" s="179">
        <v>2665</v>
      </c>
      <c r="J17" s="179">
        <v>10880</v>
      </c>
      <c r="K17" s="179">
        <v>1241</v>
      </c>
      <c r="L17" s="193">
        <v>1057048</v>
      </c>
      <c r="M17" s="117"/>
      <c r="N17" s="84"/>
      <c r="O17" s="84"/>
    </row>
    <row r="18" spans="1:22">
      <c r="A18" s="103">
        <v>1</v>
      </c>
      <c r="B18" s="104" t="s">
        <v>59</v>
      </c>
      <c r="C18" s="208">
        <v>143505</v>
      </c>
      <c r="D18" s="208">
        <v>80459</v>
      </c>
      <c r="E18" s="208">
        <v>88186</v>
      </c>
      <c r="F18" s="208">
        <v>464641</v>
      </c>
      <c r="G18" s="208">
        <v>130155</v>
      </c>
      <c r="H18" s="208">
        <v>73903</v>
      </c>
      <c r="I18" s="208">
        <v>2406</v>
      </c>
      <c r="J18" s="208">
        <v>10356</v>
      </c>
      <c r="K18" s="208">
        <v>1111</v>
      </c>
      <c r="L18" s="208">
        <v>994722</v>
      </c>
      <c r="M18" s="119"/>
    </row>
    <row r="19" spans="1:22" ht="31.5">
      <c r="A19" s="187" t="s">
        <v>93</v>
      </c>
      <c r="B19" s="104" t="s">
        <v>94</v>
      </c>
      <c r="C19" s="208">
        <v>95303</v>
      </c>
      <c r="D19" s="208">
        <v>20211</v>
      </c>
      <c r="E19" s="208">
        <v>68779</v>
      </c>
      <c r="F19" s="208">
        <v>312863</v>
      </c>
      <c r="G19" s="208">
        <v>86307</v>
      </c>
      <c r="H19" s="208">
        <v>30528</v>
      </c>
      <c r="I19" s="208">
        <v>0</v>
      </c>
      <c r="J19" s="208">
        <v>421</v>
      </c>
      <c r="K19" s="208">
        <v>62</v>
      </c>
      <c r="L19" s="208">
        <v>614474</v>
      </c>
      <c r="M19" s="119"/>
    </row>
    <row r="20" spans="1:22">
      <c r="A20" s="103">
        <v>2</v>
      </c>
      <c r="B20" s="60" t="s">
        <v>60</v>
      </c>
      <c r="C20" s="181">
        <v>8761</v>
      </c>
      <c r="D20" s="181">
        <v>898</v>
      </c>
      <c r="E20" s="181">
        <v>10678</v>
      </c>
      <c r="F20" s="181">
        <v>15696</v>
      </c>
      <c r="G20" s="181">
        <v>9413</v>
      </c>
      <c r="H20" s="181">
        <v>4287</v>
      </c>
      <c r="I20" s="181">
        <v>151</v>
      </c>
      <c r="J20" s="181">
        <v>476</v>
      </c>
      <c r="K20" s="226">
        <v>130</v>
      </c>
      <c r="L20" s="208">
        <v>50490</v>
      </c>
      <c r="M20" s="46"/>
    </row>
    <row r="21" spans="1:22">
      <c r="A21" s="103">
        <v>3</v>
      </c>
      <c r="B21" s="60" t="s">
        <v>61</v>
      </c>
      <c r="C21" s="181">
        <v>1320</v>
      </c>
      <c r="D21" s="181">
        <v>3597</v>
      </c>
      <c r="E21" s="181">
        <v>195</v>
      </c>
      <c r="F21" s="181">
        <v>627</v>
      </c>
      <c r="G21" s="181">
        <v>57</v>
      </c>
      <c r="H21" s="181">
        <v>5884</v>
      </c>
      <c r="I21" s="181">
        <v>108</v>
      </c>
      <c r="J21" s="181">
        <v>48</v>
      </c>
      <c r="K21" s="208">
        <v>0</v>
      </c>
      <c r="L21" s="208">
        <v>11836</v>
      </c>
      <c r="M21" s="46"/>
    </row>
    <row r="22" spans="1:22">
      <c r="C22" s="126"/>
      <c r="D22" s="126"/>
      <c r="E22" s="126"/>
      <c r="F22" s="126"/>
      <c r="G22" s="126"/>
      <c r="H22" s="126"/>
      <c r="I22" s="126"/>
      <c r="J22" s="29"/>
      <c r="K22" s="29"/>
      <c r="L22" s="126"/>
      <c r="N22" s="126"/>
      <c r="O22" s="41"/>
      <c r="P22" s="126"/>
      <c r="R22" s="126"/>
      <c r="T22" s="126"/>
      <c r="V22" s="125"/>
    </row>
    <row r="23" spans="1:22">
      <c r="C23" s="154"/>
      <c r="D23" s="154"/>
      <c r="E23" s="154"/>
      <c r="F23" s="154"/>
      <c r="G23" s="154"/>
      <c r="H23" s="154"/>
      <c r="I23" s="154"/>
      <c r="J23" s="153"/>
      <c r="K23" s="153"/>
      <c r="L23" s="126"/>
      <c r="N23" s="126"/>
      <c r="O23" s="41"/>
      <c r="P23" s="126"/>
      <c r="R23" s="126"/>
      <c r="T23" s="126"/>
      <c r="V23" s="126"/>
    </row>
    <row r="24" spans="1:22">
      <c r="C24" s="127"/>
      <c r="D24" s="127"/>
      <c r="E24" s="127"/>
      <c r="F24" s="127"/>
      <c r="G24" s="127"/>
      <c r="H24" s="127"/>
      <c r="I24" s="127"/>
      <c r="J24" s="29"/>
      <c r="K24" s="29"/>
      <c r="L24" s="127"/>
      <c r="N24" s="127"/>
      <c r="O24" s="41"/>
      <c r="P24" s="127"/>
      <c r="R24" s="127"/>
      <c r="T24" s="126"/>
      <c r="V24" s="126"/>
    </row>
    <row r="25" spans="1:22">
      <c r="C25" s="29"/>
      <c r="D25" s="29"/>
      <c r="E25" s="29"/>
      <c r="F25" s="29"/>
      <c r="G25" s="29"/>
      <c r="H25" s="29"/>
      <c r="I25" s="29"/>
      <c r="J25" s="29"/>
      <c r="K25" s="29"/>
      <c r="L25" s="29"/>
      <c r="P25" s="29"/>
      <c r="R25" s="29"/>
      <c r="V25" s="29"/>
    </row>
    <row r="26" spans="1:22"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8" spans="1:22">
      <c r="L28" s="125"/>
    </row>
    <row r="29" spans="1:22">
      <c r="L29" s="126"/>
    </row>
    <row r="30" spans="1:22">
      <c r="L30" s="127"/>
    </row>
  </sheetData>
  <mergeCells count="2">
    <mergeCell ref="A1:L1"/>
    <mergeCell ref="J3:L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26"/>
  <sheetViews>
    <sheetView showGridLines="0" workbookViewId="0">
      <selection sqref="A1:L1"/>
    </sheetView>
  </sheetViews>
  <sheetFormatPr defaultRowHeight="15.75"/>
  <cols>
    <col min="1" max="1" width="4.28515625" style="48" customWidth="1"/>
    <col min="2" max="2" width="49.28515625" style="49" customWidth="1"/>
    <col min="3" max="3" width="11.28515625" style="41" customWidth="1"/>
    <col min="4" max="4" width="13.28515625" style="41" customWidth="1"/>
    <col min="5" max="5" width="11.85546875" style="41" customWidth="1"/>
    <col min="6" max="6" width="13.28515625" style="41" customWidth="1"/>
    <col min="7" max="7" width="12" style="41" customWidth="1"/>
    <col min="8" max="8" width="13.5703125" style="41" customWidth="1"/>
    <col min="9" max="9" width="12" style="41" customWidth="1"/>
    <col min="10" max="10" width="11.85546875" style="41" customWidth="1"/>
    <col min="11" max="11" width="15.85546875" style="41" customWidth="1"/>
    <col min="12" max="12" width="11.5703125" style="41" customWidth="1"/>
    <col min="13" max="16384" width="9.140625" style="41"/>
  </cols>
  <sheetData>
    <row r="1" spans="1:15" ht="18" customHeight="1">
      <c r="A1" s="261" t="s">
        <v>101</v>
      </c>
      <c r="B1" s="261"/>
      <c r="C1" s="261"/>
      <c r="D1" s="261"/>
      <c r="E1" s="261"/>
      <c r="F1" s="261"/>
      <c r="G1" s="261"/>
      <c r="H1" s="261"/>
      <c r="I1" s="262"/>
      <c r="J1" s="262"/>
      <c r="K1" s="262"/>
      <c r="L1" s="263"/>
    </row>
    <row r="2" spans="1:15" ht="9.75" customHeight="1">
      <c r="A2" s="40"/>
      <c r="B2" s="40"/>
      <c r="C2" s="40"/>
      <c r="D2" s="40"/>
      <c r="E2" s="40"/>
      <c r="F2" s="40"/>
      <c r="G2" s="40"/>
      <c r="H2" s="40"/>
      <c r="I2" s="24"/>
      <c r="J2" s="24"/>
      <c r="K2" s="24"/>
    </row>
    <row r="3" spans="1:15">
      <c r="A3" s="43"/>
      <c r="B3" s="43"/>
      <c r="C3" s="43"/>
      <c r="D3" s="43"/>
      <c r="E3" s="43"/>
      <c r="F3" s="43"/>
      <c r="G3" s="43"/>
      <c r="H3" s="43"/>
      <c r="I3" s="43"/>
      <c r="J3" s="43"/>
      <c r="K3" s="148"/>
      <c r="L3" s="11" t="s">
        <v>9</v>
      </c>
    </row>
    <row r="4" spans="1:15" s="44" customFormat="1" ht="57" customHeight="1">
      <c r="A4" s="57" t="s">
        <v>1</v>
      </c>
      <c r="B4" s="165" t="s">
        <v>46</v>
      </c>
      <c r="C4" s="121" t="s">
        <v>18</v>
      </c>
      <c r="D4" s="121" t="s">
        <v>19</v>
      </c>
      <c r="E4" s="121" t="s">
        <v>20</v>
      </c>
      <c r="F4" s="121" t="s">
        <v>21</v>
      </c>
      <c r="G4" s="121" t="str">
        <f>'Table № 1-V'!A9</f>
        <v>"NN VPF"</v>
      </c>
      <c r="H4" s="121" t="s">
        <v>22</v>
      </c>
      <c r="I4" s="122" t="s">
        <v>23</v>
      </c>
      <c r="J4" s="122" t="s">
        <v>24</v>
      </c>
      <c r="K4" s="121" t="s">
        <v>35</v>
      </c>
      <c r="L4" s="142" t="s">
        <v>34</v>
      </c>
    </row>
    <row r="5" spans="1:15" s="85" customFormat="1">
      <c r="A5" s="82" t="s">
        <v>10</v>
      </c>
      <c r="B5" s="83" t="s">
        <v>47</v>
      </c>
      <c r="C5" s="194">
        <v>100.00000000000001</v>
      </c>
      <c r="D5" s="194">
        <v>100</v>
      </c>
      <c r="E5" s="194">
        <v>100</v>
      </c>
      <c r="F5" s="194">
        <v>99.999999999999986</v>
      </c>
      <c r="G5" s="194">
        <v>100</v>
      </c>
      <c r="H5" s="194">
        <v>100</v>
      </c>
      <c r="I5" s="194">
        <v>100</v>
      </c>
      <c r="J5" s="194">
        <v>100</v>
      </c>
      <c r="K5" s="194">
        <v>100</v>
      </c>
      <c r="L5" s="194">
        <v>100</v>
      </c>
    </row>
    <row r="6" spans="1:15" s="44" customFormat="1" ht="31.5">
      <c r="A6" s="124">
        <v>1</v>
      </c>
      <c r="B6" s="123" t="s">
        <v>48</v>
      </c>
      <c r="C6" s="225">
        <v>42.45</v>
      </c>
      <c r="D6" s="225">
        <v>6.76</v>
      </c>
      <c r="E6" s="225">
        <v>62.71</v>
      </c>
      <c r="F6" s="225">
        <v>39.61</v>
      </c>
      <c r="G6" s="225">
        <v>52.32</v>
      </c>
      <c r="H6" s="225">
        <v>36.07</v>
      </c>
      <c r="I6" s="225">
        <v>0</v>
      </c>
      <c r="J6" s="225">
        <v>41.11</v>
      </c>
      <c r="K6" s="225">
        <v>26.91</v>
      </c>
      <c r="L6" s="225">
        <v>40.72</v>
      </c>
      <c r="M6" s="118"/>
      <c r="N6" s="45"/>
      <c r="O6" s="45"/>
    </row>
    <row r="7" spans="1:15">
      <c r="A7" s="59">
        <v>2</v>
      </c>
      <c r="B7" s="79" t="s">
        <v>49</v>
      </c>
      <c r="C7" s="225">
        <v>12.62</v>
      </c>
      <c r="D7" s="225">
        <v>21.32</v>
      </c>
      <c r="E7" s="225">
        <v>1.72</v>
      </c>
      <c r="F7" s="225">
        <v>19.05</v>
      </c>
      <c r="G7" s="225">
        <v>6</v>
      </c>
      <c r="H7" s="225">
        <v>14.23</v>
      </c>
      <c r="I7" s="225">
        <v>21.03</v>
      </c>
      <c r="J7" s="225">
        <v>10.07</v>
      </c>
      <c r="K7" s="225">
        <v>0</v>
      </c>
      <c r="L7" s="225">
        <v>14.59</v>
      </c>
      <c r="M7" s="119"/>
      <c r="N7" s="42"/>
      <c r="O7" s="42"/>
    </row>
    <row r="8" spans="1:15" ht="47.25">
      <c r="A8" s="187" t="s">
        <v>92</v>
      </c>
      <c r="B8" s="189" t="s">
        <v>95</v>
      </c>
      <c r="C8" s="225">
        <v>0</v>
      </c>
      <c r="D8" s="225">
        <v>0</v>
      </c>
      <c r="E8" s="225">
        <v>0</v>
      </c>
      <c r="F8" s="225">
        <v>0</v>
      </c>
      <c r="G8" s="225">
        <v>0</v>
      </c>
      <c r="H8" s="225">
        <v>0</v>
      </c>
      <c r="I8" s="225">
        <v>0</v>
      </c>
      <c r="J8" s="225">
        <v>0</v>
      </c>
      <c r="K8" s="225">
        <v>0</v>
      </c>
      <c r="L8" s="225">
        <v>0</v>
      </c>
      <c r="M8" s="119"/>
      <c r="N8" s="42"/>
      <c r="O8" s="42"/>
    </row>
    <row r="9" spans="1:15">
      <c r="A9" s="59">
        <v>3</v>
      </c>
      <c r="B9" s="79" t="s">
        <v>50</v>
      </c>
      <c r="C9" s="225">
        <v>0.2</v>
      </c>
      <c r="D9" s="225">
        <v>0</v>
      </c>
      <c r="E9" s="225">
        <v>0</v>
      </c>
      <c r="F9" s="225">
        <v>0</v>
      </c>
      <c r="G9" s="225">
        <v>0</v>
      </c>
      <c r="H9" s="225">
        <v>0</v>
      </c>
      <c r="I9" s="225">
        <v>0</v>
      </c>
      <c r="J9" s="225">
        <v>0</v>
      </c>
      <c r="K9" s="225">
        <v>0</v>
      </c>
      <c r="L9" s="225">
        <v>0.03</v>
      </c>
      <c r="M9" s="119"/>
      <c r="N9" s="42"/>
      <c r="O9" s="42"/>
    </row>
    <row r="10" spans="1:15">
      <c r="A10" s="58">
        <v>4</v>
      </c>
      <c r="B10" s="79" t="s">
        <v>51</v>
      </c>
      <c r="C10" s="225">
        <v>0</v>
      </c>
      <c r="D10" s="225">
        <v>0</v>
      </c>
      <c r="E10" s="225">
        <v>0</v>
      </c>
      <c r="F10" s="225">
        <v>0</v>
      </c>
      <c r="G10" s="225">
        <v>0</v>
      </c>
      <c r="H10" s="225">
        <v>0</v>
      </c>
      <c r="I10" s="225">
        <v>0</v>
      </c>
      <c r="J10" s="225">
        <v>0</v>
      </c>
      <c r="K10" s="225">
        <v>0</v>
      </c>
      <c r="L10" s="225">
        <v>0</v>
      </c>
      <c r="M10" s="119"/>
      <c r="N10" s="42"/>
      <c r="O10" s="42"/>
    </row>
    <row r="11" spans="1:15">
      <c r="A11" s="58">
        <v>5</v>
      </c>
      <c r="B11" s="79" t="s">
        <v>52</v>
      </c>
      <c r="C11" s="225">
        <v>40.22</v>
      </c>
      <c r="D11" s="225">
        <v>67.73</v>
      </c>
      <c r="E11" s="225">
        <v>35.57</v>
      </c>
      <c r="F11" s="225">
        <v>33.94</v>
      </c>
      <c r="G11" s="225">
        <v>41.68</v>
      </c>
      <c r="H11" s="225">
        <v>46.01</v>
      </c>
      <c r="I11" s="225">
        <v>73.77</v>
      </c>
      <c r="J11" s="225">
        <v>42.16</v>
      </c>
      <c r="K11" s="225">
        <v>62.02</v>
      </c>
      <c r="L11" s="225">
        <v>39.85</v>
      </c>
      <c r="M11" s="119"/>
      <c r="N11" s="42"/>
      <c r="O11" s="42"/>
    </row>
    <row r="12" spans="1:15" ht="31.5">
      <c r="A12" s="124" t="s">
        <v>13</v>
      </c>
      <c r="B12" s="79" t="s">
        <v>53</v>
      </c>
      <c r="C12" s="225">
        <v>1.23</v>
      </c>
      <c r="D12" s="225">
        <v>10.11</v>
      </c>
      <c r="E12" s="225">
        <v>0.56999999999999995</v>
      </c>
      <c r="F12" s="225">
        <v>0.24</v>
      </c>
      <c r="G12" s="225">
        <v>3.03</v>
      </c>
      <c r="H12" s="225">
        <v>4.45</v>
      </c>
      <c r="I12" s="225">
        <v>10.85</v>
      </c>
      <c r="J12" s="225">
        <v>0</v>
      </c>
      <c r="K12" s="225">
        <v>8.2799999999999994</v>
      </c>
      <c r="L12" s="225">
        <v>1.92</v>
      </c>
      <c r="M12" s="119"/>
      <c r="N12" s="42"/>
      <c r="O12" s="42"/>
    </row>
    <row r="13" spans="1:15">
      <c r="A13" s="58" t="s">
        <v>14</v>
      </c>
      <c r="B13" s="79" t="s">
        <v>54</v>
      </c>
      <c r="C13" s="225">
        <v>12.72</v>
      </c>
      <c r="D13" s="225">
        <v>10.65</v>
      </c>
      <c r="E13" s="225">
        <v>14.53</v>
      </c>
      <c r="F13" s="225">
        <v>18.59</v>
      </c>
      <c r="G13" s="225">
        <v>24.59</v>
      </c>
      <c r="H13" s="225">
        <v>5.98</v>
      </c>
      <c r="I13" s="225">
        <v>30.88</v>
      </c>
      <c r="J13" s="225">
        <v>21.79</v>
      </c>
      <c r="K13" s="225">
        <v>21.15</v>
      </c>
      <c r="L13" s="225">
        <v>16.66</v>
      </c>
      <c r="M13" s="119"/>
      <c r="N13" s="42"/>
      <c r="O13" s="42"/>
    </row>
    <row r="14" spans="1:15" ht="15.75" customHeight="1">
      <c r="A14" s="58" t="s">
        <v>15</v>
      </c>
      <c r="B14" s="79" t="s">
        <v>55</v>
      </c>
      <c r="C14" s="225">
        <v>26.26</v>
      </c>
      <c r="D14" s="225">
        <v>46.97</v>
      </c>
      <c r="E14" s="225">
        <v>20.47</v>
      </c>
      <c r="F14" s="225">
        <v>15.11</v>
      </c>
      <c r="G14" s="225">
        <v>14.06</v>
      </c>
      <c r="H14" s="225">
        <v>35.58</v>
      </c>
      <c r="I14" s="225">
        <v>32.04</v>
      </c>
      <c r="J14" s="225">
        <v>20.37</v>
      </c>
      <c r="K14" s="225">
        <v>32.58</v>
      </c>
      <c r="L14" s="225">
        <v>21.27</v>
      </c>
      <c r="M14" s="119"/>
      <c r="N14" s="42"/>
      <c r="O14" s="42"/>
    </row>
    <row r="15" spans="1:15">
      <c r="A15" s="58">
        <v>6</v>
      </c>
      <c r="B15" s="79" t="s">
        <v>56</v>
      </c>
      <c r="C15" s="225">
        <v>0</v>
      </c>
      <c r="D15" s="225">
        <v>0</v>
      </c>
      <c r="E15" s="225">
        <v>0</v>
      </c>
      <c r="F15" s="225">
        <v>3.02</v>
      </c>
      <c r="G15" s="225">
        <v>0</v>
      </c>
      <c r="H15" s="225">
        <v>0</v>
      </c>
      <c r="I15" s="225">
        <v>0</v>
      </c>
      <c r="J15" s="225">
        <v>0</v>
      </c>
      <c r="K15" s="225">
        <v>11.07</v>
      </c>
      <c r="L15" s="225">
        <v>1.42</v>
      </c>
      <c r="M15" s="119"/>
      <c r="N15" s="42"/>
      <c r="O15" s="42"/>
    </row>
    <row r="16" spans="1:15">
      <c r="A16" s="58">
        <v>7</v>
      </c>
      <c r="B16" s="79" t="s">
        <v>57</v>
      </c>
      <c r="C16" s="225">
        <v>4.51</v>
      </c>
      <c r="D16" s="225">
        <v>4.1900000000000004</v>
      </c>
      <c r="E16" s="225">
        <v>0</v>
      </c>
      <c r="F16" s="225">
        <v>4.38</v>
      </c>
      <c r="G16" s="225">
        <v>0</v>
      </c>
      <c r="H16" s="225">
        <v>3.69</v>
      </c>
      <c r="I16" s="225">
        <v>5.2</v>
      </c>
      <c r="J16" s="225">
        <v>6.66</v>
      </c>
      <c r="K16" s="225">
        <v>0</v>
      </c>
      <c r="L16" s="225">
        <v>3.39</v>
      </c>
      <c r="M16" s="119"/>
      <c r="N16" s="42"/>
      <c r="O16" s="42"/>
    </row>
    <row r="17" spans="1:15" s="85" customFormat="1">
      <c r="A17" s="82" t="s">
        <v>8</v>
      </c>
      <c r="B17" s="83" t="s">
        <v>58</v>
      </c>
      <c r="C17" s="195">
        <v>100</v>
      </c>
      <c r="D17" s="195">
        <v>100</v>
      </c>
      <c r="E17" s="195">
        <v>100</v>
      </c>
      <c r="F17" s="195">
        <v>100</v>
      </c>
      <c r="G17" s="195">
        <v>100</v>
      </c>
      <c r="H17" s="195">
        <v>100</v>
      </c>
      <c r="I17" s="195">
        <v>100</v>
      </c>
      <c r="J17" s="195">
        <v>100</v>
      </c>
      <c r="K17" s="195">
        <v>100</v>
      </c>
      <c r="L17" s="195">
        <v>100</v>
      </c>
      <c r="M17" s="117"/>
      <c r="N17" s="84"/>
      <c r="O17" s="84"/>
    </row>
    <row r="18" spans="1:15">
      <c r="A18" s="103">
        <v>1</v>
      </c>
      <c r="B18" s="104" t="s">
        <v>59</v>
      </c>
      <c r="C18" s="227">
        <v>93.44</v>
      </c>
      <c r="D18" s="227">
        <v>94.71</v>
      </c>
      <c r="E18" s="227">
        <v>89.02</v>
      </c>
      <c r="F18" s="227">
        <v>96.61</v>
      </c>
      <c r="G18" s="227">
        <v>93.22</v>
      </c>
      <c r="H18" s="227">
        <v>87.9</v>
      </c>
      <c r="I18" s="227">
        <v>90.28</v>
      </c>
      <c r="J18" s="227">
        <v>95.18</v>
      </c>
      <c r="K18" s="227">
        <v>89.52</v>
      </c>
      <c r="L18" s="227">
        <v>94.1</v>
      </c>
      <c r="M18" s="119"/>
      <c r="N18" s="42"/>
      <c r="O18" s="42"/>
    </row>
    <row r="19" spans="1:15">
      <c r="A19" s="103">
        <v>2</v>
      </c>
      <c r="B19" s="60" t="s">
        <v>60</v>
      </c>
      <c r="C19" s="227">
        <v>5.7</v>
      </c>
      <c r="D19" s="227">
        <v>1.06</v>
      </c>
      <c r="E19" s="227">
        <v>10.78</v>
      </c>
      <c r="F19" s="227">
        <v>3.26</v>
      </c>
      <c r="G19" s="227">
        <v>6.74</v>
      </c>
      <c r="H19" s="227">
        <v>5.0999999999999996</v>
      </c>
      <c r="I19" s="227">
        <v>5.67</v>
      </c>
      <c r="J19" s="227">
        <v>4.38</v>
      </c>
      <c r="K19" s="227">
        <v>10.48</v>
      </c>
      <c r="L19" s="227">
        <v>4.78</v>
      </c>
      <c r="M19" s="46"/>
      <c r="N19" s="42"/>
      <c r="O19" s="42"/>
    </row>
    <row r="20" spans="1:15">
      <c r="A20" s="103">
        <v>3</v>
      </c>
      <c r="B20" s="60" t="s">
        <v>61</v>
      </c>
      <c r="C20" s="227">
        <v>0.86</v>
      </c>
      <c r="D20" s="227">
        <v>4.2300000000000004</v>
      </c>
      <c r="E20" s="227">
        <v>0.2</v>
      </c>
      <c r="F20" s="227">
        <v>0.13</v>
      </c>
      <c r="G20" s="227">
        <v>0.04</v>
      </c>
      <c r="H20" s="227">
        <v>7</v>
      </c>
      <c r="I20" s="227">
        <v>4.05</v>
      </c>
      <c r="J20" s="227">
        <v>0.44</v>
      </c>
      <c r="K20" s="227">
        <v>0</v>
      </c>
      <c r="L20" s="227">
        <v>1.1200000000000001</v>
      </c>
      <c r="M20" s="46"/>
      <c r="N20" s="42"/>
      <c r="O20" s="42"/>
    </row>
    <row r="21" spans="1:15">
      <c r="C21" s="51"/>
      <c r="D21" s="51"/>
      <c r="E21" s="51"/>
      <c r="F21" s="51"/>
      <c r="G21" s="51"/>
      <c r="H21" s="51"/>
      <c r="I21" s="51"/>
      <c r="J21" s="51"/>
      <c r="K21" s="51"/>
      <c r="L21" s="51"/>
    </row>
    <row r="22" spans="1:15">
      <c r="A22" s="128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</row>
    <row r="23" spans="1:15">
      <c r="A23" s="130" t="s">
        <v>11</v>
      </c>
      <c r="B23" s="130"/>
      <c r="C23" s="128"/>
      <c r="D23" s="128"/>
      <c r="E23" s="128"/>
      <c r="F23" s="128"/>
      <c r="G23" s="128"/>
      <c r="H23" s="128"/>
      <c r="I23" s="128"/>
      <c r="J23" s="128"/>
      <c r="K23" s="128"/>
      <c r="L23" s="128"/>
    </row>
    <row r="24" spans="1:15">
      <c r="C24" s="51"/>
      <c r="D24" s="51"/>
      <c r="E24" s="51"/>
      <c r="F24" s="51"/>
      <c r="G24" s="51"/>
      <c r="H24" s="51"/>
      <c r="I24" s="51"/>
      <c r="J24" s="51"/>
      <c r="K24" s="51"/>
      <c r="L24" s="51"/>
    </row>
    <row r="25" spans="1:15"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5">
      <c r="C26" s="51"/>
      <c r="D26" s="51"/>
      <c r="E26" s="51"/>
      <c r="F26" s="51"/>
      <c r="G26" s="51"/>
      <c r="H26" s="51"/>
      <c r="I26" s="51"/>
      <c r="J26" s="51"/>
      <c r="K26" s="51"/>
      <c r="L26" s="51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Kiril Dashev</cp:lastModifiedBy>
  <cp:lastPrinted>2011-01-31T07:56:39Z</cp:lastPrinted>
  <dcterms:created xsi:type="dcterms:W3CDTF">2003-05-13T14:11:28Z</dcterms:created>
  <dcterms:modified xsi:type="dcterms:W3CDTF">2018-04-20T08:08:10Z</dcterms:modified>
</cp:coreProperties>
</file>