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EN\"/>
    </mc:Choice>
  </mc:AlternateContent>
  <bookViews>
    <workbookView xWindow="0" yWindow="0" windowWidth="21540" windowHeight="900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Table №4-U" sheetId="51808" r:id="rId7"/>
    <sheet name="Table №4.1-U" sheetId="51809" r:id="rId8"/>
    <sheet name="Table № 5-U" sheetId="10541" r:id="rId9"/>
    <sheet name="Table №6-U" sheetId="51805" r:id="rId10"/>
    <sheet name="Chart № 1-U" sheetId="51810" r:id="rId11"/>
    <sheet name="Chart № 2-U" sheetId="51811" r:id="rId12"/>
    <sheet name="Chart № 3-U" sheetId="51812" r:id="rId13"/>
  </sheets>
  <definedNames>
    <definedName name="_xlnm.Print_Area" localSheetId="9">'Table №6-U'!$A$1:$K$8</definedName>
  </definedNames>
  <calcPr calcId="162913"/>
</workbook>
</file>

<file path=xl/calcChain.xml><?xml version="1.0" encoding="utf-8"?>
<calcChain xmlns="http://schemas.openxmlformats.org/spreadsheetml/2006/main">
  <c r="C3" i="2" l="1"/>
  <c r="B3" i="10541"/>
  <c r="B3" i="51806"/>
  <c r="C3" i="51806"/>
  <c r="B3" i="51804"/>
  <c r="C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<sst xmlns="http://schemas.openxmlformats.org/spreadsheetml/2006/main" count="217" uniqueCount="69">
  <si>
    <t xml:space="preserve">№ </t>
  </si>
  <si>
    <t>1.</t>
  </si>
  <si>
    <t>2.</t>
  </si>
  <si>
    <t>3.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</si>
  <si>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</si>
  <si>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</si>
  <si>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</si>
  <si>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</si>
  <si>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</si>
  <si>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</si>
  <si>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</si>
  <si>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</si>
  <si>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</si>
  <si>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</si>
  <si>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</si>
  <si>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</si>
  <si>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</si>
  <si>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</si>
  <si>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</si>
  <si>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</si>
  <si>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</si>
  <si>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</si>
  <si>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</si>
  <si>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</si>
  <si>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</si>
  <si>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</si>
  <si>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</si>
  <si>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</si>
  <si>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</si>
  <si>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</si>
  <si>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</si>
  <si>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</si>
  <si>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</si>
  <si>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</si>
  <si>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UPF "PENSIONNO-OSIGURITE-LEN INSTITUT"</t>
  </si>
  <si>
    <t>Indicators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</si>
  <si>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</si>
  <si>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</si>
  <si>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</si>
  <si>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</si>
  <si>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</si>
  <si>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</si>
  <si>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</si>
  <si>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</si>
  <si>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</si>
  <si>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</si>
  <si>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</si>
  <si>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</si>
  <si>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</si>
  <si>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</si>
  <si>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</si>
  <si>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</si>
  <si>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</si>
  <si>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* Average monthly contributions calculation is based on pension fund members, for whom are made monthly contributions during corresponding month.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</si>
  <si>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</si>
  <si>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</si>
  <si>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</si>
  <si>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</si>
  <si>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</si>
  <si>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</si>
  <si>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</si>
  <si>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 xml:space="preserve">(in thousands BGN) </t>
  </si>
  <si>
    <t>"NN UPF"</t>
  </si>
  <si>
    <t>UPFs' investment portfolio as of 31.12.2017</t>
  </si>
  <si>
    <t>Structure of UPFs' investment portfolio as of 31.12.2017</t>
  </si>
  <si>
    <t>Pensions</t>
  </si>
  <si>
    <t>Amounts credited and paid out to fund as of 31.12.2017</t>
  </si>
  <si>
    <t xml:space="preserve"> Lump-sum payments of fund members </t>
  </si>
  <si>
    <t xml:space="preserve"> Рayments due to fund members' survivors who have not received survivor pension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</si>
</sst>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5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0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7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9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5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5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justify"/>
    </xf>
    <xf numFmtId="165" fontId="11" fillId="0" borderId="5" xfId="2" applyFont="1" applyFill="1" applyBorder="1" applyAlignment="1">
      <alignment horizontal="right" vertical="justify" wrapText="1"/>
    </xf>
    <xf numFmtId="165" fontId="11" fillId="0" borderId="4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6" xfId="0" applyFont="1" applyBorder="1" applyAlignment="1">
      <alignment horizontal="justify" vertical="justify"/>
    </xf>
    <xf numFmtId="0" fontId="11" fillId="0" borderId="4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166" fontId="9" fillId="0" borderId="5" xfId="1" applyFont="1" applyBorder="1" applyAlignment="1">
      <alignment horizontal="center" vertical="center" wrapText="1"/>
    </xf>
    <xf numFmtId="0" fontId="2" fillId="0" borderId="3" xfId="5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 vertical="justify" wrapText="1"/>
    </xf>
    <xf numFmtId="0" fontId="3" fillId="0" borderId="2" xfId="6" applyFont="1" applyFill="1" applyBorder="1" applyAlignment="1">
      <alignment horizontal="left" vertical="center" indent="1"/>
    </xf>
    <xf numFmtId="49" fontId="4" fillId="0" borderId="2" xfId="6" applyNumberFormat="1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6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indent="1"/>
    </xf>
    <xf numFmtId="0" fontId="3" fillId="0" borderId="2" xfId="6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3" fontId="12" fillId="0" borderId="2" xfId="8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0" fontId="4" fillId="0" borderId="3" xfId="5" applyFont="1" applyBorder="1" applyAlignment="1">
      <alignment horizontal="right"/>
    </xf>
    <xf numFmtId="2" fontId="5" fillId="0" borderId="2" xfId="0" applyNumberFormat="1" applyFont="1" applyBorder="1" applyAlignment="1">
      <alignment wrapText="1"/>
    </xf>
    <xf numFmtId="167" fontId="13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vertical="center" wrapText="1"/>
    </xf>
    <xf numFmtId="2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167" fontId="5" fillId="0" borderId="2" xfId="0" applyNumberFormat="1" applyFont="1" applyBorder="1" applyAlignment="1">
      <alignment horizontal="right" vertical="center" wrapText="1" indent="1"/>
    </xf>
    <xf numFmtId="0" fontId="4" fillId="0" borderId="0" xfId="0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1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PPF_2006_Q2_BG" xfId="5"/>
    <cellStyle name="Normal_Spr_06_04" xfId="6"/>
    <cellStyle name="Normal_ППФ0603" xfId="7"/>
    <cellStyle name="Normal_Таблица № 7- П" xfId="8"/>
    <cellStyle name="Normal_Таблица №4-У" xfId="9"/>
    <cellStyle name="Percent" xfId="10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31.12.2017</a:t>
            </a:r>
          </a:p>
        </c:rich>
      </c:tx>
      <c:layout>
        <c:manualLayout>
          <c:xMode val="edge"/>
          <c:yMode val="edge"/>
          <c:x val="0.24819027921406411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-5.5701672244433528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26-4140-A9E2-7EEC62D8D66C}"/>
                </c:ext>
              </c:extLst>
            </c:dLbl>
            <c:dLbl>
              <c:idx val="1"/>
              <c:layout>
                <c:manualLayout>
                  <c:x val="-3.8362009298992653E-2"/>
                  <c:y val="9.36968726366837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26-4140-A9E2-7EEC62D8D66C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26-4140-A9E2-7EEC62D8D66C}"/>
                </c:ext>
              </c:extLst>
            </c:dLbl>
            <c:dLbl>
              <c:idx val="3"/>
              <c:layout>
                <c:manualLayout>
                  <c:x val="2.5231701259679742E-2"/>
                  <c:y val="8.3667956759642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26-4140-A9E2-7EEC62D8D66C}"/>
                </c:ext>
              </c:extLst>
            </c:dLbl>
            <c:dLbl>
              <c:idx val="4"/>
              <c:layout>
                <c:manualLayout>
                  <c:x val="-2.2314325497317006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26-4140-A9E2-7EEC62D8D66C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26-4140-A9E2-7EEC62D8D66C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826-4140-A9E2-7EEC62D8D66C}"/>
                </c:ext>
              </c:extLst>
            </c:dLbl>
            <c:dLbl>
              <c:idx val="7"/>
              <c:layout>
                <c:manualLayout>
                  <c:x val="5.0560463809655801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26-4140-A9E2-7EEC62D8D66C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826-4140-A9E2-7EEC62D8D66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26-4140-A9E2-7EEC62D8D66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27.1</c:v>
                </c:pt>
                <c:pt idx="1">
                  <c:v>11.26</c:v>
                </c:pt>
                <c:pt idx="2">
                  <c:v>14.32</c:v>
                </c:pt>
                <c:pt idx="3">
                  <c:v>20.49</c:v>
                </c:pt>
                <c:pt idx="4">
                  <c:v>8.65</c:v>
                </c:pt>
                <c:pt idx="5">
                  <c:v>9.0399999999999991</c:v>
                </c:pt>
                <c:pt idx="6">
                  <c:v>5.13</c:v>
                </c:pt>
                <c:pt idx="7">
                  <c:v>1.95</c:v>
                </c:pt>
                <c:pt idx="8">
                  <c:v>2.06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26-4140-A9E2-7EEC62D8D66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31.12.2017 </a:t>
            </a:r>
          </a:p>
        </c:rich>
      </c:tx>
      <c:layout>
        <c:manualLayout>
          <c:xMode val="edge"/>
          <c:yMode val="edge"/>
          <c:x val="0.3029989658738382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01"/>
          <c:w val="0.55118924508790057"/>
          <c:h val="0.35762711864406782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Lbls>
            <c:dLbl>
              <c:idx val="0"/>
              <c:layout>
                <c:manualLayout>
                  <c:x val="-2.3173980191462603E-2"/>
                  <c:y val="-0.103114729302904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5A-4F93-8A6C-B2F125D44C8F}"/>
                </c:ext>
              </c:extLst>
            </c:dLbl>
            <c:dLbl>
              <c:idx val="1"/>
              <c:layout>
                <c:manualLayout>
                  <c:x val="-2.6309472432802201E-2"/>
                  <c:y val="0.124669068908759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5A-4F93-8A6C-B2F125D44C8F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5A-4F93-8A6C-B2F125D44C8F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5A-4F93-8A6C-B2F125D44C8F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5A-4F93-8A6C-B2F125D44C8F}"/>
                </c:ext>
              </c:extLst>
            </c:dLbl>
            <c:dLbl>
              <c:idx val="5"/>
              <c:layout>
                <c:manualLayout>
                  <c:x val="-2.2759135459670551E-2"/>
                  <c:y val="-7.1778281952044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5A-4F93-8A6C-B2F125D44C8F}"/>
                </c:ext>
              </c:extLst>
            </c:dLbl>
            <c:dLbl>
              <c:idx val="6"/>
              <c:layout>
                <c:manualLayout>
                  <c:x val="-9.2038531377993463E-2"/>
                  <c:y val="-9.97763245695986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5A-4F93-8A6C-B2F125D44C8F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5A-4F93-8A6C-B2F125D44C8F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3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D5A-4F93-8A6C-B2F125D44C8F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5A-4F93-8A6C-B2F125D44C8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26.78</c:v>
                </c:pt>
                <c:pt idx="1">
                  <c:v>11.23</c:v>
                </c:pt>
                <c:pt idx="2">
                  <c:v>15.81</c:v>
                </c:pt>
                <c:pt idx="3">
                  <c:v>21.59</c:v>
                </c:pt>
                <c:pt idx="4">
                  <c:v>10.46</c:v>
                </c:pt>
                <c:pt idx="5">
                  <c:v>9.4499999999999993</c:v>
                </c:pt>
                <c:pt idx="6">
                  <c:v>2.3299999999999996</c:v>
                </c:pt>
                <c:pt idx="7">
                  <c:v>1.1299999999999999</c:v>
                </c:pt>
                <c:pt idx="8">
                  <c:v>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D5A-4F93-8A6C-B2F125D44C8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31.12.2017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807"/>
          <c:w val="0.53050672182005887"/>
          <c:h val="0.34576271186440805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-5.481650367644085E-2"/>
                  <c:y val="-0.160132034343164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6D-451A-8FCD-9D1016BDDC2B}"/>
                </c:ext>
              </c:extLst>
            </c:dLbl>
            <c:dLbl>
              <c:idx val="1"/>
              <c:layout>
                <c:manualLayout>
                  <c:x val="7.0363355562974489E-2"/>
                  <c:y val="6.70565416611059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6D-451A-8FCD-9D1016BDDC2B}"/>
                </c:ext>
              </c:extLst>
            </c:dLbl>
            <c:dLbl>
              <c:idx val="2"/>
              <c:layout>
                <c:manualLayout>
                  <c:x val="1.6611703268218741E-2"/>
                  <c:y val="9.53561991191780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6D-451A-8FCD-9D1016BDDC2B}"/>
                </c:ext>
              </c:extLst>
            </c:dLbl>
            <c:dLbl>
              <c:idx val="3"/>
              <c:layout>
                <c:manualLayout>
                  <c:x val="-4.4927651882191257E-2"/>
                  <c:y val="1.79942168245917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6D-451A-8FCD-9D1016BDDC2B}"/>
                </c:ext>
              </c:extLst>
            </c:dLbl>
            <c:dLbl>
              <c:idx val="4"/>
              <c:layout>
                <c:manualLayout>
                  <c:x val="-1.8843895805682055E-2"/>
                  <c:y val="1.79306908670314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6D-451A-8FCD-9D1016BDDC2B}"/>
                </c:ext>
              </c:extLst>
            </c:dLbl>
            <c:dLbl>
              <c:idx val="5"/>
              <c:layout>
                <c:manualLayout>
                  <c:x val="-6.6606844775220053E-2"/>
                  <c:y val="-2.5922149561813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6D-451A-8FCD-9D1016BDDC2B}"/>
                </c:ext>
              </c:extLst>
            </c:dLbl>
            <c:dLbl>
              <c:idx val="6"/>
              <c:layout>
                <c:manualLayout>
                  <c:x val="5.2765622497808411E-2"/>
                  <c:y val="-7.24325815205305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6D-451A-8FCD-9D1016BDDC2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6D-451A-8FCD-9D1016BDDC2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E6D-451A-8FCD-9D1016BDDC2B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6D-451A-8FCD-9D1016BDDC2B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E6D-451A-8FCD-9D1016BDDC2B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6D-451A-8FCD-9D1016BDDC2B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E6D-451A-8FCD-9D1016BDDC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#\ ##0.00\ _л_в_-;\-* #\ ##0.00\ _л_в_-;_-* "-"\ _л_в_-;_-@_-</c:formatCode>
                <c:ptCount val="7"/>
                <c:pt idx="0">
                  <c:v>52.26</c:v>
                </c:pt>
                <c:pt idx="1">
                  <c:v>13.87</c:v>
                </c:pt>
                <c:pt idx="2">
                  <c:v>0.04</c:v>
                </c:pt>
                <c:pt idx="3">
                  <c:v>0.01</c:v>
                </c:pt>
                <c:pt idx="4">
                  <c:v>31.380000000000003</c:v>
                </c:pt>
                <c:pt idx="5">
                  <c:v>0.64</c:v>
                </c:pt>
                <c:pt idx="6">
                  <c:v>1.7999999999999998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E6D-451A-8FCD-9D1016BDDC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3" customWidth="1"/>
    <col min="2" max="14" width="11.140625" style="3" customWidth="1"/>
    <col min="15" max="16384" width="9.140625" style="3"/>
  </cols>
  <sheetData>
    <row r="1" spans="1:14" ht="15.75" customHeight="1">
      <c r="A1" s="129" t="s">
        <v>15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14" ht="15.75" customHeight="1">
      <c r="A2" s="2"/>
    </row>
    <row r="3" spans="1:14" ht="15.75" customHeight="1">
      <c r="A3" s="12" t="s">
        <v>22</v>
      </c>
      <c r="B3" s="9">
        <v>2016</v>
      </c>
      <c r="C3" s="126">
        <v>2017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6" t="s">
        <v>23</v>
      </c>
      <c r="B4" s="10">
        <v>12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0">
        <v>12</v>
      </c>
    </row>
    <row r="5" spans="1:14">
      <c r="A5" s="11" t="s">
        <v>24</v>
      </c>
      <c r="B5" s="8">
        <v>979797</v>
      </c>
      <c r="C5" s="8">
        <v>979448</v>
      </c>
      <c r="D5" s="8">
        <v>983191</v>
      </c>
      <c r="E5" s="8">
        <v>983283</v>
      </c>
      <c r="F5" s="8">
        <v>983328</v>
      </c>
      <c r="G5" s="8">
        <v>986042</v>
      </c>
      <c r="H5" s="8">
        <v>986045</v>
      </c>
      <c r="I5" s="8">
        <v>986834</v>
      </c>
      <c r="J5" s="8">
        <v>989277</v>
      </c>
      <c r="K5" s="8">
        <v>989615</v>
      </c>
      <c r="L5" s="8">
        <v>989788</v>
      </c>
      <c r="M5" s="8">
        <v>993994</v>
      </c>
      <c r="N5" s="8">
        <v>994164</v>
      </c>
    </row>
    <row r="6" spans="1:14">
      <c r="A6" s="11" t="s">
        <v>25</v>
      </c>
      <c r="B6" s="8">
        <v>414073</v>
      </c>
      <c r="C6" s="8">
        <v>413982</v>
      </c>
      <c r="D6" s="8">
        <v>413873</v>
      </c>
      <c r="E6" s="8">
        <v>413998</v>
      </c>
      <c r="F6" s="8">
        <v>414136</v>
      </c>
      <c r="G6" s="8">
        <v>413504</v>
      </c>
      <c r="H6" s="8">
        <v>413687</v>
      </c>
      <c r="I6" s="8">
        <v>413640</v>
      </c>
      <c r="J6" s="8">
        <v>412612</v>
      </c>
      <c r="K6" s="8">
        <v>412667</v>
      </c>
      <c r="L6" s="8">
        <v>413385</v>
      </c>
      <c r="M6" s="8">
        <v>412732</v>
      </c>
      <c r="N6" s="8">
        <v>412842</v>
      </c>
    </row>
    <row r="7" spans="1:14">
      <c r="A7" s="11" t="s">
        <v>26</v>
      </c>
      <c r="B7" s="8">
        <v>487034</v>
      </c>
      <c r="C7" s="8">
        <v>486867</v>
      </c>
      <c r="D7" s="8">
        <v>497463</v>
      </c>
      <c r="E7" s="8">
        <v>497488</v>
      </c>
      <c r="F7" s="8">
        <v>497518</v>
      </c>
      <c r="G7" s="8">
        <v>508977</v>
      </c>
      <c r="H7" s="8">
        <v>508997</v>
      </c>
      <c r="I7" s="8">
        <v>509029</v>
      </c>
      <c r="J7" s="8">
        <v>516268</v>
      </c>
      <c r="K7" s="8">
        <v>516339</v>
      </c>
      <c r="L7" s="8">
        <v>516424</v>
      </c>
      <c r="M7" s="8">
        <v>525189</v>
      </c>
      <c r="N7" s="8">
        <v>525248</v>
      </c>
    </row>
    <row r="8" spans="1:14">
      <c r="A8" s="11" t="s">
        <v>27</v>
      </c>
      <c r="B8" s="8">
        <v>739752</v>
      </c>
      <c r="C8" s="8">
        <v>739484</v>
      </c>
      <c r="D8" s="8">
        <v>740848</v>
      </c>
      <c r="E8" s="8">
        <v>740880</v>
      </c>
      <c r="F8" s="8">
        <v>740973</v>
      </c>
      <c r="G8" s="8">
        <v>740941</v>
      </c>
      <c r="H8" s="8">
        <v>741020</v>
      </c>
      <c r="I8" s="8">
        <v>741106</v>
      </c>
      <c r="J8" s="8">
        <v>745162</v>
      </c>
      <c r="K8" s="8">
        <v>745483</v>
      </c>
      <c r="L8" s="8">
        <v>745812</v>
      </c>
      <c r="M8" s="8">
        <v>751596</v>
      </c>
      <c r="N8" s="8">
        <v>751969</v>
      </c>
    </row>
    <row r="9" spans="1:14">
      <c r="A9" s="11" t="s">
        <v>62</v>
      </c>
      <c r="B9" s="8">
        <v>313756</v>
      </c>
      <c r="C9" s="8">
        <v>313715</v>
      </c>
      <c r="D9" s="8">
        <v>314734</v>
      </c>
      <c r="E9" s="8">
        <v>314795</v>
      </c>
      <c r="F9" s="8">
        <v>314838</v>
      </c>
      <c r="G9" s="8">
        <v>314559</v>
      </c>
      <c r="H9" s="8">
        <v>314638</v>
      </c>
      <c r="I9" s="8">
        <v>314744</v>
      </c>
      <c r="J9" s="8">
        <v>315057</v>
      </c>
      <c r="K9" s="8">
        <v>315194</v>
      </c>
      <c r="L9" s="8">
        <v>315250</v>
      </c>
      <c r="M9" s="8">
        <v>317060</v>
      </c>
      <c r="N9" s="8">
        <v>317107</v>
      </c>
    </row>
    <row r="10" spans="1:14">
      <c r="A10" s="11" t="s">
        <v>28</v>
      </c>
      <c r="B10" s="8">
        <v>333444</v>
      </c>
      <c r="C10" s="8">
        <v>333296</v>
      </c>
      <c r="D10" s="8">
        <v>333154</v>
      </c>
      <c r="E10" s="8">
        <v>333205</v>
      </c>
      <c r="F10" s="8">
        <v>333239</v>
      </c>
      <c r="G10" s="8">
        <v>332314</v>
      </c>
      <c r="H10" s="8">
        <v>332366</v>
      </c>
      <c r="I10" s="8">
        <v>332513</v>
      </c>
      <c r="J10" s="8">
        <v>331665</v>
      </c>
      <c r="K10" s="8">
        <v>331742</v>
      </c>
      <c r="L10" s="8">
        <v>331838</v>
      </c>
      <c r="M10" s="8">
        <v>331449</v>
      </c>
      <c r="N10" s="8">
        <v>331514</v>
      </c>
    </row>
    <row r="11" spans="1:14">
      <c r="A11" s="11" t="s">
        <v>29</v>
      </c>
      <c r="B11" s="8">
        <v>172198</v>
      </c>
      <c r="C11" s="8">
        <v>172910</v>
      </c>
      <c r="D11" s="8">
        <v>176950</v>
      </c>
      <c r="E11" s="8">
        <v>177747</v>
      </c>
      <c r="F11" s="8">
        <v>178319</v>
      </c>
      <c r="G11" s="8">
        <v>180470</v>
      </c>
      <c r="H11" s="8">
        <v>181188</v>
      </c>
      <c r="I11" s="8">
        <v>182067</v>
      </c>
      <c r="J11" s="8">
        <v>183209</v>
      </c>
      <c r="K11" s="8">
        <v>184043</v>
      </c>
      <c r="L11" s="8">
        <v>185231</v>
      </c>
      <c r="M11" s="8">
        <v>187114</v>
      </c>
      <c r="N11" s="8">
        <v>188206</v>
      </c>
    </row>
    <row r="12" spans="1:14">
      <c r="A12" s="11" t="s">
        <v>30</v>
      </c>
      <c r="B12" s="8">
        <v>66779</v>
      </c>
      <c r="C12" s="8">
        <v>66579</v>
      </c>
      <c r="D12" s="8">
        <v>68482</v>
      </c>
      <c r="E12" s="8">
        <v>68522</v>
      </c>
      <c r="F12" s="8">
        <v>68548</v>
      </c>
      <c r="G12" s="8">
        <v>69485</v>
      </c>
      <c r="H12" s="8">
        <v>69532</v>
      </c>
      <c r="I12" s="8">
        <v>69583</v>
      </c>
      <c r="J12" s="8">
        <v>70136</v>
      </c>
      <c r="K12" s="8">
        <v>70170</v>
      </c>
      <c r="L12" s="8">
        <v>70236</v>
      </c>
      <c r="M12" s="8">
        <v>71334</v>
      </c>
      <c r="N12" s="8">
        <v>71362</v>
      </c>
    </row>
    <row r="13" spans="1:14" ht="32.25" customHeight="1">
      <c r="A13" s="11" t="s">
        <v>31</v>
      </c>
      <c r="B13" s="72">
        <v>69554</v>
      </c>
      <c r="C13" s="72">
        <v>69577</v>
      </c>
      <c r="D13" s="72">
        <v>71916</v>
      </c>
      <c r="E13" s="72">
        <v>72010</v>
      </c>
      <c r="F13" s="72">
        <v>72076</v>
      </c>
      <c r="G13" s="72">
        <v>73256</v>
      </c>
      <c r="H13" s="72">
        <v>73335</v>
      </c>
      <c r="I13" s="72">
        <v>73397</v>
      </c>
      <c r="J13" s="72">
        <v>74079</v>
      </c>
      <c r="K13" s="72">
        <v>74145</v>
      </c>
      <c r="L13" s="72">
        <v>74203</v>
      </c>
      <c r="M13" s="72">
        <v>75384</v>
      </c>
      <c r="N13" s="72">
        <v>75439</v>
      </c>
    </row>
    <row r="14" spans="1:14">
      <c r="A14" s="85" t="s">
        <v>32</v>
      </c>
      <c r="B14" s="8">
        <v>3576387</v>
      </c>
      <c r="C14" s="8">
        <v>3575858</v>
      </c>
      <c r="D14" s="8">
        <v>3600611</v>
      </c>
      <c r="E14" s="8">
        <v>3601928</v>
      </c>
      <c r="F14" s="8">
        <v>3602975</v>
      </c>
      <c r="G14" s="8">
        <v>3619548</v>
      </c>
      <c r="H14" s="8">
        <v>3620808</v>
      </c>
      <c r="I14" s="8">
        <v>3622913</v>
      </c>
      <c r="J14" s="8">
        <v>3637465</v>
      </c>
      <c r="K14" s="8">
        <v>3639398</v>
      </c>
      <c r="L14" s="8">
        <v>3642167</v>
      </c>
      <c r="M14" s="8">
        <v>3665852</v>
      </c>
      <c r="N14" s="8">
        <v>3667851</v>
      </c>
    </row>
    <row r="15" spans="1:14">
      <c r="C15" s="1"/>
    </row>
    <row r="16" spans="1:14">
      <c r="A16" s="117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7.42578125" style="58" customWidth="1"/>
    <col min="2" max="2" width="10.5703125" style="58" customWidth="1"/>
    <col min="3" max="3" width="11.28515625" style="58" customWidth="1"/>
    <col min="4" max="4" width="9.42578125" style="58" customWidth="1"/>
    <col min="5" max="5" width="10.85546875" style="58" customWidth="1"/>
    <col min="6" max="8" width="9.42578125" style="58" customWidth="1"/>
    <col min="9" max="9" width="10.5703125" style="58" customWidth="1"/>
    <col min="10" max="10" width="11.5703125" style="58" customWidth="1"/>
    <col min="11" max="11" width="12.28515625" style="58" customWidth="1"/>
    <col min="12" max="16384" width="11.5703125" style="58"/>
  </cols>
  <sheetData>
    <row r="1" spans="1:12" s="55" customFormat="1" ht="15.75" customHeight="1">
      <c r="A1" s="144" t="s">
        <v>66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84"/>
    </row>
    <row r="2" spans="1:12">
      <c r="A2" s="56"/>
      <c r="B2" s="57"/>
      <c r="C2" s="57" t="s">
        <v>5</v>
      </c>
      <c r="D2" s="57"/>
      <c r="E2" s="57"/>
      <c r="F2" s="57"/>
      <c r="G2" s="57"/>
      <c r="I2" s="92"/>
      <c r="K2" s="107" t="s">
        <v>61</v>
      </c>
      <c r="L2" s="57"/>
    </row>
    <row r="3" spans="1:12" ht="31.5" customHeight="1">
      <c r="A3" s="81" t="s">
        <v>23</v>
      </c>
      <c r="B3" s="140" t="s">
        <v>24</v>
      </c>
      <c r="C3" s="140" t="s">
        <v>25</v>
      </c>
      <c r="D3" s="140" t="s">
        <v>26</v>
      </c>
      <c r="E3" s="140" t="s">
        <v>27</v>
      </c>
      <c r="F3" s="140" t="s">
        <v>62</v>
      </c>
      <c r="G3" s="140" t="s">
        <v>28</v>
      </c>
      <c r="H3" s="140" t="s">
        <v>29</v>
      </c>
      <c r="I3" s="140" t="s">
        <v>30</v>
      </c>
      <c r="J3" s="140" t="s">
        <v>34</v>
      </c>
      <c r="K3" s="142" t="s">
        <v>32</v>
      </c>
      <c r="L3" s="57"/>
    </row>
    <row r="4" spans="1:12" ht="31.5" customHeight="1">
      <c r="A4" s="82" t="s">
        <v>35</v>
      </c>
      <c r="B4" s="141"/>
      <c r="C4" s="141"/>
      <c r="D4" s="141"/>
      <c r="E4" s="141"/>
      <c r="F4" s="141"/>
      <c r="G4" s="141"/>
      <c r="H4" s="141"/>
      <c r="I4" s="141"/>
      <c r="J4" s="141"/>
      <c r="K4" s="143"/>
    </row>
    <row r="5" spans="1:12" ht="14.25" customHeight="1">
      <c r="A5" s="82" t="s">
        <v>65</v>
      </c>
      <c r="B5" s="124">
        <v>0</v>
      </c>
      <c r="C5" s="124">
        <v>0</v>
      </c>
      <c r="D5" s="124">
        <v>0</v>
      </c>
      <c r="E5" s="105">
        <v>5</v>
      </c>
      <c r="F5" s="124">
        <v>0</v>
      </c>
      <c r="G5" s="124">
        <v>0</v>
      </c>
      <c r="H5" s="124">
        <v>0</v>
      </c>
      <c r="I5" s="124">
        <v>0</v>
      </c>
      <c r="J5" s="124">
        <v>0</v>
      </c>
      <c r="K5" s="105">
        <v>5</v>
      </c>
    </row>
    <row r="6" spans="1:12" ht="15.75" customHeight="1">
      <c r="A6" s="83" t="s">
        <v>67</v>
      </c>
      <c r="B6" s="105">
        <v>770</v>
      </c>
      <c r="C6" s="105">
        <v>259</v>
      </c>
      <c r="D6" s="105">
        <v>463</v>
      </c>
      <c r="E6" s="105">
        <v>392</v>
      </c>
      <c r="F6" s="105">
        <v>210</v>
      </c>
      <c r="G6" s="105">
        <v>186</v>
      </c>
      <c r="H6" s="105">
        <v>10</v>
      </c>
      <c r="I6" s="105">
        <v>36</v>
      </c>
      <c r="J6" s="105">
        <v>14</v>
      </c>
      <c r="K6" s="105">
        <v>2340</v>
      </c>
    </row>
    <row r="7" spans="1:12" ht="36" customHeight="1">
      <c r="A7" s="83" t="s">
        <v>68</v>
      </c>
      <c r="B7" s="105">
        <v>4640</v>
      </c>
      <c r="C7" s="105">
        <v>2009</v>
      </c>
      <c r="D7" s="105">
        <v>2389</v>
      </c>
      <c r="E7" s="105">
        <v>2997</v>
      </c>
      <c r="F7" s="105">
        <v>1235</v>
      </c>
      <c r="G7" s="105">
        <v>1267</v>
      </c>
      <c r="H7" s="105">
        <v>135</v>
      </c>
      <c r="I7" s="105">
        <v>233</v>
      </c>
      <c r="J7" s="105">
        <v>151</v>
      </c>
      <c r="K7" s="105">
        <v>15056</v>
      </c>
    </row>
    <row r="8" spans="1:12" ht="15.75" customHeight="1">
      <c r="A8" s="83" t="s">
        <v>32</v>
      </c>
      <c r="B8" s="105">
        <v>5410</v>
      </c>
      <c r="C8" s="105">
        <v>2268</v>
      </c>
      <c r="D8" s="105">
        <v>2852</v>
      </c>
      <c r="E8" s="105">
        <v>3394</v>
      </c>
      <c r="F8" s="105">
        <v>1445</v>
      </c>
      <c r="G8" s="105">
        <v>1453</v>
      </c>
      <c r="H8" s="105">
        <v>145</v>
      </c>
      <c r="I8" s="105">
        <v>269</v>
      </c>
      <c r="J8" s="105">
        <v>165</v>
      </c>
      <c r="K8" s="105">
        <v>17401</v>
      </c>
    </row>
    <row r="24" spans="3:3">
      <c r="C24" s="58" t="s">
        <v>5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17" customWidth="1"/>
    <col min="2" max="5" width="9" style="13" customWidth="1"/>
    <col min="6" max="16384" width="9.140625" style="13"/>
  </cols>
  <sheetData>
    <row r="1" spans="1:14" ht="15.75" customHeight="1">
      <c r="A1" s="130" t="s">
        <v>16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14"/>
      <c r="N2" s="14" t="s">
        <v>4</v>
      </c>
    </row>
    <row r="3" spans="1:14" ht="15.75" customHeight="1">
      <c r="A3" s="12" t="s">
        <v>22</v>
      </c>
      <c r="B3" s="10">
        <f>'Table №1-U'!B3</f>
        <v>2016</v>
      </c>
      <c r="C3" s="126">
        <f>'Table №1-U'!C3</f>
        <v>2017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>
      <c r="A4" s="6" t="s">
        <v>23</v>
      </c>
      <c r="B4" s="10">
        <v>12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0">
        <v>12</v>
      </c>
    </row>
    <row r="5" spans="1:14" ht="15.75">
      <c r="A5" s="11" t="s">
        <v>24</v>
      </c>
      <c r="B5" s="16">
        <v>27.4</v>
      </c>
      <c r="C5" s="16">
        <v>27.39</v>
      </c>
      <c r="D5" s="16">
        <v>27.31</v>
      </c>
      <c r="E5" s="16">
        <v>27.3</v>
      </c>
      <c r="F5" s="16">
        <v>27.29</v>
      </c>
      <c r="G5" s="16">
        <v>27.24</v>
      </c>
      <c r="H5" s="16">
        <v>27.23</v>
      </c>
      <c r="I5" s="16">
        <v>27.24</v>
      </c>
      <c r="J5" s="16">
        <v>27.2</v>
      </c>
      <c r="K5" s="16">
        <v>27.19</v>
      </c>
      <c r="L5" s="16">
        <v>27.18</v>
      </c>
      <c r="M5" s="16">
        <v>27.11</v>
      </c>
      <c r="N5" s="16">
        <v>27.1</v>
      </c>
    </row>
    <row r="6" spans="1:14" ht="15.75">
      <c r="A6" s="11" t="s">
        <v>25</v>
      </c>
      <c r="B6" s="16">
        <v>11.58</v>
      </c>
      <c r="C6" s="16">
        <v>11.58</v>
      </c>
      <c r="D6" s="16">
        <v>11.49</v>
      </c>
      <c r="E6" s="16">
        <v>11.49</v>
      </c>
      <c r="F6" s="16">
        <v>11.49</v>
      </c>
      <c r="G6" s="16">
        <v>11.43</v>
      </c>
      <c r="H6" s="16">
        <v>11.42</v>
      </c>
      <c r="I6" s="16">
        <v>11.42</v>
      </c>
      <c r="J6" s="16">
        <v>11.34</v>
      </c>
      <c r="K6" s="16">
        <v>11.34</v>
      </c>
      <c r="L6" s="16">
        <v>11.35</v>
      </c>
      <c r="M6" s="16">
        <v>11.26</v>
      </c>
      <c r="N6" s="16">
        <v>11.26</v>
      </c>
    </row>
    <row r="7" spans="1:14" ht="15.75">
      <c r="A7" s="11" t="s">
        <v>26</v>
      </c>
      <c r="B7" s="16">
        <v>13.62</v>
      </c>
      <c r="C7" s="16">
        <v>13.61</v>
      </c>
      <c r="D7" s="16">
        <v>13.82</v>
      </c>
      <c r="E7" s="16">
        <v>13.81</v>
      </c>
      <c r="F7" s="16">
        <v>13.81</v>
      </c>
      <c r="G7" s="16">
        <v>14.06</v>
      </c>
      <c r="H7" s="16">
        <v>14.06</v>
      </c>
      <c r="I7" s="16">
        <v>14.05</v>
      </c>
      <c r="J7" s="16">
        <v>14.19</v>
      </c>
      <c r="K7" s="16">
        <v>14.19</v>
      </c>
      <c r="L7" s="16">
        <v>14.18</v>
      </c>
      <c r="M7" s="16">
        <v>14.33</v>
      </c>
      <c r="N7" s="16">
        <v>14.32</v>
      </c>
    </row>
    <row r="8" spans="1:14" ht="15.75">
      <c r="A8" s="11" t="s">
        <v>27</v>
      </c>
      <c r="B8" s="16">
        <v>20.68</v>
      </c>
      <c r="C8" s="16">
        <v>20.68</v>
      </c>
      <c r="D8" s="16">
        <v>20.58</v>
      </c>
      <c r="E8" s="16">
        <v>20.57</v>
      </c>
      <c r="F8" s="16">
        <v>20.57</v>
      </c>
      <c r="G8" s="16">
        <v>20.47</v>
      </c>
      <c r="H8" s="16">
        <v>20.47</v>
      </c>
      <c r="I8" s="16">
        <v>20.46</v>
      </c>
      <c r="J8" s="16">
        <v>20.479999999999997</v>
      </c>
      <c r="K8" s="16">
        <v>20.48</v>
      </c>
      <c r="L8" s="16">
        <v>20.48</v>
      </c>
      <c r="M8" s="16">
        <v>20.5</v>
      </c>
      <c r="N8" s="16">
        <v>20.49</v>
      </c>
    </row>
    <row r="9" spans="1:14" ht="15.75">
      <c r="A9" s="11" t="s">
        <v>62</v>
      </c>
      <c r="B9" s="16">
        <v>8.77</v>
      </c>
      <c r="C9" s="16">
        <v>8.77</v>
      </c>
      <c r="D9" s="16">
        <v>8.74</v>
      </c>
      <c r="E9" s="16">
        <v>8.74</v>
      </c>
      <c r="F9" s="16">
        <v>8.74</v>
      </c>
      <c r="G9" s="16">
        <v>8.69</v>
      </c>
      <c r="H9" s="16">
        <v>8.69</v>
      </c>
      <c r="I9" s="16">
        <v>8.69</v>
      </c>
      <c r="J9" s="16">
        <v>8.66</v>
      </c>
      <c r="K9" s="16">
        <v>8.66</v>
      </c>
      <c r="L9" s="16">
        <v>8.65</v>
      </c>
      <c r="M9" s="16">
        <v>8.65</v>
      </c>
      <c r="N9" s="16">
        <v>8.65</v>
      </c>
    </row>
    <row r="10" spans="1:14" ht="15.75">
      <c r="A10" s="11" t="s">
        <v>28</v>
      </c>
      <c r="B10" s="16">
        <v>9.32</v>
      </c>
      <c r="C10" s="16">
        <v>9.32</v>
      </c>
      <c r="D10" s="16">
        <v>9.25</v>
      </c>
      <c r="E10" s="16">
        <v>9.25</v>
      </c>
      <c r="F10" s="16">
        <v>9.25</v>
      </c>
      <c r="G10" s="16">
        <v>9.18</v>
      </c>
      <c r="H10" s="16">
        <v>9.18</v>
      </c>
      <c r="I10" s="16">
        <v>9.18</v>
      </c>
      <c r="J10" s="16">
        <v>9.1199999999999992</v>
      </c>
      <c r="K10" s="16">
        <v>9.11</v>
      </c>
      <c r="L10" s="16">
        <v>9.11</v>
      </c>
      <c r="M10" s="16">
        <v>9.0399999999999991</v>
      </c>
      <c r="N10" s="16">
        <v>9.0399999999999991</v>
      </c>
    </row>
    <row r="11" spans="1:14" ht="15.75">
      <c r="A11" s="11" t="s">
        <v>29</v>
      </c>
      <c r="B11" s="16">
        <v>4.8199999999999994</v>
      </c>
      <c r="C11" s="16">
        <v>4.84</v>
      </c>
      <c r="D11" s="16">
        <v>4.91</v>
      </c>
      <c r="E11" s="16">
        <v>4.9399999999999995</v>
      </c>
      <c r="F11" s="16">
        <v>4.95</v>
      </c>
      <c r="G11" s="16">
        <v>4.99</v>
      </c>
      <c r="H11" s="16">
        <v>5</v>
      </c>
      <c r="I11" s="16">
        <v>5.0200000000000005</v>
      </c>
      <c r="J11" s="16">
        <v>5.04</v>
      </c>
      <c r="K11" s="16">
        <v>5.0599999999999996</v>
      </c>
      <c r="L11" s="16">
        <v>5.08</v>
      </c>
      <c r="M11" s="16">
        <v>5.0999999999999996</v>
      </c>
      <c r="N11" s="16">
        <v>5.13</v>
      </c>
    </row>
    <row r="12" spans="1:14" ht="15.75">
      <c r="A12" s="11" t="s">
        <v>30</v>
      </c>
      <c r="B12" s="16">
        <v>1.87</v>
      </c>
      <c r="C12" s="16">
        <v>1.86</v>
      </c>
      <c r="D12" s="16">
        <v>1.9</v>
      </c>
      <c r="E12" s="16">
        <v>1.9</v>
      </c>
      <c r="F12" s="16">
        <v>1.9</v>
      </c>
      <c r="G12" s="16">
        <v>1.92</v>
      </c>
      <c r="H12" s="16">
        <v>1.92</v>
      </c>
      <c r="I12" s="16">
        <v>1.92</v>
      </c>
      <c r="J12" s="16">
        <v>1.93</v>
      </c>
      <c r="K12" s="16">
        <v>1.93</v>
      </c>
      <c r="L12" s="16">
        <v>1.93</v>
      </c>
      <c r="M12" s="16">
        <v>1.95</v>
      </c>
      <c r="N12" s="16">
        <v>1.95</v>
      </c>
    </row>
    <row r="13" spans="1:14" ht="31.5">
      <c r="A13" s="11" t="s">
        <v>31</v>
      </c>
      <c r="B13" s="73">
        <v>1.94</v>
      </c>
      <c r="C13" s="73">
        <v>1.95</v>
      </c>
      <c r="D13" s="73">
        <v>2</v>
      </c>
      <c r="E13" s="73">
        <v>2</v>
      </c>
      <c r="F13" s="73">
        <v>2</v>
      </c>
      <c r="G13" s="73">
        <v>2.02</v>
      </c>
      <c r="H13" s="73">
        <v>2.0299999999999998</v>
      </c>
      <c r="I13" s="73">
        <v>2.02</v>
      </c>
      <c r="J13" s="73">
        <v>2.04</v>
      </c>
      <c r="K13" s="73">
        <v>2.04</v>
      </c>
      <c r="L13" s="73">
        <v>2.04</v>
      </c>
      <c r="M13" s="73">
        <v>2.06</v>
      </c>
      <c r="N13" s="73">
        <v>2.06</v>
      </c>
    </row>
    <row r="14" spans="1:14" ht="15.75">
      <c r="A14" s="85" t="s">
        <v>32</v>
      </c>
      <c r="B14" s="16">
        <v>100</v>
      </c>
      <c r="C14" s="16">
        <v>100</v>
      </c>
      <c r="D14" s="16">
        <v>99.999999999999986</v>
      </c>
      <c r="E14" s="16">
        <v>100</v>
      </c>
      <c r="F14" s="16">
        <v>100</v>
      </c>
      <c r="G14" s="16">
        <v>99.999999999999986</v>
      </c>
      <c r="H14" s="16">
        <v>100.00000000000001</v>
      </c>
      <c r="I14" s="16">
        <v>99.999999999999986</v>
      </c>
      <c r="J14" s="16">
        <v>100.00000000000001</v>
      </c>
      <c r="K14" s="16">
        <v>100.00000000000001</v>
      </c>
      <c r="L14" s="16">
        <v>100.00000000000001</v>
      </c>
      <c r="M14" s="16">
        <v>99.999999999999986</v>
      </c>
      <c r="N14" s="16">
        <v>100.00000000000001</v>
      </c>
    </row>
    <row r="16" spans="1:14" ht="13.5" customHeight="1">
      <c r="A16" s="13"/>
    </row>
    <row r="17" spans="1:2" ht="13.5" customHeight="1">
      <c r="A17" s="3"/>
    </row>
    <row r="19" spans="1:2" ht="13.5" customHeight="1">
      <c r="B19" s="18"/>
    </row>
  </sheetData>
  <mergeCells count="2">
    <mergeCell ref="A1:N1"/>
    <mergeCell ref="C3:N3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5.7109375" style="17" customWidth="1"/>
    <col min="2" max="10" width="10.85546875" style="19" customWidth="1"/>
    <col min="11" max="13" width="11.28515625" style="19" bestFit="1" customWidth="1"/>
    <col min="14" max="14" width="11.42578125" style="19" customWidth="1"/>
    <col min="15" max="16384" width="9.140625" style="19"/>
  </cols>
  <sheetData>
    <row r="1" spans="1:14" ht="15.75" customHeight="1">
      <c r="A1" s="130" t="s">
        <v>17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13"/>
      <c r="B2" s="21"/>
      <c r="N2" s="125" t="s">
        <v>61</v>
      </c>
    </row>
    <row r="3" spans="1:14" ht="15.75" customHeight="1">
      <c r="A3" s="12" t="s">
        <v>22</v>
      </c>
      <c r="B3" s="15">
        <f>'Table №1-U'!B3</f>
        <v>2016</v>
      </c>
      <c r="C3" s="126">
        <f>'Table №1-U'!C3</f>
        <v>2017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6" t="s">
        <v>23</v>
      </c>
      <c r="B4" s="10">
        <v>12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0">
        <v>12</v>
      </c>
    </row>
    <row r="5" spans="1:14" s="20" customFormat="1" ht="15.75">
      <c r="A5" s="11" t="s">
        <v>24</v>
      </c>
      <c r="B5" s="22">
        <v>2421027</v>
      </c>
      <c r="C5" s="22">
        <v>2444064</v>
      </c>
      <c r="D5" s="22">
        <v>2482683</v>
      </c>
      <c r="E5" s="22">
        <v>2531411</v>
      </c>
      <c r="F5" s="22">
        <v>2571189</v>
      </c>
      <c r="G5" s="22">
        <v>2609398</v>
      </c>
      <c r="H5" s="22">
        <v>2626984</v>
      </c>
      <c r="I5" s="22">
        <v>2661099</v>
      </c>
      <c r="J5" s="22">
        <v>2689663</v>
      </c>
      <c r="K5" s="22">
        <v>2731001</v>
      </c>
      <c r="L5" s="22">
        <v>2778814</v>
      </c>
      <c r="M5" s="22">
        <v>2797424</v>
      </c>
      <c r="N5" s="22">
        <v>2821007</v>
      </c>
    </row>
    <row r="6" spans="1:14" s="20" customFormat="1" ht="15.75">
      <c r="A6" s="11" t="s">
        <v>25</v>
      </c>
      <c r="B6" s="22">
        <v>1019796</v>
      </c>
      <c r="C6" s="22">
        <v>1028367</v>
      </c>
      <c r="D6" s="22">
        <v>1037364</v>
      </c>
      <c r="E6" s="22">
        <v>1060298</v>
      </c>
      <c r="F6" s="22">
        <v>1073638</v>
      </c>
      <c r="G6" s="22">
        <v>1082392</v>
      </c>
      <c r="H6" s="22">
        <v>1094081</v>
      </c>
      <c r="I6" s="22">
        <v>1105605</v>
      </c>
      <c r="J6" s="22">
        <v>1118805</v>
      </c>
      <c r="K6" s="22">
        <v>1141225</v>
      </c>
      <c r="L6" s="22">
        <v>1163540</v>
      </c>
      <c r="M6" s="22">
        <v>1166846</v>
      </c>
      <c r="N6" s="22">
        <v>1183590</v>
      </c>
    </row>
    <row r="7" spans="1:14" s="20" customFormat="1" ht="15.75">
      <c r="A7" s="11" t="s">
        <v>26</v>
      </c>
      <c r="B7" s="22">
        <v>1316909</v>
      </c>
      <c r="C7" s="22">
        <v>1332042</v>
      </c>
      <c r="D7" s="22">
        <v>1370599</v>
      </c>
      <c r="E7" s="22">
        <v>1400803</v>
      </c>
      <c r="F7" s="22">
        <v>1425006</v>
      </c>
      <c r="G7" s="22">
        <v>1469671</v>
      </c>
      <c r="H7" s="22">
        <v>1492851</v>
      </c>
      <c r="I7" s="22">
        <v>1519188</v>
      </c>
      <c r="J7" s="22">
        <v>1554133</v>
      </c>
      <c r="K7" s="22">
        <v>1583917</v>
      </c>
      <c r="L7" s="22">
        <v>1617015</v>
      </c>
      <c r="M7" s="22">
        <v>1646141</v>
      </c>
      <c r="N7" s="22">
        <v>1665665</v>
      </c>
    </row>
    <row r="8" spans="1:14" s="20" customFormat="1" ht="15.75">
      <c r="A8" s="11" t="s">
        <v>27</v>
      </c>
      <c r="B8" s="22">
        <v>1923928</v>
      </c>
      <c r="C8" s="22">
        <v>1951057</v>
      </c>
      <c r="D8" s="22">
        <v>1981207</v>
      </c>
      <c r="E8" s="22">
        <v>2030298</v>
      </c>
      <c r="F8" s="22">
        <v>2067074</v>
      </c>
      <c r="G8" s="22">
        <v>2094973</v>
      </c>
      <c r="H8" s="22">
        <v>2116369</v>
      </c>
      <c r="I8" s="22">
        <v>2148959</v>
      </c>
      <c r="J8" s="22">
        <v>2169672</v>
      </c>
      <c r="K8" s="22">
        <v>2203748</v>
      </c>
      <c r="L8" s="22">
        <v>2238633</v>
      </c>
      <c r="M8" s="22">
        <v>2254525</v>
      </c>
      <c r="N8" s="22">
        <v>2274389</v>
      </c>
    </row>
    <row r="9" spans="1:14" s="20" customFormat="1" ht="15.75">
      <c r="A9" s="11" t="s">
        <v>62</v>
      </c>
      <c r="B9" s="22">
        <v>937320</v>
      </c>
      <c r="C9" s="22">
        <v>944402</v>
      </c>
      <c r="D9" s="22">
        <v>958035</v>
      </c>
      <c r="E9" s="22">
        <v>981535</v>
      </c>
      <c r="F9" s="22">
        <v>997128</v>
      </c>
      <c r="G9" s="22">
        <v>1010205</v>
      </c>
      <c r="H9" s="22">
        <v>1024263</v>
      </c>
      <c r="I9" s="22">
        <v>1039785</v>
      </c>
      <c r="J9" s="22">
        <v>1050989</v>
      </c>
      <c r="K9" s="22">
        <v>1068028</v>
      </c>
      <c r="L9" s="22">
        <v>1084370</v>
      </c>
      <c r="M9" s="22">
        <v>1091983</v>
      </c>
      <c r="N9" s="22">
        <v>1102515</v>
      </c>
    </row>
    <row r="10" spans="1:14" s="20" customFormat="1" ht="15.75">
      <c r="A10" s="11" t="s">
        <v>28</v>
      </c>
      <c r="B10" s="22">
        <v>877080</v>
      </c>
      <c r="C10" s="22">
        <v>884047</v>
      </c>
      <c r="D10" s="22">
        <v>890915</v>
      </c>
      <c r="E10" s="22">
        <v>904652</v>
      </c>
      <c r="F10" s="22">
        <v>913453</v>
      </c>
      <c r="G10" s="22">
        <v>920895</v>
      </c>
      <c r="H10" s="22">
        <v>930271</v>
      </c>
      <c r="I10" s="22">
        <v>938568</v>
      </c>
      <c r="J10" s="22">
        <v>949206</v>
      </c>
      <c r="K10" s="22">
        <v>962572</v>
      </c>
      <c r="L10" s="22">
        <v>977806</v>
      </c>
      <c r="M10" s="22">
        <v>983468</v>
      </c>
      <c r="N10" s="22">
        <v>995963</v>
      </c>
    </row>
    <row r="11" spans="1:14" s="20" customFormat="1" ht="15.75">
      <c r="A11" s="11" t="s">
        <v>29</v>
      </c>
      <c r="B11" s="22">
        <v>200228</v>
      </c>
      <c r="C11" s="22">
        <v>202270</v>
      </c>
      <c r="D11" s="22">
        <v>204148</v>
      </c>
      <c r="E11" s="22">
        <v>210928</v>
      </c>
      <c r="F11" s="22">
        <v>214654</v>
      </c>
      <c r="G11" s="22">
        <v>216333</v>
      </c>
      <c r="H11" s="22">
        <v>225430</v>
      </c>
      <c r="I11" s="22">
        <v>229110</v>
      </c>
      <c r="J11" s="22">
        <v>229851</v>
      </c>
      <c r="K11" s="22">
        <v>235922</v>
      </c>
      <c r="L11" s="22">
        <v>238687</v>
      </c>
      <c r="M11" s="22">
        <v>238356</v>
      </c>
      <c r="N11" s="22">
        <v>244937</v>
      </c>
    </row>
    <row r="12" spans="1:14" s="20" customFormat="1" ht="15.75">
      <c r="A12" s="11" t="s">
        <v>30</v>
      </c>
      <c r="B12" s="22">
        <v>100198</v>
      </c>
      <c r="C12" s="22">
        <v>100942</v>
      </c>
      <c r="D12" s="22">
        <v>101667</v>
      </c>
      <c r="E12" s="22">
        <v>104160</v>
      </c>
      <c r="F12" s="22">
        <v>106324</v>
      </c>
      <c r="G12" s="22">
        <v>108050</v>
      </c>
      <c r="H12" s="22">
        <v>109387</v>
      </c>
      <c r="I12" s="22">
        <v>111097</v>
      </c>
      <c r="J12" s="22">
        <v>112877</v>
      </c>
      <c r="K12" s="22">
        <v>115251</v>
      </c>
      <c r="L12" s="22">
        <v>116459</v>
      </c>
      <c r="M12" s="22">
        <v>116484</v>
      </c>
      <c r="N12" s="22">
        <v>119250</v>
      </c>
    </row>
    <row r="13" spans="1:14" s="20" customFormat="1" ht="33" customHeight="1">
      <c r="A13" s="11" t="s">
        <v>31</v>
      </c>
      <c r="B13" s="74">
        <v>103077</v>
      </c>
      <c r="C13" s="74">
        <v>105221</v>
      </c>
      <c r="D13" s="74">
        <v>108586</v>
      </c>
      <c r="E13" s="74">
        <v>111193</v>
      </c>
      <c r="F13" s="74">
        <v>113183</v>
      </c>
      <c r="G13" s="74">
        <v>115509</v>
      </c>
      <c r="H13" s="74">
        <v>117360</v>
      </c>
      <c r="I13" s="74">
        <v>119649</v>
      </c>
      <c r="J13" s="74">
        <v>122056</v>
      </c>
      <c r="K13" s="74">
        <v>124233</v>
      </c>
      <c r="L13" s="74">
        <v>125881</v>
      </c>
      <c r="M13" s="74">
        <v>126750</v>
      </c>
      <c r="N13" s="74">
        <v>128667</v>
      </c>
    </row>
    <row r="14" spans="1:14" s="20" customFormat="1" ht="15.75">
      <c r="A14" s="85" t="s">
        <v>32</v>
      </c>
      <c r="B14" s="22">
        <v>8899563</v>
      </c>
      <c r="C14" s="22">
        <v>8992412</v>
      </c>
      <c r="D14" s="22">
        <v>9135204</v>
      </c>
      <c r="E14" s="22">
        <v>9335278</v>
      </c>
      <c r="F14" s="22">
        <v>9481649</v>
      </c>
      <c r="G14" s="22">
        <v>9627426</v>
      </c>
      <c r="H14" s="22">
        <v>9736996</v>
      </c>
      <c r="I14" s="22">
        <v>9873060</v>
      </c>
      <c r="J14" s="22">
        <v>9997252</v>
      </c>
      <c r="K14" s="22">
        <v>10165897</v>
      </c>
      <c r="L14" s="22">
        <v>10341205</v>
      </c>
      <c r="M14" s="22">
        <v>10421977</v>
      </c>
      <c r="N14" s="22">
        <v>10535983</v>
      </c>
    </row>
    <row r="16" spans="1:14" ht="13.5" customHeight="1">
      <c r="A16" s="131"/>
      <c r="B16" s="131"/>
      <c r="C16" s="131"/>
      <c r="D16" s="131"/>
      <c r="E16" s="131"/>
    </row>
    <row r="18" spans="1:1" ht="13.5" customHeight="1">
      <c r="A18" s="3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2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5" customWidth="1"/>
    <col min="2" max="5" width="9.7109375" style="5" customWidth="1"/>
    <col min="6" max="16384" width="9.140625" style="5"/>
  </cols>
  <sheetData>
    <row r="1" spans="1:14" ht="15.75" customHeight="1">
      <c r="A1" s="130" t="s">
        <v>18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14"/>
      <c r="B2" s="19"/>
      <c r="C2" s="19"/>
      <c r="D2" s="19"/>
      <c r="N2" s="14" t="s">
        <v>4</v>
      </c>
    </row>
    <row r="3" spans="1:14" ht="15.75" customHeight="1">
      <c r="A3" s="12" t="s">
        <v>22</v>
      </c>
      <c r="B3" s="59">
        <f>'Table №1-U'!B3</f>
        <v>2016</v>
      </c>
      <c r="C3" s="126">
        <f>'Table №1-U'!C3</f>
        <v>2017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6" t="s">
        <v>23</v>
      </c>
      <c r="B4" s="10">
        <v>12</v>
      </c>
      <c r="C4" s="60">
        <v>1</v>
      </c>
      <c r="D4" s="60">
        <v>2</v>
      </c>
      <c r="E4" s="60">
        <v>3</v>
      </c>
      <c r="F4" s="60">
        <v>4</v>
      </c>
      <c r="G4" s="60">
        <v>5</v>
      </c>
      <c r="H4" s="60">
        <v>6</v>
      </c>
      <c r="I4" s="60">
        <v>7</v>
      </c>
      <c r="J4" s="60">
        <v>8</v>
      </c>
      <c r="K4" s="60">
        <v>9</v>
      </c>
      <c r="L4" s="60">
        <v>10</v>
      </c>
      <c r="M4" s="60">
        <v>11</v>
      </c>
      <c r="N4" s="60">
        <v>12</v>
      </c>
    </row>
    <row r="5" spans="1:14" ht="15.75" customHeight="1">
      <c r="A5" s="11" t="s">
        <v>24</v>
      </c>
      <c r="B5" s="23">
        <v>27.189999999999998</v>
      </c>
      <c r="C5" s="23">
        <v>27.18</v>
      </c>
      <c r="D5" s="23">
        <v>27.18</v>
      </c>
      <c r="E5" s="23">
        <v>27.12</v>
      </c>
      <c r="F5" s="23">
        <v>27.12</v>
      </c>
      <c r="G5" s="23">
        <v>27.1</v>
      </c>
      <c r="H5" s="23">
        <v>26.98</v>
      </c>
      <c r="I5" s="23">
        <v>26.95</v>
      </c>
      <c r="J5" s="23">
        <v>26.9</v>
      </c>
      <c r="K5" s="23">
        <v>26.86</v>
      </c>
      <c r="L5" s="23">
        <v>26.87</v>
      </c>
      <c r="M5" s="23">
        <v>26.84</v>
      </c>
      <c r="N5" s="23">
        <v>26.78</v>
      </c>
    </row>
    <row r="6" spans="1:14" ht="15.75" customHeight="1">
      <c r="A6" s="11" t="s">
        <v>25</v>
      </c>
      <c r="B6" s="23">
        <v>11.46</v>
      </c>
      <c r="C6" s="23">
        <v>11.44</v>
      </c>
      <c r="D6" s="23">
        <v>11.36</v>
      </c>
      <c r="E6" s="23">
        <v>11.36</v>
      </c>
      <c r="F6" s="23">
        <v>11.32</v>
      </c>
      <c r="G6" s="23">
        <v>11.24</v>
      </c>
      <c r="H6" s="23">
        <v>11.24</v>
      </c>
      <c r="I6" s="23">
        <v>11.2</v>
      </c>
      <c r="J6" s="23">
        <v>11.19</v>
      </c>
      <c r="K6" s="23">
        <v>11.23</v>
      </c>
      <c r="L6" s="23">
        <v>11.25</v>
      </c>
      <c r="M6" s="23">
        <v>11.2</v>
      </c>
      <c r="N6" s="23">
        <v>11.23</v>
      </c>
    </row>
    <row r="7" spans="1:14" ht="15.75" customHeight="1">
      <c r="A7" s="11" t="s">
        <v>26</v>
      </c>
      <c r="B7" s="23">
        <v>14.8</v>
      </c>
      <c r="C7" s="23">
        <v>14.81</v>
      </c>
      <c r="D7" s="23">
        <v>15</v>
      </c>
      <c r="E7" s="23">
        <v>15</v>
      </c>
      <c r="F7" s="23">
        <v>15.03</v>
      </c>
      <c r="G7" s="23">
        <v>15.27</v>
      </c>
      <c r="H7" s="23">
        <v>15.33</v>
      </c>
      <c r="I7" s="23">
        <v>15.39</v>
      </c>
      <c r="J7" s="23">
        <v>15.55</v>
      </c>
      <c r="K7" s="23">
        <v>15.58</v>
      </c>
      <c r="L7" s="23">
        <v>15.64</v>
      </c>
      <c r="M7" s="23">
        <v>15.79</v>
      </c>
      <c r="N7" s="23">
        <v>15.81</v>
      </c>
    </row>
    <row r="8" spans="1:14" ht="15.75" customHeight="1">
      <c r="A8" s="11" t="s">
        <v>27</v>
      </c>
      <c r="B8" s="23">
        <v>21.62</v>
      </c>
      <c r="C8" s="23">
        <v>21.7</v>
      </c>
      <c r="D8" s="23">
        <v>21.69</v>
      </c>
      <c r="E8" s="23">
        <v>21.75</v>
      </c>
      <c r="F8" s="23">
        <v>21.8</v>
      </c>
      <c r="G8" s="23">
        <v>21.76</v>
      </c>
      <c r="H8" s="23">
        <v>21.74</v>
      </c>
      <c r="I8" s="23">
        <v>21.77</v>
      </c>
      <c r="J8" s="23">
        <v>21.7</v>
      </c>
      <c r="K8" s="23">
        <v>21.68</v>
      </c>
      <c r="L8" s="23">
        <v>21.65</v>
      </c>
      <c r="M8" s="23">
        <v>21.63</v>
      </c>
      <c r="N8" s="23">
        <v>21.59</v>
      </c>
    </row>
    <row r="9" spans="1:14" ht="15.75" customHeight="1">
      <c r="A9" s="11" t="s">
        <v>62</v>
      </c>
      <c r="B9" s="23">
        <v>10.53</v>
      </c>
      <c r="C9" s="23">
        <v>10.5</v>
      </c>
      <c r="D9" s="23">
        <v>10.49</v>
      </c>
      <c r="E9" s="23">
        <v>10.51</v>
      </c>
      <c r="F9" s="23">
        <v>10.52</v>
      </c>
      <c r="G9" s="23">
        <v>10.49</v>
      </c>
      <c r="H9" s="23">
        <v>10.52</v>
      </c>
      <c r="I9" s="23">
        <v>10.53</v>
      </c>
      <c r="J9" s="23">
        <v>10.51</v>
      </c>
      <c r="K9" s="23">
        <v>10.51</v>
      </c>
      <c r="L9" s="23">
        <v>10.48</v>
      </c>
      <c r="M9" s="23">
        <v>10.48</v>
      </c>
      <c r="N9" s="23">
        <v>10.46</v>
      </c>
    </row>
    <row r="10" spans="1:14" ht="15.75" customHeight="1">
      <c r="A10" s="11" t="s">
        <v>28</v>
      </c>
      <c r="B10" s="23">
        <v>9.86</v>
      </c>
      <c r="C10" s="23">
        <v>9.83</v>
      </c>
      <c r="D10" s="23">
        <v>9.75</v>
      </c>
      <c r="E10" s="23">
        <v>9.69</v>
      </c>
      <c r="F10" s="23">
        <v>9.64</v>
      </c>
      <c r="G10" s="23">
        <v>9.57</v>
      </c>
      <c r="H10" s="23">
        <v>9.5500000000000007</v>
      </c>
      <c r="I10" s="23">
        <v>9.51</v>
      </c>
      <c r="J10" s="23">
        <v>9.5</v>
      </c>
      <c r="K10" s="23">
        <v>9.4700000000000006</v>
      </c>
      <c r="L10" s="23">
        <v>9.4500000000000011</v>
      </c>
      <c r="M10" s="23">
        <v>9.44</v>
      </c>
      <c r="N10" s="23">
        <v>9.4499999999999993</v>
      </c>
    </row>
    <row r="11" spans="1:14" ht="15.75" customHeight="1">
      <c r="A11" s="11" t="s">
        <v>29</v>
      </c>
      <c r="B11" s="23">
        <v>2.25</v>
      </c>
      <c r="C11" s="23">
        <v>2.25</v>
      </c>
      <c r="D11" s="23">
        <v>2.23</v>
      </c>
      <c r="E11" s="23">
        <v>2.2599999999999998</v>
      </c>
      <c r="F11" s="23">
        <v>2.2599999999999998</v>
      </c>
      <c r="G11" s="23">
        <v>2.25</v>
      </c>
      <c r="H11" s="23">
        <v>2.31</v>
      </c>
      <c r="I11" s="23">
        <v>2.3199999999999998</v>
      </c>
      <c r="J11" s="23">
        <v>2.2999999999999998</v>
      </c>
      <c r="K11" s="23">
        <v>2.3199999999999998</v>
      </c>
      <c r="L11" s="23">
        <v>2.31</v>
      </c>
      <c r="M11" s="23">
        <v>2.29</v>
      </c>
      <c r="N11" s="23">
        <v>2.3299999999999996</v>
      </c>
    </row>
    <row r="12" spans="1:14" ht="15.75" customHeight="1">
      <c r="A12" s="11" t="s">
        <v>30</v>
      </c>
      <c r="B12" s="23">
        <v>1.1299999999999999</v>
      </c>
      <c r="C12" s="23">
        <v>1.1200000000000001</v>
      </c>
      <c r="D12" s="23">
        <v>1.1100000000000001</v>
      </c>
      <c r="E12" s="23">
        <v>1.1200000000000001</v>
      </c>
      <c r="F12" s="23">
        <v>1.1200000000000001</v>
      </c>
      <c r="G12" s="23">
        <v>1.1200000000000001</v>
      </c>
      <c r="H12" s="23">
        <v>1.1200000000000001</v>
      </c>
      <c r="I12" s="23">
        <v>1.1199999999999999</v>
      </c>
      <c r="J12" s="23">
        <v>1.1299999999999999</v>
      </c>
      <c r="K12" s="23">
        <v>1.1299999999999999</v>
      </c>
      <c r="L12" s="23">
        <v>1.1299999999999999</v>
      </c>
      <c r="M12" s="23">
        <v>1.1200000000000001</v>
      </c>
      <c r="N12" s="23">
        <v>1.1299999999999999</v>
      </c>
    </row>
    <row r="13" spans="1:14" ht="31.5" customHeight="1">
      <c r="A13" s="11" t="s">
        <v>31</v>
      </c>
      <c r="B13" s="75">
        <v>1.1599999999999999</v>
      </c>
      <c r="C13" s="75">
        <v>1.17</v>
      </c>
      <c r="D13" s="75">
        <v>1.19</v>
      </c>
      <c r="E13" s="75">
        <v>1.19</v>
      </c>
      <c r="F13" s="75">
        <v>1.19</v>
      </c>
      <c r="G13" s="75">
        <v>1.2</v>
      </c>
      <c r="H13" s="75">
        <v>1.21</v>
      </c>
      <c r="I13" s="75">
        <v>1.21</v>
      </c>
      <c r="J13" s="75">
        <v>1.22</v>
      </c>
      <c r="K13" s="75">
        <v>1.22</v>
      </c>
      <c r="L13" s="75">
        <v>1.22</v>
      </c>
      <c r="M13" s="75">
        <v>1.21</v>
      </c>
      <c r="N13" s="75">
        <v>1.22</v>
      </c>
    </row>
    <row r="14" spans="1:14" ht="15.75">
      <c r="A14" s="85" t="s">
        <v>32</v>
      </c>
      <c r="B14" s="23">
        <v>100</v>
      </c>
      <c r="C14" s="23">
        <v>100.00000000000001</v>
      </c>
      <c r="D14" s="23">
        <v>100</v>
      </c>
      <c r="E14" s="23">
        <v>100</v>
      </c>
      <c r="F14" s="23">
        <v>100.00000000000001</v>
      </c>
      <c r="G14" s="23">
        <v>100</v>
      </c>
      <c r="H14" s="23">
        <v>100</v>
      </c>
      <c r="I14" s="23">
        <v>100</v>
      </c>
      <c r="J14" s="23">
        <v>100</v>
      </c>
      <c r="K14" s="23">
        <v>100</v>
      </c>
      <c r="L14" s="23">
        <v>100</v>
      </c>
      <c r="M14" s="23">
        <v>100.00000000000001</v>
      </c>
      <c r="N14" s="23">
        <v>100</v>
      </c>
    </row>
    <row r="15" spans="1:14" ht="15" customHeight="1"/>
    <row r="16" spans="1:14" ht="15" customHeight="1">
      <c r="B16" s="7"/>
    </row>
    <row r="17" spans="1:2" ht="15" customHeight="1">
      <c r="A17" s="4"/>
      <c r="B17" s="7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3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5.7109375" style="17" customWidth="1"/>
    <col min="2" max="8" width="10.28515625" style="13" customWidth="1"/>
    <col min="9" max="14" width="10.28515625" style="118" customWidth="1"/>
    <col min="15" max="15" width="10.28515625" style="13" customWidth="1"/>
    <col min="16" max="16384" width="9.140625" style="13"/>
  </cols>
  <sheetData>
    <row r="1" spans="1:15" ht="15.75" customHeight="1">
      <c r="A1" s="130" t="s">
        <v>19</v>
      </c>
      <c r="B1" s="130"/>
      <c r="C1" s="130"/>
      <c r="D1" s="130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spans="1:15" ht="15.75" customHeight="1">
      <c r="A2" s="76"/>
      <c r="B2" s="77"/>
      <c r="C2" s="78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125" t="s">
        <v>61</v>
      </c>
    </row>
    <row r="3" spans="1:15" ht="15.75" customHeight="1">
      <c r="A3" s="80" t="s">
        <v>33</v>
      </c>
      <c r="B3" s="119">
        <f>'Table №1-U'!B3</f>
        <v>2016</v>
      </c>
      <c r="C3" s="133">
        <f>'Table №1-U'!C3</f>
        <v>2017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5"/>
    </row>
    <row r="4" spans="1:15" ht="15.75" customHeight="1">
      <c r="A4" s="86"/>
      <c r="B4" s="136" t="s">
        <v>59</v>
      </c>
      <c r="C4" s="133" t="s">
        <v>36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5"/>
      <c r="O4" s="136" t="s">
        <v>59</v>
      </c>
    </row>
    <row r="5" spans="1:15" ht="15.75" customHeight="1">
      <c r="A5" s="87" t="s">
        <v>23</v>
      </c>
      <c r="B5" s="137"/>
      <c r="C5" s="62">
        <v>1</v>
      </c>
      <c r="D5" s="63">
        <v>2</v>
      </c>
      <c r="E5" s="62">
        <v>3</v>
      </c>
      <c r="F5" s="62">
        <v>4</v>
      </c>
      <c r="G5" s="63">
        <v>5</v>
      </c>
      <c r="H5" s="62">
        <v>6</v>
      </c>
      <c r="I5" s="62">
        <v>7</v>
      </c>
      <c r="J5" s="63">
        <v>8</v>
      </c>
      <c r="K5" s="62">
        <v>9</v>
      </c>
      <c r="L5" s="62">
        <v>10</v>
      </c>
      <c r="M5" s="63">
        <v>11</v>
      </c>
      <c r="N5" s="62">
        <v>12</v>
      </c>
      <c r="O5" s="137"/>
    </row>
    <row r="6" spans="1:15" ht="15.75" customHeight="1">
      <c r="A6" s="11" t="s">
        <v>24</v>
      </c>
      <c r="B6" s="106">
        <v>279582</v>
      </c>
      <c r="C6" s="106">
        <v>22639</v>
      </c>
      <c r="D6" s="106">
        <v>15270</v>
      </c>
      <c r="E6" s="106">
        <v>34448</v>
      </c>
      <c r="F6" s="106">
        <v>23929</v>
      </c>
      <c r="G6" s="106">
        <v>26310</v>
      </c>
      <c r="H6" s="106">
        <v>23534</v>
      </c>
      <c r="I6" s="106">
        <v>25441</v>
      </c>
      <c r="J6" s="106">
        <v>25066</v>
      </c>
      <c r="K6" s="106">
        <v>24399</v>
      </c>
      <c r="L6" s="106">
        <v>25330</v>
      </c>
      <c r="M6" s="106">
        <v>22679</v>
      </c>
      <c r="N6" s="106">
        <v>26411</v>
      </c>
      <c r="O6" s="106">
        <v>295456</v>
      </c>
    </row>
    <row r="7" spans="1:15" ht="15.75" customHeight="1">
      <c r="A7" s="11" t="s">
        <v>25</v>
      </c>
      <c r="B7" s="106">
        <v>123903</v>
      </c>
      <c r="C7" s="106">
        <v>9595</v>
      </c>
      <c r="D7" s="106">
        <v>6864</v>
      </c>
      <c r="E7" s="106">
        <v>15316</v>
      </c>
      <c r="F7" s="106">
        <v>10500</v>
      </c>
      <c r="G7" s="106">
        <v>11735</v>
      </c>
      <c r="H7" s="106">
        <v>10158</v>
      </c>
      <c r="I7" s="106">
        <v>11269</v>
      </c>
      <c r="J7" s="106">
        <v>10972</v>
      </c>
      <c r="K7" s="106">
        <v>10543</v>
      </c>
      <c r="L7" s="106">
        <v>11028</v>
      </c>
      <c r="M7" s="106">
        <v>9735</v>
      </c>
      <c r="N7" s="106">
        <v>11609</v>
      </c>
      <c r="O7" s="106">
        <v>129324</v>
      </c>
    </row>
    <row r="8" spans="1:15" ht="15.75" customHeight="1">
      <c r="A8" s="11" t="s">
        <v>26</v>
      </c>
      <c r="B8" s="106">
        <v>155975</v>
      </c>
      <c r="C8" s="106">
        <v>13221</v>
      </c>
      <c r="D8" s="106">
        <v>8782</v>
      </c>
      <c r="E8" s="106">
        <v>20015</v>
      </c>
      <c r="F8" s="106">
        <v>14158</v>
      </c>
      <c r="G8" s="106">
        <v>15699</v>
      </c>
      <c r="H8" s="106">
        <v>13850</v>
      </c>
      <c r="I8" s="106">
        <v>15342</v>
      </c>
      <c r="J8" s="106">
        <v>15032</v>
      </c>
      <c r="K8" s="106">
        <v>14625</v>
      </c>
      <c r="L8" s="106">
        <v>15130</v>
      </c>
      <c r="M8" s="106">
        <v>13617</v>
      </c>
      <c r="N8" s="106">
        <v>16165</v>
      </c>
      <c r="O8" s="106">
        <v>175636</v>
      </c>
    </row>
    <row r="9" spans="1:15" ht="15.75" customHeight="1">
      <c r="A9" s="11" t="s">
        <v>27</v>
      </c>
      <c r="B9" s="106">
        <v>235915</v>
      </c>
      <c r="C9" s="106">
        <v>19406</v>
      </c>
      <c r="D9" s="106">
        <v>12377</v>
      </c>
      <c r="E9" s="106">
        <v>29418</v>
      </c>
      <c r="F9" s="106">
        <v>20252</v>
      </c>
      <c r="G9" s="106">
        <v>22265</v>
      </c>
      <c r="H9" s="106">
        <v>19794</v>
      </c>
      <c r="I9" s="106">
        <v>21627</v>
      </c>
      <c r="J9" s="106">
        <v>21040</v>
      </c>
      <c r="K9" s="106">
        <v>20528</v>
      </c>
      <c r="L9" s="106">
        <v>21335</v>
      </c>
      <c r="M9" s="106">
        <v>18775</v>
      </c>
      <c r="N9" s="106">
        <v>22379</v>
      </c>
      <c r="O9" s="106">
        <v>249196</v>
      </c>
    </row>
    <row r="10" spans="1:15" ht="15.75" customHeight="1">
      <c r="A10" s="11" t="s">
        <v>62</v>
      </c>
      <c r="B10" s="106">
        <v>110413</v>
      </c>
      <c r="C10" s="106">
        <v>9096</v>
      </c>
      <c r="D10" s="106">
        <v>5940</v>
      </c>
      <c r="E10" s="106">
        <v>13851</v>
      </c>
      <c r="F10" s="106">
        <v>9488</v>
      </c>
      <c r="G10" s="106">
        <v>10412</v>
      </c>
      <c r="H10" s="106">
        <v>9310</v>
      </c>
      <c r="I10" s="106">
        <v>9911</v>
      </c>
      <c r="J10" s="106">
        <v>9813</v>
      </c>
      <c r="K10" s="106">
        <v>9521</v>
      </c>
      <c r="L10" s="106">
        <v>9894</v>
      </c>
      <c r="M10" s="106">
        <v>8692</v>
      </c>
      <c r="N10" s="106">
        <v>10351</v>
      </c>
      <c r="O10" s="106">
        <v>116279</v>
      </c>
    </row>
    <row r="11" spans="1:15" ht="15.75" customHeight="1">
      <c r="A11" s="11" t="s">
        <v>28</v>
      </c>
      <c r="B11" s="106">
        <v>104784</v>
      </c>
      <c r="C11" s="106">
        <v>8629</v>
      </c>
      <c r="D11" s="106">
        <v>5800</v>
      </c>
      <c r="E11" s="106">
        <v>12688</v>
      </c>
      <c r="F11" s="106">
        <v>9064</v>
      </c>
      <c r="G11" s="106">
        <v>9836</v>
      </c>
      <c r="H11" s="106">
        <v>8631</v>
      </c>
      <c r="I11" s="106">
        <v>9607</v>
      </c>
      <c r="J11" s="106">
        <v>9285</v>
      </c>
      <c r="K11" s="106">
        <v>9092</v>
      </c>
      <c r="L11" s="106">
        <v>9462</v>
      </c>
      <c r="M11" s="106">
        <v>8290</v>
      </c>
      <c r="N11" s="106">
        <v>9874</v>
      </c>
      <c r="O11" s="106">
        <v>110258</v>
      </c>
    </row>
    <row r="12" spans="1:15" ht="15.75" customHeight="1">
      <c r="A12" s="11" t="s">
        <v>29</v>
      </c>
      <c r="B12" s="106">
        <v>40154</v>
      </c>
      <c r="C12" s="106">
        <v>3335</v>
      </c>
      <c r="D12" s="106">
        <v>2617</v>
      </c>
      <c r="E12" s="106">
        <v>5243</v>
      </c>
      <c r="F12" s="106">
        <v>3490</v>
      </c>
      <c r="G12" s="106">
        <v>4258</v>
      </c>
      <c r="H12" s="106">
        <v>3634</v>
      </c>
      <c r="I12" s="106">
        <v>3948</v>
      </c>
      <c r="J12" s="106">
        <v>4128</v>
      </c>
      <c r="K12" s="106">
        <v>3852</v>
      </c>
      <c r="L12" s="106">
        <v>3963</v>
      </c>
      <c r="M12" s="106">
        <v>3407</v>
      </c>
      <c r="N12" s="106">
        <v>4278</v>
      </c>
      <c r="O12" s="106">
        <v>46153</v>
      </c>
    </row>
    <row r="13" spans="1:15" ht="15.75" customHeight="1">
      <c r="A13" s="11" t="s">
        <v>30</v>
      </c>
      <c r="B13" s="106">
        <v>15891</v>
      </c>
      <c r="C13" s="106">
        <v>1392</v>
      </c>
      <c r="D13" s="106">
        <v>1059</v>
      </c>
      <c r="E13" s="106">
        <v>1985</v>
      </c>
      <c r="F13" s="106">
        <v>1379</v>
      </c>
      <c r="G13" s="106">
        <v>1661</v>
      </c>
      <c r="H13" s="106">
        <v>1438</v>
      </c>
      <c r="I13" s="106">
        <v>1855</v>
      </c>
      <c r="J13" s="106">
        <v>1515</v>
      </c>
      <c r="K13" s="106">
        <v>1632</v>
      </c>
      <c r="L13" s="106">
        <v>1561</v>
      </c>
      <c r="M13" s="106">
        <v>1400</v>
      </c>
      <c r="N13" s="106">
        <v>1895</v>
      </c>
      <c r="O13" s="106">
        <v>18772</v>
      </c>
    </row>
    <row r="14" spans="1:15" ht="30" customHeight="1">
      <c r="A14" s="11" t="s">
        <v>31</v>
      </c>
      <c r="B14" s="121">
        <v>17256</v>
      </c>
      <c r="C14" s="121">
        <v>1434</v>
      </c>
      <c r="D14" s="121">
        <v>1153</v>
      </c>
      <c r="E14" s="121">
        <v>2276</v>
      </c>
      <c r="F14" s="121">
        <v>1545</v>
      </c>
      <c r="G14" s="121">
        <v>1866</v>
      </c>
      <c r="H14" s="121">
        <v>1589</v>
      </c>
      <c r="I14" s="121">
        <v>1767</v>
      </c>
      <c r="J14" s="121">
        <v>1775</v>
      </c>
      <c r="K14" s="121">
        <v>1721</v>
      </c>
      <c r="L14" s="121">
        <v>1707</v>
      </c>
      <c r="M14" s="121">
        <v>1590</v>
      </c>
      <c r="N14" s="121">
        <v>1885</v>
      </c>
      <c r="O14" s="121">
        <v>20308</v>
      </c>
    </row>
    <row r="15" spans="1:15">
      <c r="A15" s="85" t="s">
        <v>32</v>
      </c>
      <c r="B15" s="106">
        <v>1083873</v>
      </c>
      <c r="C15" s="106">
        <v>88747</v>
      </c>
      <c r="D15" s="106">
        <v>59862</v>
      </c>
      <c r="E15" s="106">
        <v>135240</v>
      </c>
      <c r="F15" s="106">
        <v>93805</v>
      </c>
      <c r="G15" s="106">
        <v>104042</v>
      </c>
      <c r="H15" s="106">
        <v>91938</v>
      </c>
      <c r="I15" s="106">
        <v>100767</v>
      </c>
      <c r="J15" s="106">
        <v>98626</v>
      </c>
      <c r="K15" s="106">
        <v>95913</v>
      </c>
      <c r="L15" s="106">
        <v>99410</v>
      </c>
      <c r="M15" s="106">
        <v>88185</v>
      </c>
      <c r="N15" s="106">
        <v>104847</v>
      </c>
      <c r="O15" s="106">
        <v>1161382</v>
      </c>
    </row>
    <row r="16" spans="1:15" ht="15" customHeight="1">
      <c r="B16" s="24"/>
      <c r="C16" s="24"/>
      <c r="D16" s="24"/>
    </row>
  </sheetData>
  <mergeCells count="5"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1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17" customWidth="1"/>
    <col min="2" max="8" width="9" style="13"/>
    <col min="9" max="13" width="9" style="118"/>
    <col min="14" max="14" width="9" style="120"/>
    <col min="15" max="16384" width="9" style="13"/>
  </cols>
  <sheetData>
    <row r="1" spans="1:15" ht="15.75" customHeight="1">
      <c r="A1" s="130" t="s">
        <v>20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15.75" customHeight="1">
      <c r="A2" s="13"/>
      <c r="B2" s="14"/>
      <c r="D2" s="14"/>
      <c r="O2" s="14" t="s">
        <v>60</v>
      </c>
    </row>
    <row r="3" spans="1:15" ht="15.75" customHeight="1">
      <c r="A3" s="80" t="s">
        <v>33</v>
      </c>
      <c r="B3" s="119">
        <f>'Table №1-U'!B3</f>
        <v>2016</v>
      </c>
      <c r="C3" s="133">
        <f>'Table №1-U'!C3</f>
        <v>2017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5"/>
    </row>
    <row r="4" spans="1:15" ht="15.75" customHeight="1">
      <c r="A4" s="86"/>
      <c r="B4" s="136" t="s">
        <v>59</v>
      </c>
      <c r="C4" s="133" t="s">
        <v>36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5"/>
      <c r="O4" s="136" t="s">
        <v>59</v>
      </c>
    </row>
    <row r="5" spans="1:15">
      <c r="A5" s="87" t="s">
        <v>23</v>
      </c>
      <c r="B5" s="137"/>
      <c r="C5" s="62">
        <v>1</v>
      </c>
      <c r="D5" s="63">
        <v>2</v>
      </c>
      <c r="E5" s="62">
        <v>3</v>
      </c>
      <c r="F5" s="62">
        <v>4</v>
      </c>
      <c r="G5" s="63">
        <v>5</v>
      </c>
      <c r="H5" s="62">
        <v>6</v>
      </c>
      <c r="I5" s="62">
        <v>7</v>
      </c>
      <c r="J5" s="63">
        <v>8</v>
      </c>
      <c r="K5" s="62">
        <v>9</v>
      </c>
      <c r="L5" s="62">
        <v>10</v>
      </c>
      <c r="M5" s="63">
        <v>11</v>
      </c>
      <c r="N5" s="63">
        <v>12</v>
      </c>
      <c r="O5" s="137"/>
    </row>
    <row r="6" spans="1:15">
      <c r="A6" s="11" t="s">
        <v>24</v>
      </c>
      <c r="B6" s="108">
        <v>46.535000000000004</v>
      </c>
      <c r="C6" s="108">
        <v>46.21</v>
      </c>
      <c r="D6" s="108">
        <v>38.17</v>
      </c>
      <c r="E6" s="108">
        <v>62.01</v>
      </c>
      <c r="F6" s="108">
        <v>45.19</v>
      </c>
      <c r="G6" s="108">
        <v>47.97</v>
      </c>
      <c r="H6" s="108">
        <v>44.34</v>
      </c>
      <c r="I6" s="108">
        <v>45.88</v>
      </c>
      <c r="J6" s="108">
        <v>45.37</v>
      </c>
      <c r="K6" s="108">
        <v>44.41</v>
      </c>
      <c r="L6" s="108">
        <v>45.73</v>
      </c>
      <c r="M6" s="108">
        <v>46.39</v>
      </c>
      <c r="N6" s="108">
        <v>49.39</v>
      </c>
      <c r="O6" s="108">
        <v>46.754999999999995</v>
      </c>
    </row>
    <row r="7" spans="1:15">
      <c r="A7" s="11" t="s">
        <v>25</v>
      </c>
      <c r="B7" s="108">
        <v>48.550833333333323</v>
      </c>
      <c r="C7" s="108">
        <v>47.51</v>
      </c>
      <c r="D7" s="108">
        <v>40.93</v>
      </c>
      <c r="E7" s="108">
        <v>66.930000000000007</v>
      </c>
      <c r="F7" s="108">
        <v>48.08</v>
      </c>
      <c r="G7" s="108">
        <v>52.17</v>
      </c>
      <c r="H7" s="108">
        <v>47.06</v>
      </c>
      <c r="I7" s="108">
        <v>49.62</v>
      </c>
      <c r="J7" s="108">
        <v>48.71</v>
      </c>
      <c r="K7" s="108">
        <v>47.21</v>
      </c>
      <c r="L7" s="108">
        <v>48.88</v>
      </c>
      <c r="M7" s="108">
        <v>49.22</v>
      </c>
      <c r="N7" s="108">
        <v>53.04</v>
      </c>
      <c r="O7" s="108">
        <v>49.946666666666658</v>
      </c>
    </row>
    <row r="8" spans="1:15">
      <c r="A8" s="11" t="s">
        <v>26</v>
      </c>
      <c r="B8" s="108">
        <v>49.516666666666673</v>
      </c>
      <c r="C8" s="108">
        <v>49.73</v>
      </c>
      <c r="D8" s="108">
        <v>39.99</v>
      </c>
      <c r="E8" s="108">
        <v>65.58</v>
      </c>
      <c r="F8" s="108">
        <v>48.52</v>
      </c>
      <c r="G8" s="108">
        <v>51.2</v>
      </c>
      <c r="H8" s="108">
        <v>47.42</v>
      </c>
      <c r="I8" s="108">
        <v>49.83</v>
      </c>
      <c r="J8" s="108">
        <v>48.66</v>
      </c>
      <c r="K8" s="108">
        <v>47.5</v>
      </c>
      <c r="L8" s="108">
        <v>48.85</v>
      </c>
      <c r="M8" s="108">
        <v>48.98</v>
      </c>
      <c r="N8" s="108">
        <v>52.78</v>
      </c>
      <c r="O8" s="108">
        <v>49.920000000000009</v>
      </c>
    </row>
    <row r="9" spans="1:15">
      <c r="A9" s="11" t="s">
        <v>27</v>
      </c>
      <c r="B9" s="108">
        <v>51.20000000000001</v>
      </c>
      <c r="C9" s="108">
        <v>51.55</v>
      </c>
      <c r="D9" s="108">
        <v>41.01</v>
      </c>
      <c r="E9" s="108">
        <v>69.42</v>
      </c>
      <c r="F9" s="108">
        <v>50.02</v>
      </c>
      <c r="G9" s="108">
        <v>53.41</v>
      </c>
      <c r="H9" s="108">
        <v>49.11</v>
      </c>
      <c r="I9" s="108">
        <v>51.31</v>
      </c>
      <c r="J9" s="108">
        <v>50.07</v>
      </c>
      <c r="K9" s="108">
        <v>48.98</v>
      </c>
      <c r="L9" s="108">
        <v>50.57</v>
      </c>
      <c r="M9" s="108">
        <v>50.45</v>
      </c>
      <c r="N9" s="108">
        <v>54.9</v>
      </c>
      <c r="O9" s="108">
        <v>51.733333333333341</v>
      </c>
    </row>
    <row r="10" spans="1:15">
      <c r="A10" s="11" t="s">
        <v>62</v>
      </c>
      <c r="B10" s="108">
        <v>55.297500000000007</v>
      </c>
      <c r="C10" s="108">
        <v>55.93</v>
      </c>
      <c r="D10" s="108">
        <v>44.46</v>
      </c>
      <c r="E10" s="108">
        <v>74.819999999999993</v>
      </c>
      <c r="F10" s="108">
        <v>53.72</v>
      </c>
      <c r="G10" s="108">
        <v>57.33</v>
      </c>
      <c r="H10" s="108">
        <v>52.99</v>
      </c>
      <c r="I10" s="108">
        <v>54.26</v>
      </c>
      <c r="J10" s="108">
        <v>53.89</v>
      </c>
      <c r="K10" s="108">
        <v>52.75</v>
      </c>
      <c r="L10" s="108">
        <v>54.37</v>
      </c>
      <c r="M10" s="108">
        <v>48.02</v>
      </c>
      <c r="N10" s="108">
        <v>58.47</v>
      </c>
      <c r="O10" s="108">
        <v>55.084166666666668</v>
      </c>
    </row>
    <row r="11" spans="1:15">
      <c r="A11" s="11" t="s">
        <v>28</v>
      </c>
      <c r="B11" s="108">
        <v>49.507499999999993</v>
      </c>
      <c r="C11" s="108">
        <v>50.19</v>
      </c>
      <c r="D11" s="108">
        <v>40.78</v>
      </c>
      <c r="E11" s="108">
        <v>66.2</v>
      </c>
      <c r="F11" s="108">
        <v>49.49</v>
      </c>
      <c r="G11" s="108">
        <v>52.02</v>
      </c>
      <c r="H11" s="108">
        <v>48</v>
      </c>
      <c r="I11" s="108">
        <v>50.49</v>
      </c>
      <c r="J11" s="108">
        <v>49.2</v>
      </c>
      <c r="K11" s="108">
        <v>48.39</v>
      </c>
      <c r="L11" s="108">
        <v>49.91</v>
      </c>
      <c r="M11" s="108">
        <v>49.99</v>
      </c>
      <c r="N11" s="108">
        <v>54.03</v>
      </c>
      <c r="O11" s="108">
        <v>50.724166666666662</v>
      </c>
    </row>
    <row r="12" spans="1:15">
      <c r="A12" s="11" t="s">
        <v>29</v>
      </c>
      <c r="B12" s="108">
        <v>45.349999999999994</v>
      </c>
      <c r="C12" s="108">
        <v>46.16</v>
      </c>
      <c r="D12" s="108">
        <v>42.33</v>
      </c>
      <c r="E12" s="108">
        <v>62.14</v>
      </c>
      <c r="F12" s="108">
        <v>43.73</v>
      </c>
      <c r="G12" s="108">
        <v>49.68</v>
      </c>
      <c r="H12" s="108">
        <v>44.03</v>
      </c>
      <c r="I12" s="108">
        <v>45.18</v>
      </c>
      <c r="J12" s="108">
        <v>46.34</v>
      </c>
      <c r="K12" s="108">
        <v>43.8</v>
      </c>
      <c r="L12" s="108">
        <v>44.88</v>
      </c>
      <c r="M12" s="108">
        <v>46.23</v>
      </c>
      <c r="N12" s="108">
        <v>50.08</v>
      </c>
      <c r="O12" s="108">
        <v>47.048333333333339</v>
      </c>
    </row>
    <row r="13" spans="1:15">
      <c r="A13" s="11" t="s">
        <v>30</v>
      </c>
      <c r="B13" s="108">
        <v>45.174166666666672</v>
      </c>
      <c r="C13" s="108">
        <v>47.35</v>
      </c>
      <c r="D13" s="108">
        <v>38.590000000000003</v>
      </c>
      <c r="E13" s="108">
        <v>57.21</v>
      </c>
      <c r="F13" s="108">
        <v>43.5</v>
      </c>
      <c r="G13" s="108">
        <v>48.44</v>
      </c>
      <c r="H13" s="108">
        <v>43.03</v>
      </c>
      <c r="I13" s="108">
        <v>53.62</v>
      </c>
      <c r="J13" s="108">
        <v>43.14</v>
      </c>
      <c r="K13" s="108">
        <v>46.69</v>
      </c>
      <c r="L13" s="108">
        <v>44.48</v>
      </c>
      <c r="M13" s="108">
        <v>45.45</v>
      </c>
      <c r="N13" s="108">
        <v>55.47</v>
      </c>
      <c r="O13" s="108">
        <v>47.247500000000002</v>
      </c>
    </row>
    <row r="14" spans="1:15" ht="31.5">
      <c r="A14" s="11" t="s">
        <v>31</v>
      </c>
      <c r="B14" s="122">
        <v>43.698333333333331</v>
      </c>
      <c r="C14" s="122">
        <v>44.12</v>
      </c>
      <c r="D14" s="122">
        <v>40.549999999999997</v>
      </c>
      <c r="E14" s="122">
        <v>60.17</v>
      </c>
      <c r="F14" s="122">
        <v>43.12</v>
      </c>
      <c r="G14" s="122">
        <v>48.62</v>
      </c>
      <c r="H14" s="122">
        <v>42.83</v>
      </c>
      <c r="I14" s="122">
        <v>45.28</v>
      </c>
      <c r="J14" s="122">
        <v>45.3</v>
      </c>
      <c r="K14" s="122">
        <v>44.47</v>
      </c>
      <c r="L14" s="122">
        <v>43.93</v>
      </c>
      <c r="M14" s="122">
        <v>46.31</v>
      </c>
      <c r="N14" s="122">
        <v>49.33</v>
      </c>
      <c r="O14" s="122">
        <v>46.169166666666662</v>
      </c>
    </row>
    <row r="15" spans="1:15">
      <c r="A15" s="85" t="s">
        <v>32</v>
      </c>
      <c r="B15" s="108">
        <v>48.31444444444444</v>
      </c>
      <c r="C15" s="108">
        <v>48.75</v>
      </c>
      <c r="D15" s="108">
        <v>40.756666666666668</v>
      </c>
      <c r="E15" s="108">
        <v>64.942222222222213</v>
      </c>
      <c r="F15" s="108">
        <v>47.263333333333335</v>
      </c>
      <c r="G15" s="108">
        <v>51.204444444444441</v>
      </c>
      <c r="H15" s="108">
        <v>46.534444444444446</v>
      </c>
      <c r="I15" s="108">
        <v>49.49666666666667</v>
      </c>
      <c r="J15" s="108">
        <v>47.853333333333332</v>
      </c>
      <c r="K15" s="108">
        <v>47.13333333333334</v>
      </c>
      <c r="L15" s="108">
        <v>47.955555555555556</v>
      </c>
      <c r="M15" s="108">
        <v>47.893333333333338</v>
      </c>
      <c r="N15" s="108">
        <v>53.054444444444442</v>
      </c>
      <c r="O15" s="108">
        <v>49.403148148148155</v>
      </c>
    </row>
    <row r="16" spans="1:15" ht="15.75" customHeight="1"/>
    <row r="17" spans="1:15" ht="15.75" customHeight="1">
      <c r="A17" s="138" t="s">
        <v>53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</row>
    <row r="18" spans="1:15" ht="15.75" customHeight="1"/>
    <row r="19" spans="1:15" ht="15.75" customHeight="1">
      <c r="A19" s="52"/>
      <c r="B19" s="53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5" ht="15.75" customHeight="1">
      <c r="A20" s="54"/>
      <c r="B20" s="53"/>
    </row>
    <row r="21" spans="1:15">
      <c r="A21" s="54"/>
      <c r="B21" s="53"/>
    </row>
    <row r="22" spans="1:15">
      <c r="A22" s="54"/>
      <c r="B22" s="53"/>
    </row>
    <row r="23" spans="1:15">
      <c r="A23" s="54"/>
      <c r="B23" s="53"/>
    </row>
    <row r="24" spans="1:15">
      <c r="A24" s="54"/>
      <c r="B24" s="53"/>
    </row>
    <row r="25" spans="1:15">
      <c r="A25" s="54"/>
      <c r="B25" s="53"/>
    </row>
    <row r="26" spans="1:15">
      <c r="A26" s="54"/>
      <c r="B26" s="53"/>
    </row>
    <row r="27" spans="1:15">
      <c r="B27" s="53"/>
    </row>
  </sheetData>
  <mergeCells count="6">
    <mergeCell ref="A17:O17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0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7109375" style="27" customWidth="1"/>
    <col min="2" max="2" width="40.7109375" style="34" customWidth="1"/>
    <col min="3" max="3" width="12.7109375" style="27" customWidth="1"/>
    <col min="4" max="4" width="13.85546875" style="27" customWidth="1"/>
    <col min="5" max="6" width="12.85546875" style="27" customWidth="1"/>
    <col min="7" max="7" width="12.7109375" style="27" customWidth="1"/>
    <col min="8" max="8" width="12.85546875" style="27" customWidth="1"/>
    <col min="9" max="9" width="11.7109375" style="27" customWidth="1"/>
    <col min="10" max="10" width="13.28515625" style="27" customWidth="1"/>
    <col min="11" max="11" width="12.7109375" style="27" customWidth="1"/>
    <col min="12" max="12" width="13.85546875" style="27" customWidth="1"/>
    <col min="13" max="13" width="11.7109375" style="27" customWidth="1"/>
    <col min="14" max="14" width="11.5703125" style="27" bestFit="1" customWidth="1"/>
    <col min="15" max="15" width="12.7109375" style="27" bestFit="1" customWidth="1"/>
    <col min="16" max="16384" width="9.140625" style="27"/>
  </cols>
  <sheetData>
    <row r="1" spans="1:57" ht="15.75" customHeight="1">
      <c r="A1" s="139" t="s">
        <v>63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71"/>
    </row>
    <row r="2" spans="1:57">
      <c r="A2" s="28"/>
      <c r="B2" s="28"/>
      <c r="C2" s="28"/>
      <c r="D2" s="28"/>
      <c r="E2" s="28"/>
      <c r="F2" s="28"/>
      <c r="G2" s="28"/>
      <c r="H2" s="28"/>
      <c r="I2" s="88"/>
      <c r="J2" s="88"/>
      <c r="K2" s="88"/>
      <c r="L2" s="125" t="s">
        <v>61</v>
      </c>
    </row>
    <row r="3" spans="1:57" ht="63.75">
      <c r="A3" s="93" t="s">
        <v>0</v>
      </c>
      <c r="B3" s="94" t="s">
        <v>37</v>
      </c>
      <c r="C3" s="89" t="s">
        <v>24</v>
      </c>
      <c r="D3" s="89" t="s">
        <v>25</v>
      </c>
      <c r="E3" s="89" t="s">
        <v>26</v>
      </c>
      <c r="F3" s="89" t="s">
        <v>27</v>
      </c>
      <c r="G3" s="116" t="s">
        <v>62</v>
      </c>
      <c r="H3" s="90" t="s">
        <v>28</v>
      </c>
      <c r="I3" s="91" t="s">
        <v>29</v>
      </c>
      <c r="J3" s="91" t="s">
        <v>30</v>
      </c>
      <c r="K3" s="91" t="s">
        <v>34</v>
      </c>
      <c r="L3" s="79" t="s">
        <v>32</v>
      </c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</row>
    <row r="4" spans="1:57">
      <c r="A4" s="95" t="s">
        <v>6</v>
      </c>
      <c r="B4" s="97" t="s">
        <v>38</v>
      </c>
      <c r="C4" s="111">
        <v>2690524</v>
      </c>
      <c r="D4" s="111">
        <v>1115848</v>
      </c>
      <c r="E4" s="111">
        <v>1535747</v>
      </c>
      <c r="F4" s="111">
        <v>2223936</v>
      </c>
      <c r="G4" s="111">
        <v>985340</v>
      </c>
      <c r="H4" s="111">
        <v>953300</v>
      </c>
      <c r="I4" s="111">
        <v>187497</v>
      </c>
      <c r="J4" s="111">
        <v>115884</v>
      </c>
      <c r="K4" s="111">
        <v>119011</v>
      </c>
      <c r="L4" s="111">
        <v>9927087</v>
      </c>
      <c r="M4" s="69"/>
      <c r="N4" s="68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</row>
    <row r="5" spans="1:57" ht="31.5">
      <c r="A5" s="98" t="s">
        <v>1</v>
      </c>
      <c r="B5" s="99" t="s">
        <v>39</v>
      </c>
      <c r="C5" s="112">
        <v>1535185</v>
      </c>
      <c r="D5" s="112">
        <v>398688</v>
      </c>
      <c r="E5" s="112">
        <v>1009195</v>
      </c>
      <c r="F5" s="112">
        <v>1133111</v>
      </c>
      <c r="G5" s="112">
        <v>552276</v>
      </c>
      <c r="H5" s="112">
        <v>411134</v>
      </c>
      <c r="I5" s="112">
        <v>27071</v>
      </c>
      <c r="J5" s="112">
        <v>56985</v>
      </c>
      <c r="K5" s="112">
        <v>64368</v>
      </c>
      <c r="L5" s="112">
        <v>5188013</v>
      </c>
      <c r="M5" s="69"/>
      <c r="N5" s="68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</row>
    <row r="6" spans="1:57">
      <c r="A6" s="98" t="s">
        <v>2</v>
      </c>
      <c r="B6" s="70" t="s">
        <v>40</v>
      </c>
      <c r="C6" s="112">
        <v>276186</v>
      </c>
      <c r="D6" s="112">
        <v>293783</v>
      </c>
      <c r="E6" s="112">
        <v>25350</v>
      </c>
      <c r="F6" s="112">
        <v>424411</v>
      </c>
      <c r="G6" s="112">
        <v>63176</v>
      </c>
      <c r="H6" s="112">
        <v>223562</v>
      </c>
      <c r="I6" s="112">
        <v>53418</v>
      </c>
      <c r="J6" s="112">
        <v>16909</v>
      </c>
      <c r="K6" s="112">
        <v>0</v>
      </c>
      <c r="L6" s="112">
        <v>1376795</v>
      </c>
      <c r="M6" s="69"/>
      <c r="N6" s="68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</row>
    <row r="7" spans="1:57" ht="48" customHeight="1">
      <c r="A7" s="96" t="s">
        <v>54</v>
      </c>
      <c r="B7" s="104" t="s">
        <v>55</v>
      </c>
      <c r="C7" s="112">
        <v>0</v>
      </c>
      <c r="D7" s="112">
        <v>0</v>
      </c>
      <c r="E7" s="112">
        <v>0</v>
      </c>
      <c r="F7" s="112">
        <v>0</v>
      </c>
      <c r="G7" s="112">
        <v>0</v>
      </c>
      <c r="H7" s="112">
        <v>0</v>
      </c>
      <c r="I7" s="112">
        <v>0</v>
      </c>
      <c r="J7" s="112">
        <v>0</v>
      </c>
      <c r="K7" s="112">
        <v>0</v>
      </c>
      <c r="L7" s="112">
        <v>0</v>
      </c>
      <c r="M7" s="69"/>
      <c r="N7" s="68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</row>
    <row r="8" spans="1:57">
      <c r="A8" s="98" t="s">
        <v>3</v>
      </c>
      <c r="B8" s="70" t="s">
        <v>41</v>
      </c>
      <c r="C8" s="112">
        <v>4011</v>
      </c>
      <c r="D8" s="112">
        <v>0</v>
      </c>
      <c r="E8" s="112">
        <v>0</v>
      </c>
      <c r="F8" s="112">
        <v>0</v>
      </c>
      <c r="G8" s="112">
        <v>0</v>
      </c>
      <c r="H8" s="112">
        <v>0</v>
      </c>
      <c r="I8" s="112">
        <v>0</v>
      </c>
      <c r="J8" s="112">
        <v>0</v>
      </c>
      <c r="K8" s="112">
        <v>0</v>
      </c>
      <c r="L8" s="112">
        <v>4011</v>
      </c>
      <c r="M8" s="69"/>
      <c r="N8" s="68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</row>
    <row r="9" spans="1:57">
      <c r="A9" s="98" t="s">
        <v>11</v>
      </c>
      <c r="B9" s="70" t="s">
        <v>42</v>
      </c>
      <c r="C9" s="112">
        <v>0</v>
      </c>
      <c r="D9" s="112">
        <v>0</v>
      </c>
      <c r="E9" s="112">
        <v>0</v>
      </c>
      <c r="F9" s="112">
        <v>0</v>
      </c>
      <c r="G9" s="112">
        <v>0</v>
      </c>
      <c r="H9" s="112">
        <v>0</v>
      </c>
      <c r="I9" s="112">
        <v>696</v>
      </c>
      <c r="J9" s="112">
        <v>0</v>
      </c>
      <c r="K9" s="112">
        <v>0</v>
      </c>
      <c r="L9" s="112">
        <v>696</v>
      </c>
      <c r="M9" s="69"/>
      <c r="N9" s="68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</row>
    <row r="10" spans="1:57">
      <c r="A10" s="98" t="s">
        <v>14</v>
      </c>
      <c r="B10" s="70" t="s">
        <v>43</v>
      </c>
      <c r="C10" s="112">
        <v>815105</v>
      </c>
      <c r="D10" s="112">
        <v>375587</v>
      </c>
      <c r="E10" s="112">
        <v>501202</v>
      </c>
      <c r="F10" s="112">
        <v>606116</v>
      </c>
      <c r="G10" s="112">
        <v>369888</v>
      </c>
      <c r="H10" s="112">
        <v>272466</v>
      </c>
      <c r="I10" s="112">
        <v>96514</v>
      </c>
      <c r="J10" s="112">
        <v>40549</v>
      </c>
      <c r="K10" s="112">
        <v>37440</v>
      </c>
      <c r="L10" s="112">
        <v>3114867</v>
      </c>
      <c r="M10" s="69"/>
      <c r="N10" s="68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</row>
    <row r="11" spans="1:57" ht="31.5">
      <c r="A11" s="100" t="s">
        <v>7</v>
      </c>
      <c r="B11" s="70" t="s">
        <v>44</v>
      </c>
      <c r="C11" s="112">
        <v>12096</v>
      </c>
      <c r="D11" s="112">
        <v>22811</v>
      </c>
      <c r="E11" s="112">
        <v>4575</v>
      </c>
      <c r="F11" s="112">
        <v>2700</v>
      </c>
      <c r="G11" s="112">
        <v>14380</v>
      </c>
      <c r="H11" s="112">
        <v>12071</v>
      </c>
      <c r="I11" s="112">
        <v>12054</v>
      </c>
      <c r="J11" s="112">
        <v>3965</v>
      </c>
      <c r="K11" s="112">
        <v>3802</v>
      </c>
      <c r="L11" s="112">
        <v>88454</v>
      </c>
      <c r="M11" s="69"/>
      <c r="N11" s="68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</row>
    <row r="12" spans="1:57" ht="31.5">
      <c r="A12" s="100" t="s">
        <v>8</v>
      </c>
      <c r="B12" s="70" t="s">
        <v>45</v>
      </c>
      <c r="C12" s="112">
        <v>293792</v>
      </c>
      <c r="D12" s="112">
        <v>157008</v>
      </c>
      <c r="E12" s="112">
        <v>217413</v>
      </c>
      <c r="F12" s="112">
        <v>307807</v>
      </c>
      <c r="G12" s="112">
        <v>153021</v>
      </c>
      <c r="H12" s="112">
        <v>138443</v>
      </c>
      <c r="I12" s="112">
        <v>35746</v>
      </c>
      <c r="J12" s="112">
        <v>16857</v>
      </c>
      <c r="K12" s="112">
        <v>18391</v>
      </c>
      <c r="L12" s="112">
        <v>1338478</v>
      </c>
      <c r="M12" s="69"/>
      <c r="N12" s="68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</row>
    <row r="13" spans="1:57" ht="15.75" customHeight="1">
      <c r="A13" s="100" t="s">
        <v>9</v>
      </c>
      <c r="B13" s="70" t="s">
        <v>56</v>
      </c>
      <c r="C13" s="112">
        <v>509217</v>
      </c>
      <c r="D13" s="112">
        <v>195768</v>
      </c>
      <c r="E13" s="112">
        <v>279214</v>
      </c>
      <c r="F13" s="112">
        <v>295609</v>
      </c>
      <c r="G13" s="112">
        <v>202487</v>
      </c>
      <c r="H13" s="112">
        <v>121952</v>
      </c>
      <c r="I13" s="112">
        <v>48714</v>
      </c>
      <c r="J13" s="112">
        <v>19727</v>
      </c>
      <c r="K13" s="112">
        <v>15247</v>
      </c>
      <c r="L13" s="112">
        <v>1687935</v>
      </c>
      <c r="M13" s="69"/>
      <c r="N13" s="68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</row>
    <row r="14" spans="1:57">
      <c r="A14" s="98" t="s">
        <v>12</v>
      </c>
      <c r="B14" s="70" t="s">
        <v>46</v>
      </c>
      <c r="C14" s="112">
        <v>0</v>
      </c>
      <c r="D14" s="112">
        <v>0</v>
      </c>
      <c r="E14" s="112">
        <v>0</v>
      </c>
      <c r="F14" s="112">
        <v>46429</v>
      </c>
      <c r="G14" s="112">
        <v>0</v>
      </c>
      <c r="H14" s="112">
        <v>0</v>
      </c>
      <c r="I14" s="112">
        <v>0</v>
      </c>
      <c r="J14" s="112">
        <v>0</v>
      </c>
      <c r="K14" s="112">
        <v>17203</v>
      </c>
      <c r="L14" s="112">
        <v>63632</v>
      </c>
      <c r="M14" s="69"/>
      <c r="N14" s="68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</row>
    <row r="15" spans="1:57">
      <c r="A15" s="98" t="s">
        <v>13</v>
      </c>
      <c r="B15" s="99" t="s">
        <v>47</v>
      </c>
      <c r="C15" s="112">
        <v>60037</v>
      </c>
      <c r="D15" s="112">
        <v>47790</v>
      </c>
      <c r="E15" s="112">
        <v>0</v>
      </c>
      <c r="F15" s="112">
        <v>13869</v>
      </c>
      <c r="G15" s="112">
        <v>0</v>
      </c>
      <c r="H15" s="112">
        <v>46138</v>
      </c>
      <c r="I15" s="112">
        <v>9798</v>
      </c>
      <c r="J15" s="112">
        <v>1441</v>
      </c>
      <c r="K15" s="112">
        <v>0</v>
      </c>
      <c r="L15" s="112">
        <v>179073</v>
      </c>
      <c r="M15" s="69"/>
      <c r="N15" s="68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</row>
    <row r="16" spans="1:57" ht="15.75" customHeight="1">
      <c r="A16" s="101" t="s">
        <v>10</v>
      </c>
      <c r="B16" s="97" t="s">
        <v>48</v>
      </c>
      <c r="C16" s="111">
        <v>2833772</v>
      </c>
      <c r="D16" s="111">
        <v>1212784</v>
      </c>
      <c r="E16" s="111">
        <v>1669507</v>
      </c>
      <c r="F16" s="111">
        <v>2278757</v>
      </c>
      <c r="G16" s="111">
        <v>1104777</v>
      </c>
      <c r="H16" s="111">
        <v>1015511</v>
      </c>
      <c r="I16" s="111">
        <v>245390</v>
      </c>
      <c r="J16" s="111">
        <v>119747</v>
      </c>
      <c r="K16" s="111">
        <v>128998</v>
      </c>
      <c r="L16" s="111">
        <v>10609243</v>
      </c>
      <c r="M16" s="69"/>
      <c r="N16" s="68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</row>
    <row r="17" spans="1:57" ht="31.5">
      <c r="A17" s="100" t="s">
        <v>1</v>
      </c>
      <c r="B17" s="99" t="s">
        <v>57</v>
      </c>
      <c r="C17" s="112">
        <v>2690524</v>
      </c>
      <c r="D17" s="112">
        <v>1115848</v>
      </c>
      <c r="E17" s="112">
        <v>1535747</v>
      </c>
      <c r="F17" s="112">
        <v>2223936</v>
      </c>
      <c r="G17" s="112">
        <v>985340</v>
      </c>
      <c r="H17" s="112">
        <v>953300</v>
      </c>
      <c r="I17" s="112">
        <v>187497</v>
      </c>
      <c r="J17" s="112">
        <v>115884</v>
      </c>
      <c r="K17" s="112">
        <v>119011</v>
      </c>
      <c r="L17" s="112">
        <v>9927087</v>
      </c>
      <c r="M17" s="69"/>
      <c r="N17" s="3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</row>
    <row r="18" spans="1:57" ht="31.5">
      <c r="A18" s="100">
        <v>1.1000000000000001</v>
      </c>
      <c r="B18" s="102" t="s">
        <v>58</v>
      </c>
      <c r="C18" s="112">
        <v>1931210</v>
      </c>
      <c r="D18" s="112">
        <v>447009</v>
      </c>
      <c r="E18" s="112">
        <v>1215162</v>
      </c>
      <c r="F18" s="112">
        <v>1557961</v>
      </c>
      <c r="G18" s="112">
        <v>649389</v>
      </c>
      <c r="H18" s="112">
        <v>365701</v>
      </c>
      <c r="I18" s="112">
        <v>8466</v>
      </c>
      <c r="J18" s="112">
        <v>26717</v>
      </c>
      <c r="K18" s="112">
        <v>16298</v>
      </c>
      <c r="L18" s="112">
        <v>6217913</v>
      </c>
      <c r="M18" s="33"/>
      <c r="N18" s="31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</row>
    <row r="19" spans="1:57" s="32" customFormat="1">
      <c r="A19" s="100" t="s">
        <v>2</v>
      </c>
      <c r="B19" s="99" t="s">
        <v>50</v>
      </c>
      <c r="C19" s="112">
        <v>121407</v>
      </c>
      <c r="D19" s="112">
        <v>53977</v>
      </c>
      <c r="E19" s="112">
        <v>130363</v>
      </c>
      <c r="F19" s="112">
        <v>42871</v>
      </c>
      <c r="G19" s="112">
        <v>118879</v>
      </c>
      <c r="H19" s="112">
        <v>37449</v>
      </c>
      <c r="I19" s="112">
        <v>46670</v>
      </c>
      <c r="J19" s="112">
        <v>3494</v>
      </c>
      <c r="K19" s="112">
        <v>9781</v>
      </c>
      <c r="L19" s="112">
        <v>564891</v>
      </c>
    </row>
    <row r="20" spans="1:57">
      <c r="A20" s="100" t="s">
        <v>3</v>
      </c>
      <c r="B20" s="99" t="s">
        <v>51</v>
      </c>
      <c r="C20" s="112">
        <v>21841</v>
      </c>
      <c r="D20" s="112">
        <v>42959</v>
      </c>
      <c r="E20" s="112">
        <v>3397</v>
      </c>
      <c r="F20" s="112">
        <v>11950</v>
      </c>
      <c r="G20" s="112">
        <v>558</v>
      </c>
      <c r="H20" s="112">
        <v>24762</v>
      </c>
      <c r="I20" s="112">
        <v>11223</v>
      </c>
      <c r="J20" s="112">
        <v>369</v>
      </c>
      <c r="K20" s="112">
        <v>206</v>
      </c>
      <c r="L20" s="112">
        <v>117265</v>
      </c>
      <c r="M20" s="31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</row>
    <row r="21" spans="1:57">
      <c r="B21" s="3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31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</row>
    <row r="22" spans="1:57">
      <c r="B22" s="48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3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57">
      <c r="B23" s="48"/>
      <c r="C23" s="47"/>
      <c r="D23" s="47"/>
      <c r="E23" s="47"/>
      <c r="F23" s="47"/>
      <c r="G23" s="47"/>
      <c r="H23" s="47"/>
      <c r="I23"/>
      <c r="J23" s="103"/>
      <c r="K23"/>
      <c r="L23" s="50"/>
      <c r="M23" s="43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</row>
    <row r="24" spans="1:57">
      <c r="B24" s="48"/>
      <c r="C24" s="47"/>
      <c r="D24" s="47"/>
      <c r="E24" s="47"/>
      <c r="F24" s="47"/>
      <c r="G24" s="47"/>
      <c r="H24" s="47"/>
      <c r="I24"/>
      <c r="J24"/>
      <c r="K24"/>
      <c r="L24" s="43"/>
      <c r="M24" s="43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</row>
    <row r="25" spans="1:57">
      <c r="B25" s="48"/>
      <c r="C25" s="47"/>
      <c r="D25" s="47"/>
      <c r="E25" s="47"/>
      <c r="F25" s="47"/>
      <c r="G25" s="47"/>
      <c r="H25" s="47"/>
      <c r="I25"/>
      <c r="J25"/>
      <c r="K25"/>
      <c r="L25" s="43"/>
      <c r="M25" s="43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</row>
    <row r="26" spans="1:57">
      <c r="B26" s="48"/>
      <c r="C26" s="47"/>
      <c r="D26" s="47"/>
      <c r="E26" s="47"/>
      <c r="F26" s="47"/>
      <c r="G26" s="47"/>
      <c r="H26" s="47"/>
      <c r="I26"/>
      <c r="J26"/>
      <c r="K26"/>
      <c r="L26" s="43"/>
      <c r="M26" s="43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</row>
    <row r="27" spans="1:57">
      <c r="B27" s="48"/>
      <c r="C27" s="47"/>
      <c r="D27" s="47"/>
      <c r="E27" s="47"/>
      <c r="F27" s="47"/>
      <c r="G27" s="47"/>
      <c r="H27" s="47"/>
      <c r="I27"/>
      <c r="J27"/>
      <c r="K27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</row>
    <row r="28" spans="1:57">
      <c r="B28" s="48"/>
      <c r="C28" s="47"/>
      <c r="D28" s="47"/>
      <c r="E28" s="47"/>
      <c r="F28" s="47"/>
      <c r="G28" s="47"/>
      <c r="H28" s="47"/>
      <c r="I28" s="47"/>
      <c r="J28" s="47"/>
      <c r="K28" s="47"/>
      <c r="L28" s="43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</row>
    <row r="29" spans="1:57">
      <c r="B29" s="48"/>
      <c r="C29" s="47"/>
      <c r="D29" s="47"/>
      <c r="E29" s="47"/>
      <c r="F29" s="47"/>
      <c r="G29" s="47"/>
      <c r="H29" s="47"/>
      <c r="I29" s="47"/>
      <c r="J29" s="47"/>
      <c r="K29" s="47"/>
      <c r="L29" s="43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</row>
    <row r="30" spans="1:57">
      <c r="B30" s="48"/>
      <c r="C30" s="47"/>
      <c r="D30" s="47"/>
      <c r="E30" s="47"/>
      <c r="F30" s="47"/>
      <c r="G30" s="47"/>
      <c r="H30" s="47"/>
      <c r="I30" s="47"/>
      <c r="J30" s="47"/>
      <c r="K30" s="47"/>
      <c r="L30" s="43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</row>
    <row r="31" spans="1:57">
      <c r="B31" s="48"/>
      <c r="C31" s="47"/>
      <c r="D31" s="47"/>
      <c r="E31" s="47"/>
      <c r="F31" s="47"/>
      <c r="G31" s="47"/>
      <c r="H31" s="47"/>
      <c r="I31" s="47"/>
      <c r="J31" s="47"/>
      <c r="K31" s="47"/>
      <c r="L31" s="43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</row>
    <row r="32" spans="1:57">
      <c r="B32" s="48"/>
      <c r="C32" s="47"/>
      <c r="D32" s="47"/>
      <c r="E32" s="47"/>
      <c r="F32" s="47"/>
      <c r="G32" s="47"/>
      <c r="H32" s="47"/>
      <c r="I32" s="47"/>
      <c r="J32" s="47"/>
      <c r="K32" s="47"/>
      <c r="L32" s="43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</row>
    <row r="33" spans="2:38">
      <c r="B33" s="48"/>
      <c r="C33" s="47"/>
      <c r="D33" s="47"/>
      <c r="E33" s="47"/>
      <c r="F33" s="47"/>
      <c r="G33" s="47"/>
      <c r="H33" s="47"/>
      <c r="I33" s="47"/>
      <c r="J33" s="47"/>
      <c r="K33" s="47"/>
      <c r="L33" s="43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2:38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3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</row>
    <row r="35" spans="2:38">
      <c r="B35" s="5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</row>
    <row r="36" spans="2:38">
      <c r="B36" s="51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</row>
    <row r="37" spans="2:38">
      <c r="B37" s="5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</row>
    <row r="38" spans="2:38">
      <c r="B38" s="5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</row>
    <row r="39" spans="2:38">
      <c r="B39" s="5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</row>
    <row r="40" spans="2:38">
      <c r="B40" s="5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2:38">
      <c r="B41" s="5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2" spans="2:38">
      <c r="B42" s="5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</row>
    <row r="43" spans="2:38">
      <c r="B43" s="5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</row>
    <row r="44" spans="2:38">
      <c r="B44" s="5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</row>
    <row r="45" spans="2:38">
      <c r="B45" s="5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2:38">
      <c r="B46" s="5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</row>
    <row r="47" spans="2:38">
      <c r="B47" s="5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</row>
    <row r="48" spans="2:38">
      <c r="B48" s="5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</row>
    <row r="49" spans="2:38">
      <c r="B49" s="5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</row>
    <row r="50" spans="2:38">
      <c r="B50" s="5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</row>
    <row r="51" spans="2:38">
      <c r="B51" s="5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</row>
    <row r="52" spans="2:38">
      <c r="B52" s="5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</row>
    <row r="53" spans="2:38">
      <c r="B53" s="5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</row>
    <row r="54" spans="2:38">
      <c r="B54" s="5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</row>
    <row r="55" spans="2:38">
      <c r="B55" s="5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</row>
    <row r="56" spans="2:38">
      <c r="B56" s="5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</row>
    <row r="57" spans="2:38">
      <c r="B57" s="5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</row>
    <row r="58" spans="2:38">
      <c r="B58" s="5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</row>
    <row r="59" spans="2:38">
      <c r="B59" s="5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</row>
    <row r="60" spans="2:38">
      <c r="B60" s="5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</row>
    <row r="61" spans="2:38">
      <c r="B61" s="51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</row>
    <row r="62" spans="2:38">
      <c r="B62" s="51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</row>
    <row r="63" spans="2:38">
      <c r="B63" s="5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</row>
    <row r="64" spans="2:38">
      <c r="B64" s="5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</row>
    <row r="65" spans="2:38">
      <c r="B65" s="5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</row>
    <row r="66" spans="2:38">
      <c r="B66" s="51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</row>
    <row r="67" spans="2:38">
      <c r="B67" s="5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</row>
    <row r="68" spans="2:38">
      <c r="B68" s="51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</row>
    <row r="69" spans="2:38">
      <c r="B69" s="51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</row>
    <row r="70" spans="2:38">
      <c r="B70" s="5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</row>
    <row r="71" spans="2:38">
      <c r="B71" s="5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</row>
    <row r="72" spans="2:38">
      <c r="B72" s="5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</row>
    <row r="73" spans="2:38">
      <c r="B73" s="5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</row>
    <row r="74" spans="2:38">
      <c r="B74" s="5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</row>
    <row r="75" spans="2:38">
      <c r="B75" s="5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</row>
    <row r="76" spans="2:38">
      <c r="B76" s="5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</row>
    <row r="77" spans="2:38">
      <c r="B77" s="5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</row>
    <row r="78" spans="2:38">
      <c r="B78" s="5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</row>
    <row r="79" spans="2:38">
      <c r="B79" s="5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</row>
    <row r="80" spans="2:38">
      <c r="B80" s="5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</row>
    <row r="81" spans="2:38">
      <c r="B81" s="5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</row>
    <row r="82" spans="2:38">
      <c r="B82" s="5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</row>
    <row r="83" spans="2:38">
      <c r="B83" s="5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</row>
    <row r="84" spans="2:38">
      <c r="B84" s="5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</row>
    <row r="85" spans="2:38">
      <c r="B85" s="5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</row>
    <row r="86" spans="2:38">
      <c r="B86" s="5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</row>
    <row r="87" spans="2:38">
      <c r="B87" s="5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</row>
    <row r="88" spans="2:38">
      <c r="B88" s="5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</row>
    <row r="89" spans="2:38">
      <c r="B89" s="5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</row>
    <row r="90" spans="2:38">
      <c r="B90" s="5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</row>
    <row r="91" spans="2:38">
      <c r="B91" s="5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</row>
    <row r="92" spans="2:38">
      <c r="B92" s="5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</row>
    <row r="93" spans="2:38">
      <c r="B93" s="5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</row>
    <row r="94" spans="2:38">
      <c r="B94" s="51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</row>
    <row r="95" spans="2:38"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</row>
    <row r="96" spans="2:38"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3:13"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3:13"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3:13"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3:13"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3:13"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3:13"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3:13"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3:13"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3:13"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3:13"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3:13"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3:13"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3:13"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3:13"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3:13"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3:13"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3:13"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3:13"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3:13"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3:13"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3:13"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3:13"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3:13"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3:13"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3:13"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3:13"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3:13"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3:13"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3:13"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3:13"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3:13"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3:13"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3:13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3:13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</row>
    <row r="131" spans="3:13"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3:13"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</row>
    <row r="133" spans="3:13"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3:13"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</row>
    <row r="135" spans="3:13"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</row>
    <row r="136" spans="3:13"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3:13"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3:13"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3:13"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3:13"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3:13"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</row>
    <row r="142" spans="3:13"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</row>
    <row r="143" spans="3:13"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</row>
    <row r="144" spans="3:13"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3:13"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3:13"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3:13"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3:13"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</row>
    <row r="149" spans="3:13"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3:13"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</row>
    <row r="151" spans="3:13"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</row>
    <row r="152" spans="3:13"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</row>
    <row r="153" spans="3:13"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</row>
    <row r="154" spans="3:13"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</row>
    <row r="155" spans="3:13"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</row>
    <row r="156" spans="3:13"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</row>
    <row r="157" spans="3:13"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</row>
    <row r="158" spans="3:13"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</row>
    <row r="159" spans="3:13"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</row>
    <row r="160" spans="3:13"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</row>
    <row r="161" spans="3:13"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</row>
    <row r="162" spans="3:13"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</row>
    <row r="163" spans="3:13"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3:13"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</row>
    <row r="165" spans="3:13"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</row>
    <row r="166" spans="3:13"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</row>
    <row r="167" spans="3:13"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</row>
    <row r="168" spans="3:13"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3:13"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3:13"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3:13"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</row>
    <row r="172" spans="3:13"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</row>
    <row r="173" spans="3:13"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</row>
    <row r="174" spans="3:13"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</row>
    <row r="175" spans="3:13"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</row>
    <row r="176" spans="3:13"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</row>
    <row r="177" spans="3:13"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</row>
    <row r="178" spans="3:13"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</row>
    <row r="179" spans="3:13"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</row>
    <row r="180" spans="3:13"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</row>
    <row r="181" spans="3:13"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</row>
    <row r="182" spans="3:13"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3:13"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</row>
    <row r="184" spans="3:13"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3:13"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</row>
    <row r="186" spans="3:13"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</row>
    <row r="187" spans="3:13"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</row>
    <row r="188" spans="3:13"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</row>
    <row r="189" spans="3:13"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</row>
    <row r="190" spans="3:13"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</row>
    <row r="191" spans="3:13"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3:13"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</row>
    <row r="193" spans="3:13"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</row>
    <row r="194" spans="3:13"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</row>
    <row r="195" spans="3:13"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</row>
    <row r="196" spans="3:13"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</row>
    <row r="197" spans="3:13"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</row>
    <row r="198" spans="3:13"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</row>
    <row r="199" spans="3:13"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</row>
    <row r="200" spans="3:13"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</row>
    <row r="201" spans="3:13"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</row>
    <row r="202" spans="3:13"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</row>
    <row r="203" spans="3:13"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</row>
    <row r="204" spans="3:13"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</row>
    <row r="205" spans="3:13"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</row>
    <row r="206" spans="3:13"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</row>
    <row r="207" spans="3:13"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</row>
    <row r="208" spans="3:13"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</row>
    <row r="209" spans="3:13"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3:13"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</row>
    <row r="211" spans="3:13"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</row>
    <row r="212" spans="3:13"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</row>
    <row r="213" spans="3:13"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</row>
    <row r="214" spans="3:13"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</row>
    <row r="215" spans="3:13"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</row>
    <row r="216" spans="3:13"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</row>
    <row r="217" spans="3:13"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</row>
    <row r="218" spans="3:13"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</row>
    <row r="219" spans="3:13"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</row>
    <row r="220" spans="3:13"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</row>
    <row r="221" spans="3:13"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</row>
    <row r="222" spans="3:13"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</row>
    <row r="223" spans="3:13"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</row>
    <row r="224" spans="3:13"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</row>
    <row r="225" spans="3:13"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</row>
    <row r="226" spans="3:13"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</row>
    <row r="227" spans="3:13"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</row>
    <row r="228" spans="3:13"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</row>
    <row r="229" spans="3:13"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</row>
    <row r="230" spans="3:13"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</row>
    <row r="231" spans="3:13"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</row>
    <row r="232" spans="3:13"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</row>
    <row r="233" spans="3:13"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</row>
    <row r="234" spans="3:13"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</row>
    <row r="235" spans="3:13"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</row>
    <row r="236" spans="3:13"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</row>
    <row r="237" spans="3:13"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</row>
    <row r="238" spans="3:13"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</row>
    <row r="239" spans="3:13"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</row>
    <row r="240" spans="3:13"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</row>
    <row r="241" spans="3:13"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</row>
    <row r="242" spans="3:13"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</row>
    <row r="243" spans="3:13"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</row>
    <row r="244" spans="3:13"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</row>
    <row r="245" spans="3:13"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</row>
    <row r="246" spans="3:13"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</row>
    <row r="247" spans="3:13"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</row>
    <row r="248" spans="3:13"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</row>
    <row r="249" spans="3:13"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</row>
    <row r="250" spans="3:13"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</row>
    <row r="251" spans="3:13"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</row>
    <row r="252" spans="3:13"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</row>
    <row r="253" spans="3:13"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3:13"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3:13"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</row>
    <row r="256" spans="3:13"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</row>
    <row r="257" spans="3:13"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</row>
    <row r="258" spans="3:13"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</row>
    <row r="259" spans="3:13"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</row>
    <row r="260" spans="3:13"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</row>
    <row r="261" spans="3:13"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</row>
    <row r="262" spans="3:13"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</row>
    <row r="263" spans="3:13"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</row>
    <row r="264" spans="3:13"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</row>
    <row r="265" spans="3:13"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</row>
    <row r="266" spans="3:13"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</row>
    <row r="267" spans="3:13"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</row>
    <row r="268" spans="3:13"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3:13"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3:13"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3:13"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3:13"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3:13"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</row>
    <row r="274" spans="3:13"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</row>
    <row r="275" spans="3:13"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</row>
    <row r="276" spans="3:13"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</row>
    <row r="277" spans="3:13"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</row>
    <row r="278" spans="3:13"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</row>
    <row r="279" spans="3:13"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</row>
    <row r="280" spans="3:13"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</row>
    <row r="281" spans="3:13"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</row>
    <row r="282" spans="3:13"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</row>
    <row r="283" spans="3:13"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</row>
    <row r="284" spans="3:13"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</row>
    <row r="285" spans="3:13"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</row>
    <row r="286" spans="3:13"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</row>
    <row r="287" spans="3:13"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</row>
    <row r="288" spans="3:13"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</row>
    <row r="289" spans="3:13"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</row>
    <row r="290" spans="3:13"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</row>
    <row r="291" spans="3:13"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</row>
    <row r="292" spans="3:13"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</row>
    <row r="293" spans="3:13"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</row>
    <row r="294" spans="3:13"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</row>
    <row r="295" spans="3:13"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</row>
    <row r="296" spans="3:13"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</row>
    <row r="297" spans="3:13"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</row>
    <row r="298" spans="3:13"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</row>
    <row r="299" spans="3:13"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</row>
    <row r="300" spans="3:13"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</row>
    <row r="301" spans="3:13"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</row>
    <row r="302" spans="3:13"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</row>
    <row r="303" spans="3:13"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</row>
    <row r="304" spans="3:13"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</row>
    <row r="305" spans="3:13"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</row>
    <row r="306" spans="3:13"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</row>
    <row r="307" spans="3:13"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</row>
    <row r="308" spans="3:13"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</row>
    <row r="309" spans="3:13"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</row>
    <row r="310" spans="3:13"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</row>
    <row r="311" spans="3:13"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</row>
    <row r="312" spans="3:13"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</row>
    <row r="313" spans="3:13"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</row>
    <row r="314" spans="3:13"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</row>
    <row r="315" spans="3:13"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</row>
    <row r="316" spans="3:13"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</row>
    <row r="317" spans="3:13"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</row>
    <row r="318" spans="3:13"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</row>
    <row r="319" spans="3:13"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</row>
    <row r="320" spans="3:13"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</row>
    <row r="321" spans="3:13"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</row>
    <row r="322" spans="3:13"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</row>
    <row r="323" spans="3:13"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</row>
    <row r="324" spans="3:13"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</row>
    <row r="325" spans="3:13"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</row>
    <row r="326" spans="3:13"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</row>
    <row r="327" spans="3:13"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</row>
    <row r="328" spans="3:13"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</row>
    <row r="329" spans="3:13"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</row>
    <row r="330" spans="3:13"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</row>
    <row r="331" spans="3:13"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</row>
    <row r="332" spans="3:13"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</row>
    <row r="333" spans="3:13"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</row>
    <row r="334" spans="3:13"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</row>
    <row r="335" spans="3:13"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</row>
    <row r="336" spans="3:13"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</row>
    <row r="337" spans="3:13"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</row>
    <row r="338" spans="3:13"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</row>
    <row r="339" spans="3:13"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</row>
    <row r="340" spans="3:13"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</row>
    <row r="341" spans="3:13"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</row>
    <row r="342" spans="3:13"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</row>
    <row r="343" spans="3:13"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</row>
    <row r="344" spans="3:13"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</row>
    <row r="345" spans="3:13"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</row>
    <row r="346" spans="3:13"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</row>
    <row r="347" spans="3:13"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</row>
    <row r="348" spans="3:13"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</row>
    <row r="349" spans="3:13"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</row>
    <row r="350" spans="3:13"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</row>
    <row r="351" spans="3:13"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</row>
    <row r="352" spans="3:13"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</row>
    <row r="353" spans="3:13"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</row>
    <row r="354" spans="3:13"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</row>
    <row r="355" spans="3:13"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</row>
    <row r="356" spans="3:13"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</row>
    <row r="357" spans="3:13"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</row>
    <row r="358" spans="3:13"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</row>
    <row r="359" spans="3:13"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</row>
    <row r="360" spans="3:13"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</row>
    <row r="361" spans="3:13"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</row>
    <row r="362" spans="3:13"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</row>
    <row r="363" spans="3:13"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</row>
    <row r="364" spans="3:13"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</row>
    <row r="365" spans="3:13"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</row>
    <row r="366" spans="3:13"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</row>
    <row r="367" spans="3:13"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</row>
    <row r="368" spans="3:13"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</row>
    <row r="369" spans="3:13"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</row>
    <row r="370" spans="3:13"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</row>
    <row r="371" spans="3:13"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</row>
    <row r="372" spans="3:13"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</row>
    <row r="373" spans="3:13"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</row>
    <row r="374" spans="3:13"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</row>
    <row r="375" spans="3:13"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</row>
    <row r="376" spans="3:13"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</row>
    <row r="377" spans="3:13"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</row>
    <row r="378" spans="3:13"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</row>
    <row r="379" spans="3:13"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</row>
    <row r="380" spans="3:13"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</row>
    <row r="381" spans="3:13"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</row>
    <row r="382" spans="3:13"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</row>
    <row r="383" spans="3:13"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</row>
    <row r="384" spans="3:13"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</row>
    <row r="385" spans="3:13"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</row>
    <row r="386" spans="3:13"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</row>
    <row r="387" spans="3:13"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</row>
    <row r="388" spans="3:13"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</row>
    <row r="389" spans="3:13"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</row>
    <row r="390" spans="3:13"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</row>
    <row r="391" spans="3:13"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</row>
    <row r="392" spans="3:13"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</row>
    <row r="393" spans="3:13"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</row>
    <row r="394" spans="3:13"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</row>
    <row r="395" spans="3:13"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</row>
    <row r="396" spans="3:13"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</row>
    <row r="397" spans="3:13"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</row>
    <row r="398" spans="3:13"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</row>
    <row r="399" spans="3:13"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</row>
    <row r="400" spans="3:13"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</row>
    <row r="401" spans="3:13"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</row>
    <row r="402" spans="3:13"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</row>
    <row r="403" spans="3:13"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</row>
    <row r="404" spans="3:13"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</row>
    <row r="405" spans="3:13"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</row>
    <row r="406" spans="3:13"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</row>
    <row r="407" spans="3:13"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</row>
    <row r="408" spans="3:13"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</row>
    <row r="409" spans="3:13"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</row>
    <row r="410" spans="3:13"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</row>
    <row r="411" spans="3:13"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</row>
    <row r="412" spans="3:13"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</row>
    <row r="413" spans="3:13"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</row>
    <row r="414" spans="3:13"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</row>
    <row r="415" spans="3:13"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</row>
    <row r="416" spans="3:13"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</row>
    <row r="417" spans="3:13"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</row>
    <row r="418" spans="3:13"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</row>
    <row r="419" spans="3:13"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</row>
    <row r="420" spans="3:13"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</row>
    <row r="421" spans="3:13"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</row>
    <row r="422" spans="3:13"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</row>
    <row r="423" spans="3:13"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</row>
    <row r="424" spans="3:13"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</row>
    <row r="425" spans="3:13"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</row>
    <row r="426" spans="3:13"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</row>
    <row r="427" spans="3:13"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</row>
    <row r="428" spans="3:13"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</row>
    <row r="429" spans="3:13"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</row>
    <row r="430" spans="3:13"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</row>
    <row r="431" spans="3:13"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</row>
    <row r="432" spans="3:13"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</row>
    <row r="433" spans="3:13"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</row>
    <row r="434" spans="3:13"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</row>
    <row r="435" spans="3:13"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</row>
    <row r="436" spans="3:13"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</row>
    <row r="437" spans="3:13"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</row>
    <row r="438" spans="3:13"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</row>
    <row r="439" spans="3:13"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</row>
    <row r="440" spans="3:13"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</row>
    <row r="441" spans="3:13"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</row>
    <row r="442" spans="3:13"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</row>
    <row r="443" spans="3:13"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</row>
    <row r="444" spans="3:13"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</row>
    <row r="445" spans="3:13"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</row>
    <row r="446" spans="3:13"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</row>
    <row r="447" spans="3:13"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</row>
    <row r="448" spans="3:13"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</row>
    <row r="449" spans="3:13"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</row>
    <row r="450" spans="3:13"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</row>
    <row r="451" spans="3:13"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</row>
    <row r="452" spans="3:13"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</row>
    <row r="453" spans="3:13"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</row>
    <row r="454" spans="3:13"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</row>
    <row r="455" spans="3:13"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</row>
    <row r="456" spans="3:13"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</row>
    <row r="457" spans="3:13"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</row>
    <row r="458" spans="3:13"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</row>
    <row r="459" spans="3:13"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</row>
    <row r="460" spans="3:13"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</row>
    <row r="461" spans="3:13"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</row>
    <row r="462" spans="3:13"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</row>
    <row r="463" spans="3:13"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</row>
    <row r="464" spans="3:13"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</row>
    <row r="465" spans="3:13"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</row>
    <row r="466" spans="3:13"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</row>
    <row r="467" spans="3:13"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</row>
    <row r="468" spans="3:13"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</row>
    <row r="469" spans="3:13"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</row>
    <row r="470" spans="3:13"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</row>
    <row r="471" spans="3:13"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</row>
    <row r="472" spans="3:13"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</row>
    <row r="473" spans="3:13"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</row>
    <row r="474" spans="3:13"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</row>
    <row r="475" spans="3:13"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</row>
    <row r="476" spans="3:13"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</row>
    <row r="477" spans="3:13"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</row>
    <row r="478" spans="3:13"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</row>
    <row r="479" spans="3:13"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</row>
    <row r="480" spans="3:13"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</row>
    <row r="481" spans="3:13"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</row>
    <row r="482" spans="3:13"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</row>
    <row r="483" spans="3:13"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</row>
    <row r="484" spans="3:13"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</row>
    <row r="485" spans="3:13"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</row>
    <row r="486" spans="3:13"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</row>
    <row r="487" spans="3:13"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</row>
    <row r="488" spans="3:13"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</row>
    <row r="489" spans="3:13"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</row>
    <row r="490" spans="3:13"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</row>
    <row r="491" spans="3:13"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</row>
    <row r="492" spans="3:13"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</row>
    <row r="493" spans="3:13"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</row>
    <row r="494" spans="3:13"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</row>
    <row r="495" spans="3:13"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</row>
    <row r="496" spans="3:13"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</row>
    <row r="497" spans="3:13"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</row>
    <row r="498" spans="3:13"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</row>
    <row r="499" spans="3:13"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</row>
    <row r="500" spans="3:13"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</row>
    <row r="501" spans="3:13"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</row>
    <row r="502" spans="3:13"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</row>
    <row r="503" spans="3:13"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</row>
    <row r="504" spans="3:13"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</row>
    <row r="505" spans="3:13"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</row>
    <row r="506" spans="3:13"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</row>
    <row r="507" spans="3:13"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</row>
    <row r="508" spans="3:13"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</row>
    <row r="509" spans="3:13"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</row>
    <row r="510" spans="3:13"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</row>
    <row r="511" spans="3:13"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</row>
    <row r="512" spans="3:13"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</row>
    <row r="513" spans="3:13"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</row>
    <row r="514" spans="3:13"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</row>
    <row r="515" spans="3:13"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</row>
    <row r="516" spans="3:13"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</row>
    <row r="517" spans="3:13"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</row>
    <row r="518" spans="3:13"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</row>
    <row r="519" spans="3:13"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</row>
    <row r="520" spans="3:13"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</row>
    <row r="521" spans="3:13"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</row>
    <row r="522" spans="3:13"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</row>
    <row r="523" spans="3:13"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</row>
    <row r="524" spans="3:13"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</row>
    <row r="525" spans="3:13"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</row>
    <row r="526" spans="3:13"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</row>
    <row r="527" spans="3:13"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</row>
    <row r="528" spans="3:13"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</row>
    <row r="529" spans="3:13"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</row>
    <row r="530" spans="3:13"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</row>
    <row r="531" spans="3:13"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</row>
    <row r="532" spans="3:13"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</row>
    <row r="533" spans="3:13"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</row>
    <row r="534" spans="3:13"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</row>
    <row r="535" spans="3:13"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</row>
    <row r="536" spans="3:13"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</row>
    <row r="537" spans="3:13"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</row>
    <row r="538" spans="3:13"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</row>
    <row r="539" spans="3:13"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</row>
    <row r="540" spans="3:13"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</row>
    <row r="541" spans="3:13"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</row>
    <row r="542" spans="3:13"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</row>
    <row r="543" spans="3:13"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</row>
    <row r="544" spans="3:13"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</row>
    <row r="545" spans="3:13"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</row>
    <row r="546" spans="3:13"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</row>
    <row r="547" spans="3:13"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</row>
    <row r="548" spans="3:13"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</row>
    <row r="549" spans="3:13"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</row>
    <row r="550" spans="3:13"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</row>
    <row r="551" spans="3:13"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</row>
    <row r="552" spans="3:13"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</row>
    <row r="553" spans="3:13"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</row>
    <row r="554" spans="3:13"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</row>
    <row r="555" spans="3:13"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</row>
    <row r="556" spans="3:13"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</row>
    <row r="557" spans="3:13"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</row>
    <row r="558" spans="3:13"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</row>
    <row r="559" spans="3:13"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</row>
    <row r="560" spans="3:13"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</row>
    <row r="561" spans="3:13"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</row>
    <row r="562" spans="3:13"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</row>
    <row r="563" spans="3:13"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</row>
    <row r="564" spans="3:13"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</row>
    <row r="565" spans="3:13"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</row>
    <row r="566" spans="3:13"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</row>
    <row r="567" spans="3:13"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</row>
    <row r="568" spans="3:13"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</row>
    <row r="569" spans="3:13"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</row>
    <row r="570" spans="3:13"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</row>
    <row r="571" spans="3:13"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</row>
    <row r="572" spans="3:13"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</row>
    <row r="573" spans="3:13"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</row>
    <row r="574" spans="3:13"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</row>
    <row r="575" spans="3:13"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</row>
    <row r="576" spans="3:13"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</row>
    <row r="577" spans="3:13"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</row>
    <row r="578" spans="3:13"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</row>
    <row r="579" spans="3:13"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</row>
    <row r="580" spans="3:13"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</row>
    <row r="581" spans="3:13"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</row>
    <row r="582" spans="3:13"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</row>
    <row r="583" spans="3:13"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</row>
    <row r="584" spans="3:13"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</row>
    <row r="585" spans="3:13"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</row>
    <row r="586" spans="3:13"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</row>
    <row r="587" spans="3:13"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</row>
    <row r="588" spans="3:13"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</row>
    <row r="589" spans="3:13"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</row>
    <row r="590" spans="3:13"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</row>
    <row r="591" spans="3:13"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</row>
    <row r="592" spans="3:13"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</row>
    <row r="593" spans="3:13"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</row>
    <row r="594" spans="3:13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</row>
    <row r="595" spans="3:13"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</row>
    <row r="596" spans="3:13"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</row>
    <row r="597" spans="3:13"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</row>
    <row r="598" spans="3:13"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</row>
    <row r="599" spans="3:13"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</row>
    <row r="600" spans="3:13"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</row>
    <row r="601" spans="3:13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</row>
    <row r="602" spans="3:13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</row>
    <row r="603" spans="3:13"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</row>
    <row r="604" spans="3:13"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</row>
    <row r="605" spans="3:13"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</row>
    <row r="606" spans="3:13"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</row>
    <row r="607" spans="3:13"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</row>
    <row r="608" spans="3:13"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</row>
    <row r="609" spans="3:13"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</row>
    <row r="610" spans="3:13"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</row>
    <row r="611" spans="3:13"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</row>
    <row r="612" spans="3:13"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</row>
    <row r="613" spans="3:13"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</row>
    <row r="614" spans="3:13"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</row>
    <row r="615" spans="3:13"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</row>
    <row r="616" spans="3:13"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</row>
    <row r="617" spans="3:13"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</row>
    <row r="618" spans="3:13"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</row>
    <row r="619" spans="3:13"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</row>
    <row r="620" spans="3:13"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</row>
    <row r="621" spans="3:13"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</row>
    <row r="622" spans="3:13"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</row>
    <row r="623" spans="3:13"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6.28515625" style="27" customWidth="1"/>
    <col min="2" max="2" width="45.42578125" style="34" customWidth="1"/>
    <col min="3" max="6" width="11.28515625" style="27" customWidth="1"/>
    <col min="7" max="8" width="10.42578125" style="27" customWidth="1"/>
    <col min="9" max="10" width="11.28515625" style="27" customWidth="1"/>
    <col min="11" max="11" width="11.5703125" style="27" customWidth="1"/>
    <col min="12" max="12" width="10.140625" style="27" customWidth="1"/>
    <col min="13" max="13" width="9.42578125" style="27" bestFit="1" customWidth="1"/>
    <col min="14" max="14" width="11.5703125" style="27" bestFit="1" customWidth="1"/>
    <col min="15" max="15" width="12.7109375" style="27" bestFit="1" customWidth="1"/>
    <col min="16" max="16384" width="9.140625" style="27"/>
  </cols>
  <sheetData>
    <row r="1" spans="1:16" ht="15.75" customHeight="1">
      <c r="A1" s="139" t="s">
        <v>64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71"/>
    </row>
    <row r="2" spans="1:16">
      <c r="A2" s="61"/>
      <c r="B2" s="28"/>
      <c r="C2" s="28"/>
      <c r="D2" s="28"/>
      <c r="E2" s="28"/>
      <c r="F2" s="28"/>
      <c r="G2" s="28"/>
      <c r="H2" s="28"/>
      <c r="I2" s="28"/>
      <c r="J2" s="28"/>
      <c r="K2" s="28"/>
      <c r="L2" s="29" t="s">
        <v>4</v>
      </c>
    </row>
    <row r="3" spans="1:16" ht="66.75" customHeight="1">
      <c r="A3" s="93" t="s">
        <v>0</v>
      </c>
      <c r="B3" s="94" t="s">
        <v>37</v>
      </c>
      <c r="C3" s="89" t="s">
        <v>24</v>
      </c>
      <c r="D3" s="89" t="s">
        <v>25</v>
      </c>
      <c r="E3" s="89" t="s">
        <v>26</v>
      </c>
      <c r="F3" s="89" t="s">
        <v>27</v>
      </c>
      <c r="G3" s="116" t="s">
        <v>62</v>
      </c>
      <c r="H3" s="90" t="s">
        <v>28</v>
      </c>
      <c r="I3" s="91" t="s">
        <v>29</v>
      </c>
      <c r="J3" s="91" t="s">
        <v>30</v>
      </c>
      <c r="K3" s="91" t="s">
        <v>34</v>
      </c>
      <c r="L3" s="79" t="s">
        <v>32</v>
      </c>
    </row>
    <row r="4" spans="1:16">
      <c r="A4" s="95" t="s">
        <v>6</v>
      </c>
      <c r="B4" s="97" t="s">
        <v>38</v>
      </c>
      <c r="C4" s="109">
        <v>100.00000000000001</v>
      </c>
      <c r="D4" s="109">
        <v>100</v>
      </c>
      <c r="E4" s="109">
        <v>100.00000000000001</v>
      </c>
      <c r="F4" s="109">
        <v>100</v>
      </c>
      <c r="G4" s="109">
        <v>100</v>
      </c>
      <c r="H4" s="109">
        <v>100</v>
      </c>
      <c r="I4" s="109">
        <v>100.00000000000001</v>
      </c>
      <c r="J4" s="109">
        <v>99.999999999999986</v>
      </c>
      <c r="K4" s="109">
        <v>100.00000000000001</v>
      </c>
      <c r="L4" s="109">
        <v>100</v>
      </c>
    </row>
    <row r="5" spans="1:16" ht="32.25" customHeight="1">
      <c r="A5" s="98" t="s">
        <v>1</v>
      </c>
      <c r="B5" s="99" t="s">
        <v>39</v>
      </c>
      <c r="C5" s="110">
        <v>57.06</v>
      </c>
      <c r="D5" s="110">
        <v>35.730000000000004</v>
      </c>
      <c r="E5" s="110">
        <v>65.710000000000008</v>
      </c>
      <c r="F5" s="110">
        <v>50.949999999999996</v>
      </c>
      <c r="G5" s="110">
        <v>56.05</v>
      </c>
      <c r="H5" s="110">
        <v>43.13</v>
      </c>
      <c r="I5" s="110">
        <v>14.44</v>
      </c>
      <c r="J5" s="110">
        <v>49.18</v>
      </c>
      <c r="K5" s="110">
        <v>54.09</v>
      </c>
      <c r="L5" s="110">
        <v>52.26</v>
      </c>
      <c r="M5" s="30"/>
      <c r="N5" s="31"/>
      <c r="O5" s="32"/>
      <c r="P5" s="32"/>
    </row>
    <row r="6" spans="1:16">
      <c r="A6" s="98" t="s">
        <v>2</v>
      </c>
      <c r="B6" s="70" t="s">
        <v>40</v>
      </c>
      <c r="C6" s="110">
        <v>10.26</v>
      </c>
      <c r="D6" s="110">
        <v>26.33</v>
      </c>
      <c r="E6" s="110">
        <v>1.6500000000000001</v>
      </c>
      <c r="F6" s="110">
        <v>19.09</v>
      </c>
      <c r="G6" s="110">
        <v>6.41</v>
      </c>
      <c r="H6" s="110">
        <v>23.45</v>
      </c>
      <c r="I6" s="110">
        <v>28.49</v>
      </c>
      <c r="J6" s="110">
        <v>14.59</v>
      </c>
      <c r="K6" s="110">
        <v>0</v>
      </c>
      <c r="L6" s="110">
        <v>13.87</v>
      </c>
      <c r="M6" s="30"/>
      <c r="N6" s="31"/>
      <c r="O6" s="32"/>
      <c r="P6" s="32"/>
    </row>
    <row r="7" spans="1:16" ht="47.25">
      <c r="A7" s="96" t="s">
        <v>54</v>
      </c>
      <c r="B7" s="104" t="s">
        <v>55</v>
      </c>
      <c r="C7" s="110">
        <v>0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10">
        <v>0</v>
      </c>
      <c r="M7" s="30"/>
      <c r="N7" s="31"/>
      <c r="O7" s="32"/>
      <c r="P7" s="32"/>
    </row>
    <row r="8" spans="1:16">
      <c r="A8" s="98" t="s">
        <v>3</v>
      </c>
      <c r="B8" s="70" t="s">
        <v>41</v>
      </c>
      <c r="C8" s="110">
        <v>0.15</v>
      </c>
      <c r="D8" s="110">
        <v>0</v>
      </c>
      <c r="E8" s="110">
        <v>0</v>
      </c>
      <c r="F8" s="110">
        <v>0</v>
      </c>
      <c r="G8" s="110">
        <v>0</v>
      </c>
      <c r="H8" s="110">
        <v>0</v>
      </c>
      <c r="I8" s="110">
        <v>0</v>
      </c>
      <c r="J8" s="110">
        <v>0</v>
      </c>
      <c r="K8" s="110">
        <v>0</v>
      </c>
      <c r="L8" s="110">
        <v>0.04</v>
      </c>
      <c r="M8" s="30"/>
      <c r="N8" s="31"/>
      <c r="O8" s="32"/>
      <c r="P8" s="32"/>
    </row>
    <row r="9" spans="1:16">
      <c r="A9" s="98" t="s">
        <v>11</v>
      </c>
      <c r="B9" s="70" t="s">
        <v>42</v>
      </c>
      <c r="C9" s="110">
        <v>0</v>
      </c>
      <c r="D9" s="110">
        <v>0</v>
      </c>
      <c r="E9" s="110">
        <v>0</v>
      </c>
      <c r="F9" s="110">
        <v>0</v>
      </c>
      <c r="G9" s="110">
        <v>0</v>
      </c>
      <c r="H9" s="110">
        <v>0</v>
      </c>
      <c r="I9" s="110">
        <v>0.37</v>
      </c>
      <c r="J9" s="110">
        <v>0</v>
      </c>
      <c r="K9" s="110">
        <v>0</v>
      </c>
      <c r="L9" s="110">
        <v>0.01</v>
      </c>
      <c r="M9" s="30"/>
      <c r="N9" s="31"/>
      <c r="O9" s="32"/>
      <c r="P9" s="32"/>
    </row>
    <row r="10" spans="1:16">
      <c r="A10" s="98" t="s">
        <v>14</v>
      </c>
      <c r="B10" s="70" t="s">
        <v>43</v>
      </c>
      <c r="C10" s="110">
        <v>30.3</v>
      </c>
      <c r="D10" s="110">
        <v>33.660000000000004</v>
      </c>
      <c r="E10" s="110">
        <v>32.64</v>
      </c>
      <c r="F10" s="110">
        <v>27.250000000000004</v>
      </c>
      <c r="G10" s="110">
        <v>37.54</v>
      </c>
      <c r="H10" s="110">
        <v>28.58</v>
      </c>
      <c r="I10" s="110">
        <v>51.470000000000006</v>
      </c>
      <c r="J10" s="110">
        <v>34.99</v>
      </c>
      <c r="K10" s="110">
        <v>31.46</v>
      </c>
      <c r="L10" s="110">
        <v>31.380000000000003</v>
      </c>
      <c r="M10" s="30"/>
      <c r="N10" s="31"/>
      <c r="O10" s="32"/>
      <c r="P10" s="32"/>
    </row>
    <row r="11" spans="1:16" ht="31.5">
      <c r="A11" s="100" t="s">
        <v>7</v>
      </c>
      <c r="B11" s="70" t="s">
        <v>44</v>
      </c>
      <c r="C11" s="110">
        <v>0.44999999999999996</v>
      </c>
      <c r="D11" s="110">
        <v>2.04</v>
      </c>
      <c r="E11" s="110">
        <v>0.3</v>
      </c>
      <c r="F11" s="110">
        <v>0.12</v>
      </c>
      <c r="G11" s="110">
        <v>1.46</v>
      </c>
      <c r="H11" s="110">
        <v>1.27</v>
      </c>
      <c r="I11" s="110">
        <v>6.43</v>
      </c>
      <c r="J11" s="110">
        <v>3.42</v>
      </c>
      <c r="K11" s="110">
        <v>3.1999999999999997</v>
      </c>
      <c r="L11" s="110">
        <v>0.89</v>
      </c>
      <c r="M11" s="30"/>
      <c r="N11" s="31"/>
      <c r="O11" s="32"/>
      <c r="P11" s="32"/>
    </row>
    <row r="12" spans="1:16" ht="31.5">
      <c r="A12" s="100" t="s">
        <v>8</v>
      </c>
      <c r="B12" s="70" t="s">
        <v>45</v>
      </c>
      <c r="C12" s="110">
        <v>10.92</v>
      </c>
      <c r="D12" s="110">
        <v>14.069999999999999</v>
      </c>
      <c r="E12" s="110">
        <v>14.16</v>
      </c>
      <c r="F12" s="110">
        <v>13.84</v>
      </c>
      <c r="G12" s="110">
        <v>15.53</v>
      </c>
      <c r="H12" s="110">
        <v>14.52</v>
      </c>
      <c r="I12" s="110">
        <v>19.059999999999999</v>
      </c>
      <c r="J12" s="110">
        <v>14.549999999999999</v>
      </c>
      <c r="K12" s="110">
        <v>15.45</v>
      </c>
      <c r="L12" s="110">
        <v>13.48</v>
      </c>
      <c r="M12" s="30"/>
      <c r="N12" s="31"/>
      <c r="O12" s="32"/>
      <c r="P12" s="32"/>
    </row>
    <row r="13" spans="1:16" ht="15.75" customHeight="1">
      <c r="A13" s="100" t="s">
        <v>9</v>
      </c>
      <c r="B13" s="70" t="s">
        <v>56</v>
      </c>
      <c r="C13" s="110">
        <v>18.93</v>
      </c>
      <c r="D13" s="110">
        <v>17.55</v>
      </c>
      <c r="E13" s="110">
        <v>18.18</v>
      </c>
      <c r="F13" s="110">
        <v>13.29</v>
      </c>
      <c r="G13" s="110">
        <v>20.549999999999997</v>
      </c>
      <c r="H13" s="110">
        <v>12.790000000000001</v>
      </c>
      <c r="I13" s="110">
        <v>25.979999999999997</v>
      </c>
      <c r="J13" s="110">
        <v>17.02</v>
      </c>
      <c r="K13" s="110">
        <v>12.809999999999999</v>
      </c>
      <c r="L13" s="110">
        <v>17.010000000000002</v>
      </c>
      <c r="M13" s="30"/>
      <c r="N13" s="31"/>
      <c r="O13" s="32"/>
      <c r="P13" s="32"/>
    </row>
    <row r="14" spans="1:16">
      <c r="A14" s="98" t="s">
        <v>12</v>
      </c>
      <c r="B14" s="70" t="s">
        <v>46</v>
      </c>
      <c r="C14" s="110">
        <v>0</v>
      </c>
      <c r="D14" s="110">
        <v>0</v>
      </c>
      <c r="E14" s="110">
        <v>0</v>
      </c>
      <c r="F14" s="110">
        <v>2.09</v>
      </c>
      <c r="G14" s="110">
        <v>0</v>
      </c>
      <c r="H14" s="110">
        <v>0</v>
      </c>
      <c r="I14" s="110">
        <v>0</v>
      </c>
      <c r="J14" s="110">
        <v>0</v>
      </c>
      <c r="K14" s="110">
        <v>14.45</v>
      </c>
      <c r="L14" s="110">
        <v>0.64</v>
      </c>
      <c r="M14" s="33"/>
      <c r="N14" s="31"/>
      <c r="O14" s="32"/>
      <c r="P14" s="32"/>
    </row>
    <row r="15" spans="1:16" s="67" customFormat="1">
      <c r="A15" s="98" t="s">
        <v>13</v>
      </c>
      <c r="B15" s="99" t="s">
        <v>47</v>
      </c>
      <c r="C15" s="110">
        <v>2.23</v>
      </c>
      <c r="D15" s="110">
        <v>4.2799999999999994</v>
      </c>
      <c r="E15" s="110">
        <v>0</v>
      </c>
      <c r="F15" s="110">
        <v>0.62</v>
      </c>
      <c r="G15" s="110">
        <v>0</v>
      </c>
      <c r="H15" s="110">
        <v>4.84</v>
      </c>
      <c r="I15" s="110">
        <v>5.2299999999999995</v>
      </c>
      <c r="J15" s="110">
        <v>1.24</v>
      </c>
      <c r="K15" s="110">
        <v>0</v>
      </c>
      <c r="L15" s="110">
        <v>1.7999999999999998</v>
      </c>
      <c r="M15" s="64"/>
      <c r="N15" s="65"/>
      <c r="O15" s="66"/>
      <c r="P15" s="66"/>
    </row>
    <row r="16" spans="1:16" ht="15.75" customHeight="1">
      <c r="A16" s="101" t="s">
        <v>10</v>
      </c>
      <c r="B16" s="97" t="s">
        <v>48</v>
      </c>
      <c r="C16" s="109">
        <v>100</v>
      </c>
      <c r="D16" s="109">
        <v>100.00000000000001</v>
      </c>
      <c r="E16" s="109">
        <v>100.00000000000001</v>
      </c>
      <c r="F16" s="109">
        <v>100</v>
      </c>
      <c r="G16" s="109">
        <v>100</v>
      </c>
      <c r="H16" s="109">
        <v>100</v>
      </c>
      <c r="I16" s="109">
        <v>99.999999999999986</v>
      </c>
      <c r="J16" s="109">
        <v>100</v>
      </c>
      <c r="K16" s="109">
        <v>99.999999999999986</v>
      </c>
      <c r="L16" s="109">
        <v>99.999999999999986</v>
      </c>
    </row>
    <row r="17" spans="1:13" s="35" customFormat="1">
      <c r="A17" s="100" t="s">
        <v>1</v>
      </c>
      <c r="B17" s="99" t="s">
        <v>49</v>
      </c>
      <c r="C17" s="110">
        <v>94.95</v>
      </c>
      <c r="D17" s="110">
        <v>92.01</v>
      </c>
      <c r="E17" s="110">
        <v>91.990000000000009</v>
      </c>
      <c r="F17" s="110">
        <v>97.59</v>
      </c>
      <c r="G17" s="110">
        <v>89.19</v>
      </c>
      <c r="H17" s="110">
        <v>93.87</v>
      </c>
      <c r="I17" s="110">
        <v>76.41</v>
      </c>
      <c r="J17" s="110">
        <v>96.77</v>
      </c>
      <c r="K17" s="110">
        <v>92.259999999999991</v>
      </c>
      <c r="L17" s="110">
        <v>93.57</v>
      </c>
      <c r="M17" s="38"/>
    </row>
    <row r="18" spans="1:13" s="35" customFormat="1">
      <c r="A18" s="100" t="s">
        <v>2</v>
      </c>
      <c r="B18" s="99" t="s">
        <v>50</v>
      </c>
      <c r="C18" s="110">
        <v>4.2799999999999994</v>
      </c>
      <c r="D18" s="110">
        <v>4.45</v>
      </c>
      <c r="E18" s="110">
        <v>7.8100000000000005</v>
      </c>
      <c r="F18" s="110">
        <v>1.8800000000000001</v>
      </c>
      <c r="G18" s="110">
        <v>10.76</v>
      </c>
      <c r="H18" s="110">
        <v>3.6900000000000004</v>
      </c>
      <c r="I18" s="110">
        <v>19.02</v>
      </c>
      <c r="J18" s="110">
        <v>2.92</v>
      </c>
      <c r="K18" s="110">
        <v>7.580000000000001</v>
      </c>
      <c r="L18" s="110">
        <v>5.3199999999999994</v>
      </c>
      <c r="M18" s="38"/>
    </row>
    <row r="19" spans="1:13" s="35" customFormat="1">
      <c r="A19" s="100" t="s">
        <v>3</v>
      </c>
      <c r="B19" s="99" t="s">
        <v>51</v>
      </c>
      <c r="C19" s="123">
        <v>0.77</v>
      </c>
      <c r="D19" s="123">
        <v>3.54</v>
      </c>
      <c r="E19" s="123">
        <v>0.2</v>
      </c>
      <c r="F19" s="123">
        <v>0.53</v>
      </c>
      <c r="G19" s="123">
        <v>0.05</v>
      </c>
      <c r="H19" s="110">
        <v>2.44</v>
      </c>
      <c r="I19" s="110">
        <v>4.5699999999999994</v>
      </c>
      <c r="J19" s="110">
        <v>0.31</v>
      </c>
      <c r="K19" s="110">
        <v>0.16</v>
      </c>
      <c r="L19" s="110">
        <v>1.1100000000000001</v>
      </c>
      <c r="M19" s="38"/>
    </row>
    <row r="20" spans="1:13" s="35" customFormat="1">
      <c r="B20" s="71"/>
      <c r="C20" s="71"/>
      <c r="D20" s="71"/>
      <c r="E20" s="71"/>
      <c r="F20" s="71"/>
      <c r="G20" s="71"/>
      <c r="H20" s="40"/>
      <c r="I20" s="40"/>
      <c r="J20" s="40"/>
      <c r="K20" s="40"/>
      <c r="L20" s="40"/>
      <c r="M20" s="38"/>
    </row>
    <row r="21" spans="1:13" s="35" customFormat="1">
      <c r="B21" s="36"/>
      <c r="C21" s="37"/>
      <c r="D21" s="39"/>
      <c r="E21" s="40"/>
      <c r="F21" s="40"/>
      <c r="G21" s="40"/>
      <c r="H21" s="40"/>
      <c r="I21" s="40"/>
      <c r="J21" s="40"/>
      <c r="K21" s="40"/>
      <c r="L21" s="40"/>
      <c r="M21" s="38"/>
    </row>
    <row r="22" spans="1:13" s="35" customFormat="1">
      <c r="B22" s="36"/>
      <c r="C22" s="37"/>
      <c r="D22" s="38"/>
      <c r="E22" s="40"/>
      <c r="F22" s="40"/>
      <c r="G22" s="40"/>
      <c r="H22" s="40"/>
      <c r="I22" s="40"/>
      <c r="J22" s="40"/>
      <c r="K22" s="40"/>
      <c r="L22" s="40"/>
      <c r="M22" s="38"/>
    </row>
    <row r="23" spans="1:13" s="35" customFormat="1">
      <c r="B23" s="36"/>
      <c r="C23" s="37"/>
      <c r="D23" s="38"/>
      <c r="E23" s="41"/>
      <c r="F23" s="41"/>
      <c r="G23" s="41"/>
      <c r="H23" s="41"/>
      <c r="I23" s="41"/>
      <c r="J23" s="41"/>
      <c r="K23" s="41"/>
      <c r="L23" s="41"/>
      <c r="M23" s="41"/>
    </row>
    <row r="24" spans="1:13" s="35" customFormat="1">
      <c r="B24" s="36"/>
      <c r="C24" s="37"/>
      <c r="D24" s="39"/>
      <c r="E24" s="42"/>
      <c r="F24" s="42"/>
      <c r="G24" s="42"/>
      <c r="H24" s="42"/>
      <c r="I24" s="42"/>
      <c r="J24" s="42"/>
      <c r="K24" s="42"/>
      <c r="L24" s="42"/>
      <c r="M24" s="42"/>
    </row>
    <row r="25" spans="1:13">
      <c r="B25" s="36"/>
      <c r="C25" s="43"/>
      <c r="D25" s="43"/>
      <c r="E25" s="43"/>
      <c r="F25" s="43"/>
      <c r="G25" s="43"/>
      <c r="H25" s="43"/>
      <c r="I25" s="43"/>
      <c r="J25" s="43"/>
      <c r="K25" s="43"/>
    </row>
    <row r="26" spans="1:13">
      <c r="B26" s="36"/>
      <c r="C26" s="43"/>
      <c r="D26" s="44"/>
      <c r="E26" s="43"/>
      <c r="F26" s="43"/>
      <c r="G26" s="43"/>
      <c r="H26" s="43"/>
      <c r="I26" s="43"/>
      <c r="J26" s="43"/>
      <c r="K26" s="43"/>
      <c r="L26" s="43"/>
      <c r="M26" s="43"/>
    </row>
    <row r="27" spans="1:13">
      <c r="B27" s="36"/>
      <c r="C27" s="43"/>
      <c r="D27" s="45"/>
      <c r="E27" s="43"/>
      <c r="F27" s="43"/>
      <c r="G27" s="43"/>
      <c r="H27" s="43"/>
      <c r="I27" s="43"/>
      <c r="J27" s="43"/>
      <c r="K27" s="43"/>
      <c r="L27" s="43"/>
      <c r="M27" s="43"/>
    </row>
    <row r="28" spans="1:13">
      <c r="B28" s="17"/>
      <c r="C28" s="43"/>
      <c r="D28" s="45"/>
      <c r="E28" s="43"/>
      <c r="F28" s="43"/>
      <c r="G28" s="43"/>
      <c r="H28" s="43"/>
      <c r="I28" s="43"/>
      <c r="J28" s="43"/>
      <c r="K28" s="43"/>
      <c r="L28" s="43"/>
      <c r="M28" s="43"/>
    </row>
    <row r="29" spans="1:13">
      <c r="B29" s="36"/>
      <c r="C29" s="43"/>
      <c r="D29" s="45"/>
      <c r="E29" s="43"/>
      <c r="F29" s="43"/>
      <c r="G29" s="43"/>
      <c r="H29" s="43"/>
      <c r="I29" s="43"/>
      <c r="J29" s="43"/>
      <c r="K29" s="43"/>
      <c r="L29" s="43"/>
      <c r="M29" s="43"/>
    </row>
    <row r="30" spans="1:13">
      <c r="C30" s="43"/>
      <c r="D30" s="46"/>
      <c r="E30" s="43"/>
      <c r="F30" s="43"/>
      <c r="G30" s="43"/>
      <c r="H30" s="43"/>
      <c r="I30" s="43"/>
      <c r="J30" s="43"/>
      <c r="K30" s="43"/>
      <c r="L30" s="43"/>
      <c r="M30" s="43"/>
    </row>
    <row r="31" spans="1:13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3">
      <c r="C32" s="32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3:13">
      <c r="C33" s="43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3:13"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32"/>
    </row>
    <row r="35" spans="3:13"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32"/>
    </row>
    <row r="36" spans="3:13"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32"/>
    </row>
    <row r="37" spans="3:13"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32"/>
    </row>
    <row r="38" spans="3:13"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32"/>
    </row>
    <row r="39" spans="3:1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32"/>
    </row>
    <row r="40" spans="3:13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32"/>
    </row>
    <row r="41" spans="3:13"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32"/>
    </row>
    <row r="42" spans="3:13">
      <c r="C42" s="32"/>
      <c r="D42" s="43"/>
      <c r="E42" s="43"/>
      <c r="F42" s="43"/>
      <c r="G42" s="43"/>
      <c r="H42" s="43"/>
      <c r="I42" s="43"/>
      <c r="J42" s="43"/>
      <c r="K42" s="43"/>
      <c r="L42" s="43"/>
      <c r="M42" s="32"/>
    </row>
    <row r="43" spans="3:13"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3:13"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3:13"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3:13"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spans="3:13"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spans="3:13"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3:13"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3:13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3:13"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3:13"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</row>
    <row r="53" spans="3:13"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3:13"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3:13"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6" spans="3:13"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</row>
    <row r="57" spans="3:13"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</row>
    <row r="58" spans="3:13"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</row>
    <row r="59" spans="3:13"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</row>
    <row r="60" spans="3:13"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</row>
    <row r="61" spans="3:13"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</row>
    <row r="62" spans="3:13"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</row>
    <row r="63" spans="3:13"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</row>
    <row r="64" spans="3:13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</row>
    <row r="65" spans="3:13"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3:13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3:13"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3:13"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  <row r="69" spans="3:13"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</row>
    <row r="70" spans="3:13"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3:13"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</row>
    <row r="72" spans="3:13"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</row>
    <row r="73" spans="3:13"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3:13"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3:13"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</row>
    <row r="76" spans="3:13"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</row>
    <row r="77" spans="3:13"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</row>
    <row r="78" spans="3:13"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</row>
    <row r="79" spans="3:13"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</row>
    <row r="80" spans="3:13"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3:13"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</row>
    <row r="82" spans="3:13"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3:13"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</row>
    <row r="84" spans="3:13"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</row>
    <row r="85" spans="3:13"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</row>
    <row r="86" spans="3:13"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3:13"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</row>
    <row r="88" spans="3:13"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</row>
    <row r="89" spans="3:13"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3:13"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</row>
    <row r="91" spans="3:13"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</row>
    <row r="92" spans="3:13"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</row>
    <row r="93" spans="3:13"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</row>
    <row r="94" spans="3:13"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</row>
    <row r="95" spans="3:13"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</row>
    <row r="96" spans="3:13"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</row>
    <row r="97" spans="3:13"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</row>
    <row r="98" spans="3:13"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</row>
    <row r="99" spans="3:13"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3:13"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</row>
    <row r="101" spans="3:13"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</row>
    <row r="102" spans="3:13"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</row>
    <row r="103" spans="3:13"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</row>
    <row r="104" spans="3:13"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</row>
    <row r="105" spans="3:13"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</row>
    <row r="106" spans="3:13"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</row>
    <row r="107" spans="3:13"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</row>
    <row r="108" spans="3:13"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</row>
    <row r="109" spans="3:13"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3:13"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</row>
    <row r="111" spans="3:13"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3:13"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</row>
    <row r="113" spans="3:13"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</row>
    <row r="114" spans="3:13"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</row>
    <row r="115" spans="3:13"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</row>
    <row r="116" spans="3:13"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</row>
    <row r="117" spans="3:13"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</row>
    <row r="118" spans="3:13"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</row>
    <row r="119" spans="3:13"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3:13"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</row>
    <row r="121" spans="3:13"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</row>
    <row r="122" spans="3:13"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</row>
    <row r="123" spans="3:13"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</row>
    <row r="124" spans="3:13"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</row>
    <row r="125" spans="3:13"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</row>
    <row r="126" spans="3:13"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</row>
    <row r="127" spans="3:13"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3:13"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</row>
    <row r="129" spans="3:13"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3:13"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</row>
    <row r="131" spans="3:13"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</row>
    <row r="132" spans="3:13"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</row>
    <row r="133" spans="3:13"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</row>
    <row r="134" spans="3:13"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</row>
    <row r="135" spans="3:13"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</row>
    <row r="136" spans="3:13"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</row>
    <row r="137" spans="3:13"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</row>
    <row r="138" spans="3:13"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</row>
    <row r="139" spans="3:13"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</row>
    <row r="140" spans="3:13"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</row>
    <row r="141" spans="3:13"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</row>
    <row r="142" spans="3:13"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</row>
    <row r="143" spans="3:13"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</row>
    <row r="144" spans="3:13"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</row>
    <row r="145" spans="3:13"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3:13"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3:13"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</row>
    <row r="148" spans="3:13"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</row>
    <row r="149" spans="3:13"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</row>
    <row r="150" spans="3:13"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</row>
    <row r="151" spans="3:13"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</row>
    <row r="152" spans="3:13"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</row>
    <row r="153" spans="3:13"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</row>
    <row r="154" spans="3:13"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</row>
    <row r="155" spans="3:13"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</row>
    <row r="156" spans="3:13"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</row>
    <row r="157" spans="3:13"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</row>
    <row r="158" spans="3:13"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</row>
    <row r="159" spans="3:13"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</row>
    <row r="160" spans="3:13"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</row>
    <row r="161" spans="3:13"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</row>
    <row r="162" spans="3:13"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</row>
    <row r="163" spans="3:13"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</row>
    <row r="164" spans="3:13"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</row>
    <row r="165" spans="3:13"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</row>
    <row r="166" spans="3:13"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</row>
    <row r="167" spans="3:13"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</row>
    <row r="168" spans="3:13"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3:13"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</row>
    <row r="170" spans="3:13"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</row>
    <row r="171" spans="3:13"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</row>
    <row r="172" spans="3:13"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</row>
    <row r="173" spans="3:13"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</row>
    <row r="174" spans="3:13"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</row>
    <row r="175" spans="3:13"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</row>
    <row r="176" spans="3:13"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</row>
    <row r="177" spans="3:13"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</row>
    <row r="178" spans="3:13"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</row>
    <row r="179" spans="3:13"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</row>
    <row r="180" spans="3:13"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</row>
    <row r="181" spans="3:13"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</row>
    <row r="182" spans="3:13"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</row>
    <row r="183" spans="3:13"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</row>
    <row r="184" spans="3:13"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</row>
    <row r="185" spans="3:13"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</row>
    <row r="186" spans="3:13"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</row>
    <row r="187" spans="3:13"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</row>
    <row r="188" spans="3:13"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</row>
    <row r="189" spans="3:13"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</row>
    <row r="190" spans="3:13"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</row>
    <row r="191" spans="3:13"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</row>
    <row r="192" spans="3:13"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</row>
    <row r="193" spans="3:13"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</row>
    <row r="194" spans="3:13"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</row>
    <row r="195" spans="3:13"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</row>
    <row r="196" spans="3:13"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</row>
    <row r="197" spans="3:13"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</row>
    <row r="198" spans="3:13"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</row>
    <row r="199" spans="3:13"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</row>
    <row r="200" spans="3:13"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</row>
    <row r="201" spans="3:13"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</row>
    <row r="202" spans="3:13"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</row>
    <row r="203" spans="3:13"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</row>
    <row r="204" spans="3:13"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</row>
    <row r="205" spans="3:13"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</row>
    <row r="206" spans="3:13"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</row>
    <row r="207" spans="3:13"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</row>
    <row r="208" spans="3:13"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</row>
    <row r="209" spans="3:13"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3:13"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</row>
    <row r="211" spans="3:13"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</row>
    <row r="212" spans="3:13"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</row>
    <row r="213" spans="3:13"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</row>
    <row r="214" spans="3:13"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</row>
    <row r="215" spans="3:13"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</row>
    <row r="216" spans="3:13"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</row>
    <row r="217" spans="3:13"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</row>
    <row r="218" spans="3:13"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</row>
    <row r="219" spans="3:13"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</row>
    <row r="220" spans="3:13"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</row>
    <row r="221" spans="3:13"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</row>
    <row r="222" spans="3:13"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</row>
    <row r="223" spans="3:13"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</row>
    <row r="224" spans="3:13"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</row>
    <row r="225" spans="3:13"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</row>
    <row r="226" spans="3:13"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</row>
    <row r="227" spans="3:13"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</row>
    <row r="228" spans="3:13"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</row>
    <row r="229" spans="3:13"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</row>
    <row r="230" spans="3:13"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</row>
    <row r="231" spans="3:13"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</row>
    <row r="232" spans="3:13"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</row>
    <row r="233" spans="3:13"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</row>
    <row r="234" spans="3:13"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</row>
    <row r="235" spans="3:13"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</row>
    <row r="236" spans="3:13"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</row>
    <row r="237" spans="3:13"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</row>
    <row r="238" spans="3:13"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</row>
    <row r="239" spans="3:13"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</row>
    <row r="240" spans="3:13"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</row>
    <row r="241" spans="3:13"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</row>
    <row r="242" spans="3:13"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</row>
    <row r="243" spans="3:13"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</row>
    <row r="244" spans="3:13"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</row>
    <row r="245" spans="3:13"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</row>
    <row r="246" spans="3:13"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</row>
    <row r="247" spans="3:13"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</row>
    <row r="248" spans="3:13"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</row>
    <row r="249" spans="3:13"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</row>
    <row r="250" spans="3:13"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</row>
    <row r="251" spans="3:13"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</row>
    <row r="252" spans="3:13"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</row>
    <row r="253" spans="3:13"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3:13"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3:13"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</row>
    <row r="256" spans="3:13"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</row>
    <row r="257" spans="3:13"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</row>
    <row r="258" spans="3:13"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</row>
    <row r="259" spans="3:13"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</row>
    <row r="260" spans="3:13"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</row>
    <row r="261" spans="3:13"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</row>
    <row r="262" spans="3:13"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</row>
    <row r="263" spans="3:13"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</row>
    <row r="264" spans="3:13"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</row>
    <row r="265" spans="3:13"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</row>
    <row r="266" spans="3:13"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</row>
    <row r="267" spans="3:13"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</row>
    <row r="268" spans="3:13"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</row>
    <row r="269" spans="3:13"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</row>
    <row r="270" spans="3:13"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</row>
    <row r="271" spans="3:13"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</row>
    <row r="272" spans="3:13"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</row>
    <row r="273" spans="3:13"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</row>
    <row r="274" spans="3:13"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</row>
    <row r="275" spans="3:13"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</row>
    <row r="276" spans="3:13"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</row>
    <row r="277" spans="3:13"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</row>
    <row r="278" spans="3:13"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</row>
    <row r="279" spans="3:13"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</row>
    <row r="280" spans="3:13"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</row>
    <row r="281" spans="3:13"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</row>
    <row r="282" spans="3:13"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</row>
    <row r="283" spans="3:13"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</row>
    <row r="284" spans="3:13"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</row>
    <row r="285" spans="3:13"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</row>
    <row r="286" spans="3:13"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</row>
    <row r="287" spans="3:13"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</row>
    <row r="288" spans="3:13"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</row>
    <row r="289" spans="3:13"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</row>
    <row r="290" spans="3:13"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</row>
    <row r="291" spans="3:13"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</row>
    <row r="292" spans="3:13"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</row>
    <row r="293" spans="3:13"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</row>
    <row r="294" spans="3:13"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</row>
    <row r="295" spans="3:13"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</row>
    <row r="296" spans="3:13"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</row>
    <row r="297" spans="3:13"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</row>
    <row r="298" spans="3:13"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</row>
    <row r="299" spans="3:13"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</row>
    <row r="300" spans="3:13"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</row>
    <row r="301" spans="3:13"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</row>
    <row r="302" spans="3:13"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</row>
    <row r="303" spans="3:13"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</row>
    <row r="304" spans="3:13"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</row>
    <row r="305" spans="3:13"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</row>
    <row r="306" spans="3:13"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</row>
    <row r="307" spans="3:13"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</row>
    <row r="308" spans="3:13"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</row>
    <row r="309" spans="3:13"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</row>
    <row r="310" spans="3:13"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</row>
    <row r="311" spans="3:13"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</row>
    <row r="312" spans="3:13"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</row>
    <row r="313" spans="3:13"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</row>
    <row r="314" spans="3:13"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</row>
    <row r="315" spans="3:13"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</row>
    <row r="316" spans="3:13"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</row>
    <row r="317" spans="3:13"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</row>
    <row r="318" spans="3:13"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</row>
    <row r="319" spans="3:13"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</row>
    <row r="320" spans="3:13"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</row>
    <row r="321" spans="3:13"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</row>
    <row r="322" spans="3:13"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</row>
    <row r="323" spans="3:13"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</row>
    <row r="324" spans="3:13"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</row>
    <row r="325" spans="3:13"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</row>
    <row r="326" spans="3:13"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</row>
    <row r="327" spans="3:13"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</row>
    <row r="328" spans="3:13"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</row>
    <row r="329" spans="3:13"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</row>
    <row r="330" spans="3:13"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</row>
    <row r="331" spans="3:13"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</row>
    <row r="332" spans="3:13"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</row>
    <row r="333" spans="3:13"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</row>
    <row r="334" spans="3:13"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</row>
    <row r="335" spans="3:13"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</row>
    <row r="336" spans="3:13"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</row>
    <row r="337" spans="3:13"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</row>
    <row r="338" spans="3:13"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</row>
    <row r="339" spans="3:13"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</row>
    <row r="340" spans="3:13"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</row>
    <row r="341" spans="3:13"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</row>
    <row r="342" spans="3:13"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</row>
    <row r="343" spans="3:13"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</row>
    <row r="344" spans="3:13"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</row>
    <row r="345" spans="3:13"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</row>
    <row r="346" spans="3:13"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</row>
    <row r="347" spans="3:13"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</row>
    <row r="348" spans="3:13"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</row>
    <row r="349" spans="3:13"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</row>
    <row r="350" spans="3:13"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</row>
    <row r="351" spans="3:13"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</row>
    <row r="352" spans="3:13"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</row>
    <row r="353" spans="3:13"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</row>
    <row r="354" spans="3:13"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</row>
    <row r="355" spans="3:13"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</row>
    <row r="356" spans="3:13"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</row>
    <row r="357" spans="3:13"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</row>
    <row r="358" spans="3:13"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</row>
    <row r="359" spans="3:13"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</row>
    <row r="360" spans="3:13"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</row>
    <row r="361" spans="3:13"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</row>
    <row r="362" spans="3:13"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</row>
    <row r="363" spans="3:13"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</row>
    <row r="364" spans="3:13"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</row>
    <row r="365" spans="3:13"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</row>
    <row r="366" spans="3:13"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</row>
    <row r="367" spans="3:13"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</row>
    <row r="368" spans="3:13"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</row>
    <row r="369" spans="3:13"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</row>
    <row r="370" spans="3:13"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</row>
    <row r="371" spans="3:13"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</row>
    <row r="372" spans="3:13"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</row>
    <row r="373" spans="3:13"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</row>
    <row r="374" spans="3:13"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</row>
    <row r="375" spans="3:13"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</row>
    <row r="376" spans="3:13"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</row>
    <row r="377" spans="3:13"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</row>
    <row r="378" spans="3:13"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</row>
    <row r="379" spans="3:13"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</row>
    <row r="380" spans="3:13"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</row>
    <row r="381" spans="3:13"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</row>
    <row r="382" spans="3:13"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</row>
    <row r="383" spans="3:13"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</row>
    <row r="384" spans="3:13"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</row>
    <row r="385" spans="3:13"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</row>
    <row r="386" spans="3:13"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</row>
    <row r="387" spans="3:13"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</row>
    <row r="388" spans="3:13"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</row>
    <row r="389" spans="3:13"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</row>
    <row r="390" spans="3:13"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</row>
    <row r="391" spans="3:13"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</row>
    <row r="392" spans="3:13"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</row>
    <row r="393" spans="3:13"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</row>
    <row r="394" spans="3:13"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</row>
    <row r="395" spans="3:13"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</row>
    <row r="396" spans="3:13"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</row>
    <row r="397" spans="3:13"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</row>
    <row r="398" spans="3:13"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</row>
    <row r="399" spans="3:13"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</row>
    <row r="400" spans="3:13"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</row>
    <row r="401" spans="3:13"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</row>
    <row r="402" spans="3:13"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</row>
    <row r="403" spans="3:13"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</row>
    <row r="404" spans="3:13"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</row>
    <row r="405" spans="3:13"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</row>
    <row r="406" spans="3:13"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</row>
    <row r="407" spans="3:13"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</row>
    <row r="408" spans="3:13"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</row>
    <row r="409" spans="3:13"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</row>
    <row r="410" spans="3:13"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</row>
    <row r="411" spans="3:13"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</row>
    <row r="412" spans="3:13"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</row>
    <row r="413" spans="3:13"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</row>
    <row r="414" spans="3:13"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</row>
    <row r="415" spans="3:13"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</row>
    <row r="416" spans="3:13"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</row>
    <row r="417" spans="3:13"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</row>
    <row r="418" spans="3:13"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</row>
    <row r="419" spans="3:13"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</row>
    <row r="420" spans="3:13"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</row>
    <row r="421" spans="3:13"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</row>
    <row r="422" spans="3:13"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</row>
    <row r="423" spans="3:13"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</row>
    <row r="424" spans="3:13"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</row>
    <row r="425" spans="3:13"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</row>
    <row r="426" spans="3:13"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</row>
    <row r="427" spans="3:13"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</row>
    <row r="428" spans="3:13"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</row>
    <row r="429" spans="3:13"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</row>
    <row r="430" spans="3:13"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</row>
    <row r="431" spans="3:13"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</row>
    <row r="432" spans="3:13"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</row>
    <row r="433" spans="3:13"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</row>
    <row r="434" spans="3:13"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</row>
    <row r="435" spans="3:13"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</row>
    <row r="436" spans="3:13"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</row>
    <row r="437" spans="3:13"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</row>
    <row r="438" spans="3:13"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</row>
    <row r="439" spans="3:13"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</row>
    <row r="440" spans="3:13"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</row>
    <row r="441" spans="3:13"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</row>
    <row r="442" spans="3:13"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</row>
    <row r="443" spans="3:13"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</row>
    <row r="444" spans="3:13"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</row>
    <row r="445" spans="3:13"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</row>
    <row r="446" spans="3:13"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</row>
    <row r="447" spans="3:13"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</row>
    <row r="448" spans="3:13"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</row>
    <row r="449" spans="3:13"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</row>
    <row r="450" spans="3:13"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</row>
    <row r="451" spans="3:13"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</row>
    <row r="452" spans="3:13"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</row>
    <row r="453" spans="3:13"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</row>
    <row r="454" spans="3:13"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</row>
    <row r="455" spans="3:13"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</row>
    <row r="456" spans="3:13"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</row>
    <row r="457" spans="3:13"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</row>
    <row r="458" spans="3:13"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</row>
    <row r="459" spans="3:13"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</row>
    <row r="460" spans="3:13"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</row>
    <row r="461" spans="3:13"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</row>
    <row r="462" spans="3:13"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</row>
    <row r="463" spans="3:13"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</row>
    <row r="464" spans="3:13"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</row>
    <row r="465" spans="3:13"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</row>
    <row r="466" spans="3:13"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</row>
    <row r="467" spans="3:13"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</row>
    <row r="468" spans="3:13"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</row>
    <row r="469" spans="3:13"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</row>
    <row r="470" spans="3:13"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</row>
    <row r="471" spans="3:13"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</row>
    <row r="472" spans="3:13"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</row>
    <row r="473" spans="3:13"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</row>
    <row r="474" spans="3:13"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</row>
    <row r="475" spans="3:13"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</row>
    <row r="476" spans="3:13"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</row>
    <row r="477" spans="3:13"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</row>
    <row r="478" spans="3:13"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</row>
    <row r="479" spans="3:13"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</row>
    <row r="480" spans="3:13"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</row>
    <row r="481" spans="3:13"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</row>
    <row r="482" spans="3:13"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</row>
    <row r="483" spans="3:13"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</row>
    <row r="484" spans="3:13"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</row>
    <row r="485" spans="3:13"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</row>
    <row r="486" spans="3:13"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</row>
    <row r="487" spans="3:13"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</row>
    <row r="488" spans="3:13"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</row>
    <row r="489" spans="3:13"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</row>
    <row r="490" spans="3:13"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</row>
    <row r="491" spans="3:13"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</row>
    <row r="492" spans="3:13"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</row>
    <row r="493" spans="3:13"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</row>
    <row r="494" spans="3:13"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</row>
    <row r="495" spans="3:13"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</row>
    <row r="496" spans="3:13"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</row>
    <row r="497" spans="3:13"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</row>
    <row r="498" spans="3:13"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</row>
    <row r="499" spans="3:13"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</row>
    <row r="500" spans="3:13"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</row>
    <row r="501" spans="3:13"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</row>
    <row r="502" spans="3:13"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</row>
    <row r="503" spans="3:13"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</row>
    <row r="504" spans="3:13"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</row>
    <row r="505" spans="3:13"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</row>
    <row r="506" spans="3:13"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</row>
    <row r="507" spans="3:13"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</row>
    <row r="508" spans="3:13"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</row>
    <row r="509" spans="3:13"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</row>
    <row r="510" spans="3:13"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</row>
    <row r="511" spans="3:13"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</row>
    <row r="512" spans="3:13"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</row>
    <row r="513" spans="3:13"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</row>
    <row r="514" spans="3:13"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</row>
    <row r="515" spans="3:13"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</row>
    <row r="516" spans="3:13"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</row>
    <row r="517" spans="3:13"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</row>
    <row r="518" spans="3:13"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</row>
    <row r="519" spans="3:13"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</row>
    <row r="520" spans="3:13"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</row>
    <row r="521" spans="3:13"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</row>
    <row r="522" spans="3:13"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</row>
    <row r="523" spans="3:13"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</row>
    <row r="524" spans="3:13"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</row>
    <row r="525" spans="3:13"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</row>
    <row r="526" spans="3:13"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</row>
    <row r="527" spans="3:13"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</row>
    <row r="528" spans="3:13"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</row>
    <row r="529" spans="3:13"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</row>
    <row r="530" spans="3:13"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</row>
    <row r="531" spans="3:13"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</row>
    <row r="532" spans="3:13"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</row>
    <row r="533" spans="3:13"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</row>
    <row r="534" spans="3:13"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</row>
    <row r="535" spans="3:13"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</row>
    <row r="536" spans="3:13"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</row>
    <row r="537" spans="3:13"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</row>
    <row r="538" spans="3:13"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</row>
    <row r="539" spans="3:13"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</row>
    <row r="540" spans="3:13"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</row>
    <row r="541" spans="3:13"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</row>
    <row r="542" spans="3:13"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</row>
    <row r="543" spans="3:13"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</row>
    <row r="544" spans="3:13"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</row>
    <row r="545" spans="3:13"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</row>
    <row r="546" spans="3:13"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</row>
    <row r="547" spans="3:13"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</row>
    <row r="548" spans="3:13"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</row>
    <row r="549" spans="3:13"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</row>
    <row r="550" spans="3:13"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</row>
    <row r="551" spans="3:13"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</row>
    <row r="552" spans="3:13"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</row>
    <row r="553" spans="3:13"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</row>
    <row r="554" spans="3:13"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</row>
    <row r="555" spans="3:13"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</row>
    <row r="556" spans="3:13"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</row>
    <row r="557" spans="3:13"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</row>
    <row r="558" spans="3:13"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</row>
    <row r="559" spans="3:13"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</row>
    <row r="560" spans="3:13"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</row>
    <row r="561" spans="3:13"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</row>
    <row r="562" spans="3:13"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</row>
    <row r="563" spans="3:13"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</row>
    <row r="564" spans="3:13"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</row>
    <row r="565" spans="3:13"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</row>
    <row r="566" spans="3:13"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</row>
    <row r="567" spans="3:13"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</row>
    <row r="568" spans="3:13"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</row>
    <row r="569" spans="3:13"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</row>
    <row r="570" spans="3:13"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</row>
    <row r="571" spans="3:13"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</row>
    <row r="572" spans="3:13"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</row>
    <row r="573" spans="3:13"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</row>
    <row r="574" spans="3:13"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</row>
    <row r="575" spans="3:13"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</row>
    <row r="576" spans="3:13"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</row>
    <row r="577" spans="3:13"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</row>
    <row r="578" spans="3:13"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</row>
    <row r="579" spans="3:13"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</row>
    <row r="580" spans="3:13"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</row>
    <row r="581" spans="3:13"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</row>
    <row r="582" spans="3:13"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</row>
    <row r="583" spans="3:13"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</row>
    <row r="584" spans="3:13"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</row>
    <row r="585" spans="3:13"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</row>
    <row r="586" spans="3:13"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</row>
    <row r="587" spans="3:13"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</row>
    <row r="588" spans="3:13"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</row>
    <row r="589" spans="3:13"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</row>
    <row r="590" spans="3:13"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</row>
    <row r="591" spans="3:13"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</row>
    <row r="592" spans="3:13"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</row>
    <row r="593" spans="3:13"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</row>
    <row r="594" spans="3:13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</row>
    <row r="595" spans="3:13"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</row>
    <row r="596" spans="3:13"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</row>
    <row r="597" spans="3:13"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</row>
    <row r="598" spans="3:13"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</row>
    <row r="599" spans="3:13"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</row>
    <row r="600" spans="3:13"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</row>
    <row r="601" spans="3:13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</row>
    <row r="602" spans="3:13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</row>
    <row r="603" spans="3:13"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</row>
    <row r="604" spans="3:13"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</row>
    <row r="605" spans="3:13"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</row>
    <row r="606" spans="3:13"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</row>
    <row r="607" spans="3:13"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</row>
    <row r="608" spans="3:13"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</row>
    <row r="609" spans="3:13"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</row>
    <row r="610" spans="3:13"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</row>
    <row r="611" spans="3:13"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</row>
    <row r="612" spans="3:13"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</row>
    <row r="613" spans="3:13"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</row>
    <row r="614" spans="3:13"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</row>
    <row r="615" spans="3:13"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</row>
    <row r="616" spans="3:13"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</row>
    <row r="617" spans="3:13"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</row>
    <row r="618" spans="3:13"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</row>
    <row r="619" spans="3:13"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</row>
    <row r="620" spans="3:13"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</row>
    <row r="621" spans="3:13"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</row>
    <row r="622" spans="3:13"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</row>
    <row r="623" spans="3:13"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</row>
    <row r="624" spans="3:13"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</row>
    <row r="625" spans="3:13"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</row>
    <row r="626" spans="3:13"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</row>
    <row r="627" spans="3:13"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</row>
    <row r="628" spans="3:13"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</row>
    <row r="629" spans="3:13">
      <c r="D629" s="32"/>
      <c r="E629" s="32"/>
      <c r="F629" s="32"/>
      <c r="G629" s="32"/>
      <c r="H629" s="32"/>
      <c r="I629" s="32"/>
      <c r="J629" s="32"/>
      <c r="K629" s="32"/>
      <c r="L629" s="32"/>
      <c r="M629" s="32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9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5.7109375" style="25" customWidth="1"/>
    <col min="2" max="2" width="10" style="25" customWidth="1"/>
    <col min="3" max="16384" width="9.140625" style="25"/>
  </cols>
  <sheetData>
    <row r="1" spans="1:14" ht="31.5" customHeight="1">
      <c r="A1" s="130" t="s">
        <v>21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5.75" customHeight="1">
      <c r="A2" s="14"/>
      <c r="B2" s="26"/>
      <c r="N2" s="14" t="s">
        <v>52</v>
      </c>
    </row>
    <row r="3" spans="1:14" ht="15.75" customHeight="1">
      <c r="A3" s="12" t="s">
        <v>22</v>
      </c>
      <c r="B3" s="10">
        <f>'Table №1-U'!B3</f>
        <v>2016</v>
      </c>
      <c r="C3" s="126">
        <f>'Table №1-U'!C3</f>
        <v>2017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8"/>
    </row>
    <row r="4" spans="1:14" ht="15.75" customHeight="1">
      <c r="A4" s="6" t="s">
        <v>23</v>
      </c>
      <c r="B4" s="10">
        <v>12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0">
        <v>6</v>
      </c>
      <c r="I4" s="10">
        <v>7</v>
      </c>
      <c r="J4" s="10">
        <v>8</v>
      </c>
      <c r="K4" s="10">
        <v>9</v>
      </c>
      <c r="L4" s="10">
        <v>10</v>
      </c>
      <c r="M4" s="10">
        <v>11</v>
      </c>
      <c r="N4" s="10">
        <v>12</v>
      </c>
    </row>
    <row r="5" spans="1:14" ht="15.75" customHeight="1">
      <c r="A5" s="11" t="s">
        <v>24</v>
      </c>
      <c r="B5" s="113">
        <v>2470.9475534217804</v>
      </c>
      <c r="C5" s="113">
        <v>2495.35</v>
      </c>
      <c r="D5" s="113">
        <v>2525.13</v>
      </c>
      <c r="E5" s="113">
        <v>2574.4499999999998</v>
      </c>
      <c r="F5" s="113">
        <v>2614.7800000000002</v>
      </c>
      <c r="G5" s="113">
        <v>2646.34</v>
      </c>
      <c r="H5" s="113">
        <v>2664.16</v>
      </c>
      <c r="I5" s="113">
        <v>2696.6</v>
      </c>
      <c r="J5" s="113">
        <v>2718.82</v>
      </c>
      <c r="K5" s="113">
        <v>2759.66</v>
      </c>
      <c r="L5" s="113">
        <v>2807.48</v>
      </c>
      <c r="M5" s="113">
        <v>2814.33</v>
      </c>
      <c r="N5" s="113">
        <v>2837.57</v>
      </c>
    </row>
    <row r="6" spans="1:14" ht="15.75" customHeight="1">
      <c r="A6" s="11" t="s">
        <v>25</v>
      </c>
      <c r="B6" s="114">
        <v>2462.841093237183</v>
      </c>
      <c r="C6" s="114">
        <v>2484.09</v>
      </c>
      <c r="D6" s="114">
        <v>2506.48</v>
      </c>
      <c r="E6" s="114">
        <v>2561.12</v>
      </c>
      <c r="F6" s="114">
        <v>2592.48</v>
      </c>
      <c r="G6" s="114">
        <v>2617.61</v>
      </c>
      <c r="H6" s="114">
        <v>2644.71</v>
      </c>
      <c r="I6" s="114">
        <v>2672.87</v>
      </c>
      <c r="J6" s="114">
        <v>2711.52</v>
      </c>
      <c r="K6" s="114">
        <v>2765.49</v>
      </c>
      <c r="L6" s="114">
        <v>2814.66</v>
      </c>
      <c r="M6" s="114">
        <v>2827.13</v>
      </c>
      <c r="N6" s="114">
        <v>2866.93</v>
      </c>
    </row>
    <row r="7" spans="1:14" ht="15.75" customHeight="1">
      <c r="A7" s="11" t="s">
        <v>26</v>
      </c>
      <c r="B7" s="114">
        <v>2703.936480820641</v>
      </c>
      <c r="C7" s="114">
        <v>2735.95</v>
      </c>
      <c r="D7" s="114">
        <v>2755.18</v>
      </c>
      <c r="E7" s="114">
        <v>2815.75</v>
      </c>
      <c r="F7" s="114">
        <v>2864.23</v>
      </c>
      <c r="G7" s="114">
        <v>2887.5</v>
      </c>
      <c r="H7" s="114">
        <v>2932.93</v>
      </c>
      <c r="I7" s="114">
        <v>2984.48</v>
      </c>
      <c r="J7" s="114">
        <v>3010.32</v>
      </c>
      <c r="K7" s="114">
        <v>3067.59</v>
      </c>
      <c r="L7" s="114">
        <v>3131.18</v>
      </c>
      <c r="M7" s="114">
        <v>3134.38</v>
      </c>
      <c r="N7" s="114">
        <v>3171.2</v>
      </c>
    </row>
    <row r="8" spans="1:14" ht="15.75" customHeight="1">
      <c r="A8" s="11" t="s">
        <v>27</v>
      </c>
      <c r="B8" s="114">
        <v>2600.7743135537316</v>
      </c>
      <c r="C8" s="114">
        <v>2638.4</v>
      </c>
      <c r="D8" s="114">
        <v>2674.24</v>
      </c>
      <c r="E8" s="114">
        <v>2740.39</v>
      </c>
      <c r="F8" s="114">
        <v>2789.68</v>
      </c>
      <c r="G8" s="114">
        <v>2827.45</v>
      </c>
      <c r="H8" s="114">
        <v>2856.02</v>
      </c>
      <c r="I8" s="114">
        <v>2899.66</v>
      </c>
      <c r="J8" s="114">
        <v>2911.68</v>
      </c>
      <c r="K8" s="114">
        <v>2956.13</v>
      </c>
      <c r="L8" s="114">
        <v>3001.6</v>
      </c>
      <c r="M8" s="114">
        <v>2999.65</v>
      </c>
      <c r="N8" s="114">
        <v>3024.58</v>
      </c>
    </row>
    <row r="9" spans="1:14" ht="15.75" customHeight="1">
      <c r="A9" s="11" t="s">
        <v>62</v>
      </c>
      <c r="B9" s="114">
        <v>2987.4169736993076</v>
      </c>
      <c r="C9" s="114">
        <v>3010.38</v>
      </c>
      <c r="D9" s="114">
        <v>3043.95</v>
      </c>
      <c r="E9" s="114">
        <v>3118.01</v>
      </c>
      <c r="F9" s="114">
        <v>3167.11</v>
      </c>
      <c r="G9" s="114">
        <v>3211.5</v>
      </c>
      <c r="H9" s="114">
        <v>3255.37</v>
      </c>
      <c r="I9" s="114">
        <v>3303.59</v>
      </c>
      <c r="J9" s="114">
        <v>3335.87</v>
      </c>
      <c r="K9" s="114">
        <v>3388.48</v>
      </c>
      <c r="L9" s="114">
        <v>3439.71</v>
      </c>
      <c r="M9" s="114">
        <v>3444.09</v>
      </c>
      <c r="N9" s="114">
        <v>3476.79</v>
      </c>
    </row>
    <row r="10" spans="1:14" ht="15.75" customHeight="1">
      <c r="A10" s="11" t="s">
        <v>28</v>
      </c>
      <c r="B10" s="114">
        <v>2630.366718249541</v>
      </c>
      <c r="C10" s="114">
        <v>2652.44</v>
      </c>
      <c r="D10" s="114">
        <v>2674.18</v>
      </c>
      <c r="E10" s="114">
        <v>2715</v>
      </c>
      <c r="F10" s="114">
        <v>2741.13</v>
      </c>
      <c r="G10" s="114">
        <v>2771.16</v>
      </c>
      <c r="H10" s="114">
        <v>2798.94</v>
      </c>
      <c r="I10" s="114">
        <v>2822.65</v>
      </c>
      <c r="J10" s="114">
        <v>2861.94</v>
      </c>
      <c r="K10" s="114">
        <v>2901.57</v>
      </c>
      <c r="L10" s="114">
        <v>2946.64</v>
      </c>
      <c r="M10" s="114">
        <v>2967.18</v>
      </c>
      <c r="N10" s="114">
        <v>3004.29</v>
      </c>
    </row>
    <row r="11" spans="1:14" ht="15.75" customHeight="1">
      <c r="A11" s="11" t="s">
        <v>29</v>
      </c>
      <c r="B11" s="113">
        <v>1162.7777326101348</v>
      </c>
      <c r="C11" s="113">
        <v>1169.8</v>
      </c>
      <c r="D11" s="113">
        <v>1153.7</v>
      </c>
      <c r="E11" s="113">
        <v>1186.68</v>
      </c>
      <c r="F11" s="113">
        <v>1203.76</v>
      </c>
      <c r="G11" s="113">
        <v>1198.72</v>
      </c>
      <c r="H11" s="113">
        <v>1244.18</v>
      </c>
      <c r="I11" s="113">
        <v>1258.3800000000001</v>
      </c>
      <c r="J11" s="113">
        <v>1254.58</v>
      </c>
      <c r="K11" s="113">
        <v>1281.8900000000001</v>
      </c>
      <c r="L11" s="113">
        <v>1288.5899999999999</v>
      </c>
      <c r="M11" s="113">
        <v>1273.8499999999999</v>
      </c>
      <c r="N11" s="113">
        <v>1301.43</v>
      </c>
    </row>
    <row r="12" spans="1:14" ht="15.75" customHeight="1">
      <c r="A12" s="11" t="s">
        <v>30</v>
      </c>
      <c r="B12" s="113">
        <v>1500.4417556417436</v>
      </c>
      <c r="C12" s="113">
        <v>1516.12</v>
      </c>
      <c r="D12" s="113">
        <v>1484.58</v>
      </c>
      <c r="E12" s="113">
        <v>1520.1</v>
      </c>
      <c r="F12" s="113">
        <v>1551.09</v>
      </c>
      <c r="G12" s="113">
        <v>1555.01</v>
      </c>
      <c r="H12" s="113">
        <v>1573.19</v>
      </c>
      <c r="I12" s="113">
        <v>1596.61</v>
      </c>
      <c r="J12" s="113">
        <v>1609.4</v>
      </c>
      <c r="K12" s="113">
        <v>1642.45</v>
      </c>
      <c r="L12" s="113">
        <v>1658.11</v>
      </c>
      <c r="M12" s="113">
        <v>1632.94</v>
      </c>
      <c r="N12" s="113">
        <v>1671.06</v>
      </c>
    </row>
    <row r="13" spans="1:14" ht="33" customHeight="1">
      <c r="A13" s="11" t="s">
        <v>31</v>
      </c>
      <c r="B13" s="115">
        <v>1481.9708427984012</v>
      </c>
      <c r="C13" s="115">
        <v>1512.3</v>
      </c>
      <c r="D13" s="115">
        <v>1509.9</v>
      </c>
      <c r="E13" s="115">
        <v>1544.13</v>
      </c>
      <c r="F13" s="115">
        <v>1570.33</v>
      </c>
      <c r="G13" s="115">
        <v>1576.79</v>
      </c>
      <c r="H13" s="115">
        <v>1600.33</v>
      </c>
      <c r="I13" s="115">
        <v>1630.16</v>
      </c>
      <c r="J13" s="115">
        <v>1647.65</v>
      </c>
      <c r="K13" s="115">
        <v>1675.54</v>
      </c>
      <c r="L13" s="115">
        <v>1696.44</v>
      </c>
      <c r="M13" s="115">
        <v>1681.39</v>
      </c>
      <c r="N13" s="115">
        <v>1705.58</v>
      </c>
    </row>
    <row r="14" spans="1:14">
      <c r="A14" s="85" t="s">
        <v>32</v>
      </c>
      <c r="B14" s="113">
        <v>2488.4228133029228</v>
      </c>
      <c r="C14" s="113">
        <v>2514.7600000000002</v>
      </c>
      <c r="D14" s="113">
        <v>2537.13</v>
      </c>
      <c r="E14" s="113">
        <v>2591.7399999999998</v>
      </c>
      <c r="F14" s="113">
        <v>2631.62</v>
      </c>
      <c r="G14" s="113">
        <v>2659.84</v>
      </c>
      <c r="H14" s="113">
        <v>2689.18</v>
      </c>
      <c r="I14" s="113">
        <v>2725.17</v>
      </c>
      <c r="J14" s="113">
        <v>2748.41</v>
      </c>
      <c r="K14" s="113">
        <v>2793.29</v>
      </c>
      <c r="L14" s="113">
        <v>2839.3</v>
      </c>
      <c r="M14" s="113">
        <v>2842.99</v>
      </c>
      <c r="N14" s="113">
        <v>2872.52</v>
      </c>
    </row>
    <row r="17" spans="1:1" ht="15.75" customHeight="1">
      <c r="A17" s="3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2018-04-04T12:53:51Z</cp:lastPrinted>
  <dcterms:created xsi:type="dcterms:W3CDTF">2003-04-19T18:01:46Z</dcterms:created>
  <dcterms:modified xsi:type="dcterms:W3CDTF">2018-04-20T08:07:22Z</dcterms:modified>
</cp:coreProperties>
</file>