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e.karaboeva\Desktop\13.11.2017\"/>
    </mc:Choice>
  </mc:AlternateContent>
  <bookViews>
    <workbookView xWindow="-30" yWindow="1620" windowWidth="7560" windowHeight="4800"/>
  </bookViews>
  <sheets>
    <sheet name="Осигурени лица" sheetId="1" r:id="rId1"/>
    <sheet name="Натрупани средства" sheetId="2" r:id="rId2"/>
  </sheets>
  <calcPr calcId="162913"/>
</workbook>
</file>

<file path=xl/sharedStrings.xml><?xml version="1.0" encoding="utf-8"?>
<sst xmlns="http://schemas.openxmlformats.org/spreadsheetml/2006/main" count="71" uniqueCount="37">
  <si>
    <t>Пол</t>
  </si>
  <si>
    <t>Общо</t>
  </si>
  <si>
    <t>над 64 г.</t>
  </si>
  <si>
    <t>Мъже</t>
  </si>
  <si>
    <t>Жени</t>
  </si>
  <si>
    <t>Всичко</t>
  </si>
  <si>
    <t>ДПФ</t>
  </si>
  <si>
    <t>Доброволни пенсионни фондове (ДПФ)</t>
  </si>
  <si>
    <t>Забележки:</t>
  </si>
  <si>
    <t xml:space="preserve"> </t>
  </si>
  <si>
    <t xml:space="preserve">Забележки: </t>
  </si>
  <si>
    <t>Доброволни пенсионни фондове по професионални схеми (ДПФПС)</t>
  </si>
  <si>
    <t>ДПФПС</t>
  </si>
  <si>
    <t>15-19 г.</t>
  </si>
  <si>
    <t>20-24 г.</t>
  </si>
  <si>
    <t>25-29 г.</t>
  </si>
  <si>
    <t>30-34 г.</t>
  </si>
  <si>
    <t>35-39 г.</t>
  </si>
  <si>
    <t>40-44 г.</t>
  </si>
  <si>
    <t>45-49 г.</t>
  </si>
  <si>
    <t>50-54 г.</t>
  </si>
  <si>
    <t>55-59 г.</t>
  </si>
  <si>
    <t>60-64 г.</t>
  </si>
  <si>
    <t>Професионални пенсионни фондове (ППФ)***</t>
  </si>
  <si>
    <t>Средна възраст*</t>
  </si>
  <si>
    <t>Универсални пенсионни фондове (УПФ)**</t>
  </si>
  <si>
    <t xml:space="preserve"> ** В УПФ се осигуряват лица, родени след 31.12.1959 г.</t>
  </si>
  <si>
    <t xml:space="preserve">  * Показателят средна възраст е изчислен като средно аритметична претеглена величина от разпределението на лицата по единични възрасти.</t>
  </si>
  <si>
    <t>*** В броя на осигурените лица не са включени лица по § 4б, ал.1 от ПЗР на КСО, по чиито партиди няма натрупани средства.</t>
  </si>
  <si>
    <t>УПФ***</t>
  </si>
  <si>
    <t>ППФ****</t>
  </si>
  <si>
    <t>**** При изчисляването на средния размер на натрупаните средства на едно осигурено лице, не са включени лица по § 4б, ал.1 от ПЗР на КСО, 
      по чиито партиди няма натрупани средства.</t>
  </si>
  <si>
    <t xml:space="preserve"> *** В УПФ се осигуряват лица, родени след 31.12.1959 г.</t>
  </si>
  <si>
    <t xml:space="preserve">  ** В изчисленията не са включени средствата по неперсонифицираните партиди и партидите на резерва за гарантиране на минималната доходност.</t>
  </si>
  <si>
    <t xml:space="preserve">    * Индивидуалният размер на натрупаните средства по партидите на осигурените лица варира в широки граници и зависи от множество фактори
      като: продължителността на осигурителния период; осигурителната вноска и осигурителния доход; редовното постъпване на вноските във фонда;
      удържаните такси; постигнатата доходност и др.</t>
  </si>
  <si>
    <t xml:space="preserve">Осигурени лица във фондовете за допълнително пенсионно осигуряване по пол и възраст към 30.09.2017 г. </t>
  </si>
  <si>
    <t>Среден размер* на натрупаните средства на едно осигурено лице** според пола и възрастта към 30.09.2017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</si>
</sst>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0"/>
      <name val="Arial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7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0" fillId="0" borderId="1" xfId="0" applyBorder="1" applyAlignment="1"/>
    <xf numFmtId="0" fontId="0" fillId="2" borderId="2" xfId="0" applyFill="1" applyBorder="1" applyAlignment="1">
      <alignment horizontal="center" vertical="center"/>
    </xf>
    <xf numFmtId="0" fontId="2" fillId="0" borderId="1" xfId="0" applyFont="1" applyBorder="1" applyAlignment="1"/>
    <xf numFmtId="0" fontId="2" fillId="2" borderId="2" xfId="0" applyFont="1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1" fontId="2" fillId="0" borderId="0" xfId="0" applyNumberFormat="1" applyFont="1" applyBorder="1"/>
    <xf numFmtId="1" fontId="2" fillId="0" borderId="0" xfId="0" applyNumberFormat="1" applyFont="1" applyFill="1" applyBorder="1"/>
    <xf numFmtId="0" fontId="3" fillId="0" borderId="0" xfId="0" applyFont="1" applyAlignment="1">
      <alignment horizontal="center"/>
    </xf>
    <xf numFmtId="49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/>
    <xf numFmtId="0" fontId="0" fillId="0" borderId="0" xfId="0" applyBorder="1"/>
    <xf numFmtId="4" fontId="0" fillId="0" borderId="2" xfId="0" applyNumberFormat="1" applyBorder="1" applyAlignment="1">
      <alignment horizontal="right" vertical="center"/>
    </xf>
    <xf numFmtId="4" fontId="0" fillId="2" borderId="2" xfId="0" applyNumberFormat="1" applyFill="1" applyBorder="1" applyAlignment="1">
      <alignment horizontal="center" vertical="center"/>
    </xf>
    <xf numFmtId="3" fontId="0" fillId="0" borderId="2" xfId="0" applyNumberFormat="1" applyBorder="1"/>
    <xf numFmtId="3" fontId="2" fillId="0" borderId="2" xfId="0" applyNumberFormat="1" applyFont="1" applyBorder="1"/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164" fontId="0" fillId="0" borderId="2" xfId="0" applyNumberFormat="1" applyBorder="1"/>
    <xf numFmtId="164" fontId="2" fillId="0" borderId="2" xfId="0" applyNumberFormat="1" applyFont="1" applyFill="1" applyBorder="1"/>
    <xf numFmtId="0" fontId="0" fillId="0" borderId="0" xfId="0" applyAlignment="1">
      <alignment horizontal="left" vertical="justify" wrapText="1"/>
    </xf>
    <xf numFmtId="3" fontId="0" fillId="0" borderId="2" xfId="0" applyNumberFormat="1" applyFill="1" applyBorder="1"/>
    <xf numFmtId="3" fontId="2" fillId="0" borderId="2" xfId="0" applyNumberFormat="1" applyFont="1" applyFill="1" applyBorder="1"/>
    <xf numFmtId="4" fontId="0" fillId="0" borderId="2" xfId="0" applyNumberFormat="1" applyFill="1" applyBorder="1" applyAlignment="1">
      <alignment horizontal="right" vertical="center"/>
    </xf>
    <xf numFmtId="4" fontId="2" fillId="0" borderId="2" xfId="0" applyNumberFormat="1" applyFont="1" applyBorder="1" applyAlignment="1">
      <alignment horizontal="right" vertical="center"/>
    </xf>
    <xf numFmtId="4" fontId="2" fillId="0" borderId="2" xfId="0" applyNumberFormat="1" applyFont="1" applyFill="1" applyBorder="1" applyAlignment="1">
      <alignment horizontal="right" vertical="center"/>
    </xf>
    <xf numFmtId="0" fontId="0" fillId="0" borderId="0" xfId="0" applyAlignment="1"/>
    <xf numFmtId="0" fontId="2" fillId="0" borderId="0" xfId="0" applyFont="1" applyAlignment="1"/>
    <xf numFmtId="164" fontId="2" fillId="0" borderId="2" xfId="0" applyNumberFormat="1" applyFont="1" applyBorder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0" fillId="0" borderId="0" xfId="0" applyAlignment="1">
      <alignment horizontal="left" vertical="justify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33CC"/>
      <color rgb="FF996633"/>
      <color rgb="FFCE3E6B"/>
      <color rgb="FFD9A7C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bg-BG"/>
              <a:t>Разпределение на осигурените лица в УПФ</a:t>
            </a:r>
            <a:r>
              <a:rPr lang="en-US"/>
              <a:t>**</a:t>
            </a:r>
            <a:r>
              <a:rPr lang="bg-BG"/>
              <a:t> по пол и възраст към 3</a:t>
            </a:r>
            <a:r>
              <a:rPr lang="en-US"/>
              <a:t>0</a:t>
            </a:r>
            <a:r>
              <a:rPr lang="bg-BG"/>
              <a:t>.0</a:t>
            </a:r>
            <a:r>
              <a:rPr lang="en-US"/>
              <a:t>9</a:t>
            </a:r>
            <a:r>
              <a:rPr lang="bg-BG"/>
              <a:t>.2017 г.</a:t>
            </a:r>
          </a:p>
        </c:rich>
      </c:tx>
      <c:layout>
        <c:manualLayout>
          <c:xMode val="edge"/>
          <c:yMode val="edge"/>
          <c:x val="0.19640564826700899"/>
          <c:y val="3.83275261324041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4993581514762518E-2"/>
          <c:y val="0.14285714285714407"/>
          <c:w val="0.8870346598202824"/>
          <c:h val="0.64111498257840138"/>
        </c:manualLayout>
      </c:layout>
      <c:lineChart>
        <c:grouping val="standard"/>
        <c:varyColors val="0"/>
        <c:ser>
          <c:idx val="1"/>
          <c:order val="0"/>
          <c:tx>
            <c:strRef>
              <c:f>'Осигурени лица'!$B$6</c:f>
              <c:strCache>
                <c:ptCount val="1"/>
                <c:pt idx="0">
                  <c:v>Мъже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Ref>
              <c:f>'Осигурени лица'!$D$6:$L$6</c:f>
              <c:numCache>
                <c:formatCode>#,##0</c:formatCode>
                <c:ptCount val="9"/>
                <c:pt idx="0">
                  <c:v>12569</c:v>
                </c:pt>
                <c:pt idx="1">
                  <c:v>129111</c:v>
                </c:pt>
                <c:pt idx="2">
                  <c:v>221740</c:v>
                </c:pt>
                <c:pt idx="3">
                  <c:v>264014</c:v>
                </c:pt>
                <c:pt idx="4">
                  <c:v>283512</c:v>
                </c:pt>
                <c:pt idx="5">
                  <c:v>302674</c:v>
                </c:pt>
                <c:pt idx="6">
                  <c:v>285749</c:v>
                </c:pt>
                <c:pt idx="7">
                  <c:v>235006</c:v>
                </c:pt>
                <c:pt idx="8">
                  <c:v>136093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91B-4882-A657-9FAE6EA72B84}"/>
            </c:ext>
          </c:extLst>
        </c:ser>
        <c:ser>
          <c:idx val="2"/>
          <c:order val="1"/>
          <c:tx>
            <c:strRef>
              <c:f>'Осигурени лица'!$B$7</c:f>
              <c:strCache>
                <c:ptCount val="1"/>
                <c:pt idx="0">
                  <c:v>Жени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Ref>
              <c:f>'Осигурени лица'!$D$7:$L$7</c:f>
              <c:numCache>
                <c:formatCode>#,##0</c:formatCode>
                <c:ptCount val="9"/>
                <c:pt idx="0">
                  <c:v>11785</c:v>
                </c:pt>
                <c:pt idx="1">
                  <c:v>111583</c:v>
                </c:pt>
                <c:pt idx="2">
                  <c:v>201387</c:v>
                </c:pt>
                <c:pt idx="3">
                  <c:v>241401</c:v>
                </c:pt>
                <c:pt idx="4">
                  <c:v>261409</c:v>
                </c:pt>
                <c:pt idx="5">
                  <c:v>286264</c:v>
                </c:pt>
                <c:pt idx="6">
                  <c:v>275824</c:v>
                </c:pt>
                <c:pt idx="7">
                  <c:v>239452</c:v>
                </c:pt>
                <c:pt idx="8">
                  <c:v>139825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91B-4882-A657-9FAE6EA72B84}"/>
            </c:ext>
          </c:extLst>
        </c:ser>
        <c:ser>
          <c:idx val="3"/>
          <c:order val="2"/>
          <c:tx>
            <c:strRef>
              <c:f>'Осигурени лица'!$B$8</c:f>
              <c:strCache>
                <c:ptCount val="1"/>
                <c:pt idx="0">
                  <c:v>Всичко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Ref>
              <c:f>'Осигурени лица'!$D$8:$L$8</c:f>
              <c:numCache>
                <c:formatCode>#,##0</c:formatCode>
                <c:ptCount val="9"/>
                <c:pt idx="0">
                  <c:v>24354</c:v>
                </c:pt>
                <c:pt idx="1">
                  <c:v>240694</c:v>
                </c:pt>
                <c:pt idx="2">
                  <c:v>423127</c:v>
                </c:pt>
                <c:pt idx="3">
                  <c:v>505415</c:v>
                </c:pt>
                <c:pt idx="4">
                  <c:v>544921</c:v>
                </c:pt>
                <c:pt idx="5">
                  <c:v>588938</c:v>
                </c:pt>
                <c:pt idx="6">
                  <c:v>561573</c:v>
                </c:pt>
                <c:pt idx="7">
                  <c:v>474458</c:v>
                </c:pt>
                <c:pt idx="8">
                  <c:v>275918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91B-4882-A657-9FAE6EA72B84}"/>
            </c:ext>
          </c:extLst>
        </c:ser>
        <c:ser>
          <c:idx val="0"/>
          <c:order val="3"/>
          <c:tx>
            <c:v>Средна възраст</c:v>
          </c:tx>
          <c:spPr>
            <a:ln w="25400">
              <a:solidFill>
                <a:srgbClr val="000080"/>
              </a:solidFill>
              <a:prstDash val="sysDash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991B-4882-A657-9FAE6EA72B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4079744"/>
        <c:axId val="84081280"/>
      </c:lineChart>
      <c:catAx>
        <c:axId val="84079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1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840812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4081280"/>
        <c:scaling>
          <c:orientation val="minMax"/>
          <c:max val="600000"/>
          <c:min val="0"/>
        </c:scaling>
        <c:delete val="0"/>
        <c:axPos val="l"/>
        <c:majorGridlines>
          <c:spPr>
            <a:ln w="12700">
              <a:solidFill>
                <a:srgbClr val="FF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1" i="1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84079744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6829268292682928"/>
          <c:y val="0.89547038327525719"/>
          <c:w val="0.5224646983311938"/>
          <c:h val="8.013937282230002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90" b="1" i="1" u="none" strike="noStrike" baseline="0">
              <a:solidFill>
                <a:sysClr val="windowText" lastClr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legend>
    <c:plotVisOnly val="1"/>
    <c:dispBlanksAs val="gap"/>
    <c:showDLblsOverMax val="0"/>
  </c:chart>
  <c:spPr>
    <a:solidFill>
      <a:srgbClr val="99CC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bg-BG"/>
    </a:p>
  </c:txPr>
  <c:printSettings>
    <c:headerFooter alignWithMargins="0"/>
    <c:pageMargins b="1" l="0.75000000000000333" r="0.75000000000000333" t="1" header="0.5" footer="0.5"/>
    <c:pageSetup paperSize="9" orientation="landscape" horizontalDpi="0" verticalDpi="0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bg-BG"/>
              <a:t>Среден размер</a:t>
            </a:r>
            <a:r>
              <a:rPr lang="en-US"/>
              <a:t>*</a:t>
            </a:r>
            <a:r>
              <a:rPr lang="bg-BG"/>
              <a:t> на натрупаните средства на едно осигурено лице в ППФ</a:t>
            </a:r>
            <a:r>
              <a:rPr lang="en-US"/>
              <a:t>****</a:t>
            </a:r>
            <a:r>
              <a:rPr lang="bg-BG"/>
              <a:t> към </a:t>
            </a:r>
            <a:r>
              <a:rPr lang="bg-BG" sz="1000" b="1" i="0" u="none" strike="noStrike" baseline="0"/>
              <a:t>3</a:t>
            </a:r>
            <a:r>
              <a:rPr lang="en-US" sz="1000" b="1" i="0" u="none" strike="noStrike" baseline="0"/>
              <a:t>0</a:t>
            </a:r>
            <a:r>
              <a:rPr lang="bg-BG" sz="1000" b="1" i="0" u="none" strike="noStrike" baseline="0"/>
              <a:t>.0</a:t>
            </a:r>
            <a:r>
              <a:rPr lang="en-US" sz="1000" b="1" i="0" u="none" strike="noStrike" baseline="0"/>
              <a:t>9</a:t>
            </a:r>
            <a:r>
              <a:rPr lang="bg-BG" sz="1000" b="1" i="0" u="none" strike="noStrike" baseline="0"/>
              <a:t>.2017 </a:t>
            </a:r>
            <a:r>
              <a:rPr lang="bg-BG"/>
              <a:t>г.</a:t>
            </a:r>
          </a:p>
        </c:rich>
      </c:tx>
      <c:layout>
        <c:manualLayout>
          <c:xMode val="edge"/>
          <c:yMode val="edge"/>
          <c:x val="0.14320109627873578"/>
          <c:y val="3.4375000000000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1829217703183424E-2"/>
          <c:y val="0.12812499999999988"/>
          <c:w val="0.84717307739766368"/>
          <c:h val="0.68437499999999996"/>
        </c:manualLayout>
      </c:layout>
      <c:barChart>
        <c:barDir val="bar"/>
        <c:grouping val="clustered"/>
        <c:varyColors val="0"/>
        <c:ser>
          <c:idx val="7"/>
          <c:order val="0"/>
          <c:tx>
            <c:strRef>
              <c:f>'Натрупани средства'!$B$12</c:f>
              <c:strCache>
                <c:ptCount val="1"/>
                <c:pt idx="0">
                  <c:v>Общо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'Натрупани средства'!$C$4:$N$4</c:f>
              <c:strCache>
                <c:ptCount val="12"/>
                <c:pt idx="0">
                  <c:v>Общо</c:v>
                </c:pt>
                <c:pt idx="1">
                  <c:v>15-19 г.</c:v>
                </c:pt>
                <c:pt idx="2">
                  <c:v>20-24 г.</c:v>
                </c:pt>
                <c:pt idx="3">
                  <c:v>25-29 г.</c:v>
                </c:pt>
                <c:pt idx="4">
                  <c:v>30-34 г.</c:v>
                </c:pt>
                <c:pt idx="5">
                  <c:v>35-39 г.</c:v>
                </c:pt>
                <c:pt idx="6">
                  <c:v>40-44 г.</c:v>
                </c:pt>
                <c:pt idx="7">
                  <c:v>45-49 г.</c:v>
                </c:pt>
                <c:pt idx="8">
                  <c:v>50-54 г.</c:v>
                </c:pt>
                <c:pt idx="9">
                  <c:v>55-59 г.</c:v>
                </c:pt>
                <c:pt idx="10">
                  <c:v>60-64 г.</c:v>
                </c:pt>
                <c:pt idx="11">
                  <c:v>над 64 г.</c:v>
                </c:pt>
              </c:strCache>
            </c:strRef>
          </c:cat>
          <c:val>
            <c:numRef>
              <c:f>'Натрупани средства'!$C$12:$N$12</c:f>
              <c:numCache>
                <c:formatCode>#,##0.00</c:formatCode>
                <c:ptCount val="12"/>
                <c:pt idx="0">
                  <c:v>3646.5145278126129</c:v>
                </c:pt>
                <c:pt idx="1">
                  <c:v>327.01565573770495</c:v>
                </c:pt>
                <c:pt idx="2">
                  <c:v>943.06346367366632</c:v>
                </c:pt>
                <c:pt idx="3">
                  <c:v>1733.8761783353568</c:v>
                </c:pt>
                <c:pt idx="4">
                  <c:v>2519.1452507562494</c:v>
                </c:pt>
                <c:pt idx="5">
                  <c:v>3208.7358281090337</c:v>
                </c:pt>
                <c:pt idx="6">
                  <c:v>4012.7624097862004</c:v>
                </c:pt>
                <c:pt idx="7">
                  <c:v>5044.811166341341</c:v>
                </c:pt>
                <c:pt idx="8">
                  <c:v>5150.1313063270081</c:v>
                </c:pt>
                <c:pt idx="9">
                  <c:v>3610.5917842989243</c:v>
                </c:pt>
                <c:pt idx="10">
                  <c:v>1232.5079370184756</c:v>
                </c:pt>
                <c:pt idx="11">
                  <c:v>679.35889986727636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F0-4707-AE90-5066C6DF3472}"/>
            </c:ext>
          </c:extLst>
        </c:ser>
        <c:ser>
          <c:idx val="6"/>
          <c:order val="1"/>
          <c:tx>
            <c:strRef>
              <c:f>'Натрупани средства'!$B$11</c:f>
              <c:strCache>
                <c:ptCount val="1"/>
                <c:pt idx="0">
                  <c:v>Жени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'Натрупани средства'!$C$4:$N$4</c:f>
              <c:strCache>
                <c:ptCount val="12"/>
                <c:pt idx="0">
                  <c:v>Общо</c:v>
                </c:pt>
                <c:pt idx="1">
                  <c:v>15-19 г.</c:v>
                </c:pt>
                <c:pt idx="2">
                  <c:v>20-24 г.</c:v>
                </c:pt>
                <c:pt idx="3">
                  <c:v>25-29 г.</c:v>
                </c:pt>
                <c:pt idx="4">
                  <c:v>30-34 г.</c:v>
                </c:pt>
                <c:pt idx="5">
                  <c:v>35-39 г.</c:v>
                </c:pt>
                <c:pt idx="6">
                  <c:v>40-44 г.</c:v>
                </c:pt>
                <c:pt idx="7">
                  <c:v>45-49 г.</c:v>
                </c:pt>
                <c:pt idx="8">
                  <c:v>50-54 г.</c:v>
                </c:pt>
                <c:pt idx="9">
                  <c:v>55-59 г.</c:v>
                </c:pt>
                <c:pt idx="10">
                  <c:v>60-64 г.</c:v>
                </c:pt>
                <c:pt idx="11">
                  <c:v>над 64 г.</c:v>
                </c:pt>
              </c:strCache>
            </c:strRef>
          </c:cat>
          <c:val>
            <c:numRef>
              <c:f>'Натрупани средства'!$C$11:$N$11</c:f>
              <c:numCache>
                <c:formatCode>#,##0.00</c:formatCode>
                <c:ptCount val="12"/>
                <c:pt idx="0">
                  <c:v>2782.568744392408</c:v>
                </c:pt>
                <c:pt idx="1">
                  <c:v>296.1273333333333</c:v>
                </c:pt>
                <c:pt idx="2">
                  <c:v>849.22702013422816</c:v>
                </c:pt>
                <c:pt idx="3">
                  <c:v>1601.8645636623748</c:v>
                </c:pt>
                <c:pt idx="4">
                  <c:v>2140.1009344894032</c:v>
                </c:pt>
                <c:pt idx="5">
                  <c:v>2360.3040084092499</c:v>
                </c:pt>
                <c:pt idx="6">
                  <c:v>2840.8629791855201</c:v>
                </c:pt>
                <c:pt idx="7">
                  <c:v>4182.064966263526</c:v>
                </c:pt>
                <c:pt idx="8">
                  <c:v>4151.4763036020586</c:v>
                </c:pt>
                <c:pt idx="9">
                  <c:v>2286.1471398503272</c:v>
                </c:pt>
                <c:pt idx="10">
                  <c:v>1303.9862003693443</c:v>
                </c:pt>
                <c:pt idx="11">
                  <c:v>553.74303586800568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5F0-4707-AE90-5066C6DF3472}"/>
            </c:ext>
          </c:extLst>
        </c:ser>
        <c:ser>
          <c:idx val="5"/>
          <c:order val="2"/>
          <c:tx>
            <c:strRef>
              <c:f>'Натрупани средства'!$B$10</c:f>
              <c:strCache>
                <c:ptCount val="1"/>
                <c:pt idx="0">
                  <c:v>Мъже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'Натрупани средства'!$C$4:$N$4</c:f>
              <c:strCache>
                <c:ptCount val="12"/>
                <c:pt idx="0">
                  <c:v>Общо</c:v>
                </c:pt>
                <c:pt idx="1">
                  <c:v>15-19 г.</c:v>
                </c:pt>
                <c:pt idx="2">
                  <c:v>20-24 г.</c:v>
                </c:pt>
                <c:pt idx="3">
                  <c:v>25-29 г.</c:v>
                </c:pt>
                <c:pt idx="4">
                  <c:v>30-34 г.</c:v>
                </c:pt>
                <c:pt idx="5">
                  <c:v>35-39 г.</c:v>
                </c:pt>
                <c:pt idx="6">
                  <c:v>40-44 г.</c:v>
                </c:pt>
                <c:pt idx="7">
                  <c:v>45-49 г.</c:v>
                </c:pt>
                <c:pt idx="8">
                  <c:v>50-54 г.</c:v>
                </c:pt>
                <c:pt idx="9">
                  <c:v>55-59 г.</c:v>
                </c:pt>
                <c:pt idx="10">
                  <c:v>60-64 г.</c:v>
                </c:pt>
                <c:pt idx="11">
                  <c:v>над 64 г.</c:v>
                </c:pt>
              </c:strCache>
            </c:strRef>
          </c:cat>
          <c:val>
            <c:numRef>
              <c:f>'Натрупани средства'!$C$10:$N$10</c:f>
              <c:numCache>
                <c:formatCode>#,##0.00</c:formatCode>
                <c:ptCount val="12"/>
                <c:pt idx="0">
                  <c:v>3791.5229694016016</c:v>
                </c:pt>
                <c:pt idx="1">
                  <c:v>337.08793478260873</c:v>
                </c:pt>
                <c:pt idx="2">
                  <c:v>963.63678634490873</c:v>
                </c:pt>
                <c:pt idx="3">
                  <c:v>1755.6240262392962</c:v>
                </c:pt>
                <c:pt idx="4">
                  <c:v>2572.7728746024536</c:v>
                </c:pt>
                <c:pt idx="5">
                  <c:v>3322.4960580055131</c:v>
                </c:pt>
                <c:pt idx="6">
                  <c:v>4173.9379637558495</c:v>
                </c:pt>
                <c:pt idx="7">
                  <c:v>5199.2240218282905</c:v>
                </c:pt>
                <c:pt idx="8">
                  <c:v>5330.6773538000361</c:v>
                </c:pt>
                <c:pt idx="9">
                  <c:v>3816.3961777745476</c:v>
                </c:pt>
                <c:pt idx="10">
                  <c:v>1218.6882531464787</c:v>
                </c:pt>
                <c:pt idx="11">
                  <c:v>722.80152029373835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F0-4707-AE90-5066C6DF34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836736"/>
        <c:axId val="44838272"/>
      </c:barChart>
      <c:catAx>
        <c:axId val="448367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448382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838272"/>
        <c:scaling>
          <c:orientation val="minMax"/>
          <c:max val="5400"/>
          <c:min val="0"/>
        </c:scaling>
        <c:delete val="0"/>
        <c:axPos val="b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numFmt formatCode="#,##0\ &quot;лв&quot;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44836736"/>
        <c:crosses val="autoZero"/>
        <c:crossBetween val="between"/>
        <c:majorUnit val="200"/>
        <c:minorUnit val="4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3501914411235887"/>
          <c:y val="0.44374999999999998"/>
          <c:w val="5.8965245831726514E-2"/>
          <c:h val="0.3625000000000003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bg-BG"/>
    </a:p>
  </c:txPr>
  <c:printSettings>
    <c:headerFooter alignWithMargins="0"/>
    <c:pageMargins b="0.78740157480314954" l="0.74803149606299579" r="0.74803149606299579" t="0.78740157480314954" header="0.51181102362204722" footer="0.51181102362204722"/>
    <c:pageSetup paperSize="9" orientation="landscape" horizontalDpi="0" verticalDpi="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bg-BG"/>
              <a:t>Среден размер</a:t>
            </a:r>
            <a:r>
              <a:rPr lang="en-US"/>
              <a:t>*</a:t>
            </a:r>
            <a:r>
              <a:rPr lang="bg-BG"/>
              <a:t> на натрупаните средства на едно осигурено лице в ДПФ към </a:t>
            </a:r>
            <a:r>
              <a:rPr lang="bg-BG" sz="1000" b="1" i="0" u="none" strike="noStrike" baseline="0"/>
              <a:t>3</a:t>
            </a:r>
            <a:r>
              <a:rPr lang="en-US" sz="1000" b="1" i="0" u="none" strike="noStrike" baseline="0"/>
              <a:t>0.</a:t>
            </a:r>
            <a:r>
              <a:rPr lang="bg-BG" sz="1000" b="1" i="0" u="none" strike="noStrike" baseline="0"/>
              <a:t>0</a:t>
            </a:r>
            <a:r>
              <a:rPr lang="en-US" sz="1000" b="1" i="0" u="none" strike="noStrike" baseline="0"/>
              <a:t>9</a:t>
            </a:r>
            <a:r>
              <a:rPr lang="bg-BG" sz="1000" b="1" i="0" u="none" strike="noStrike" baseline="0"/>
              <a:t>.2017 </a:t>
            </a:r>
            <a:r>
              <a:rPr lang="bg-BG"/>
              <a:t>г.</a:t>
            </a:r>
          </a:p>
        </c:rich>
      </c:tx>
      <c:layout>
        <c:manualLayout>
          <c:xMode val="edge"/>
          <c:yMode val="edge"/>
          <c:x val="0.14405763641880878"/>
          <c:y val="3.44827586206896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0432172869147653E-2"/>
          <c:y val="0.1222572404260765"/>
          <c:w val="0.84393757503001199"/>
          <c:h val="0.68025182493483194"/>
        </c:manualLayout>
      </c:layout>
      <c:barChart>
        <c:barDir val="bar"/>
        <c:grouping val="clustered"/>
        <c:varyColors val="0"/>
        <c:ser>
          <c:idx val="11"/>
          <c:order val="0"/>
          <c:tx>
            <c:strRef>
              <c:f>'Натрупани средства'!$B$16</c:f>
              <c:strCache>
                <c:ptCount val="1"/>
                <c:pt idx="0">
                  <c:v>Общо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'Натрупани средства'!$C$4:$N$4</c:f>
              <c:strCache>
                <c:ptCount val="12"/>
                <c:pt idx="0">
                  <c:v>Общо</c:v>
                </c:pt>
                <c:pt idx="1">
                  <c:v>15-19 г.</c:v>
                </c:pt>
                <c:pt idx="2">
                  <c:v>20-24 г.</c:v>
                </c:pt>
                <c:pt idx="3">
                  <c:v>25-29 г.</c:v>
                </c:pt>
                <c:pt idx="4">
                  <c:v>30-34 г.</c:v>
                </c:pt>
                <c:pt idx="5">
                  <c:v>35-39 г.</c:v>
                </c:pt>
                <c:pt idx="6">
                  <c:v>40-44 г.</c:v>
                </c:pt>
                <c:pt idx="7">
                  <c:v>45-49 г.</c:v>
                </c:pt>
                <c:pt idx="8">
                  <c:v>50-54 г.</c:v>
                </c:pt>
                <c:pt idx="9">
                  <c:v>55-59 г.</c:v>
                </c:pt>
                <c:pt idx="10">
                  <c:v>60-64 г.</c:v>
                </c:pt>
                <c:pt idx="11">
                  <c:v>над 64 г.</c:v>
                </c:pt>
              </c:strCache>
            </c:strRef>
          </c:cat>
          <c:val>
            <c:numRef>
              <c:f>'Натрупани средства'!$C$16:$N$16</c:f>
              <c:numCache>
                <c:formatCode>#,##0.00</c:formatCode>
                <c:ptCount val="12"/>
                <c:pt idx="0">
                  <c:v>1647.1590264484453</c:v>
                </c:pt>
                <c:pt idx="1">
                  <c:v>1362.2492735042733</c:v>
                </c:pt>
                <c:pt idx="2">
                  <c:v>533.77742928264308</c:v>
                </c:pt>
                <c:pt idx="3">
                  <c:v>819.63220704529124</c:v>
                </c:pt>
                <c:pt idx="4">
                  <c:v>1252.8521571911356</c:v>
                </c:pt>
                <c:pt idx="5">
                  <c:v>1561.770739912457</c:v>
                </c:pt>
                <c:pt idx="6">
                  <c:v>1821.6552912918505</c:v>
                </c:pt>
                <c:pt idx="7">
                  <c:v>1989.6019446383364</c:v>
                </c:pt>
                <c:pt idx="8">
                  <c:v>2018.994269673593</c:v>
                </c:pt>
                <c:pt idx="9">
                  <c:v>1924.7361781911245</c:v>
                </c:pt>
                <c:pt idx="10">
                  <c:v>1575.8180622097491</c:v>
                </c:pt>
                <c:pt idx="11">
                  <c:v>932.19867801061571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03E-4624-AB88-D4B94FE6E49F}"/>
            </c:ext>
          </c:extLst>
        </c:ser>
        <c:ser>
          <c:idx val="10"/>
          <c:order val="1"/>
          <c:tx>
            <c:strRef>
              <c:f>'Натрупани средства'!$B$15</c:f>
              <c:strCache>
                <c:ptCount val="1"/>
                <c:pt idx="0">
                  <c:v>Жени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'Натрупани средства'!$C$4:$N$4</c:f>
              <c:strCache>
                <c:ptCount val="12"/>
                <c:pt idx="0">
                  <c:v>Общо</c:v>
                </c:pt>
                <c:pt idx="1">
                  <c:v>15-19 г.</c:v>
                </c:pt>
                <c:pt idx="2">
                  <c:v>20-24 г.</c:v>
                </c:pt>
                <c:pt idx="3">
                  <c:v>25-29 г.</c:v>
                </c:pt>
                <c:pt idx="4">
                  <c:v>30-34 г.</c:v>
                </c:pt>
                <c:pt idx="5">
                  <c:v>35-39 г.</c:v>
                </c:pt>
                <c:pt idx="6">
                  <c:v>40-44 г.</c:v>
                </c:pt>
                <c:pt idx="7">
                  <c:v>45-49 г.</c:v>
                </c:pt>
                <c:pt idx="8">
                  <c:v>50-54 г.</c:v>
                </c:pt>
                <c:pt idx="9">
                  <c:v>55-59 г.</c:v>
                </c:pt>
                <c:pt idx="10">
                  <c:v>60-64 г.</c:v>
                </c:pt>
                <c:pt idx="11">
                  <c:v>над 64 г.</c:v>
                </c:pt>
              </c:strCache>
            </c:strRef>
          </c:cat>
          <c:val>
            <c:numRef>
              <c:f>'Натрупани средства'!$C$15:$N$15</c:f>
              <c:numCache>
                <c:formatCode>#,##0.00</c:formatCode>
                <c:ptCount val="12"/>
                <c:pt idx="0">
                  <c:v>1411.7616098752285</c:v>
                </c:pt>
                <c:pt idx="1">
                  <c:v>2979.7856976744183</c:v>
                </c:pt>
                <c:pt idx="2">
                  <c:v>618.70160668380447</c:v>
                </c:pt>
                <c:pt idx="3">
                  <c:v>804.67441061670581</c:v>
                </c:pt>
                <c:pt idx="4">
                  <c:v>1165.3121147278177</c:v>
                </c:pt>
                <c:pt idx="5">
                  <c:v>1513.5464213714235</c:v>
                </c:pt>
                <c:pt idx="6">
                  <c:v>1628.068669852275</c:v>
                </c:pt>
                <c:pt idx="7">
                  <c:v>1617.2507664260918</c:v>
                </c:pt>
                <c:pt idx="8">
                  <c:v>1672.5011974196043</c:v>
                </c:pt>
                <c:pt idx="9">
                  <c:v>1522.8131040738053</c:v>
                </c:pt>
                <c:pt idx="10">
                  <c:v>1355.3524246074928</c:v>
                </c:pt>
                <c:pt idx="11">
                  <c:v>801.8810372297188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03E-4624-AB88-D4B94FE6E49F}"/>
            </c:ext>
          </c:extLst>
        </c:ser>
        <c:ser>
          <c:idx val="9"/>
          <c:order val="2"/>
          <c:tx>
            <c:strRef>
              <c:f>'Натрупани средства'!$B$14</c:f>
              <c:strCache>
                <c:ptCount val="1"/>
                <c:pt idx="0">
                  <c:v>Мъже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'Натрупани средства'!$C$4:$N$4</c:f>
              <c:strCache>
                <c:ptCount val="12"/>
                <c:pt idx="0">
                  <c:v>Общо</c:v>
                </c:pt>
                <c:pt idx="1">
                  <c:v>15-19 г.</c:v>
                </c:pt>
                <c:pt idx="2">
                  <c:v>20-24 г.</c:v>
                </c:pt>
                <c:pt idx="3">
                  <c:v>25-29 г.</c:v>
                </c:pt>
                <c:pt idx="4">
                  <c:v>30-34 г.</c:v>
                </c:pt>
                <c:pt idx="5">
                  <c:v>35-39 г.</c:v>
                </c:pt>
                <c:pt idx="6">
                  <c:v>40-44 г.</c:v>
                </c:pt>
                <c:pt idx="7">
                  <c:v>45-49 г.</c:v>
                </c:pt>
                <c:pt idx="8">
                  <c:v>50-54 г.</c:v>
                </c:pt>
                <c:pt idx="9">
                  <c:v>55-59 г.</c:v>
                </c:pt>
                <c:pt idx="10">
                  <c:v>60-64 г.</c:v>
                </c:pt>
                <c:pt idx="11">
                  <c:v>над 64 г.</c:v>
                </c:pt>
              </c:strCache>
            </c:strRef>
          </c:cat>
          <c:val>
            <c:numRef>
              <c:f>'Натрупани средства'!$C$14:$N$14</c:f>
              <c:numCache>
                <c:formatCode>#,##0.00</c:formatCode>
                <c:ptCount val="12"/>
                <c:pt idx="0">
                  <c:v>1820.5886950478391</c:v>
                </c:pt>
                <c:pt idx="1">
                  <c:v>422.32945945945943</c:v>
                </c:pt>
                <c:pt idx="2">
                  <c:v>487.62234020258472</c:v>
                </c:pt>
                <c:pt idx="3">
                  <c:v>828.94538738213294</c:v>
                </c:pt>
                <c:pt idx="4">
                  <c:v>1318.6424656888423</c:v>
                </c:pt>
                <c:pt idx="5">
                  <c:v>1597.1044684374378</c:v>
                </c:pt>
                <c:pt idx="6">
                  <c:v>1965.3741355004749</c:v>
                </c:pt>
                <c:pt idx="7">
                  <c:v>2256.1195020020018</c:v>
                </c:pt>
                <c:pt idx="8">
                  <c:v>2287.7033153456996</c:v>
                </c:pt>
                <c:pt idx="9">
                  <c:v>2241.6686529344452</c:v>
                </c:pt>
                <c:pt idx="10">
                  <c:v>1742.0361046000587</c:v>
                </c:pt>
                <c:pt idx="11">
                  <c:v>1021.7361042539328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3E-4624-AB88-D4B94FE6E4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171456"/>
        <c:axId val="45172992"/>
      </c:barChart>
      <c:catAx>
        <c:axId val="451714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451729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172992"/>
        <c:scaling>
          <c:orientation val="minMax"/>
          <c:max val="3000"/>
          <c:min val="0"/>
        </c:scaling>
        <c:delete val="0"/>
        <c:axPos val="b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numFmt formatCode="#,##0\ &quot;лв&quot;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45171456"/>
        <c:crosses val="autoZero"/>
        <c:crossBetween val="between"/>
        <c:majorUnit val="1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3037217785201998"/>
          <c:y val="0.45454611277038626"/>
          <c:w val="6.1224492349660098E-2"/>
          <c:h val="0.338558651955342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bg-BG"/>
    </a:p>
  </c:txPr>
  <c:printSettings>
    <c:headerFooter alignWithMargins="0"/>
    <c:pageMargins b="1" l="0.75000000000000333" r="0.75000000000000333" t="1" header="0.5" footer="0.5"/>
    <c:pageSetup paperSize="9" orientation="portrait" horizontalDpi="0" verticalDpi="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bg-BG"/>
              <a:t>Среден размер</a:t>
            </a:r>
            <a:r>
              <a:rPr lang="en-US"/>
              <a:t>*</a:t>
            </a:r>
            <a:r>
              <a:rPr lang="bg-BG"/>
              <a:t> на натрупаните средства на едно осигурено лице в ДПФПС към </a:t>
            </a:r>
            <a:r>
              <a:rPr lang="bg-BG" sz="1000" b="1" i="0" u="none" strike="noStrike" baseline="0"/>
              <a:t>3</a:t>
            </a:r>
            <a:r>
              <a:rPr lang="en-US" sz="1000" b="1" i="0" u="none" strike="noStrike" baseline="0"/>
              <a:t>0.</a:t>
            </a:r>
            <a:r>
              <a:rPr lang="bg-BG" sz="1000" b="1" i="0" u="none" strike="noStrike" baseline="0"/>
              <a:t>0</a:t>
            </a:r>
            <a:r>
              <a:rPr lang="en-US" sz="1000" b="1" i="0" u="none" strike="noStrike" baseline="0"/>
              <a:t>9</a:t>
            </a:r>
            <a:r>
              <a:rPr lang="bg-BG" sz="1000" b="1" i="0" u="none" strike="noStrike" baseline="0"/>
              <a:t>.2017 </a:t>
            </a:r>
            <a:r>
              <a:rPr lang="bg-BG"/>
              <a:t>г.</a:t>
            </a:r>
          </a:p>
        </c:rich>
      </c:tx>
      <c:layout>
        <c:manualLayout>
          <c:xMode val="edge"/>
          <c:yMode val="edge"/>
          <c:x val="0.13309361329833772"/>
          <c:y val="3.60655737704918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0335825483159734E-2"/>
          <c:y val="0.13442622950819674"/>
          <c:w val="0.82614005608801433"/>
          <c:h val="0.66885245901639712"/>
        </c:manualLayout>
      </c:layout>
      <c:barChart>
        <c:barDir val="bar"/>
        <c:grouping val="clustered"/>
        <c:varyColors val="0"/>
        <c:ser>
          <c:idx val="11"/>
          <c:order val="0"/>
          <c:tx>
            <c:strRef>
              <c:f>'Натрупани средства'!$B$16</c:f>
              <c:strCache>
                <c:ptCount val="1"/>
                <c:pt idx="0">
                  <c:v>Общо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'Натрупани средства'!$C$4:$N$4</c:f>
              <c:strCache>
                <c:ptCount val="12"/>
                <c:pt idx="0">
                  <c:v>Общо</c:v>
                </c:pt>
                <c:pt idx="1">
                  <c:v>15-19 г.</c:v>
                </c:pt>
                <c:pt idx="2">
                  <c:v>20-24 г.</c:v>
                </c:pt>
                <c:pt idx="3">
                  <c:v>25-29 г.</c:v>
                </c:pt>
                <c:pt idx="4">
                  <c:v>30-34 г.</c:v>
                </c:pt>
                <c:pt idx="5">
                  <c:v>35-39 г.</c:v>
                </c:pt>
                <c:pt idx="6">
                  <c:v>40-44 г.</c:v>
                </c:pt>
                <c:pt idx="7">
                  <c:v>45-49 г.</c:v>
                </c:pt>
                <c:pt idx="8">
                  <c:v>50-54 г.</c:v>
                </c:pt>
                <c:pt idx="9">
                  <c:v>55-59 г.</c:v>
                </c:pt>
                <c:pt idx="10">
                  <c:v>60-64 г.</c:v>
                </c:pt>
                <c:pt idx="11">
                  <c:v>над 64 г.</c:v>
                </c:pt>
              </c:strCache>
            </c:strRef>
          </c:cat>
          <c:val>
            <c:numRef>
              <c:f>'Натрупани средства'!$C$20:$N$20</c:f>
              <c:numCache>
                <c:formatCode>#,##0.00</c:formatCode>
                <c:ptCount val="12"/>
                <c:pt idx="0">
                  <c:v>1773.6783948677662</c:v>
                </c:pt>
                <c:pt idx="1">
                  <c:v>116.99000000000001</c:v>
                </c:pt>
                <c:pt idx="2">
                  <c:v>369.47074285714291</c:v>
                </c:pt>
                <c:pt idx="3">
                  <c:v>800.64060109289619</c:v>
                </c:pt>
                <c:pt idx="4">
                  <c:v>1497.3660827586207</c:v>
                </c:pt>
                <c:pt idx="5">
                  <c:v>1867.2448458498025</c:v>
                </c:pt>
                <c:pt idx="6">
                  <c:v>1972.2922600896861</c:v>
                </c:pt>
                <c:pt idx="7">
                  <c:v>2156.523623361144</c:v>
                </c:pt>
                <c:pt idx="8">
                  <c:v>2453.2599047619046</c:v>
                </c:pt>
                <c:pt idx="9">
                  <c:v>2325.1652319999998</c:v>
                </c:pt>
                <c:pt idx="10">
                  <c:v>1971.7787671232877</c:v>
                </c:pt>
                <c:pt idx="11">
                  <c:v>994.6247899159664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908-4737-82BF-F4ECB4D79145}"/>
            </c:ext>
          </c:extLst>
        </c:ser>
        <c:ser>
          <c:idx val="10"/>
          <c:order val="1"/>
          <c:tx>
            <c:strRef>
              <c:f>'Натрупани средства'!$B$15</c:f>
              <c:strCache>
                <c:ptCount val="1"/>
                <c:pt idx="0">
                  <c:v>Жени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'Натрупани средства'!$C$4:$N$4</c:f>
              <c:strCache>
                <c:ptCount val="12"/>
                <c:pt idx="0">
                  <c:v>Общо</c:v>
                </c:pt>
                <c:pt idx="1">
                  <c:v>15-19 г.</c:v>
                </c:pt>
                <c:pt idx="2">
                  <c:v>20-24 г.</c:v>
                </c:pt>
                <c:pt idx="3">
                  <c:v>25-29 г.</c:v>
                </c:pt>
                <c:pt idx="4">
                  <c:v>30-34 г.</c:v>
                </c:pt>
                <c:pt idx="5">
                  <c:v>35-39 г.</c:v>
                </c:pt>
                <c:pt idx="6">
                  <c:v>40-44 г.</c:v>
                </c:pt>
                <c:pt idx="7">
                  <c:v>45-49 г.</c:v>
                </c:pt>
                <c:pt idx="8">
                  <c:v>50-54 г.</c:v>
                </c:pt>
                <c:pt idx="9">
                  <c:v>55-59 г.</c:v>
                </c:pt>
                <c:pt idx="10">
                  <c:v>60-64 г.</c:v>
                </c:pt>
                <c:pt idx="11">
                  <c:v>над 64 г.</c:v>
                </c:pt>
              </c:strCache>
            </c:strRef>
          </c:cat>
          <c:val>
            <c:numRef>
              <c:f>'Натрупани средства'!$C$19:$N$19</c:f>
              <c:numCache>
                <c:formatCode>#,##0.00</c:formatCode>
                <c:ptCount val="12"/>
                <c:pt idx="0">
                  <c:v>1934.1897277992277</c:v>
                </c:pt>
                <c:pt idx="1">
                  <c:v>136.9</c:v>
                </c:pt>
                <c:pt idx="2">
                  <c:v>397.98</c:v>
                </c:pt>
                <c:pt idx="3">
                  <c:v>822.45</c:v>
                </c:pt>
                <c:pt idx="4">
                  <c:v>1576.19</c:v>
                </c:pt>
                <c:pt idx="5">
                  <c:v>2007.53</c:v>
                </c:pt>
                <c:pt idx="6">
                  <c:v>2087.61</c:v>
                </c:pt>
                <c:pt idx="7">
                  <c:v>2449.9699999999998</c:v>
                </c:pt>
                <c:pt idx="8">
                  <c:v>2702.33</c:v>
                </c:pt>
                <c:pt idx="9">
                  <c:v>2690.29</c:v>
                </c:pt>
                <c:pt idx="10">
                  <c:v>2251.0500000000002</c:v>
                </c:pt>
                <c:pt idx="11">
                  <c:v>981.54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08-4737-82BF-F4ECB4D79145}"/>
            </c:ext>
          </c:extLst>
        </c:ser>
        <c:ser>
          <c:idx val="9"/>
          <c:order val="2"/>
          <c:tx>
            <c:strRef>
              <c:f>'Натрупани средства'!$B$14</c:f>
              <c:strCache>
                <c:ptCount val="1"/>
                <c:pt idx="0">
                  <c:v>Мъже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'Натрупани средства'!$C$4:$N$4</c:f>
              <c:strCache>
                <c:ptCount val="12"/>
                <c:pt idx="0">
                  <c:v>Общо</c:v>
                </c:pt>
                <c:pt idx="1">
                  <c:v>15-19 г.</c:v>
                </c:pt>
                <c:pt idx="2">
                  <c:v>20-24 г.</c:v>
                </c:pt>
                <c:pt idx="3">
                  <c:v>25-29 г.</c:v>
                </c:pt>
                <c:pt idx="4">
                  <c:v>30-34 г.</c:v>
                </c:pt>
                <c:pt idx="5">
                  <c:v>35-39 г.</c:v>
                </c:pt>
                <c:pt idx="6">
                  <c:v>40-44 г.</c:v>
                </c:pt>
                <c:pt idx="7">
                  <c:v>45-49 г.</c:v>
                </c:pt>
                <c:pt idx="8">
                  <c:v>50-54 г.</c:v>
                </c:pt>
                <c:pt idx="9">
                  <c:v>55-59 г.</c:v>
                </c:pt>
                <c:pt idx="10">
                  <c:v>60-64 г.</c:v>
                </c:pt>
                <c:pt idx="11">
                  <c:v>над 64 г.</c:v>
                </c:pt>
              </c:strCache>
            </c:strRef>
          </c:cat>
          <c:val>
            <c:numRef>
              <c:f>'Натрупани средства'!$C$18:$N$18</c:f>
              <c:numCache>
                <c:formatCode>#,##0.00</c:formatCode>
                <c:ptCount val="12"/>
                <c:pt idx="0">
                  <c:v>1435.4161065907242</c:v>
                </c:pt>
                <c:pt idx="1">
                  <c:v>77.17</c:v>
                </c:pt>
                <c:pt idx="2">
                  <c:v>294.04000000000002</c:v>
                </c:pt>
                <c:pt idx="3">
                  <c:v>751.18</c:v>
                </c:pt>
                <c:pt idx="4">
                  <c:v>1312.23</c:v>
                </c:pt>
                <c:pt idx="5">
                  <c:v>1597.69</c:v>
                </c:pt>
                <c:pt idx="6">
                  <c:v>1728.45</c:v>
                </c:pt>
                <c:pt idx="7">
                  <c:v>1580</c:v>
                </c:pt>
                <c:pt idx="8">
                  <c:v>1855.29</c:v>
                </c:pt>
                <c:pt idx="9">
                  <c:v>1495.51</c:v>
                </c:pt>
                <c:pt idx="10">
                  <c:v>1474.41</c:v>
                </c:pt>
                <c:pt idx="11">
                  <c:v>1001.25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08-4737-82BF-F4ECB4D791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190528"/>
        <c:axId val="45319296"/>
      </c:barChart>
      <c:catAx>
        <c:axId val="451905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453192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319296"/>
        <c:scaling>
          <c:orientation val="minMax"/>
          <c:max val="2750"/>
          <c:min val="0"/>
        </c:scaling>
        <c:delete val="0"/>
        <c:axPos val="b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numFmt formatCode="#,##0\ &quot;лв&quot;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45190528"/>
        <c:crosses val="autoZero"/>
        <c:crossBetween val="between"/>
        <c:majorUnit val="100"/>
        <c:minorUnit val="1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2206349206349614"/>
          <c:y val="0.45573770491803273"/>
          <c:w val="6.3549306336707967E-2"/>
          <c:h val="0.354098360655737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bg-BG"/>
    </a:p>
  </c:txPr>
  <c:printSettings>
    <c:headerFooter alignWithMargins="0"/>
    <c:pageMargins b="1" l="0.75000000000000333" r="0.75000000000000333" t="1" header="0.5" footer="0.5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bg-BG"/>
              <a:t>Разпределение на осигурените лица в ППФ</a:t>
            </a:r>
            <a:r>
              <a:rPr lang="en-US"/>
              <a:t>***</a:t>
            </a:r>
            <a:r>
              <a:rPr lang="bg-BG"/>
              <a:t> по пол и възраст към </a:t>
            </a:r>
            <a:r>
              <a:rPr lang="bg-BG" sz="900" b="1" i="0" u="none" strike="noStrike" baseline="0"/>
              <a:t>3</a:t>
            </a:r>
            <a:r>
              <a:rPr lang="en-US" sz="900" b="1" i="0" u="none" strike="noStrike" baseline="0"/>
              <a:t>0.</a:t>
            </a:r>
            <a:r>
              <a:rPr lang="bg-BG" sz="900" b="1" i="0" u="none" strike="noStrike" baseline="0"/>
              <a:t>0</a:t>
            </a:r>
            <a:r>
              <a:rPr lang="en-US" sz="900" b="1" i="0" u="none" strike="noStrike" baseline="0"/>
              <a:t>9</a:t>
            </a:r>
            <a:r>
              <a:rPr lang="bg-BG" sz="900" b="1" i="0" u="none" strike="noStrike" baseline="0"/>
              <a:t>.2017 </a:t>
            </a:r>
            <a:r>
              <a:rPr lang="bg-BG"/>
              <a:t>г.</a:t>
            </a:r>
            <a:endParaRPr lang="en-US"/>
          </a:p>
        </c:rich>
      </c:tx>
      <c:layout>
        <c:manualLayout>
          <c:xMode val="edge"/>
          <c:yMode val="edge"/>
          <c:x val="0.20486569140445154"/>
          <c:y val="5.12820512820512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5787505618989096E-2"/>
          <c:y val="0.16117273771154417"/>
          <c:w val="0.89628737213869192"/>
          <c:h val="0.58608268258743457"/>
        </c:manualLayout>
      </c:layout>
      <c:lineChart>
        <c:grouping val="standard"/>
        <c:varyColors val="0"/>
        <c:ser>
          <c:idx val="5"/>
          <c:order val="0"/>
          <c:tx>
            <c:strRef>
              <c:f>'Осигурени лица'!$B$10</c:f>
              <c:strCache>
                <c:ptCount val="1"/>
                <c:pt idx="0">
                  <c:v>Мъже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Ref>
              <c:f>'Осигурени лица'!$D$10:$N$10</c:f>
              <c:numCache>
                <c:formatCode>#,##0</c:formatCode>
                <c:ptCount val="11"/>
                <c:pt idx="0">
                  <c:v>92</c:v>
                </c:pt>
                <c:pt idx="1">
                  <c:v>3398</c:v>
                </c:pt>
                <c:pt idx="2">
                  <c:v>12729</c:v>
                </c:pt>
                <c:pt idx="3">
                  <c:v>22010</c:v>
                </c:pt>
                <c:pt idx="4">
                  <c:v>31928</c:v>
                </c:pt>
                <c:pt idx="5">
                  <c:v>40172</c:v>
                </c:pt>
                <c:pt idx="6">
                  <c:v>43888</c:v>
                </c:pt>
                <c:pt idx="7">
                  <c:v>38697</c:v>
                </c:pt>
                <c:pt idx="8">
                  <c:v>27518</c:v>
                </c:pt>
                <c:pt idx="9">
                  <c:v>11203</c:v>
                </c:pt>
                <c:pt idx="10">
                  <c:v>10077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D3C-425D-A860-5125A3DE58CF}"/>
            </c:ext>
          </c:extLst>
        </c:ser>
        <c:ser>
          <c:idx val="6"/>
          <c:order val="1"/>
          <c:tx>
            <c:strRef>
              <c:f>'Осигурени лица'!$B$11</c:f>
              <c:strCache>
                <c:ptCount val="1"/>
                <c:pt idx="0">
                  <c:v>Жени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Ref>
              <c:f>'Осигурени лица'!$D$11:$N$11</c:f>
              <c:numCache>
                <c:formatCode>#,##0</c:formatCode>
                <c:ptCount val="11"/>
                <c:pt idx="0">
                  <c:v>30</c:v>
                </c:pt>
                <c:pt idx="1">
                  <c:v>745</c:v>
                </c:pt>
                <c:pt idx="2">
                  <c:v>2097</c:v>
                </c:pt>
                <c:pt idx="3">
                  <c:v>3114</c:v>
                </c:pt>
                <c:pt idx="4">
                  <c:v>4281</c:v>
                </c:pt>
                <c:pt idx="5">
                  <c:v>5525</c:v>
                </c:pt>
                <c:pt idx="6">
                  <c:v>7855</c:v>
                </c:pt>
                <c:pt idx="7">
                  <c:v>6996</c:v>
                </c:pt>
                <c:pt idx="8">
                  <c:v>4276</c:v>
                </c:pt>
                <c:pt idx="9">
                  <c:v>2166</c:v>
                </c:pt>
                <c:pt idx="10">
                  <c:v>3485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3C-425D-A860-5125A3DE58CF}"/>
            </c:ext>
          </c:extLst>
        </c:ser>
        <c:ser>
          <c:idx val="7"/>
          <c:order val="2"/>
          <c:tx>
            <c:strRef>
              <c:f>'Осигурени лица'!$B$12</c:f>
              <c:strCache>
                <c:ptCount val="1"/>
                <c:pt idx="0">
                  <c:v>Всичко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Ref>
              <c:f>'Осигурени лица'!$D$12:$N$12</c:f>
              <c:numCache>
                <c:formatCode>#,##0</c:formatCode>
                <c:ptCount val="11"/>
                <c:pt idx="0">
                  <c:v>122</c:v>
                </c:pt>
                <c:pt idx="1">
                  <c:v>4143</c:v>
                </c:pt>
                <c:pt idx="2">
                  <c:v>14826</c:v>
                </c:pt>
                <c:pt idx="3">
                  <c:v>25124</c:v>
                </c:pt>
                <c:pt idx="4">
                  <c:v>36209</c:v>
                </c:pt>
                <c:pt idx="5">
                  <c:v>45697</c:v>
                </c:pt>
                <c:pt idx="6">
                  <c:v>51743</c:v>
                </c:pt>
                <c:pt idx="7">
                  <c:v>45693</c:v>
                </c:pt>
                <c:pt idx="8">
                  <c:v>31794</c:v>
                </c:pt>
                <c:pt idx="9">
                  <c:v>13369</c:v>
                </c:pt>
                <c:pt idx="10">
                  <c:v>13562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D3C-425D-A860-5125A3DE58CF}"/>
            </c:ext>
          </c:extLst>
        </c:ser>
        <c:ser>
          <c:idx val="0"/>
          <c:order val="3"/>
          <c:tx>
            <c:v>Средна възраст</c:v>
          </c:tx>
          <c:spPr>
            <a:ln w="25400">
              <a:solidFill>
                <a:srgbClr val="000080"/>
              </a:solidFill>
              <a:prstDash val="sysDash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BD3C-425D-A860-5125A3DE58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8127232"/>
        <c:axId val="115184768"/>
      </c:lineChart>
      <c:catAx>
        <c:axId val="98127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1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15184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5184768"/>
        <c:scaling>
          <c:orientation val="minMax"/>
          <c:max val="52000"/>
          <c:min val="0"/>
        </c:scaling>
        <c:delete val="0"/>
        <c:axPos val="l"/>
        <c:majorGridlines>
          <c:spPr>
            <a:ln w="12700">
              <a:solidFill>
                <a:srgbClr val="FF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1" i="1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98127232"/>
        <c:crosses val="autoZero"/>
        <c:crossBetween val="between"/>
        <c:majorUnit val="1000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6376453903569352"/>
          <c:y val="0.88278695932239237"/>
          <c:w val="0.54161371953985904"/>
          <c:h val="8.7912472479401579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1" i="1" u="none" strike="noStrike" baseline="0">
              <a:solidFill>
                <a:sysClr val="windowText" lastClr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legend>
    <c:plotVisOnly val="1"/>
    <c:dispBlanksAs val="gap"/>
    <c:showDLblsOverMax val="0"/>
  </c:chart>
  <c:spPr>
    <a:solidFill>
      <a:srgbClr val="99CC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bg-BG"/>
    </a:p>
  </c:txPr>
  <c:printSettings>
    <c:headerFooter alignWithMargins="0"/>
    <c:pageMargins b="1" l="0.75000000000000333" r="0.75000000000000333" t="1" header="0.5" footer="0.5"/>
    <c:pageSetup paperSize="9" orientation="landscape" horizontalDpi="0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bg-BG"/>
              <a:t>Разпределение на осигурените лица в ДПФ по пол и възраст към </a:t>
            </a:r>
            <a:r>
              <a:rPr lang="bg-BG" sz="900" b="1" i="0" u="none" strike="noStrike" baseline="0"/>
              <a:t>3</a:t>
            </a:r>
            <a:r>
              <a:rPr lang="en-US" sz="900" b="1" i="0" u="none" strike="noStrike" baseline="0"/>
              <a:t>0.</a:t>
            </a:r>
            <a:r>
              <a:rPr lang="bg-BG" sz="900" b="1" i="0" u="none" strike="noStrike" baseline="0"/>
              <a:t>0</a:t>
            </a:r>
            <a:r>
              <a:rPr lang="en-US" sz="900" b="1" i="0" u="none" strike="noStrike" baseline="0"/>
              <a:t>9</a:t>
            </a:r>
            <a:r>
              <a:rPr lang="bg-BG" sz="900" b="1" i="0" u="none" strike="noStrike" baseline="0"/>
              <a:t>.2017 </a:t>
            </a:r>
            <a:r>
              <a:rPr lang="bg-BG"/>
              <a:t>г.</a:t>
            </a:r>
          </a:p>
        </c:rich>
      </c:tx>
      <c:layout>
        <c:manualLayout>
          <c:xMode val="edge"/>
          <c:yMode val="edge"/>
          <c:x val="0.20076726342711118"/>
          <c:y val="3.83275261324041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4629156010230267E-2"/>
          <c:y val="0.16376306620209091"/>
          <c:w val="0.88618925831202044"/>
          <c:h val="0.61672473867596189"/>
        </c:manualLayout>
      </c:layout>
      <c:lineChart>
        <c:grouping val="standard"/>
        <c:varyColors val="0"/>
        <c:ser>
          <c:idx val="9"/>
          <c:order val="0"/>
          <c:tx>
            <c:strRef>
              <c:f>'Осигурени лица'!$B$14</c:f>
              <c:strCache>
                <c:ptCount val="1"/>
                <c:pt idx="0">
                  <c:v>Мъже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Ref>
              <c:f>'Осигурени лица'!$D$14:$N$14</c:f>
              <c:numCache>
                <c:formatCode>#,##0</c:formatCode>
                <c:ptCount val="11"/>
                <c:pt idx="0">
                  <c:v>148</c:v>
                </c:pt>
                <c:pt idx="1">
                  <c:v>2863</c:v>
                </c:pt>
                <c:pt idx="2">
                  <c:v>10287</c:v>
                </c:pt>
                <c:pt idx="3">
                  <c:v>19090</c:v>
                </c:pt>
                <c:pt idx="4">
                  <c:v>30194</c:v>
                </c:pt>
                <c:pt idx="5">
                  <c:v>43129</c:v>
                </c:pt>
                <c:pt idx="6">
                  <c:v>55944</c:v>
                </c:pt>
                <c:pt idx="7">
                  <c:v>53370</c:v>
                </c:pt>
                <c:pt idx="8">
                  <c:v>48936</c:v>
                </c:pt>
                <c:pt idx="9">
                  <c:v>34130</c:v>
                </c:pt>
                <c:pt idx="10">
                  <c:v>53715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F01-424F-8BCD-427B6B9B44CF}"/>
            </c:ext>
          </c:extLst>
        </c:ser>
        <c:ser>
          <c:idx val="10"/>
          <c:order val="1"/>
          <c:tx>
            <c:strRef>
              <c:f>'Осигурени лица'!$B$15</c:f>
              <c:strCache>
                <c:ptCount val="1"/>
                <c:pt idx="0">
                  <c:v>Жени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Ref>
              <c:f>'Осигурени лица'!$D$15:$N$15</c:f>
              <c:numCache>
                <c:formatCode>#,##0</c:formatCode>
                <c:ptCount val="11"/>
                <c:pt idx="0">
                  <c:v>86</c:v>
                </c:pt>
                <c:pt idx="1">
                  <c:v>1556</c:v>
                </c:pt>
                <c:pt idx="2">
                  <c:v>6405</c:v>
                </c:pt>
                <c:pt idx="3">
                  <c:v>14347</c:v>
                </c:pt>
                <c:pt idx="4">
                  <c:v>22123</c:v>
                </c:pt>
                <c:pt idx="5">
                  <c:v>32019</c:v>
                </c:pt>
                <c:pt idx="6">
                  <c:v>40043</c:v>
                </c:pt>
                <c:pt idx="7">
                  <c:v>41389</c:v>
                </c:pt>
                <c:pt idx="8">
                  <c:v>38588</c:v>
                </c:pt>
                <c:pt idx="9">
                  <c:v>25732</c:v>
                </c:pt>
                <c:pt idx="10">
                  <c:v>36906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F01-424F-8BCD-427B6B9B44CF}"/>
            </c:ext>
          </c:extLst>
        </c:ser>
        <c:ser>
          <c:idx val="11"/>
          <c:order val="2"/>
          <c:tx>
            <c:strRef>
              <c:f>'Осигурени лица'!$B$16</c:f>
              <c:strCache>
                <c:ptCount val="1"/>
                <c:pt idx="0">
                  <c:v>Всичко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Ref>
              <c:f>'Осигурени лица'!$D$16:$N$16</c:f>
              <c:numCache>
                <c:formatCode>#,##0</c:formatCode>
                <c:ptCount val="11"/>
                <c:pt idx="0">
                  <c:v>234</c:v>
                </c:pt>
                <c:pt idx="1">
                  <c:v>4419</c:v>
                </c:pt>
                <c:pt idx="2">
                  <c:v>16692</c:v>
                </c:pt>
                <c:pt idx="3">
                  <c:v>33437</c:v>
                </c:pt>
                <c:pt idx="4">
                  <c:v>52317</c:v>
                </c:pt>
                <c:pt idx="5">
                  <c:v>75148</c:v>
                </c:pt>
                <c:pt idx="6">
                  <c:v>95987</c:v>
                </c:pt>
                <c:pt idx="7">
                  <c:v>94759</c:v>
                </c:pt>
                <c:pt idx="8">
                  <c:v>87524</c:v>
                </c:pt>
                <c:pt idx="9">
                  <c:v>59862</c:v>
                </c:pt>
                <c:pt idx="10">
                  <c:v>90621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F01-424F-8BCD-427B6B9B44CF}"/>
            </c:ext>
          </c:extLst>
        </c:ser>
        <c:ser>
          <c:idx val="0"/>
          <c:order val="3"/>
          <c:tx>
            <c:v>Средна възраст</c:v>
          </c:tx>
          <c:spPr>
            <a:ln w="25400">
              <a:solidFill>
                <a:srgbClr val="000080"/>
              </a:solidFill>
              <a:prstDash val="sysDash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FF01-424F-8BCD-427B6B9B44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8908416"/>
        <c:axId val="118909952"/>
      </c:lineChart>
      <c:catAx>
        <c:axId val="118908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1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189099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8909952"/>
        <c:scaling>
          <c:orientation val="minMax"/>
          <c:max val="100000"/>
        </c:scaling>
        <c:delete val="0"/>
        <c:axPos val="l"/>
        <c:majorGridlines>
          <c:spPr>
            <a:ln w="12700">
              <a:solidFill>
                <a:srgbClr val="FF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1" i="1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18908416"/>
        <c:crosses val="autoZero"/>
        <c:crossBetween val="between"/>
        <c:majorUnit val="2000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7237851662404416"/>
          <c:y val="0.89547038327525719"/>
          <c:w val="0.52046035805626001"/>
          <c:h val="8.013937282230002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90" b="1" i="1" u="none" strike="noStrike" baseline="0">
              <a:solidFill>
                <a:sysClr val="windowText" lastClr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legend>
    <c:plotVisOnly val="1"/>
    <c:dispBlanksAs val="gap"/>
    <c:showDLblsOverMax val="0"/>
  </c:chart>
  <c:spPr>
    <a:solidFill>
      <a:srgbClr val="99CC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bg-BG"/>
    </a:p>
  </c:txPr>
  <c:printSettings>
    <c:headerFooter alignWithMargins="0"/>
    <c:pageMargins b="1" l="0.75000000000000333" r="0.75000000000000333" t="1" header="0.5" footer="0.5"/>
    <c:pageSetup paperSize="9" orientation="landscape" horizontalDpi="0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bg-BG" sz="1000"/>
              <a:t>Разпределение на осигурените лица в ППФ</a:t>
            </a:r>
            <a:r>
              <a:rPr lang="en-US" sz="1000"/>
              <a:t>***</a:t>
            </a:r>
            <a:r>
              <a:rPr lang="bg-BG" sz="1000"/>
              <a:t> по пол и възраст към </a:t>
            </a:r>
            <a:r>
              <a:rPr lang="bg-BG" sz="1000" b="1" i="0" u="none" strike="noStrike" baseline="0"/>
              <a:t>3</a:t>
            </a:r>
            <a:r>
              <a:rPr lang="en-US" sz="1000" b="1" i="0" u="none" strike="noStrike" baseline="0"/>
              <a:t>0.</a:t>
            </a:r>
            <a:r>
              <a:rPr lang="bg-BG" sz="1000" b="1" i="0" u="none" strike="noStrike" baseline="0"/>
              <a:t>0</a:t>
            </a:r>
            <a:r>
              <a:rPr lang="en-US" sz="1000" b="1" i="0" u="none" strike="noStrike" baseline="0"/>
              <a:t>9</a:t>
            </a:r>
            <a:r>
              <a:rPr lang="bg-BG" sz="1000" b="1" i="0" u="none" strike="noStrike" baseline="0"/>
              <a:t>.2017 </a:t>
            </a:r>
            <a:r>
              <a:rPr lang="bg-BG" sz="1000"/>
              <a:t>г.</a:t>
            </a:r>
          </a:p>
        </c:rich>
      </c:tx>
      <c:layout>
        <c:manualLayout>
          <c:xMode val="edge"/>
          <c:yMode val="edge"/>
          <c:x val="0.15074642535354721"/>
          <c:y val="3.793103448275886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36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7.4626920058098831E-2"/>
          <c:y val="0.12068965517241392"/>
          <c:w val="0.8955230406971787"/>
          <c:h val="0.7137931034482807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'Осигурени лица'!$B$10</c:f>
              <c:strCache>
                <c:ptCount val="1"/>
                <c:pt idx="0">
                  <c:v>Мъже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'Осигурени лица'!$D$4:$N$4</c:f>
              <c:strCache>
                <c:ptCount val="11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</c:strCache>
            </c:strRef>
          </c:cat>
          <c:val>
            <c:numRef>
              <c:f>'Осигурени лица'!$D$10:$N$10</c:f>
              <c:numCache>
                <c:formatCode>#,##0</c:formatCode>
                <c:ptCount val="11"/>
                <c:pt idx="0">
                  <c:v>92</c:v>
                </c:pt>
                <c:pt idx="1">
                  <c:v>3398</c:v>
                </c:pt>
                <c:pt idx="2">
                  <c:v>12729</c:v>
                </c:pt>
                <c:pt idx="3">
                  <c:v>22010</c:v>
                </c:pt>
                <c:pt idx="4">
                  <c:v>31928</c:v>
                </c:pt>
                <c:pt idx="5">
                  <c:v>40172</c:v>
                </c:pt>
                <c:pt idx="6">
                  <c:v>43888</c:v>
                </c:pt>
                <c:pt idx="7">
                  <c:v>38697</c:v>
                </c:pt>
                <c:pt idx="8">
                  <c:v>27518</c:v>
                </c:pt>
                <c:pt idx="9">
                  <c:v>11203</c:v>
                </c:pt>
                <c:pt idx="10">
                  <c:v>10077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C7-4833-9D76-B856A328BA55}"/>
            </c:ext>
          </c:extLst>
        </c:ser>
        <c:ser>
          <c:idx val="1"/>
          <c:order val="1"/>
          <c:tx>
            <c:strRef>
              <c:f>'Осигурени лица'!$B$11</c:f>
              <c:strCache>
                <c:ptCount val="1"/>
                <c:pt idx="0">
                  <c:v>Жени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'Осигурени лица'!$D$4:$N$4</c:f>
              <c:strCache>
                <c:ptCount val="11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</c:strCache>
            </c:strRef>
          </c:cat>
          <c:val>
            <c:numRef>
              <c:f>'Осигурени лица'!$D$11:$N$11</c:f>
              <c:numCache>
                <c:formatCode>#,##0</c:formatCode>
                <c:ptCount val="11"/>
                <c:pt idx="0">
                  <c:v>30</c:v>
                </c:pt>
                <c:pt idx="1">
                  <c:v>745</c:v>
                </c:pt>
                <c:pt idx="2">
                  <c:v>2097</c:v>
                </c:pt>
                <c:pt idx="3">
                  <c:v>3114</c:v>
                </c:pt>
                <c:pt idx="4">
                  <c:v>4281</c:v>
                </c:pt>
                <c:pt idx="5">
                  <c:v>5525</c:v>
                </c:pt>
                <c:pt idx="6">
                  <c:v>7855</c:v>
                </c:pt>
                <c:pt idx="7">
                  <c:v>6996</c:v>
                </c:pt>
                <c:pt idx="8">
                  <c:v>4276</c:v>
                </c:pt>
                <c:pt idx="9">
                  <c:v>2166</c:v>
                </c:pt>
                <c:pt idx="10">
                  <c:v>3485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2C7-4833-9D76-B856A328BA55}"/>
            </c:ext>
          </c:extLst>
        </c:ser>
        <c:ser>
          <c:idx val="2"/>
          <c:order val="2"/>
          <c:tx>
            <c:strRef>
              <c:f>'Осигурени лица'!$B$12</c:f>
              <c:strCache>
                <c:ptCount val="1"/>
                <c:pt idx="0">
                  <c:v>Всичко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'Осигурени лица'!$D$4:$N$4</c:f>
              <c:strCache>
                <c:ptCount val="11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</c:strCache>
            </c:strRef>
          </c:cat>
          <c:val>
            <c:numRef>
              <c:f>'Осигурени лица'!$D$12:$N$12</c:f>
              <c:numCache>
                <c:formatCode>#,##0</c:formatCode>
                <c:ptCount val="11"/>
                <c:pt idx="0">
                  <c:v>122</c:v>
                </c:pt>
                <c:pt idx="1">
                  <c:v>4143</c:v>
                </c:pt>
                <c:pt idx="2">
                  <c:v>14826</c:v>
                </c:pt>
                <c:pt idx="3">
                  <c:v>25124</c:v>
                </c:pt>
                <c:pt idx="4">
                  <c:v>36209</c:v>
                </c:pt>
                <c:pt idx="5">
                  <c:v>45697</c:v>
                </c:pt>
                <c:pt idx="6">
                  <c:v>51743</c:v>
                </c:pt>
                <c:pt idx="7">
                  <c:v>45693</c:v>
                </c:pt>
                <c:pt idx="8">
                  <c:v>31794</c:v>
                </c:pt>
                <c:pt idx="9">
                  <c:v>13369</c:v>
                </c:pt>
                <c:pt idx="10">
                  <c:v>13562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2C7-4833-9D76-B856A328BA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gapDepth val="0"/>
        <c:shape val="box"/>
        <c:axId val="119045120"/>
        <c:axId val="119055488"/>
        <c:axId val="0"/>
      </c:bar3DChart>
      <c:catAx>
        <c:axId val="119045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190554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9055488"/>
        <c:scaling>
          <c:orientation val="minMax"/>
          <c:max val="52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19045120"/>
        <c:crosses val="autoZero"/>
        <c:crossBetween val="between"/>
        <c:majorUnit val="100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9552301484702457"/>
          <c:y val="0.30689655172413832"/>
          <c:w val="8.95522388059702E-2"/>
          <c:h val="0.210344827586208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715" b="0" i="0" u="none" strike="noStrike" baseline="0">
              <a:ln>
                <a:noFill/>
              </a:ln>
              <a:solidFill>
                <a:srgbClr val="000000"/>
              </a:solidFill>
              <a:effectLst/>
              <a:latin typeface="Arial"/>
              <a:ea typeface="Arial"/>
              <a:cs typeface="Arial"/>
            </a:defRPr>
          </a:pPr>
          <a:endParaRPr lang="bg-BG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bg-BG"/>
    </a:p>
  </c:txPr>
  <c:printSettings>
    <c:headerFooter alignWithMargins="0"/>
    <c:pageMargins b="1" l="0.75000000000000355" r="0.75000000000000355" t="1" header="0.5" footer="0.5"/>
    <c:pageSetup paperSize="9" orientation="landscape" horizontalDpi="0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bg-BG" sz="1000"/>
              <a:t>Разпределение на осигурените лица в ДПФ по пол и възраст към </a:t>
            </a:r>
            <a:r>
              <a:rPr lang="bg-BG" sz="1000" b="1" i="0" u="none" strike="noStrike" baseline="0"/>
              <a:t>3</a:t>
            </a:r>
            <a:r>
              <a:rPr lang="en-US" sz="1000" b="1" i="0" u="none" strike="noStrike" baseline="0"/>
              <a:t>0.</a:t>
            </a:r>
            <a:r>
              <a:rPr lang="bg-BG" sz="1000" b="1" i="0" u="none" strike="noStrike" baseline="0"/>
              <a:t>0</a:t>
            </a:r>
            <a:r>
              <a:rPr lang="en-US" sz="1000" b="1" i="0" u="none" strike="noStrike" baseline="0"/>
              <a:t>9</a:t>
            </a:r>
            <a:r>
              <a:rPr lang="bg-BG" sz="1000" b="1" i="0" u="none" strike="noStrike" baseline="0"/>
              <a:t>.2017 </a:t>
            </a:r>
            <a:r>
              <a:rPr lang="bg-BG" sz="1000"/>
              <a:t>г.</a:t>
            </a:r>
          </a:p>
        </c:rich>
      </c:tx>
      <c:layout>
        <c:manualLayout>
          <c:xMode val="edge"/>
          <c:yMode val="edge"/>
          <c:x val="0.15281899109792493"/>
          <c:y val="3.819444444444444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37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9.7922848664688728E-2"/>
          <c:y val="0.12152818986067022"/>
          <c:w val="0.87240356083086057"/>
          <c:h val="0.7465303091441146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'Осигурени лица'!$B$14</c:f>
              <c:strCache>
                <c:ptCount val="1"/>
                <c:pt idx="0">
                  <c:v>Мъже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'Осигурени лица'!$D$4:$N$4</c:f>
              <c:strCache>
                <c:ptCount val="11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</c:strCache>
            </c:strRef>
          </c:cat>
          <c:val>
            <c:numRef>
              <c:f>'Осигурени лица'!$D$14:$N$14</c:f>
              <c:numCache>
                <c:formatCode>#,##0</c:formatCode>
                <c:ptCount val="11"/>
                <c:pt idx="0">
                  <c:v>148</c:v>
                </c:pt>
                <c:pt idx="1">
                  <c:v>2863</c:v>
                </c:pt>
                <c:pt idx="2">
                  <c:v>10287</c:v>
                </c:pt>
                <c:pt idx="3">
                  <c:v>19090</c:v>
                </c:pt>
                <c:pt idx="4">
                  <c:v>30194</c:v>
                </c:pt>
                <c:pt idx="5">
                  <c:v>43129</c:v>
                </c:pt>
                <c:pt idx="6">
                  <c:v>55944</c:v>
                </c:pt>
                <c:pt idx="7">
                  <c:v>53370</c:v>
                </c:pt>
                <c:pt idx="8">
                  <c:v>48936</c:v>
                </c:pt>
                <c:pt idx="9">
                  <c:v>34130</c:v>
                </c:pt>
                <c:pt idx="10">
                  <c:v>53715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A4-4403-92DC-137A93F757A8}"/>
            </c:ext>
          </c:extLst>
        </c:ser>
        <c:ser>
          <c:idx val="1"/>
          <c:order val="1"/>
          <c:tx>
            <c:strRef>
              <c:f>'Осигурени лица'!$B$15</c:f>
              <c:strCache>
                <c:ptCount val="1"/>
                <c:pt idx="0">
                  <c:v>Жени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'Осигурени лица'!$D$4:$N$4</c:f>
              <c:strCache>
                <c:ptCount val="11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</c:strCache>
            </c:strRef>
          </c:cat>
          <c:val>
            <c:numRef>
              <c:f>'Осигурени лица'!$D$15:$N$15</c:f>
              <c:numCache>
                <c:formatCode>#,##0</c:formatCode>
                <c:ptCount val="11"/>
                <c:pt idx="0">
                  <c:v>86</c:v>
                </c:pt>
                <c:pt idx="1">
                  <c:v>1556</c:v>
                </c:pt>
                <c:pt idx="2">
                  <c:v>6405</c:v>
                </c:pt>
                <c:pt idx="3">
                  <c:v>14347</c:v>
                </c:pt>
                <c:pt idx="4">
                  <c:v>22123</c:v>
                </c:pt>
                <c:pt idx="5">
                  <c:v>32019</c:v>
                </c:pt>
                <c:pt idx="6">
                  <c:v>40043</c:v>
                </c:pt>
                <c:pt idx="7">
                  <c:v>41389</c:v>
                </c:pt>
                <c:pt idx="8">
                  <c:v>38588</c:v>
                </c:pt>
                <c:pt idx="9">
                  <c:v>25732</c:v>
                </c:pt>
                <c:pt idx="10">
                  <c:v>36906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A4-4403-92DC-137A93F757A8}"/>
            </c:ext>
          </c:extLst>
        </c:ser>
        <c:ser>
          <c:idx val="2"/>
          <c:order val="2"/>
          <c:tx>
            <c:strRef>
              <c:f>'Осигурени лица'!$B$16</c:f>
              <c:strCache>
                <c:ptCount val="1"/>
                <c:pt idx="0">
                  <c:v>Всичко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'Осигурени лица'!$D$4:$N$4</c:f>
              <c:strCache>
                <c:ptCount val="11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</c:strCache>
            </c:strRef>
          </c:cat>
          <c:val>
            <c:numRef>
              <c:f>'Осигурени лица'!$D$16:$N$16</c:f>
              <c:numCache>
                <c:formatCode>#,##0</c:formatCode>
                <c:ptCount val="11"/>
                <c:pt idx="0">
                  <c:v>234</c:v>
                </c:pt>
                <c:pt idx="1">
                  <c:v>4419</c:v>
                </c:pt>
                <c:pt idx="2">
                  <c:v>16692</c:v>
                </c:pt>
                <c:pt idx="3">
                  <c:v>33437</c:v>
                </c:pt>
                <c:pt idx="4">
                  <c:v>52317</c:v>
                </c:pt>
                <c:pt idx="5">
                  <c:v>75148</c:v>
                </c:pt>
                <c:pt idx="6">
                  <c:v>95987</c:v>
                </c:pt>
                <c:pt idx="7">
                  <c:v>94759</c:v>
                </c:pt>
                <c:pt idx="8">
                  <c:v>87524</c:v>
                </c:pt>
                <c:pt idx="9">
                  <c:v>59862</c:v>
                </c:pt>
                <c:pt idx="10">
                  <c:v>90621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0A4-4403-92DC-137A93F757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123906688"/>
        <c:axId val="123952512"/>
        <c:axId val="0"/>
      </c:bar3DChart>
      <c:catAx>
        <c:axId val="123906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239525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3952512"/>
        <c:scaling>
          <c:orientation val="minMax"/>
          <c:max val="10000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23906688"/>
        <c:crosses val="autoZero"/>
        <c:crossBetween val="between"/>
        <c:majorUnit val="200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0887062250454498"/>
          <c:y val="0.36111184018664338"/>
          <c:w val="8.9020771513353095E-2"/>
          <c:h val="0.2118062846310879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6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bg-BG"/>
    </a:p>
  </c:txPr>
  <c:printSettings>
    <c:headerFooter alignWithMargins="0"/>
    <c:pageMargins b="1" l="0.75000000000000333" r="0.75000000000000333" t="1" header="0.5" footer="0.5"/>
    <c:pageSetup paperSize="9" orientation="landscape" horizontalDpi="0" verticalDpi="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bg-BG"/>
              <a:t>Разпределение на осигурените лица в ДПФПС по пол и възраст към </a:t>
            </a:r>
            <a:r>
              <a:rPr lang="bg-BG" sz="900" b="1" i="0" u="none" strike="noStrike" baseline="0"/>
              <a:t>3</a:t>
            </a:r>
            <a:r>
              <a:rPr lang="en-US" sz="900" b="1" i="0" u="none" strike="noStrike" baseline="0"/>
              <a:t>0.</a:t>
            </a:r>
            <a:r>
              <a:rPr lang="bg-BG" sz="900" b="1" i="0" u="none" strike="noStrike" baseline="0"/>
              <a:t>0</a:t>
            </a:r>
            <a:r>
              <a:rPr lang="en-US" sz="900" b="1" i="0" u="none" strike="noStrike" baseline="0"/>
              <a:t>9</a:t>
            </a:r>
            <a:r>
              <a:rPr lang="bg-BG" sz="900" b="1" i="0" u="none" strike="noStrike" baseline="0"/>
              <a:t>.2017 </a:t>
            </a:r>
            <a:r>
              <a:rPr lang="bg-BG"/>
              <a:t>г.</a:t>
            </a:r>
          </a:p>
        </c:rich>
      </c:tx>
      <c:layout>
        <c:manualLayout>
          <c:xMode val="edge"/>
          <c:yMode val="edge"/>
          <c:x val="0.18974385894070941"/>
          <c:y val="3.64963503649636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820522611832198E-2"/>
          <c:y val="0.15693458623436582"/>
          <c:w val="0.90384728546585225"/>
          <c:h val="0.60219085415512597"/>
        </c:manualLayout>
      </c:layout>
      <c:lineChart>
        <c:grouping val="standard"/>
        <c:varyColors val="0"/>
        <c:ser>
          <c:idx val="9"/>
          <c:order val="0"/>
          <c:tx>
            <c:strRef>
              <c:f>'Осигурени лица'!$B$18</c:f>
              <c:strCache>
                <c:ptCount val="1"/>
                <c:pt idx="0">
                  <c:v>Мъже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Ref>
              <c:f>'Осигурени лица'!$D$18:$N$18</c:f>
              <c:numCache>
                <c:formatCode>#,##0</c:formatCode>
                <c:ptCount val="11"/>
                <c:pt idx="0">
                  <c:v>1</c:v>
                </c:pt>
                <c:pt idx="1">
                  <c:v>48</c:v>
                </c:pt>
                <c:pt idx="2">
                  <c:v>280</c:v>
                </c:pt>
                <c:pt idx="3">
                  <c:v>433</c:v>
                </c:pt>
                <c:pt idx="4">
                  <c:v>433</c:v>
                </c:pt>
                <c:pt idx="5">
                  <c:v>358</c:v>
                </c:pt>
                <c:pt idx="6">
                  <c:v>283</c:v>
                </c:pt>
                <c:pt idx="7">
                  <c:v>247</c:v>
                </c:pt>
                <c:pt idx="8">
                  <c:v>191</c:v>
                </c:pt>
                <c:pt idx="9">
                  <c:v>105</c:v>
                </c:pt>
                <c:pt idx="10">
                  <c:v>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314-46AA-824E-767F1812F368}"/>
            </c:ext>
          </c:extLst>
        </c:ser>
        <c:ser>
          <c:idx val="10"/>
          <c:order val="1"/>
          <c:tx>
            <c:strRef>
              <c:f>'Осигурени лица'!$B$19</c:f>
              <c:strCache>
                <c:ptCount val="1"/>
                <c:pt idx="0">
                  <c:v>Жени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Ref>
              <c:f>'Осигурени лица'!$D$19:$N$19</c:f>
              <c:numCache>
                <c:formatCode>#,##0</c:formatCode>
                <c:ptCount val="11"/>
                <c:pt idx="0">
                  <c:v>2</c:v>
                </c:pt>
                <c:pt idx="1">
                  <c:v>127</c:v>
                </c:pt>
                <c:pt idx="2">
                  <c:v>635</c:v>
                </c:pt>
                <c:pt idx="3">
                  <c:v>1017</c:v>
                </c:pt>
                <c:pt idx="4">
                  <c:v>832</c:v>
                </c:pt>
                <c:pt idx="5">
                  <c:v>757</c:v>
                </c:pt>
                <c:pt idx="6">
                  <c:v>556</c:v>
                </c:pt>
                <c:pt idx="7">
                  <c:v>593</c:v>
                </c:pt>
                <c:pt idx="8">
                  <c:v>434</c:v>
                </c:pt>
                <c:pt idx="9">
                  <c:v>187</c:v>
                </c:pt>
                <c:pt idx="10">
                  <c:v>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314-46AA-824E-767F1812F368}"/>
            </c:ext>
          </c:extLst>
        </c:ser>
        <c:ser>
          <c:idx val="11"/>
          <c:order val="2"/>
          <c:tx>
            <c:strRef>
              <c:f>'Осигурени лица'!$B$20</c:f>
              <c:strCache>
                <c:ptCount val="1"/>
                <c:pt idx="0">
                  <c:v>Всичко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Ref>
              <c:f>'Осигурени лица'!$D$20:$N$20</c:f>
              <c:numCache>
                <c:formatCode>#,##0</c:formatCode>
                <c:ptCount val="11"/>
                <c:pt idx="0">
                  <c:v>3</c:v>
                </c:pt>
                <c:pt idx="1">
                  <c:v>175</c:v>
                </c:pt>
                <c:pt idx="2">
                  <c:v>915</c:v>
                </c:pt>
                <c:pt idx="3">
                  <c:v>1450</c:v>
                </c:pt>
                <c:pt idx="4">
                  <c:v>1265</c:v>
                </c:pt>
                <c:pt idx="5">
                  <c:v>1115</c:v>
                </c:pt>
                <c:pt idx="6">
                  <c:v>839</c:v>
                </c:pt>
                <c:pt idx="7">
                  <c:v>840</c:v>
                </c:pt>
                <c:pt idx="8">
                  <c:v>625</c:v>
                </c:pt>
                <c:pt idx="9">
                  <c:v>292</c:v>
                </c:pt>
                <c:pt idx="10">
                  <c:v>119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314-46AA-824E-767F1812F368}"/>
            </c:ext>
          </c:extLst>
        </c:ser>
        <c:ser>
          <c:idx val="0"/>
          <c:order val="3"/>
          <c:tx>
            <c:v>Средна възраст</c:v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3314-46AA-824E-767F1812F3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433344"/>
        <c:axId val="39434880"/>
      </c:lineChart>
      <c:catAx>
        <c:axId val="39433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1" i="1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39434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434880"/>
        <c:scaling>
          <c:orientation val="minMax"/>
          <c:max val="1500"/>
          <c:min val="0"/>
        </c:scaling>
        <c:delete val="0"/>
        <c:axPos val="l"/>
        <c:majorGridlines>
          <c:spPr>
            <a:ln w="12700">
              <a:solidFill>
                <a:srgbClr val="FF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50" b="1" i="1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39433344"/>
        <c:crosses val="autoZero"/>
        <c:crossBetween val="between"/>
        <c:majorUnit val="300"/>
        <c:minorUnit val="10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6410283329968626"/>
          <c:y val="0.89051248156023599"/>
          <c:w val="0.52179554478767076"/>
          <c:h val="8.3941605839416025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90" b="1" i="1" u="none" strike="noStrike" baseline="0">
              <a:solidFill>
                <a:sysClr val="windowText" lastClr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legend>
    <c:plotVisOnly val="1"/>
    <c:dispBlanksAs val="gap"/>
    <c:showDLblsOverMax val="0"/>
  </c:chart>
  <c:spPr>
    <a:solidFill>
      <a:srgbClr val="99CC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bg-BG"/>
    </a:p>
  </c:txPr>
  <c:printSettings>
    <c:headerFooter alignWithMargins="0"/>
    <c:pageMargins b="1" l="0.75000000000000333" r="0.75000000000000333" t="1" header="0.5" footer="0.5"/>
    <c:pageSetup paperSize="9" orientation="landscape" horizontalDpi="0" verticalDpi="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bg-BG" sz="1000"/>
              <a:t>Разпределение на осигурените лица в ДПФПС по пол и възраст към </a:t>
            </a:r>
            <a:r>
              <a:rPr lang="bg-BG" sz="1000" b="1" i="0" u="none" strike="noStrike" baseline="0"/>
              <a:t>3</a:t>
            </a:r>
            <a:r>
              <a:rPr lang="en-US" sz="1000" b="1" i="0" u="none" strike="noStrike" baseline="0"/>
              <a:t>0.</a:t>
            </a:r>
            <a:r>
              <a:rPr lang="bg-BG" sz="1000" b="1" i="0" u="none" strike="noStrike" baseline="0"/>
              <a:t>0</a:t>
            </a:r>
            <a:r>
              <a:rPr lang="en-US" sz="1000" b="1" i="0" u="none" strike="noStrike" baseline="0"/>
              <a:t>9</a:t>
            </a:r>
            <a:r>
              <a:rPr lang="bg-BG" sz="1000" b="1" i="0" u="none" strike="noStrike" baseline="0"/>
              <a:t>.2017 </a:t>
            </a:r>
            <a:r>
              <a:rPr lang="bg-BG" sz="1000"/>
              <a:t>г.</a:t>
            </a:r>
          </a:p>
        </c:rich>
      </c:tx>
      <c:layout>
        <c:manualLayout>
          <c:xMode val="edge"/>
          <c:yMode val="edge"/>
          <c:x val="0.13967326149610199"/>
          <c:y val="2.197802197802199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34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6.9836603417391355E-2"/>
          <c:y val="0.1135535197513155"/>
          <c:w val="0.92422058139610808"/>
          <c:h val="0.7472554202989840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'Осигурени лица'!$B$14</c:f>
              <c:strCache>
                <c:ptCount val="1"/>
                <c:pt idx="0">
                  <c:v>Мъже</c:v>
                </c:pt>
              </c:strCache>
            </c:strRef>
          </c:tx>
          <c:spPr>
            <a:solidFill>
              <a:srgbClr val="92D05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'Осигурени лица'!$D$4:$N$4</c:f>
              <c:strCache>
                <c:ptCount val="11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</c:strCache>
            </c:strRef>
          </c:cat>
          <c:val>
            <c:numRef>
              <c:f>'Осигурени лица'!$D$18:$N$18</c:f>
              <c:numCache>
                <c:formatCode>#,##0</c:formatCode>
                <c:ptCount val="11"/>
                <c:pt idx="0">
                  <c:v>1</c:v>
                </c:pt>
                <c:pt idx="1">
                  <c:v>48</c:v>
                </c:pt>
                <c:pt idx="2">
                  <c:v>280</c:v>
                </c:pt>
                <c:pt idx="3">
                  <c:v>433</c:v>
                </c:pt>
                <c:pt idx="4">
                  <c:v>433</c:v>
                </c:pt>
                <c:pt idx="5">
                  <c:v>358</c:v>
                </c:pt>
                <c:pt idx="6">
                  <c:v>283</c:v>
                </c:pt>
                <c:pt idx="7">
                  <c:v>247</c:v>
                </c:pt>
                <c:pt idx="8">
                  <c:v>191</c:v>
                </c:pt>
                <c:pt idx="9">
                  <c:v>105</c:v>
                </c:pt>
                <c:pt idx="10">
                  <c:v>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4C-4E15-B8E9-B8DE28FB9639}"/>
            </c:ext>
          </c:extLst>
        </c:ser>
        <c:ser>
          <c:idx val="1"/>
          <c:order val="1"/>
          <c:tx>
            <c:strRef>
              <c:f>'Осигурени лица'!$B$15</c:f>
              <c:strCache>
                <c:ptCount val="1"/>
                <c:pt idx="0">
                  <c:v>Жени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'Осигурени лица'!$D$4:$N$4</c:f>
              <c:strCache>
                <c:ptCount val="11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</c:strCache>
            </c:strRef>
          </c:cat>
          <c:val>
            <c:numRef>
              <c:f>'Осигурени лица'!$D$19:$N$19</c:f>
              <c:numCache>
                <c:formatCode>#,##0</c:formatCode>
                <c:ptCount val="11"/>
                <c:pt idx="0">
                  <c:v>2</c:v>
                </c:pt>
                <c:pt idx="1">
                  <c:v>127</c:v>
                </c:pt>
                <c:pt idx="2">
                  <c:v>635</c:v>
                </c:pt>
                <c:pt idx="3">
                  <c:v>1017</c:v>
                </c:pt>
                <c:pt idx="4">
                  <c:v>832</c:v>
                </c:pt>
                <c:pt idx="5">
                  <c:v>757</c:v>
                </c:pt>
                <c:pt idx="6">
                  <c:v>556</c:v>
                </c:pt>
                <c:pt idx="7">
                  <c:v>593</c:v>
                </c:pt>
                <c:pt idx="8">
                  <c:v>434</c:v>
                </c:pt>
                <c:pt idx="9">
                  <c:v>187</c:v>
                </c:pt>
                <c:pt idx="10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4C-4E15-B8E9-B8DE28FB9639}"/>
            </c:ext>
          </c:extLst>
        </c:ser>
        <c:ser>
          <c:idx val="2"/>
          <c:order val="2"/>
          <c:tx>
            <c:strRef>
              <c:f>'Осигурени лица'!$B$16</c:f>
              <c:strCache>
                <c:ptCount val="1"/>
                <c:pt idx="0">
                  <c:v>Всичко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'Осигурени лица'!$D$4:$N$4</c:f>
              <c:strCache>
                <c:ptCount val="11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</c:strCache>
            </c:strRef>
          </c:cat>
          <c:val>
            <c:numRef>
              <c:f>'Осигурени лица'!$D$20:$N$20</c:f>
              <c:numCache>
                <c:formatCode>#,##0</c:formatCode>
                <c:ptCount val="11"/>
                <c:pt idx="0">
                  <c:v>3</c:v>
                </c:pt>
                <c:pt idx="1">
                  <c:v>175</c:v>
                </c:pt>
                <c:pt idx="2">
                  <c:v>915</c:v>
                </c:pt>
                <c:pt idx="3">
                  <c:v>1450</c:v>
                </c:pt>
                <c:pt idx="4">
                  <c:v>1265</c:v>
                </c:pt>
                <c:pt idx="5">
                  <c:v>1115</c:v>
                </c:pt>
                <c:pt idx="6">
                  <c:v>839</c:v>
                </c:pt>
                <c:pt idx="7">
                  <c:v>840</c:v>
                </c:pt>
                <c:pt idx="8">
                  <c:v>625</c:v>
                </c:pt>
                <c:pt idx="9">
                  <c:v>292</c:v>
                </c:pt>
                <c:pt idx="10">
                  <c:v>119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F4C-4E15-B8E9-B8DE28FB96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39449344"/>
        <c:axId val="39450880"/>
        <c:axId val="0"/>
      </c:bar3DChart>
      <c:catAx>
        <c:axId val="39449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39450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450880"/>
        <c:scaling>
          <c:orientation val="minMax"/>
          <c:max val="15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39449344"/>
        <c:crosses val="autoZero"/>
        <c:crossBetween val="between"/>
        <c:majorUnit val="300"/>
        <c:minorUnit val="1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9450285281947484"/>
          <c:y val="0.26740003653389477"/>
          <c:w val="9.3610698365527767E-2"/>
          <c:h val="0.2344330035668634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7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bg-BG"/>
    </a:p>
  </c:txPr>
  <c:printSettings>
    <c:headerFooter alignWithMargins="0"/>
    <c:pageMargins b="1" l="0.75000000000000333" r="0.75000000000000333" t="1" header="0.5" footer="0.5"/>
    <c:pageSetup paperSize="9" orientation="landscape" horizontalDpi="0" verticalDpi="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bg-BG" sz="1000"/>
              <a:t>Разпределение на осигурените лица в УПФ</a:t>
            </a:r>
            <a:r>
              <a:rPr lang="en-US" sz="1000"/>
              <a:t>**</a:t>
            </a:r>
            <a:r>
              <a:rPr lang="bg-BG" sz="1000"/>
              <a:t> по пол и възраст към </a:t>
            </a:r>
            <a:r>
              <a:rPr lang="bg-BG" sz="1000" b="1" i="0" u="none" strike="noStrike" baseline="0"/>
              <a:t>3</a:t>
            </a:r>
            <a:r>
              <a:rPr lang="en-US" sz="1000" b="1" i="0" u="none" strike="noStrike" baseline="0"/>
              <a:t>0.</a:t>
            </a:r>
            <a:r>
              <a:rPr lang="bg-BG" sz="1000" b="1" i="0" u="none" strike="noStrike" baseline="0"/>
              <a:t>0</a:t>
            </a:r>
            <a:r>
              <a:rPr lang="en-US" sz="1000" b="1" i="0" u="none" strike="noStrike" baseline="0"/>
              <a:t>9</a:t>
            </a:r>
            <a:r>
              <a:rPr lang="bg-BG" sz="1000" b="1" i="0" u="none" strike="noStrike" baseline="0"/>
              <a:t>.2017 </a:t>
            </a:r>
            <a:r>
              <a:rPr lang="bg-BG" sz="1000"/>
              <a:t>г.</a:t>
            </a:r>
          </a:p>
        </c:rich>
      </c:tx>
      <c:layout>
        <c:manualLayout>
          <c:xMode val="edge"/>
          <c:yMode val="edge"/>
          <c:x val="0.15074642535354721"/>
          <c:y val="3.7931034482758884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36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8.5356749105548801E-2"/>
          <c:y val="0.12068965517241381"/>
          <c:w val="0.8955230406971787"/>
          <c:h val="0.7137931034482809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'Осигурени лица'!$B$10</c:f>
              <c:strCache>
                <c:ptCount val="1"/>
                <c:pt idx="0">
                  <c:v>Мъже</c:v>
                </c:pt>
              </c:strCache>
            </c:strRef>
          </c:tx>
          <c:spPr>
            <a:ln>
              <a:solidFill>
                <a:srgbClr val="000000"/>
              </a:solidFill>
            </a:ln>
          </c:spPr>
          <c:invertIfNegative val="0"/>
          <c:cat>
            <c:strRef>
              <c:f>'Осигурени лица'!$D$4:$N$4</c:f>
              <c:strCache>
                <c:ptCount val="11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</c:strCache>
            </c:strRef>
          </c:cat>
          <c:val>
            <c:numRef>
              <c:f>'Осигурени лица'!$D$6:$L$6</c:f>
              <c:numCache>
                <c:formatCode>#,##0</c:formatCode>
                <c:ptCount val="9"/>
                <c:pt idx="0">
                  <c:v>12569</c:v>
                </c:pt>
                <c:pt idx="1">
                  <c:v>129111</c:v>
                </c:pt>
                <c:pt idx="2">
                  <c:v>221740</c:v>
                </c:pt>
                <c:pt idx="3">
                  <c:v>264014</c:v>
                </c:pt>
                <c:pt idx="4">
                  <c:v>283512</c:v>
                </c:pt>
                <c:pt idx="5">
                  <c:v>302674</c:v>
                </c:pt>
                <c:pt idx="6">
                  <c:v>285749</c:v>
                </c:pt>
                <c:pt idx="7">
                  <c:v>235006</c:v>
                </c:pt>
                <c:pt idx="8">
                  <c:v>136093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CC-4A36-A1C0-ABCB0319EEB4}"/>
            </c:ext>
          </c:extLst>
        </c:ser>
        <c:ser>
          <c:idx val="1"/>
          <c:order val="1"/>
          <c:tx>
            <c:strRef>
              <c:f>'Осигурени лица'!$B$11</c:f>
              <c:strCache>
                <c:ptCount val="1"/>
                <c:pt idx="0">
                  <c:v>Жени</c:v>
                </c:pt>
              </c:strCache>
            </c:strRef>
          </c:tx>
          <c:spPr>
            <a:ln>
              <a:solidFill>
                <a:srgbClr val="000000"/>
              </a:solidFill>
            </a:ln>
          </c:spPr>
          <c:invertIfNegative val="0"/>
          <c:cat>
            <c:strRef>
              <c:f>'Осигурени лица'!$D$4:$N$4</c:f>
              <c:strCache>
                <c:ptCount val="11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</c:strCache>
            </c:strRef>
          </c:cat>
          <c:val>
            <c:numRef>
              <c:f>'Осигурени лица'!$D$7:$L$7</c:f>
              <c:numCache>
                <c:formatCode>#,##0</c:formatCode>
                <c:ptCount val="9"/>
                <c:pt idx="0">
                  <c:v>11785</c:v>
                </c:pt>
                <c:pt idx="1">
                  <c:v>111583</c:v>
                </c:pt>
                <c:pt idx="2">
                  <c:v>201387</c:v>
                </c:pt>
                <c:pt idx="3">
                  <c:v>241401</c:v>
                </c:pt>
                <c:pt idx="4">
                  <c:v>261409</c:v>
                </c:pt>
                <c:pt idx="5">
                  <c:v>286264</c:v>
                </c:pt>
                <c:pt idx="6">
                  <c:v>275824</c:v>
                </c:pt>
                <c:pt idx="7">
                  <c:v>239452</c:v>
                </c:pt>
                <c:pt idx="8">
                  <c:v>139825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CC-4A36-A1C0-ABCB0319EEB4}"/>
            </c:ext>
          </c:extLst>
        </c:ser>
        <c:ser>
          <c:idx val="2"/>
          <c:order val="2"/>
          <c:tx>
            <c:strRef>
              <c:f>'Осигурени лица'!$B$12</c:f>
              <c:strCache>
                <c:ptCount val="1"/>
                <c:pt idx="0">
                  <c:v>Всичко</c:v>
                </c:pt>
              </c:strCache>
            </c:strRef>
          </c:tx>
          <c:spPr>
            <a:ln>
              <a:solidFill>
                <a:srgbClr val="000000"/>
              </a:solidFill>
            </a:ln>
          </c:spPr>
          <c:invertIfNegative val="0"/>
          <c:cat>
            <c:strRef>
              <c:f>'Осигурени лица'!$D$4:$N$4</c:f>
              <c:strCache>
                <c:ptCount val="11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</c:strCache>
            </c:strRef>
          </c:cat>
          <c:val>
            <c:numRef>
              <c:f>'Осигурени лица'!$D$8:$L$8</c:f>
              <c:numCache>
                <c:formatCode>#,##0</c:formatCode>
                <c:ptCount val="9"/>
                <c:pt idx="0">
                  <c:v>24354</c:v>
                </c:pt>
                <c:pt idx="1">
                  <c:v>240694</c:v>
                </c:pt>
                <c:pt idx="2">
                  <c:v>423127</c:v>
                </c:pt>
                <c:pt idx="3">
                  <c:v>505415</c:v>
                </c:pt>
                <c:pt idx="4">
                  <c:v>544921</c:v>
                </c:pt>
                <c:pt idx="5">
                  <c:v>588938</c:v>
                </c:pt>
                <c:pt idx="6">
                  <c:v>561573</c:v>
                </c:pt>
                <c:pt idx="7">
                  <c:v>474458</c:v>
                </c:pt>
                <c:pt idx="8">
                  <c:v>275918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FCC-4A36-A1C0-ABCB0319EE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gapDepth val="0"/>
        <c:shape val="box"/>
        <c:axId val="40304640"/>
        <c:axId val="40306176"/>
        <c:axId val="0"/>
      </c:bar3DChart>
      <c:catAx>
        <c:axId val="40304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403061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306176"/>
        <c:scaling>
          <c:orientation val="minMax"/>
          <c:max val="60000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40304640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9552301484702457"/>
          <c:y val="0.30689655172413832"/>
          <c:w val="8.95522388059702E-2"/>
          <c:h val="0.210344827586208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715" b="0" i="0" u="none" strike="noStrike" baseline="0">
              <a:ln>
                <a:noFill/>
              </a:ln>
              <a:solidFill>
                <a:srgbClr val="000000"/>
              </a:solidFill>
              <a:effectLst/>
              <a:latin typeface="Arial"/>
              <a:ea typeface="Arial"/>
              <a:cs typeface="Arial"/>
            </a:defRPr>
          </a:pPr>
          <a:endParaRPr lang="bg-BG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bg-BG"/>
    </a:p>
  </c:txPr>
  <c:printSettings>
    <c:headerFooter alignWithMargins="0"/>
    <c:pageMargins b="1" l="0.75000000000000377" r="0.75000000000000377" t="1" header="0.5" footer="0.5"/>
    <c:pageSetup paperSize="9" orientation="landscape" horizontalDpi="0" verticalDpi="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bg-BG"/>
              <a:t>Среден размер</a:t>
            </a:r>
            <a:r>
              <a:rPr lang="en-US"/>
              <a:t>*</a:t>
            </a:r>
            <a:r>
              <a:rPr lang="bg-BG"/>
              <a:t> на натрупаните средства на едно осигурено лице в УПФ към 3</a:t>
            </a:r>
            <a:r>
              <a:rPr lang="en-US"/>
              <a:t>0</a:t>
            </a:r>
            <a:r>
              <a:rPr lang="bg-BG"/>
              <a:t>.0</a:t>
            </a:r>
            <a:r>
              <a:rPr lang="en-US"/>
              <a:t>9</a:t>
            </a:r>
            <a:r>
              <a:rPr lang="bg-BG"/>
              <a:t>.2017 г.</a:t>
            </a:r>
          </a:p>
        </c:rich>
      </c:tx>
      <c:layout>
        <c:manualLayout>
          <c:xMode val="edge"/>
          <c:yMode val="edge"/>
          <c:x val="0.14216868226399929"/>
          <c:y val="3.58306188925081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108433734939932E-2"/>
          <c:y val="0.13355070101075917"/>
          <c:w val="0.84337349397590367"/>
          <c:h val="0.65472416836982661"/>
        </c:manualLayout>
      </c:layout>
      <c:barChart>
        <c:barDir val="bar"/>
        <c:grouping val="clustered"/>
        <c:varyColors val="0"/>
        <c:ser>
          <c:idx val="3"/>
          <c:order val="0"/>
          <c:tx>
            <c:strRef>
              <c:f>'Натрупани средства'!$B$8</c:f>
              <c:strCache>
                <c:ptCount val="1"/>
                <c:pt idx="0">
                  <c:v>Общо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'Натрупани средства'!$C$4:$N$4</c:f>
              <c:strCache>
                <c:ptCount val="12"/>
                <c:pt idx="0">
                  <c:v>Общо</c:v>
                </c:pt>
                <c:pt idx="1">
                  <c:v>15-19 г.</c:v>
                </c:pt>
                <c:pt idx="2">
                  <c:v>20-24 г.</c:v>
                </c:pt>
                <c:pt idx="3">
                  <c:v>25-29 г.</c:v>
                </c:pt>
                <c:pt idx="4">
                  <c:v>30-34 г.</c:v>
                </c:pt>
                <c:pt idx="5">
                  <c:v>35-39 г.</c:v>
                </c:pt>
                <c:pt idx="6">
                  <c:v>40-44 г.</c:v>
                </c:pt>
                <c:pt idx="7">
                  <c:v>45-49 г.</c:v>
                </c:pt>
                <c:pt idx="8">
                  <c:v>50-54 г.</c:v>
                </c:pt>
                <c:pt idx="9">
                  <c:v>55-59 г.</c:v>
                </c:pt>
                <c:pt idx="10">
                  <c:v>60-64 г.</c:v>
                </c:pt>
                <c:pt idx="11">
                  <c:v>над 64 г.</c:v>
                </c:pt>
              </c:strCache>
            </c:strRef>
          </c:cat>
          <c:val>
            <c:numRef>
              <c:f>'Натрупани средства'!$C$8:$L$8</c:f>
              <c:numCache>
                <c:formatCode>#,##0.00</c:formatCode>
                <c:ptCount val="10"/>
                <c:pt idx="0">
                  <c:v>2791.9422099011981</c:v>
                </c:pt>
                <c:pt idx="1">
                  <c:v>122.52301100435247</c:v>
                </c:pt>
                <c:pt idx="2">
                  <c:v>496.374583080592</c:v>
                </c:pt>
                <c:pt idx="3">
                  <c:v>1393.3889967551115</c:v>
                </c:pt>
                <c:pt idx="4">
                  <c:v>2375.4454141843835</c:v>
                </c:pt>
                <c:pt idx="5">
                  <c:v>3003.7171412736893</c:v>
                </c:pt>
                <c:pt idx="6">
                  <c:v>3368.6521174045483</c:v>
                </c:pt>
                <c:pt idx="7">
                  <c:v>3482.6902689587996</c:v>
                </c:pt>
                <c:pt idx="8">
                  <c:v>3580.5029488384639</c:v>
                </c:pt>
                <c:pt idx="9">
                  <c:v>3526.6472499438237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AB4-4E24-8141-29FD30A23A32}"/>
            </c:ext>
          </c:extLst>
        </c:ser>
        <c:ser>
          <c:idx val="2"/>
          <c:order val="1"/>
          <c:tx>
            <c:strRef>
              <c:f>'Натрупани средства'!$B$7</c:f>
              <c:strCache>
                <c:ptCount val="1"/>
                <c:pt idx="0">
                  <c:v>Жени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'Натрупани средства'!$C$4:$N$4</c:f>
              <c:strCache>
                <c:ptCount val="12"/>
                <c:pt idx="0">
                  <c:v>Общо</c:v>
                </c:pt>
                <c:pt idx="1">
                  <c:v>15-19 г.</c:v>
                </c:pt>
                <c:pt idx="2">
                  <c:v>20-24 г.</c:v>
                </c:pt>
                <c:pt idx="3">
                  <c:v>25-29 г.</c:v>
                </c:pt>
                <c:pt idx="4">
                  <c:v>30-34 г.</c:v>
                </c:pt>
                <c:pt idx="5">
                  <c:v>35-39 г.</c:v>
                </c:pt>
                <c:pt idx="6">
                  <c:v>40-44 г.</c:v>
                </c:pt>
                <c:pt idx="7">
                  <c:v>45-49 г.</c:v>
                </c:pt>
                <c:pt idx="8">
                  <c:v>50-54 г.</c:v>
                </c:pt>
                <c:pt idx="9">
                  <c:v>55-59 г.</c:v>
                </c:pt>
                <c:pt idx="10">
                  <c:v>60-64 г.</c:v>
                </c:pt>
                <c:pt idx="11">
                  <c:v>над 64 г.</c:v>
                </c:pt>
              </c:strCache>
            </c:strRef>
          </c:cat>
          <c:val>
            <c:numRef>
              <c:f>'Натрупани средства'!$C$7:$L$7</c:f>
              <c:numCache>
                <c:formatCode>#,##0.00</c:formatCode>
                <c:ptCount val="10"/>
                <c:pt idx="0">
                  <c:v>2646.892547415669</c:v>
                </c:pt>
                <c:pt idx="1">
                  <c:v>112.87901994060246</c:v>
                </c:pt>
                <c:pt idx="2">
                  <c:v>438.07248236738576</c:v>
                </c:pt>
                <c:pt idx="3">
                  <c:v>1237.7693383882774</c:v>
                </c:pt>
                <c:pt idx="4">
                  <c:v>2109.0234452632758</c:v>
                </c:pt>
                <c:pt idx="5">
                  <c:v>2701.2352673779401</c:v>
                </c:pt>
                <c:pt idx="6">
                  <c:v>3147.1438917572596</c:v>
                </c:pt>
                <c:pt idx="7">
                  <c:v>3372.2532461279657</c:v>
                </c:pt>
                <c:pt idx="8">
                  <c:v>3525.213497068306</c:v>
                </c:pt>
                <c:pt idx="9">
                  <c:v>3520.5140689433219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B4-4E24-8141-29FD30A23A32}"/>
            </c:ext>
          </c:extLst>
        </c:ser>
        <c:ser>
          <c:idx val="1"/>
          <c:order val="2"/>
          <c:tx>
            <c:strRef>
              <c:f>'Натрупани средства'!$B$6</c:f>
              <c:strCache>
                <c:ptCount val="1"/>
                <c:pt idx="0">
                  <c:v>Мъже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'Натрупани средства'!$C$4:$N$4</c:f>
              <c:strCache>
                <c:ptCount val="12"/>
                <c:pt idx="0">
                  <c:v>Общо</c:v>
                </c:pt>
                <c:pt idx="1">
                  <c:v>15-19 г.</c:v>
                </c:pt>
                <c:pt idx="2">
                  <c:v>20-24 г.</c:v>
                </c:pt>
                <c:pt idx="3">
                  <c:v>25-29 г.</c:v>
                </c:pt>
                <c:pt idx="4">
                  <c:v>30-34 г.</c:v>
                </c:pt>
                <c:pt idx="5">
                  <c:v>35-39 г.</c:v>
                </c:pt>
                <c:pt idx="6">
                  <c:v>40-44 г.</c:v>
                </c:pt>
                <c:pt idx="7">
                  <c:v>45-49 г.</c:v>
                </c:pt>
                <c:pt idx="8">
                  <c:v>50-54 г.</c:v>
                </c:pt>
                <c:pt idx="9">
                  <c:v>55-59 г.</c:v>
                </c:pt>
                <c:pt idx="10">
                  <c:v>60-64 г.</c:v>
                </c:pt>
                <c:pt idx="11">
                  <c:v>над 64 г.</c:v>
                </c:pt>
              </c:strCache>
            </c:strRef>
          </c:cat>
          <c:val>
            <c:numRef>
              <c:f>'Натрупани средства'!$C$6:$L$6</c:f>
              <c:numCache>
                <c:formatCode>#,##0.00</c:formatCode>
                <c:ptCount val="10"/>
                <c:pt idx="0">
                  <c:v>2929.117879017444</c:v>
                </c:pt>
                <c:pt idx="1">
                  <c:v>131.56545150767764</c:v>
                </c:pt>
                <c:pt idx="2">
                  <c:v>546.76163998419975</c:v>
                </c:pt>
                <c:pt idx="3">
                  <c:v>1534.7246878325968</c:v>
                </c:pt>
                <c:pt idx="4">
                  <c:v>2619.0481387350674</c:v>
                </c:pt>
                <c:pt idx="5">
                  <c:v>3282.6170967366461</c:v>
                </c:pt>
                <c:pt idx="6">
                  <c:v>3578.1508873903931</c:v>
                </c:pt>
                <c:pt idx="7">
                  <c:v>3589.2914517636109</c:v>
                </c:pt>
                <c:pt idx="8">
                  <c:v>3636.8384032748104</c:v>
                </c:pt>
                <c:pt idx="9">
                  <c:v>3532.948617636469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B4-4E24-8141-29FD30A23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344576"/>
        <c:axId val="44827392"/>
      </c:barChart>
      <c:catAx>
        <c:axId val="403445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448273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827392"/>
        <c:scaling>
          <c:orientation val="minMax"/>
          <c:max val="3700"/>
          <c:min val="0"/>
        </c:scaling>
        <c:delete val="0"/>
        <c:axPos val="b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numFmt formatCode="#,##0\ &quot;лв&quot;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40344576"/>
        <c:crosses val="autoZero"/>
        <c:crossBetween val="between"/>
        <c:majorUnit val="2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3132527094400364"/>
          <c:y val="0.38436550480050136"/>
          <c:w val="6.2650541888005701E-2"/>
          <c:h val="0.4169387947027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bg-BG"/>
    </a:p>
  </c:txPr>
  <c:printSettings>
    <c:headerFooter alignWithMargins="0"/>
    <c:pageMargins b="1" l="0.75000000000000333" r="0.75000000000000333" t="1" header="0.5" footer="0.5"/>
    <c:pageSetup paperSize="9"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21</xdr:row>
      <xdr:rowOff>9525</xdr:rowOff>
    </xdr:from>
    <xdr:to>
      <xdr:col>14</xdr:col>
      <xdr:colOff>0</xdr:colOff>
      <xdr:row>37</xdr:row>
      <xdr:rowOff>152400</xdr:rowOff>
    </xdr:to>
    <xdr:graphicFrame macro="">
      <xdr:nvGraphicFramePr>
        <xdr:cNvPr id="133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9525</xdr:colOff>
      <xdr:row>38</xdr:row>
      <xdr:rowOff>142875</xdr:rowOff>
    </xdr:from>
    <xdr:to>
      <xdr:col>14</xdr:col>
      <xdr:colOff>19050</xdr:colOff>
      <xdr:row>54</xdr:row>
      <xdr:rowOff>152400</xdr:rowOff>
    </xdr:to>
    <xdr:graphicFrame macro="">
      <xdr:nvGraphicFramePr>
        <xdr:cNvPr id="133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57</xdr:row>
      <xdr:rowOff>19050</xdr:rowOff>
    </xdr:from>
    <xdr:to>
      <xdr:col>14</xdr:col>
      <xdr:colOff>19050</xdr:colOff>
      <xdr:row>74</xdr:row>
      <xdr:rowOff>0</xdr:rowOff>
    </xdr:to>
    <xdr:graphicFrame macro="">
      <xdr:nvGraphicFramePr>
        <xdr:cNvPr id="133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62862</xdr:colOff>
      <xdr:row>41</xdr:row>
      <xdr:rowOff>104774</xdr:rowOff>
    </xdr:from>
    <xdr:to>
      <xdr:col>9</xdr:col>
      <xdr:colOff>66675</xdr:colOff>
      <xdr:row>50</xdr:row>
      <xdr:rowOff>104772</xdr:rowOff>
    </xdr:to>
    <xdr:sp macro="" textlink="">
      <xdr:nvSpPr>
        <xdr:cNvPr id="1337" name="Line 4"/>
        <xdr:cNvSpPr>
          <a:spLocks noChangeShapeType="1"/>
        </xdr:cNvSpPr>
      </xdr:nvSpPr>
      <xdr:spPr bwMode="auto">
        <a:xfrm flipV="1">
          <a:off x="5111112" y="6772274"/>
          <a:ext cx="3813" cy="1457323"/>
        </a:xfrm>
        <a:prstGeom prst="line">
          <a:avLst/>
        </a:prstGeom>
        <a:noFill/>
        <a:ln w="1270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10</xdr:col>
      <xdr:colOff>57150</xdr:colOff>
      <xdr:row>60</xdr:row>
      <xdr:rowOff>66674</xdr:rowOff>
    </xdr:from>
    <xdr:to>
      <xdr:col>10</xdr:col>
      <xdr:colOff>76199</xdr:colOff>
      <xdr:row>70</xdr:row>
      <xdr:rowOff>57148</xdr:rowOff>
    </xdr:to>
    <xdr:sp macro="" textlink="">
      <xdr:nvSpPr>
        <xdr:cNvPr id="1338" name="Line 5"/>
        <xdr:cNvSpPr>
          <a:spLocks noChangeShapeType="1"/>
        </xdr:cNvSpPr>
      </xdr:nvSpPr>
      <xdr:spPr bwMode="auto">
        <a:xfrm flipH="1" flipV="1">
          <a:off x="5724525" y="9810749"/>
          <a:ext cx="19049" cy="1609724"/>
        </a:xfrm>
        <a:prstGeom prst="line">
          <a:avLst/>
        </a:prstGeom>
        <a:noFill/>
        <a:ln w="1270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16</xdr:col>
      <xdr:colOff>323850</xdr:colOff>
      <xdr:row>18</xdr:row>
      <xdr:rowOff>114300</xdr:rowOff>
    </xdr:from>
    <xdr:to>
      <xdr:col>28</xdr:col>
      <xdr:colOff>38100</xdr:colOff>
      <xdr:row>35</xdr:row>
      <xdr:rowOff>152400</xdr:rowOff>
    </xdr:to>
    <xdr:graphicFrame macro="">
      <xdr:nvGraphicFramePr>
        <xdr:cNvPr id="1340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295274</xdr:colOff>
      <xdr:row>39</xdr:row>
      <xdr:rowOff>0</xdr:rowOff>
    </xdr:from>
    <xdr:to>
      <xdr:col>28</xdr:col>
      <xdr:colOff>28575</xdr:colOff>
      <xdr:row>55</xdr:row>
      <xdr:rowOff>152400</xdr:rowOff>
    </xdr:to>
    <xdr:graphicFrame macro="">
      <xdr:nvGraphicFramePr>
        <xdr:cNvPr id="1341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9525</xdr:colOff>
      <xdr:row>76</xdr:row>
      <xdr:rowOff>142875</xdr:rowOff>
    </xdr:from>
    <xdr:to>
      <xdr:col>14</xdr:col>
      <xdr:colOff>9525</xdr:colOff>
      <xdr:row>93</xdr:row>
      <xdr:rowOff>0</xdr:rowOff>
    </xdr:to>
    <xdr:graphicFrame macro="">
      <xdr:nvGraphicFramePr>
        <xdr:cNvPr id="1342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16</xdr:col>
      <xdr:colOff>295275</xdr:colOff>
      <xdr:row>58</xdr:row>
      <xdr:rowOff>9525</xdr:rowOff>
    </xdr:from>
    <xdr:to>
      <xdr:col>28</xdr:col>
      <xdr:colOff>38100</xdr:colOff>
      <xdr:row>74</xdr:row>
      <xdr:rowOff>19050</xdr:rowOff>
    </xdr:to>
    <xdr:graphicFrame macro="">
      <xdr:nvGraphicFramePr>
        <xdr:cNvPr id="1344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113508</xdr:colOff>
      <xdr:row>81</xdr:row>
      <xdr:rowOff>142879</xdr:rowOff>
    </xdr:from>
    <xdr:to>
      <xdr:col>8</xdr:col>
      <xdr:colOff>123825</xdr:colOff>
      <xdr:row>89</xdr:row>
      <xdr:rowOff>29369</xdr:rowOff>
    </xdr:to>
    <xdr:cxnSp macro="">
      <xdr:nvCxnSpPr>
        <xdr:cNvPr id="14" name="Straight Connector 13"/>
        <xdr:cNvCxnSpPr/>
      </xdr:nvCxnSpPr>
      <xdr:spPr>
        <a:xfrm rot="5400000">
          <a:off x="3956847" y="13873165"/>
          <a:ext cx="1181890" cy="10317"/>
        </a:xfrm>
        <a:prstGeom prst="line">
          <a:avLst/>
        </a:prstGeom>
        <a:ln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314325</xdr:colOff>
      <xdr:row>1</xdr:row>
      <xdr:rowOff>38100</xdr:rowOff>
    </xdr:from>
    <xdr:to>
      <xdr:col>28</xdr:col>
      <xdr:colOff>28575</xdr:colOff>
      <xdr:row>17</xdr:row>
      <xdr:rowOff>85725</xdr:rowOff>
    </xdr:to>
    <xdr:graphicFrame macro="">
      <xdr:nvGraphicFramePr>
        <xdr:cNvPr id="15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0.5857</cdr:x>
      <cdr:y>0.19121</cdr:y>
    </cdr:from>
    <cdr:to>
      <cdr:x>0.5857</cdr:x>
      <cdr:y>0.77376</cdr:y>
    </cdr:to>
    <cdr:sp macro="" textlink="">
      <cdr:nvSpPr>
        <cdr:cNvPr id="2049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4345849" y="522718"/>
          <a:ext cx="0" cy="1592502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2700">
          <a:solidFill>
            <a:srgbClr val="000000"/>
          </a:solidFill>
          <a:prstDash val="dash"/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bg-BG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257175</xdr:colOff>
      <xdr:row>21</xdr:row>
      <xdr:rowOff>85725</xdr:rowOff>
    </xdr:from>
    <xdr:to>
      <xdr:col>13</xdr:col>
      <xdr:colOff>257175</xdr:colOff>
      <xdr:row>39</xdr:row>
      <xdr:rowOff>95250</xdr:rowOff>
    </xdr:to>
    <xdr:graphicFrame macro="">
      <xdr:nvGraphicFramePr>
        <xdr:cNvPr id="420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285750</xdr:colOff>
      <xdr:row>41</xdr:row>
      <xdr:rowOff>9525</xdr:rowOff>
    </xdr:from>
    <xdr:to>
      <xdr:col>13</xdr:col>
      <xdr:colOff>295275</xdr:colOff>
      <xdr:row>59</xdr:row>
      <xdr:rowOff>142875</xdr:rowOff>
    </xdr:to>
    <xdr:graphicFrame macro="">
      <xdr:nvGraphicFramePr>
        <xdr:cNvPr id="421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276225</xdr:colOff>
      <xdr:row>61</xdr:row>
      <xdr:rowOff>19050</xdr:rowOff>
    </xdr:from>
    <xdr:to>
      <xdr:col>13</xdr:col>
      <xdr:colOff>304800</xdr:colOff>
      <xdr:row>79</xdr:row>
      <xdr:rowOff>142875</xdr:rowOff>
    </xdr:to>
    <xdr:graphicFrame macro="">
      <xdr:nvGraphicFramePr>
        <xdr:cNvPr id="421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266700</xdr:colOff>
      <xdr:row>81</xdr:row>
      <xdr:rowOff>47625</xdr:rowOff>
    </xdr:from>
    <xdr:to>
      <xdr:col>13</xdr:col>
      <xdr:colOff>304800</xdr:colOff>
      <xdr:row>99</xdr:row>
      <xdr:rowOff>38100</xdr:rowOff>
    </xdr:to>
    <xdr:graphicFrame macro="">
      <xdr:nvGraphicFramePr>
        <xdr:cNvPr id="421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1"/>
  <sheetViews>
    <sheetView showGridLines="0" tabSelected="1" workbookViewId="0">
      <selection activeCell="B2" sqref="B2:O2"/>
    </sheetView>
  </sheetViews>
  <sheetFormatPr defaultRowHeight="12.75" x14ac:dyDescent="0.2"/>
  <cols>
    <col min="1" max="1" width="1.42578125" customWidth="1"/>
    <col min="2" max="14" width="9.28515625" customWidth="1"/>
    <col min="15" max="15" width="10.28515625" customWidth="1"/>
  </cols>
  <sheetData>
    <row r="1" spans="1:16" ht="8.25" customHeight="1" x14ac:dyDescent="0.2"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6" x14ac:dyDescent="0.2">
      <c r="B2" s="36" t="s">
        <v>35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4"/>
    </row>
    <row r="3" spans="1:16" ht="10.5" customHeight="1" x14ac:dyDescent="0.2">
      <c r="A3" s="1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</row>
    <row r="4" spans="1:16" ht="28.5" customHeight="1" x14ac:dyDescent="0.2">
      <c r="B4" s="3" t="s">
        <v>0</v>
      </c>
      <c r="C4" s="4" t="s">
        <v>1</v>
      </c>
      <c r="D4" s="4" t="s">
        <v>13</v>
      </c>
      <c r="E4" s="4" t="s">
        <v>14</v>
      </c>
      <c r="F4" s="4" t="s">
        <v>15</v>
      </c>
      <c r="G4" s="4" t="s">
        <v>16</v>
      </c>
      <c r="H4" s="4" t="s">
        <v>17</v>
      </c>
      <c r="I4" s="4" t="s">
        <v>18</v>
      </c>
      <c r="J4" s="4" t="s">
        <v>19</v>
      </c>
      <c r="K4" s="4" t="s">
        <v>20</v>
      </c>
      <c r="L4" s="4" t="s">
        <v>21</v>
      </c>
      <c r="M4" s="4" t="s">
        <v>22</v>
      </c>
      <c r="N4" s="4" t="s">
        <v>2</v>
      </c>
      <c r="O4" s="5" t="s">
        <v>24</v>
      </c>
    </row>
    <row r="5" spans="1:16" ht="13.5" customHeight="1" x14ac:dyDescent="0.2">
      <c r="B5" s="37" t="s">
        <v>25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9"/>
    </row>
    <row r="6" spans="1:16" ht="12" customHeight="1" x14ac:dyDescent="0.2">
      <c r="B6" s="6" t="s">
        <v>3</v>
      </c>
      <c r="C6" s="21">
        <v>1870468</v>
      </c>
      <c r="D6" s="21">
        <v>12569</v>
      </c>
      <c r="E6" s="21">
        <v>129111</v>
      </c>
      <c r="F6" s="21">
        <v>221740</v>
      </c>
      <c r="G6" s="21">
        <v>264014</v>
      </c>
      <c r="H6" s="21">
        <v>283512</v>
      </c>
      <c r="I6" s="21">
        <v>302674</v>
      </c>
      <c r="J6" s="21">
        <v>285749</v>
      </c>
      <c r="K6" s="28">
        <v>235006</v>
      </c>
      <c r="L6" s="28">
        <v>136093</v>
      </c>
      <c r="M6" s="7"/>
      <c r="N6" s="7"/>
      <c r="O6" s="25">
        <v>39.636665524350057</v>
      </c>
    </row>
    <row r="7" spans="1:16" ht="12" customHeight="1" x14ac:dyDescent="0.2">
      <c r="B7" s="6" t="s">
        <v>4</v>
      </c>
      <c r="C7" s="21">
        <v>1768930</v>
      </c>
      <c r="D7" s="21">
        <v>11785</v>
      </c>
      <c r="E7" s="21">
        <v>111583</v>
      </c>
      <c r="F7" s="21">
        <v>201387</v>
      </c>
      <c r="G7" s="21">
        <v>241401</v>
      </c>
      <c r="H7" s="21">
        <v>261409</v>
      </c>
      <c r="I7" s="21">
        <v>286264</v>
      </c>
      <c r="J7" s="21">
        <v>275824</v>
      </c>
      <c r="K7" s="28">
        <v>239452</v>
      </c>
      <c r="L7" s="28">
        <v>139825</v>
      </c>
      <c r="M7" s="7"/>
      <c r="N7" s="7"/>
      <c r="O7" s="25">
        <v>40.096656176332587</v>
      </c>
    </row>
    <row r="8" spans="1:16" s="2" customFormat="1" ht="12" customHeight="1" x14ac:dyDescent="0.2">
      <c r="B8" s="8" t="s">
        <v>5</v>
      </c>
      <c r="C8" s="22">
        <v>3639398</v>
      </c>
      <c r="D8" s="22">
        <v>24354</v>
      </c>
      <c r="E8" s="22">
        <v>240694</v>
      </c>
      <c r="F8" s="22">
        <v>423127</v>
      </c>
      <c r="G8" s="22">
        <v>505415</v>
      </c>
      <c r="H8" s="22">
        <v>544921</v>
      </c>
      <c r="I8" s="22">
        <v>588938</v>
      </c>
      <c r="J8" s="22">
        <v>561573</v>
      </c>
      <c r="K8" s="29">
        <v>474458</v>
      </c>
      <c r="L8" s="29">
        <v>275918</v>
      </c>
      <c r="M8" s="9"/>
      <c r="N8" s="9"/>
      <c r="O8" s="26">
        <v>39.860244056846767</v>
      </c>
    </row>
    <row r="9" spans="1:16" ht="13.5" customHeight="1" x14ac:dyDescent="0.2">
      <c r="B9" s="37" t="s">
        <v>23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9"/>
    </row>
    <row r="10" spans="1:16" ht="12" customHeight="1" x14ac:dyDescent="0.2">
      <c r="B10" s="10" t="s">
        <v>3</v>
      </c>
      <c r="C10" s="21">
        <v>241712</v>
      </c>
      <c r="D10" s="21">
        <v>92</v>
      </c>
      <c r="E10" s="21">
        <v>3398</v>
      </c>
      <c r="F10" s="21">
        <v>12729</v>
      </c>
      <c r="G10" s="21">
        <v>22010</v>
      </c>
      <c r="H10" s="21">
        <v>31928</v>
      </c>
      <c r="I10" s="21">
        <v>40172</v>
      </c>
      <c r="J10" s="21">
        <v>43888</v>
      </c>
      <c r="K10" s="21">
        <v>38697</v>
      </c>
      <c r="L10" s="21">
        <v>27518</v>
      </c>
      <c r="M10" s="21">
        <v>11203</v>
      </c>
      <c r="N10" s="21">
        <v>10077</v>
      </c>
      <c r="O10" s="25">
        <v>45.733670525253189</v>
      </c>
    </row>
    <row r="11" spans="1:16" ht="12" customHeight="1" x14ac:dyDescent="0.2">
      <c r="B11" s="10" t="s">
        <v>4</v>
      </c>
      <c r="C11" s="21">
        <v>40570</v>
      </c>
      <c r="D11" s="21">
        <v>30</v>
      </c>
      <c r="E11" s="21">
        <v>745</v>
      </c>
      <c r="F11" s="21">
        <v>2097</v>
      </c>
      <c r="G11" s="21">
        <v>3114</v>
      </c>
      <c r="H11" s="21">
        <v>4281</v>
      </c>
      <c r="I11" s="21">
        <v>5525</v>
      </c>
      <c r="J11" s="21">
        <v>7855</v>
      </c>
      <c r="K11" s="21">
        <v>6996</v>
      </c>
      <c r="L11" s="21">
        <v>4276</v>
      </c>
      <c r="M11" s="21">
        <v>2166</v>
      </c>
      <c r="N11" s="21">
        <v>3485</v>
      </c>
      <c r="O11" s="25">
        <v>47.058929751047586</v>
      </c>
    </row>
    <row r="12" spans="1:16" s="2" customFormat="1" ht="12" customHeight="1" x14ac:dyDescent="0.2">
      <c r="B12" s="11" t="s">
        <v>5</v>
      </c>
      <c r="C12" s="22">
        <v>282282</v>
      </c>
      <c r="D12" s="22">
        <v>122</v>
      </c>
      <c r="E12" s="22">
        <v>4143</v>
      </c>
      <c r="F12" s="22">
        <v>14826</v>
      </c>
      <c r="G12" s="22">
        <v>25124</v>
      </c>
      <c r="H12" s="22">
        <v>36209</v>
      </c>
      <c r="I12" s="22">
        <v>45697</v>
      </c>
      <c r="J12" s="22">
        <v>51743</v>
      </c>
      <c r="K12" s="22">
        <v>45693</v>
      </c>
      <c r="L12" s="22">
        <v>31794</v>
      </c>
      <c r="M12" s="22">
        <v>13369</v>
      </c>
      <c r="N12" s="22">
        <v>13562</v>
      </c>
      <c r="O12" s="35">
        <v>45.924138804457954</v>
      </c>
    </row>
    <row r="13" spans="1:16" ht="13.5" customHeight="1" x14ac:dyDescent="0.2">
      <c r="B13" s="37" t="s">
        <v>7</v>
      </c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9"/>
    </row>
    <row r="14" spans="1:16" ht="12" customHeight="1" x14ac:dyDescent="0.2">
      <c r="B14" s="10" t="s">
        <v>3</v>
      </c>
      <c r="C14" s="21">
        <v>351806</v>
      </c>
      <c r="D14" s="21">
        <v>148</v>
      </c>
      <c r="E14" s="21">
        <v>2863</v>
      </c>
      <c r="F14" s="21">
        <v>10287</v>
      </c>
      <c r="G14" s="21">
        <v>19090</v>
      </c>
      <c r="H14" s="21">
        <v>30194</v>
      </c>
      <c r="I14" s="21">
        <v>43129</v>
      </c>
      <c r="J14" s="21">
        <v>55944</v>
      </c>
      <c r="K14" s="21">
        <v>53370</v>
      </c>
      <c r="L14" s="21">
        <v>48936</v>
      </c>
      <c r="M14" s="21">
        <v>34130</v>
      </c>
      <c r="N14" s="21">
        <v>53715</v>
      </c>
      <c r="O14" s="25">
        <v>51.251278772960092</v>
      </c>
    </row>
    <row r="15" spans="1:16" ht="12" customHeight="1" x14ac:dyDescent="0.2">
      <c r="B15" s="10" t="s">
        <v>4</v>
      </c>
      <c r="C15" s="21">
        <v>259194</v>
      </c>
      <c r="D15" s="21">
        <v>86</v>
      </c>
      <c r="E15" s="21">
        <v>1556</v>
      </c>
      <c r="F15" s="21">
        <v>6405</v>
      </c>
      <c r="G15" s="21">
        <v>14347</v>
      </c>
      <c r="H15" s="21">
        <v>22123</v>
      </c>
      <c r="I15" s="21">
        <v>32019</v>
      </c>
      <c r="J15" s="21">
        <v>40043</v>
      </c>
      <c r="K15" s="21">
        <v>41389</v>
      </c>
      <c r="L15" s="21">
        <v>38588</v>
      </c>
      <c r="M15" s="21">
        <v>25732</v>
      </c>
      <c r="N15" s="21">
        <v>36906</v>
      </c>
      <c r="O15" s="25">
        <v>51.142122772903683</v>
      </c>
    </row>
    <row r="16" spans="1:16" s="2" customFormat="1" ht="12" customHeight="1" x14ac:dyDescent="0.2">
      <c r="B16" s="11" t="s">
        <v>5</v>
      </c>
      <c r="C16" s="22">
        <v>611000</v>
      </c>
      <c r="D16" s="22">
        <v>234</v>
      </c>
      <c r="E16" s="22">
        <v>4419</v>
      </c>
      <c r="F16" s="22">
        <v>16692</v>
      </c>
      <c r="G16" s="22">
        <v>33437</v>
      </c>
      <c r="H16" s="22">
        <v>52317</v>
      </c>
      <c r="I16" s="22">
        <v>75148</v>
      </c>
      <c r="J16" s="22">
        <v>95987</v>
      </c>
      <c r="K16" s="22">
        <v>94759</v>
      </c>
      <c r="L16" s="22">
        <v>87524</v>
      </c>
      <c r="M16" s="22">
        <v>59862</v>
      </c>
      <c r="N16" s="22">
        <v>90621</v>
      </c>
      <c r="O16" s="26">
        <v>51.204973404255313</v>
      </c>
    </row>
    <row r="17" spans="2:15" s="2" customFormat="1" ht="13.5" customHeight="1" x14ac:dyDescent="0.2">
      <c r="B17" s="37" t="s">
        <v>11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9"/>
    </row>
    <row r="18" spans="2:15" s="2" customFormat="1" ht="12" customHeight="1" x14ac:dyDescent="0.2">
      <c r="B18" s="10" t="s">
        <v>3</v>
      </c>
      <c r="C18" s="21">
        <v>2458</v>
      </c>
      <c r="D18" s="21">
        <v>1</v>
      </c>
      <c r="E18" s="21">
        <v>48</v>
      </c>
      <c r="F18" s="21">
        <v>280</v>
      </c>
      <c r="G18" s="21">
        <v>433</v>
      </c>
      <c r="H18" s="21">
        <v>433</v>
      </c>
      <c r="I18" s="21">
        <v>358</v>
      </c>
      <c r="J18" s="21">
        <v>283</v>
      </c>
      <c r="K18" s="21">
        <v>247</v>
      </c>
      <c r="L18" s="21">
        <v>191</v>
      </c>
      <c r="M18" s="21">
        <v>105</v>
      </c>
      <c r="N18" s="21">
        <v>79</v>
      </c>
      <c r="O18" s="25">
        <v>41.75</v>
      </c>
    </row>
    <row r="19" spans="2:15" s="2" customFormat="1" ht="12" customHeight="1" x14ac:dyDescent="0.2">
      <c r="B19" s="10" t="s">
        <v>4</v>
      </c>
      <c r="C19" s="21">
        <v>5180</v>
      </c>
      <c r="D19" s="21">
        <v>2</v>
      </c>
      <c r="E19" s="21">
        <v>127</v>
      </c>
      <c r="F19" s="21">
        <v>635</v>
      </c>
      <c r="G19" s="21">
        <v>1017</v>
      </c>
      <c r="H19" s="21">
        <v>832</v>
      </c>
      <c r="I19" s="21">
        <v>757</v>
      </c>
      <c r="J19" s="21">
        <v>556</v>
      </c>
      <c r="K19" s="21">
        <v>593</v>
      </c>
      <c r="L19" s="21">
        <v>434</v>
      </c>
      <c r="M19" s="21">
        <v>187</v>
      </c>
      <c r="N19" s="21">
        <v>40</v>
      </c>
      <c r="O19" s="25">
        <v>40.729999999999997</v>
      </c>
    </row>
    <row r="20" spans="2:15" s="2" customFormat="1" ht="12" customHeight="1" x14ac:dyDescent="0.2">
      <c r="B20" s="11" t="s">
        <v>5</v>
      </c>
      <c r="C20" s="22">
        <v>7638</v>
      </c>
      <c r="D20" s="22">
        <v>3</v>
      </c>
      <c r="E20" s="22">
        <v>175</v>
      </c>
      <c r="F20" s="22">
        <v>915</v>
      </c>
      <c r="G20" s="22">
        <v>1450</v>
      </c>
      <c r="H20" s="22">
        <v>1265</v>
      </c>
      <c r="I20" s="22">
        <v>1115</v>
      </c>
      <c r="J20" s="22">
        <v>839</v>
      </c>
      <c r="K20" s="22">
        <v>840</v>
      </c>
      <c r="L20" s="22">
        <v>625</v>
      </c>
      <c r="M20" s="22">
        <v>292</v>
      </c>
      <c r="N20" s="22">
        <v>119</v>
      </c>
      <c r="O20" s="26">
        <v>41.058248232521606</v>
      </c>
    </row>
    <row r="21" spans="2:15" s="2" customFormat="1" ht="12" customHeight="1" x14ac:dyDescent="0.2">
      <c r="B21" s="12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4"/>
    </row>
    <row r="93" ht="12.75" customHeight="1" x14ac:dyDescent="0.2"/>
    <row r="94" ht="12.75" customHeight="1" x14ac:dyDescent="0.2"/>
    <row r="97" spans="1:15" x14ac:dyDescent="0.2">
      <c r="A97" s="43" t="s">
        <v>10</v>
      </c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</row>
    <row r="98" spans="1:15" ht="12.75" customHeight="1" x14ac:dyDescent="0.2">
      <c r="A98" s="24"/>
      <c r="B98" s="41" t="s">
        <v>27</v>
      </c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</row>
    <row r="99" spans="1:15" ht="12.75" customHeight="1" x14ac:dyDescent="0.2">
      <c r="A99" s="24"/>
      <c r="B99" s="41" t="s">
        <v>26</v>
      </c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</row>
    <row r="100" spans="1:15" x14ac:dyDescent="0.2">
      <c r="A100" s="23"/>
      <c r="B100" s="42" t="s">
        <v>28</v>
      </c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</row>
    <row r="101" spans="1:15" x14ac:dyDescent="0.2"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</row>
  </sheetData>
  <mergeCells count="11">
    <mergeCell ref="B99:O99"/>
    <mergeCell ref="B100:O100"/>
    <mergeCell ref="A97:O97"/>
    <mergeCell ref="B13:O13"/>
    <mergeCell ref="B17:O17"/>
    <mergeCell ref="B98:O98"/>
    <mergeCell ref="B1:O1"/>
    <mergeCell ref="B5:O5"/>
    <mergeCell ref="B9:O9"/>
    <mergeCell ref="B2:O2"/>
    <mergeCell ref="B3:O3"/>
  </mergeCells>
  <phoneticPr fontId="1" type="noConversion"/>
  <pageMargins left="0.74803149606299213" right="0.74803149606299213" top="0.88" bottom="0.82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7"/>
  <sheetViews>
    <sheetView showGridLines="0" workbookViewId="0">
      <selection activeCell="B2" sqref="B2:N2"/>
    </sheetView>
  </sheetViews>
  <sheetFormatPr defaultRowHeight="12.75" x14ac:dyDescent="0.2"/>
  <cols>
    <col min="1" max="1" width="1.28515625" customWidth="1"/>
    <col min="2" max="2" width="12.5703125" customWidth="1"/>
    <col min="3" max="14" width="9.7109375" customWidth="1"/>
  </cols>
  <sheetData>
    <row r="1" spans="2:16" ht="9" customHeight="1" x14ac:dyDescent="0.2"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2:16" ht="12.75" customHeight="1" x14ac:dyDescent="0.2">
      <c r="B2" s="44" t="s">
        <v>36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1"/>
    </row>
    <row r="3" spans="2:16" ht="9.75" customHeight="1" x14ac:dyDescent="0.2"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15"/>
    </row>
    <row r="4" spans="2:16" s="2" customFormat="1" ht="24" customHeight="1" x14ac:dyDescent="0.2">
      <c r="B4" s="3" t="s">
        <v>0</v>
      </c>
      <c r="C4" s="4" t="s">
        <v>1</v>
      </c>
      <c r="D4" s="4" t="s">
        <v>13</v>
      </c>
      <c r="E4" s="4" t="s">
        <v>14</v>
      </c>
      <c r="F4" s="4" t="s">
        <v>15</v>
      </c>
      <c r="G4" s="4" t="s">
        <v>16</v>
      </c>
      <c r="H4" s="4" t="s">
        <v>17</v>
      </c>
      <c r="I4" s="4" t="s">
        <v>18</v>
      </c>
      <c r="J4" s="4" t="s">
        <v>19</v>
      </c>
      <c r="K4" s="4" t="s">
        <v>20</v>
      </c>
      <c r="L4" s="4" t="s">
        <v>21</v>
      </c>
      <c r="M4" s="4" t="s">
        <v>22</v>
      </c>
      <c r="N4" s="4" t="s">
        <v>2</v>
      </c>
      <c r="O4" s="16"/>
    </row>
    <row r="5" spans="2:16" ht="15.75" customHeight="1" x14ac:dyDescent="0.2">
      <c r="B5" s="46" t="s">
        <v>29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8"/>
      <c r="O5" s="17"/>
      <c r="P5" s="18"/>
    </row>
    <row r="6" spans="2:16" ht="12" customHeight="1" x14ac:dyDescent="0.2">
      <c r="B6" s="10" t="s">
        <v>3</v>
      </c>
      <c r="C6" s="19">
        <v>2929.117879017444</v>
      </c>
      <c r="D6" s="19">
        <v>131.56545150767764</v>
      </c>
      <c r="E6" s="19">
        <v>546.76163998419975</v>
      </c>
      <c r="F6" s="19">
        <v>1534.7246878325968</v>
      </c>
      <c r="G6" s="19">
        <v>2619.0481387350674</v>
      </c>
      <c r="H6" s="19">
        <v>3282.6170967366461</v>
      </c>
      <c r="I6" s="19">
        <v>3578.1508873903931</v>
      </c>
      <c r="J6" s="19">
        <v>3589.2914517636109</v>
      </c>
      <c r="K6" s="30">
        <v>3636.8384032748104</v>
      </c>
      <c r="L6" s="30">
        <v>3532.948617636469</v>
      </c>
      <c r="M6" s="20"/>
      <c r="N6" s="20"/>
      <c r="O6" s="18"/>
      <c r="P6" s="18"/>
    </row>
    <row r="7" spans="2:16" ht="12" customHeight="1" x14ac:dyDescent="0.2">
      <c r="B7" s="10" t="s">
        <v>4</v>
      </c>
      <c r="C7" s="19">
        <v>2646.892547415669</v>
      </c>
      <c r="D7" s="19">
        <v>112.87901994060246</v>
      </c>
      <c r="E7" s="19">
        <v>438.07248236738576</v>
      </c>
      <c r="F7" s="19">
        <v>1237.7693383882774</v>
      </c>
      <c r="G7" s="19">
        <v>2109.0234452632758</v>
      </c>
      <c r="H7" s="19">
        <v>2701.2352673779401</v>
      </c>
      <c r="I7" s="19">
        <v>3147.1438917572596</v>
      </c>
      <c r="J7" s="19">
        <v>3372.2532461279657</v>
      </c>
      <c r="K7" s="30">
        <v>3525.213497068306</v>
      </c>
      <c r="L7" s="30">
        <v>3520.5140689433219</v>
      </c>
      <c r="M7" s="20"/>
      <c r="N7" s="20"/>
      <c r="O7" s="18"/>
      <c r="P7" s="18"/>
    </row>
    <row r="8" spans="2:16" ht="12" customHeight="1" x14ac:dyDescent="0.2">
      <c r="B8" s="11" t="s">
        <v>1</v>
      </c>
      <c r="C8" s="31">
        <v>2791.9422099011981</v>
      </c>
      <c r="D8" s="31">
        <v>122.52301100435247</v>
      </c>
      <c r="E8" s="31">
        <v>496.374583080592</v>
      </c>
      <c r="F8" s="31">
        <v>1393.3889967551115</v>
      </c>
      <c r="G8" s="31">
        <v>2375.4454141843835</v>
      </c>
      <c r="H8" s="31">
        <v>3003.7171412736893</v>
      </c>
      <c r="I8" s="31">
        <v>3368.6521174045483</v>
      </c>
      <c r="J8" s="31">
        <v>3482.6902689587996</v>
      </c>
      <c r="K8" s="32">
        <v>3580.5029488384639</v>
      </c>
      <c r="L8" s="32">
        <v>3526.6472499438237</v>
      </c>
      <c r="M8" s="20"/>
      <c r="N8" s="20"/>
      <c r="O8" s="18"/>
      <c r="P8" s="18"/>
    </row>
    <row r="9" spans="2:16" ht="15" customHeight="1" x14ac:dyDescent="0.2">
      <c r="B9" s="46" t="s">
        <v>30</v>
      </c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8"/>
      <c r="O9" s="17"/>
      <c r="P9" s="18"/>
    </row>
    <row r="10" spans="2:16" ht="12" customHeight="1" x14ac:dyDescent="0.2">
      <c r="B10" s="10" t="s">
        <v>3</v>
      </c>
      <c r="C10" s="19">
        <v>3791.5229694016016</v>
      </c>
      <c r="D10" s="19">
        <v>337.08793478260873</v>
      </c>
      <c r="E10" s="19">
        <v>963.63678634490873</v>
      </c>
      <c r="F10" s="19">
        <v>1755.6240262392962</v>
      </c>
      <c r="G10" s="19">
        <v>2572.7728746024536</v>
      </c>
      <c r="H10" s="19">
        <v>3322.4960580055131</v>
      </c>
      <c r="I10" s="19">
        <v>4173.9379637558495</v>
      </c>
      <c r="J10" s="19">
        <v>5199.2240218282905</v>
      </c>
      <c r="K10" s="19">
        <v>5330.6773538000361</v>
      </c>
      <c r="L10" s="19">
        <v>3816.3961777745476</v>
      </c>
      <c r="M10" s="19">
        <v>1218.6882531464787</v>
      </c>
      <c r="N10" s="19">
        <v>722.80152029373835</v>
      </c>
      <c r="O10" s="18"/>
      <c r="P10" s="18"/>
    </row>
    <row r="11" spans="2:16" ht="12" customHeight="1" x14ac:dyDescent="0.2">
      <c r="B11" s="10" t="s">
        <v>4</v>
      </c>
      <c r="C11" s="19">
        <v>2782.568744392408</v>
      </c>
      <c r="D11" s="19">
        <v>296.1273333333333</v>
      </c>
      <c r="E11" s="19">
        <v>849.22702013422816</v>
      </c>
      <c r="F11" s="19">
        <v>1601.8645636623748</v>
      </c>
      <c r="G11" s="19">
        <v>2140.1009344894032</v>
      </c>
      <c r="H11" s="19">
        <v>2360.3040084092499</v>
      </c>
      <c r="I11" s="19">
        <v>2840.8629791855201</v>
      </c>
      <c r="J11" s="19">
        <v>4182.064966263526</v>
      </c>
      <c r="K11" s="19">
        <v>4151.4763036020586</v>
      </c>
      <c r="L11" s="19">
        <v>2286.1471398503272</v>
      </c>
      <c r="M11" s="19">
        <v>1303.9862003693443</v>
      </c>
      <c r="N11" s="19">
        <v>553.74303586800568</v>
      </c>
      <c r="O11" s="18"/>
      <c r="P11" s="18"/>
    </row>
    <row r="12" spans="2:16" ht="12" customHeight="1" x14ac:dyDescent="0.2">
      <c r="B12" s="11" t="s">
        <v>1</v>
      </c>
      <c r="C12" s="31">
        <v>3646.5145278126129</v>
      </c>
      <c r="D12" s="31">
        <v>327.01565573770495</v>
      </c>
      <c r="E12" s="31">
        <v>943.06346367366632</v>
      </c>
      <c r="F12" s="31">
        <v>1733.8761783353568</v>
      </c>
      <c r="G12" s="31">
        <v>2519.1452507562494</v>
      </c>
      <c r="H12" s="31">
        <v>3208.7358281090337</v>
      </c>
      <c r="I12" s="31">
        <v>4012.7624097862004</v>
      </c>
      <c r="J12" s="31">
        <v>5044.811166341341</v>
      </c>
      <c r="K12" s="31">
        <v>5150.1313063270081</v>
      </c>
      <c r="L12" s="31">
        <v>3610.5917842989243</v>
      </c>
      <c r="M12" s="31">
        <v>1232.5079370184756</v>
      </c>
      <c r="N12" s="31">
        <v>679.35889986727636</v>
      </c>
      <c r="O12" s="18"/>
      <c r="P12" s="18"/>
    </row>
    <row r="13" spans="2:16" ht="15" customHeight="1" x14ac:dyDescent="0.2">
      <c r="B13" s="46" t="s">
        <v>6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8"/>
      <c r="O13" s="17"/>
      <c r="P13" s="18"/>
    </row>
    <row r="14" spans="2:16" ht="12" customHeight="1" x14ac:dyDescent="0.2">
      <c r="B14" s="10" t="s">
        <v>3</v>
      </c>
      <c r="C14" s="19">
        <v>1820.5886950478391</v>
      </c>
      <c r="D14" s="19">
        <v>422.32945945945943</v>
      </c>
      <c r="E14" s="19">
        <v>487.62234020258472</v>
      </c>
      <c r="F14" s="19">
        <v>828.94538738213294</v>
      </c>
      <c r="G14" s="19">
        <v>1318.6424656888423</v>
      </c>
      <c r="H14" s="19">
        <v>1597.1044684374378</v>
      </c>
      <c r="I14" s="19">
        <v>1965.3741355004749</v>
      </c>
      <c r="J14" s="19">
        <v>2256.1195020020018</v>
      </c>
      <c r="K14" s="19">
        <v>2287.7033153456996</v>
      </c>
      <c r="L14" s="19">
        <v>2241.6686529344452</v>
      </c>
      <c r="M14" s="19">
        <v>1742.0361046000587</v>
      </c>
      <c r="N14" s="19">
        <v>1021.7361042539328</v>
      </c>
      <c r="O14" s="18"/>
      <c r="P14" s="18"/>
    </row>
    <row r="15" spans="2:16" ht="12" customHeight="1" x14ac:dyDescent="0.2">
      <c r="B15" s="10" t="s">
        <v>4</v>
      </c>
      <c r="C15" s="19">
        <v>1411.7616098752285</v>
      </c>
      <c r="D15" s="19">
        <v>2979.7856976744183</v>
      </c>
      <c r="E15" s="19">
        <v>618.70160668380447</v>
      </c>
      <c r="F15" s="19">
        <v>804.67441061670581</v>
      </c>
      <c r="G15" s="19">
        <v>1165.3121147278177</v>
      </c>
      <c r="H15" s="19">
        <v>1513.5464213714235</v>
      </c>
      <c r="I15" s="19">
        <v>1628.068669852275</v>
      </c>
      <c r="J15" s="19">
        <v>1617.2507664260918</v>
      </c>
      <c r="K15" s="19">
        <v>1672.5011974196043</v>
      </c>
      <c r="L15" s="19">
        <v>1522.8131040738053</v>
      </c>
      <c r="M15" s="19">
        <v>1355.3524246074928</v>
      </c>
      <c r="N15" s="19">
        <v>801.8810372297188</v>
      </c>
      <c r="O15" s="18"/>
      <c r="P15" s="18"/>
    </row>
    <row r="16" spans="2:16" ht="12" customHeight="1" x14ac:dyDescent="0.2">
      <c r="B16" s="11" t="s">
        <v>1</v>
      </c>
      <c r="C16" s="31">
        <v>1647.1590264484453</v>
      </c>
      <c r="D16" s="31">
        <v>1362.2492735042733</v>
      </c>
      <c r="E16" s="31">
        <v>533.77742928264308</v>
      </c>
      <c r="F16" s="31">
        <v>819.63220704529124</v>
      </c>
      <c r="G16" s="31">
        <v>1252.8521571911356</v>
      </c>
      <c r="H16" s="31">
        <v>1561.770739912457</v>
      </c>
      <c r="I16" s="31">
        <v>1821.6552912918505</v>
      </c>
      <c r="J16" s="31">
        <v>1989.6019446383364</v>
      </c>
      <c r="K16" s="31">
        <v>2018.994269673593</v>
      </c>
      <c r="L16" s="31">
        <v>1924.7361781911245</v>
      </c>
      <c r="M16" s="31">
        <v>1575.8180622097491</v>
      </c>
      <c r="N16" s="31">
        <v>932.19867801061571</v>
      </c>
      <c r="O16" s="18"/>
      <c r="P16" s="18"/>
    </row>
    <row r="17" spans="2:16" ht="13.5" customHeight="1" x14ac:dyDescent="0.2">
      <c r="B17" s="46" t="s">
        <v>12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8"/>
      <c r="O17" s="18"/>
      <c r="P17" s="18"/>
    </row>
    <row r="18" spans="2:16" ht="12" customHeight="1" x14ac:dyDescent="0.2">
      <c r="B18" s="10" t="s">
        <v>3</v>
      </c>
      <c r="C18" s="19">
        <v>1435.4161065907242</v>
      </c>
      <c r="D18" s="19">
        <v>77.17</v>
      </c>
      <c r="E18" s="19">
        <v>294.04000000000002</v>
      </c>
      <c r="F18" s="19">
        <v>751.18</v>
      </c>
      <c r="G18" s="19">
        <v>1312.23</v>
      </c>
      <c r="H18" s="19">
        <v>1597.69</v>
      </c>
      <c r="I18" s="19">
        <v>1728.45</v>
      </c>
      <c r="J18" s="19">
        <v>1580</v>
      </c>
      <c r="K18" s="19">
        <v>1855.29</v>
      </c>
      <c r="L18" s="19">
        <v>1495.51</v>
      </c>
      <c r="M18" s="19">
        <v>1474.41</v>
      </c>
      <c r="N18" s="19">
        <v>1001.25</v>
      </c>
      <c r="O18" s="18"/>
      <c r="P18" s="18"/>
    </row>
    <row r="19" spans="2:16" ht="12" customHeight="1" x14ac:dyDescent="0.2">
      <c r="B19" s="10" t="s">
        <v>4</v>
      </c>
      <c r="C19" s="19">
        <v>1934.1897277992277</v>
      </c>
      <c r="D19" s="19">
        <v>136.9</v>
      </c>
      <c r="E19" s="19">
        <v>397.98</v>
      </c>
      <c r="F19" s="19">
        <v>822.45</v>
      </c>
      <c r="G19" s="19">
        <v>1576.19</v>
      </c>
      <c r="H19" s="19">
        <v>2007.53</v>
      </c>
      <c r="I19" s="19">
        <v>2087.61</v>
      </c>
      <c r="J19" s="19">
        <v>2449.9699999999998</v>
      </c>
      <c r="K19" s="19">
        <v>2702.33</v>
      </c>
      <c r="L19" s="19">
        <v>2690.29</v>
      </c>
      <c r="M19" s="19">
        <v>2251.0500000000002</v>
      </c>
      <c r="N19" s="19">
        <v>981.54</v>
      </c>
      <c r="O19" s="18"/>
      <c r="P19" s="18"/>
    </row>
    <row r="20" spans="2:16" ht="12" customHeight="1" x14ac:dyDescent="0.2">
      <c r="B20" s="11" t="s">
        <v>1</v>
      </c>
      <c r="C20" s="19">
        <v>1773.6783948677662</v>
      </c>
      <c r="D20" s="19">
        <v>116.99000000000001</v>
      </c>
      <c r="E20" s="19">
        <v>369.47074285714291</v>
      </c>
      <c r="F20" s="19">
        <v>800.64060109289619</v>
      </c>
      <c r="G20" s="19">
        <v>1497.3660827586207</v>
      </c>
      <c r="H20" s="19">
        <v>1867.2448458498025</v>
      </c>
      <c r="I20" s="19">
        <v>1972.2922600896861</v>
      </c>
      <c r="J20" s="19">
        <v>2156.523623361144</v>
      </c>
      <c r="K20" s="19">
        <v>2453.2599047619046</v>
      </c>
      <c r="L20" s="19">
        <v>2325.1652319999998</v>
      </c>
      <c r="M20" s="19">
        <v>1971.7787671232877</v>
      </c>
      <c r="N20" s="19">
        <v>994.6247899159664</v>
      </c>
      <c r="O20" s="18"/>
      <c r="P20" s="18"/>
    </row>
    <row r="79" spans="15:15" x14ac:dyDescent="0.2">
      <c r="O79" s="27"/>
    </row>
    <row r="80" spans="15:15" x14ac:dyDescent="0.2">
      <c r="O80" s="27"/>
    </row>
    <row r="81" spans="2:15" x14ac:dyDescent="0.2">
      <c r="O81" s="23"/>
    </row>
    <row r="85" spans="2:15" x14ac:dyDescent="0.2">
      <c r="B85" t="s">
        <v>9</v>
      </c>
    </row>
    <row r="96" spans="2:15" ht="12.75" customHeight="1" x14ac:dyDescent="0.2"/>
    <row r="103" spans="1:14" x14ac:dyDescent="0.2">
      <c r="A103" t="s">
        <v>8</v>
      </c>
    </row>
    <row r="104" spans="1:14" ht="38.25" customHeight="1" x14ac:dyDescent="0.2">
      <c r="A104" s="42" t="s">
        <v>34</v>
      </c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</row>
    <row r="105" spans="1:14" x14ac:dyDescent="0.2">
      <c r="A105" s="42" t="s">
        <v>33</v>
      </c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</row>
    <row r="106" spans="1:14" ht="12.75" customHeight="1" x14ac:dyDescent="0.2">
      <c r="A106" s="41" t="s">
        <v>32</v>
      </c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</row>
    <row r="107" spans="1:14" ht="25.5" customHeight="1" x14ac:dyDescent="0.2">
      <c r="A107" s="42" t="s">
        <v>31</v>
      </c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</row>
  </sheetData>
  <mergeCells count="11">
    <mergeCell ref="B1:N1"/>
    <mergeCell ref="B13:N13"/>
    <mergeCell ref="B9:N9"/>
    <mergeCell ref="B5:N5"/>
    <mergeCell ref="B17:N17"/>
    <mergeCell ref="A107:N107"/>
    <mergeCell ref="A106:N106"/>
    <mergeCell ref="A104:N104"/>
    <mergeCell ref="A105:N105"/>
    <mergeCell ref="B2:N2"/>
    <mergeCell ref="B3:N3"/>
  </mergeCells>
  <phoneticPr fontId="1" type="noConversion"/>
  <pageMargins left="0.74803149606299213" right="0.74803149606299213" top="0.78740157480314965" bottom="0.51" header="0.51181102362204722" footer="0.51181102362204722"/>
  <pageSetup paperSize="9" fitToHeight="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Осигурени лица</vt:lpstr>
      <vt:lpstr>Натрупани средства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кфн</dc:creator>
  <cp:lastModifiedBy>e.karaboeva</cp:lastModifiedBy>
  <cp:lastPrinted>2017-11-03T08:49:23Z</cp:lastPrinted>
  <dcterms:created xsi:type="dcterms:W3CDTF">2007-02-26T17:24:26Z</dcterms:created>
  <dcterms:modified xsi:type="dcterms:W3CDTF">2017-11-13T10:10:57Z</dcterms:modified>
</cp:coreProperties>
</file>