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s\e.karaboeva\Desktop\02.11.2017\"/>
    </mc:Choice>
  </mc:AlternateContent>
  <bookViews>
    <workbookView xWindow="0" yWindow="0" windowWidth="14385" windowHeight="4425" tabRatio="818" activeTab="3"/>
  </bookViews>
  <sheets>
    <sheet name="Non-life Premiums_Reinsurance" sheetId="26" r:id="rId1"/>
    <sheet name="Life Premiums_Reinsurance" sheetId="27" r:id="rId2"/>
    <sheet name="Non-Life Payments_Reinsurance" sheetId="25" r:id="rId3"/>
    <sheet name="Life Payments_Reinsurance" sheetId="28" r:id="rId4"/>
    <sheet name="Balance sheet reinsurance" sheetId="30" r:id="rId5"/>
    <sheet name="Income statement reinsurance" sheetId="29" r:id="rId6"/>
  </sheets>
  <externalReferences>
    <externalReference r:id="rId7"/>
    <externalReference r:id="rId8"/>
    <externalReference r:id="rId9"/>
  </externalReferences>
  <definedNames>
    <definedName name="_?????1">#REF!</definedName>
    <definedName name="_?????2">#REF!</definedName>
    <definedName name="__god95">[1]база!#REF!</definedName>
    <definedName name="_2_?????1">#REF!</definedName>
    <definedName name="_4_?????2">#REF!</definedName>
    <definedName name="_god95">[1]база!#REF!</definedName>
    <definedName name="as" localSheetId="1">#REF!</definedName>
    <definedName name="as">#REF!</definedName>
    <definedName name="asd" localSheetId="1">#REF!</definedName>
    <definedName name="asd">#REF!</definedName>
    <definedName name="dividents" localSheetId="1">#REF!</definedName>
    <definedName name="dividents">#REF!</definedName>
    <definedName name="DS0_S0" localSheetId="1">OFFSET(#REF!,1,-1,MAX(2,COUNTA(OFFSET(#REF!,1,0,16382,1))+1),1)</definedName>
    <definedName name="DS0_S0">OFFSET(#REF!,1,-1,MAX(2,COUNTA(OFFSET(#REF!,1,0,16382,1))+1),1)</definedName>
    <definedName name="DS0_S1" localSheetId="1">OFFSET(#REF!,1,0,MAX(2,COUNTA(OFFSET(#REF!,1,0,16382,1))+1),1)</definedName>
    <definedName name="DS0_S1">OFFSET(#REF!,1,0,MAX(2,COUNTA(OFFSET(#REF!,1,0,16382,1))+1),1)</definedName>
    <definedName name="other" localSheetId="1">#REF!</definedName>
    <definedName name="other">#REF!</definedName>
    <definedName name="other2" localSheetId="1">#REF!</definedName>
    <definedName name="other2">#REF!</definedName>
    <definedName name="_xlnm.Print_Area" localSheetId="4">'Balance sheet reinsurance'!$A$1:$C$136</definedName>
    <definedName name="_xlnm.Print_Area" localSheetId="1">'Life Premiums_Reinsurance'!$A$1:$E$14</definedName>
    <definedName name="_xlnm.Print_Area" localSheetId="2">'Non-Life Payments_Reinsurance'!$A$1:$I$35</definedName>
    <definedName name="_xlnm.Print_Area" localSheetId="0">'Non-life Premiums_Reinsurance'!$A$1:$G$34</definedName>
    <definedName name="profit1" localSheetId="1">#REF!</definedName>
    <definedName name="profit1">#REF!</definedName>
    <definedName name="Profit2" localSheetId="1">#REF!</definedName>
    <definedName name="Profit2">#REF!</definedName>
    <definedName name="services" localSheetId="1">#REF!</definedName>
    <definedName name="services">#REF!</definedName>
    <definedName name="XS014562443" localSheetId="1">'[2]T-Securities_Trade 2001'!$F$5</definedName>
    <definedName name="XS014562443">'[3]T-Securities_Trade 2001'!$F$5</definedName>
  </definedNames>
  <calcPr calcId="162913"/>
</workbook>
</file>

<file path=xl/calcChain.xml><?xml version="1.0" encoding="utf-8"?>
<calcChain xmlns="http://schemas.openxmlformats.org/spreadsheetml/2006/main">
  <c r="D13" i="28" l="1"/>
</calcChain>
</file>

<file path=xl/sharedStrings.xml><?xml version="1.0" encoding="utf-8"?>
<sst xmlns="http://schemas.openxmlformats.org/spreadsheetml/2006/main" count="589" uniqueCount="321">
  <si>
    <t>№</t>
  </si>
  <si>
    <t>1.1</t>
  </si>
  <si>
    <t>8.1</t>
  </si>
  <si>
    <t>8.2</t>
  </si>
  <si>
    <t>8.3</t>
  </si>
  <si>
    <t>8.4</t>
  </si>
  <si>
    <t>9.1</t>
  </si>
  <si>
    <t>9.2</t>
  </si>
  <si>
    <t>10.1</t>
  </si>
  <si>
    <t>10.2</t>
  </si>
  <si>
    <t>10.3</t>
  </si>
  <si>
    <t>10.4</t>
  </si>
  <si>
    <t>I.</t>
  </si>
  <si>
    <t>1.</t>
  </si>
  <si>
    <t>(а)</t>
  </si>
  <si>
    <t>2.</t>
  </si>
  <si>
    <t>3.</t>
  </si>
  <si>
    <t>4.</t>
  </si>
  <si>
    <t>(аа)</t>
  </si>
  <si>
    <t>5.</t>
  </si>
  <si>
    <t>6.</t>
  </si>
  <si>
    <t>7.</t>
  </si>
  <si>
    <t>8.</t>
  </si>
  <si>
    <t>9.</t>
  </si>
  <si>
    <t>10.</t>
  </si>
  <si>
    <t>ІІ.</t>
  </si>
  <si>
    <t>10а.</t>
  </si>
  <si>
    <t>11.</t>
  </si>
  <si>
    <t>ІII.</t>
  </si>
  <si>
    <t>12.</t>
  </si>
  <si>
    <t>13.</t>
  </si>
  <si>
    <t>14.</t>
  </si>
  <si>
    <t>15.</t>
  </si>
  <si>
    <t>А.</t>
  </si>
  <si>
    <t xml:space="preserve"> -</t>
  </si>
  <si>
    <t>І.</t>
  </si>
  <si>
    <t>ІІІ.</t>
  </si>
  <si>
    <t>ІV.</t>
  </si>
  <si>
    <t xml:space="preserve"> </t>
  </si>
  <si>
    <t>ІІІ</t>
  </si>
  <si>
    <t>V.</t>
  </si>
  <si>
    <t>VІ.</t>
  </si>
  <si>
    <t>VІІ.</t>
  </si>
  <si>
    <t>BGN</t>
  </si>
  <si>
    <r>
      <t xml:space="preserve"> 1 </t>
    </r>
    <r>
      <rPr>
        <i/>
        <sz val="8"/>
        <rFont val="Times New Roman"/>
        <family val="1"/>
        <charset val="204"/>
      </rPr>
      <t>As per data submitted by insurers to the Financial Supervision Commission according to Ordinance No. 53 dd 23.12.2016</t>
    </r>
  </si>
  <si>
    <t>CLASSES OF INSURANCE</t>
  </si>
  <si>
    <t>Accident</t>
  </si>
  <si>
    <r>
      <t xml:space="preserve">   incl. C</t>
    </r>
    <r>
      <rPr>
        <sz val="11"/>
        <rFont val="Times New Roman"/>
        <family val="1"/>
        <charset val="204"/>
      </rPr>
      <t>ompulsory accident insurance of passengers in public transport vehicles</t>
    </r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</si>
  <si>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</si>
  <si>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</si>
  <si>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</si>
  <si>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</si>
  <si>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</si>
  <si>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</si>
  <si>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</si>
  <si>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</si>
  <si>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</si>
  <si>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</si>
  <si>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</si>
  <si>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</si>
  <si>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</si>
  <si>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</si>
  <si>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</si>
  <si>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</si>
  <si>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</si>
  <si>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</si>
  <si>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</si>
  <si>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</si>
  <si>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</si>
  <si>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</si>
  <si>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</si>
  <si>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</si>
  <si>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</si>
  <si>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</si>
  <si>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</si>
  <si>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Total:</t>
  </si>
  <si>
    <t>GP Reinsurance</t>
  </si>
  <si>
    <t>BULSTRAD Vienna Insurance Group</t>
  </si>
  <si>
    <t>DZI - General insurance</t>
  </si>
  <si>
    <t>Euroins</t>
  </si>
  <si>
    <t>TOTAL</t>
  </si>
  <si>
    <r>
      <t xml:space="preserve">REINSURANCE PREMIUMS AS AT 31.03.2017 </t>
    </r>
    <r>
      <rPr>
        <b/>
        <vertAlign val="superscript"/>
        <sz val="10"/>
        <rFont val="Times New Roman"/>
        <family val="1"/>
        <charset val="204"/>
      </rPr>
      <t xml:space="preserve">1 </t>
    </r>
    <r>
      <rPr>
        <b/>
        <sz val="10"/>
        <rFont val="Times New Roman"/>
        <family val="1"/>
        <charset val="204"/>
      </rPr>
      <t/>
    </r>
  </si>
  <si>
    <r>
      <t xml:space="preserve">REINSURANCE PREMIUMS AS AT 31.03.2017 </t>
    </r>
    <r>
      <rPr>
        <b/>
        <vertAlign val="superscript"/>
        <sz val="10"/>
        <rFont val="Times New Roman"/>
        <family val="1"/>
        <charset val="204"/>
      </rPr>
      <t>1</t>
    </r>
  </si>
  <si>
    <t>Classes of insurance</t>
  </si>
  <si>
    <t>BULSTRAD LIFE VIENNA INSURANCE GROUP</t>
  </si>
  <si>
    <t>ALLIANZ BULGARIA LIFE</t>
  </si>
  <si>
    <t>SOGELIFE BULGARIA</t>
  </si>
  <si>
    <t>1. Life insurance and annuities</t>
  </si>
  <si>
    <t xml:space="preserve">  а) life insurance</t>
  </si>
  <si>
    <t xml:space="preserve"> - endowment assurance</t>
  </si>
  <si>
    <t xml:space="preserve"> - term assurance </t>
  </si>
  <si>
    <t>2. Marriage and birth insurance</t>
  </si>
  <si>
    <t>3. Unit linked life insurance</t>
  </si>
  <si>
    <t>4. Capital redemption</t>
  </si>
  <si>
    <t>5. Supplementary insurance</t>
  </si>
  <si>
    <t>TOTAL:</t>
  </si>
  <si>
    <r>
      <t xml:space="preserve">REINSURANCE PAYMENTS AS AT 31.03.2017 </t>
    </r>
    <r>
      <rPr>
        <b/>
        <vertAlign val="superscript"/>
        <sz val="8"/>
        <rFont val="Times New Roman"/>
        <family val="1"/>
        <charset val="204"/>
      </rPr>
      <t xml:space="preserve">1 </t>
    </r>
    <r>
      <rPr>
        <b/>
        <sz val="10"/>
        <rFont val="Times New Roman"/>
        <family val="1"/>
        <charset val="204"/>
      </rPr>
      <t/>
    </r>
  </si>
  <si>
    <r>
      <t xml:space="preserve"> 1 </t>
    </r>
    <r>
      <rPr>
        <b/>
        <i/>
        <sz val="8"/>
        <rFont val="Times New Roman"/>
        <family val="1"/>
        <charset val="204"/>
      </rPr>
      <t>As per data submitted by re/insurers to the Financial Supervision Commission according to Ordinance No. 53 dd 23.12.2016</t>
    </r>
  </si>
  <si>
    <t xml:space="preserve">ARMEEC </t>
  </si>
  <si>
    <t xml:space="preserve">Allianz Bulgaria </t>
  </si>
  <si>
    <t xml:space="preserve">Generali Insurance </t>
  </si>
  <si>
    <r>
      <t xml:space="preserve">REINSURANCE PAYMENTS AS AT 31.03.2017 </t>
    </r>
    <r>
      <rPr>
        <b/>
        <vertAlign val="superscript"/>
        <sz val="8"/>
        <rFont val="Times New Roman"/>
        <family val="1"/>
        <charset val="204"/>
      </rPr>
      <t>1</t>
    </r>
  </si>
  <si>
    <t>(thousand BGN)</t>
  </si>
  <si>
    <t xml:space="preserve">STATEMENT OF FINANCIAL POSITION </t>
  </si>
  <si>
    <t>OF GP REINSURANCE EAD AS AT</t>
  </si>
  <si>
    <r>
      <t xml:space="preserve"> 31.03.2017 </t>
    </r>
    <r>
      <rPr>
        <b/>
        <vertAlign val="superscript"/>
        <sz val="11"/>
        <rFont val="Times New Roman"/>
        <family val="1"/>
        <charset val="204"/>
      </rPr>
      <t>1</t>
    </r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</si>
  <si>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</si>
  <si>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</si>
  <si>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</si>
  <si>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</si>
  <si>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</si>
  <si>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</si>
  <si>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</si>
  <si>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</si>
  <si>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</si>
  <si>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</si>
  <si>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</si>
  <si>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</si>
  <si>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</si>
  <si>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</si>
  <si>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</si>
  <si>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</si>
  <si>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</si>
  <si>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</si>
  <si>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</si>
  <si>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</si>
  <si>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</si>
  <si>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</si>
  <si>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</si>
  <si>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</si>
  <si>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</si>
  <si>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</si>
  <si>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</si>
  <si>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</si>
  <si>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</si>
  <si>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</si>
  <si>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</si>
  <si>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</si>
  <si>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</si>
  <si>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</si>
  <si>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</si>
  <si>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</si>
  <si>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</si>
  <si>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</si>
  <si>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</si>
  <si>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</si>
  <si>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</si>
  <si>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</si>
  <si>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</si>
  <si>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</si>
  <si>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</si>
  <si>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</si>
  <si>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</si>
  <si>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</si>
  <si>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</si>
  <si>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</si>
  <si>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</si>
  <si>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</si>
  <si>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</si>
  <si>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</si>
  <si>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</si>
  <si>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</si>
  <si>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</si>
  <si>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</si>
  <si>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</si>
  <si>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</si>
  <si>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</si>
  <si>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</si>
  <si>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</si>
  <si>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</si>
  <si>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</si>
  <si>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</si>
  <si>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ASSETS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</si>
  <si>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</si>
  <si>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</si>
  <si>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</si>
  <si>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</si>
  <si>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</si>
  <si>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</si>
  <si>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</si>
  <si>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</si>
  <si>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</si>
  <si>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</si>
  <si>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</si>
  <si>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</si>
  <si>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</si>
  <si>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</si>
  <si>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</si>
  <si>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</si>
  <si>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</si>
  <si>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</si>
  <si>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</si>
  <si>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</si>
  <si>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</si>
  <si>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</si>
  <si>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</si>
  <si>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</si>
  <si>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</si>
  <si>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</si>
  <si>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</si>
  <si>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</si>
  <si>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</si>
  <si>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</si>
  <si>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</si>
  <si>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</si>
  <si>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</si>
  <si>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</si>
  <si>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</si>
  <si>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</si>
  <si>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</si>
  <si>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</si>
  <si>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</si>
  <si>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</si>
  <si>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</si>
  <si>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</si>
  <si>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</si>
  <si>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</si>
  <si>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</si>
  <si>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</si>
  <si>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</si>
  <si>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</si>
  <si>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</si>
  <si>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</si>
  <si>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</si>
  <si>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</si>
  <si>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</si>
  <si>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r>
      <t xml:space="preserve"> 1 </t>
    </r>
    <r>
      <rPr>
        <b/>
        <i/>
        <sz val="10"/>
        <rFont val="Times New Roman"/>
        <family val="1"/>
        <charset val="204"/>
      </rPr>
      <t>As per data submitted by re/insurers to the Financial Supervision Commission according to Ordinance No. 53 dd 23.12.2016</t>
    </r>
  </si>
  <si>
    <t>STATEMENTS OF PROFIT OR LOSS AND OTHER COMPREHENSIVE INCOME</t>
  </si>
  <si>
    <t xml:space="preserve">
(thousand BGN)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</si>
  <si>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</si>
  <si>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</si>
  <si>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</si>
  <si>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</si>
  <si>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</si>
  <si>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</si>
  <si>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</si>
  <si>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</si>
  <si>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</si>
  <si>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</si>
  <si>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</si>
  <si>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</si>
  <si>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</si>
  <si>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</si>
  <si>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</si>
  <si>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</si>
  <si>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</si>
  <si>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</si>
  <si>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</si>
  <si>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</si>
  <si>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</si>
  <si>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</si>
  <si>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</si>
  <si>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</si>
  <si>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</si>
  <si>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</si>
  <si>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</si>
  <si>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</si>
  <si>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</si>
  <si>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</si>
  <si>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</si>
  <si>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</si>
  <si>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</si>
  <si>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</si>
  <si>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</si>
  <si>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</si>
  <si>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</si>
  <si>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</si>
  <si>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</si>
  <si>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</si>
  <si>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</si>
  <si>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</si>
  <si>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</si>
  <si>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</si>
  <si>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</si>
  <si>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</si>
  <si>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</si>
  <si>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</si>
  <si>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</si>
  <si>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</si>
  <si>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</si>
  <si>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</si>
  <si>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</si>
  <si>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</si>
  <si>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</si>
  <si>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</si>
  <si>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</si>
  <si>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</si>
  <si>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</si>
  <si>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</si>
  <si>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</si>
  <si>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</si>
  <si>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</si>
  <si>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</si>
  <si>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</si>
  <si>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</si>
  <si>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</si>
  <si>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</si>
  <si>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</si>
  <si>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</si>
  <si>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</si>
  <si>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</si>
  <si>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</si>
  <si>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</si>
  <si>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</si>
  <si>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</si>
  <si>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</si>
  <si>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</si>
  <si>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</si>
  <si>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</si>
  <si>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</si>
  <si>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</si>
  <si>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</si>
  <si>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</si>
  <si>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</si>
  <si>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</si>
  <si>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</si>
  <si>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</si>
  <si>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</si>
  <si>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</si>
  <si>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r>
      <t>1</t>
    </r>
    <r>
      <rPr>
        <b/>
        <i/>
        <sz val="10"/>
        <rFont val="Times New Roman"/>
        <family val="1"/>
        <charset val="204"/>
      </rPr>
      <t xml:space="preserve">   As per data submitted by re/insurers to the Financial Supervision Commission according to Ordinance No. 53 dd 23.12.2016</t>
    </r>
  </si>
  <si>
    <t xml:space="preserve">  b) pension insurance or annuities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</si>
</sst>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00000"/>
    <numFmt numFmtId="165" formatCode="#,##0;\(#,##0\)"/>
    <numFmt numFmtId="166" formatCode="_-* #,##0.00\ [$€-1]_-;\-* #,##0.00\ [$€-1]_-;_-* &quot;-&quot;??\ [$€-1]_-"/>
    <numFmt numFmtId="167" formatCode="0.0;\(0.0\)"/>
    <numFmt numFmtId="168" formatCode="_-* #,##0\ _L_e_i_-;\-* #,##0\ _L_e_i_-;_-* &quot;-&quot;\ _L_e_i_-;_-@_-"/>
    <numFmt numFmtId="169" formatCode="_-* #,##0.00\ _L_e_i_-;\-* #,##0.00\ _L_e_i_-;_-* &quot;-&quot;??\ _L_e_i_-;_-@_-"/>
    <numFmt numFmtId="170" formatCode="_-* #,##0\ &quot;Lei&quot;_-;\-* #,##0\ &quot;Lei&quot;_-;_-* &quot;-&quot;\ &quot;Lei&quot;_-;_-@_-"/>
    <numFmt numFmtId="171" formatCode="_-* #,##0.00\ &quot;Lei&quot;_-;\-* #,##0.00\ &quot;Lei&quot;_-;_-* &quot;-&quot;??\ &quot;Lei&quot;_-;_-@_-"/>
  </numFmts>
  <fonts count="27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Book Antiqua"/>
      <family val="1"/>
      <charset val="204"/>
    </font>
    <font>
      <b/>
      <sz val="10"/>
      <name val="Arial Narrow"/>
      <family val="2"/>
      <charset val="204"/>
    </font>
    <font>
      <sz val="12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Arial"/>
      <family val="2"/>
      <charset val="204"/>
    </font>
    <font>
      <b/>
      <vertAlign val="superscript"/>
      <sz val="8"/>
      <name val="Times New Roman"/>
      <family val="1"/>
      <charset val="204"/>
    </font>
    <font>
      <i/>
      <vertAlign val="superscript"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vertAlign val="superscript"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1.5"/>
      <name val="Times New Roman"/>
      <family val="1"/>
      <charset val="204"/>
    </font>
    <font>
      <sz val="11.5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vertAlign val="superscript"/>
      <sz val="1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6" fontId="7" fillId="0" borderId="0" applyFont="0" applyFill="0" applyBorder="0" applyAlignment="0" applyProtection="0"/>
    <xf numFmtId="164" fontId="4" fillId="0" borderId="1" applyFill="0" applyBorder="0">
      <alignment horizontal="center" vertical="center"/>
    </xf>
    <xf numFmtId="167" fontId="5" fillId="0" borderId="0" applyFill="0" applyBorder="0">
      <alignment horizontal="center" vertical="center"/>
    </xf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2" fillId="0" borderId="0" applyFill="0">
      <alignment horizontal="center" vertical="center" wrapText="1"/>
    </xf>
    <xf numFmtId="1" fontId="8" fillId="0" borderId="2">
      <alignment horizontal="right"/>
    </xf>
    <xf numFmtId="165" fontId="9" fillId="0" borderId="0" applyFill="0" applyBorder="0">
      <alignment horizontal="right"/>
    </xf>
    <xf numFmtId="0" fontId="1" fillId="0" borderId="0"/>
    <xf numFmtId="0" fontId="2" fillId="0" borderId="0">
      <alignment horizontal="center" vertical="center" wrapText="1"/>
    </xf>
    <xf numFmtId="3" fontId="2" fillId="0" borderId="0">
      <alignment horizontal="right" vertical="center"/>
    </xf>
  </cellStyleXfs>
  <cellXfs count="150">
    <xf numFmtId="0" fontId="0" fillId="0" borderId="0" xfId="0"/>
    <xf numFmtId="0" fontId="10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right"/>
    </xf>
    <xf numFmtId="0" fontId="4" fillId="4" borderId="0" xfId="0" applyFont="1" applyFill="1"/>
    <xf numFmtId="0" fontId="6" fillId="4" borderId="0" xfId="0" applyFont="1" applyFill="1" applyAlignment="1">
      <alignment horizontal="center"/>
    </xf>
    <xf numFmtId="3" fontId="4" fillId="4" borderId="4" xfId="0" applyNumberFormat="1" applyFont="1" applyFill="1" applyBorder="1" applyAlignment="1">
      <alignment vertical="center"/>
    </xf>
    <xf numFmtId="0" fontId="0" fillId="4" borderId="0" xfId="0" applyFill="1"/>
    <xf numFmtId="0" fontId="11" fillId="4" borderId="0" xfId="0" applyFont="1" applyFill="1" applyAlignment="1">
      <alignment horizontal="center"/>
    </xf>
    <xf numFmtId="0" fontId="4" fillId="4" borderId="3" xfId="0" applyFont="1" applyFill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/>
    </xf>
    <xf numFmtId="49" fontId="4" fillId="4" borderId="3" xfId="11" applyNumberFormat="1" applyFont="1" applyFill="1" applyBorder="1" applyAlignment="1">
      <alignment horizontal="center" vertical="center"/>
    </xf>
    <xf numFmtId="0" fontId="4" fillId="4" borderId="3" xfId="11" applyFont="1" applyFill="1" applyBorder="1" applyAlignment="1">
      <alignment horizontal="center" vertical="center"/>
    </xf>
    <xf numFmtId="3" fontId="4" fillId="4" borderId="5" xfId="0" applyNumberFormat="1" applyFont="1" applyFill="1" applyBorder="1" applyAlignment="1">
      <alignment vertical="center"/>
    </xf>
    <xf numFmtId="0" fontId="4" fillId="0" borderId="0" xfId="11" applyFont="1"/>
    <xf numFmtId="0" fontId="14" fillId="0" borderId="0" xfId="11" applyFont="1" applyBorder="1" applyAlignment="1">
      <alignment horizontal="right"/>
    </xf>
    <xf numFmtId="3" fontId="4" fillId="4" borderId="6" xfId="0" applyNumberFormat="1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3" fontId="4" fillId="4" borderId="8" xfId="8" applyNumberFormat="1" applyFont="1" applyFill="1" applyBorder="1" applyAlignment="1" applyProtection="1">
      <alignment vertical="center" wrapText="1"/>
    </xf>
    <xf numFmtId="3" fontId="4" fillId="4" borderId="9" xfId="0" applyNumberFormat="1" applyFont="1" applyFill="1" applyBorder="1" applyAlignment="1">
      <alignment wrapText="1"/>
    </xf>
    <xf numFmtId="3" fontId="4" fillId="4" borderId="8" xfId="8" applyNumberFormat="1" applyFont="1" applyFill="1" applyBorder="1" applyAlignment="1" applyProtection="1">
      <alignment horizontal="right" wrapText="1"/>
    </xf>
    <xf numFmtId="3" fontId="4" fillId="4" borderId="0" xfId="0" applyNumberFormat="1" applyFont="1" applyFill="1"/>
    <xf numFmtId="1" fontId="4" fillId="4" borderId="0" xfId="0" applyNumberFormat="1" applyFont="1" applyFill="1"/>
    <xf numFmtId="3" fontId="6" fillId="0" borderId="3" xfId="0" applyNumberFormat="1" applyFont="1" applyFill="1" applyBorder="1" applyAlignment="1">
      <alignment vertical="center"/>
    </xf>
    <xf numFmtId="0" fontId="6" fillId="2" borderId="3" xfId="11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11" applyFont="1" applyFill="1" applyBorder="1" applyAlignment="1">
      <alignment horizontal="center" vertical="center" wrapText="1"/>
    </xf>
    <xf numFmtId="0" fontId="6" fillId="2" borderId="1" xfId="11" applyFont="1" applyFill="1" applyBorder="1" applyAlignment="1" applyProtection="1">
      <alignment horizontal="left" vertical="center" wrapText="1"/>
    </xf>
    <xf numFmtId="1" fontId="4" fillId="0" borderId="0" xfId="11" applyNumberFormat="1" applyFont="1"/>
    <xf numFmtId="3" fontId="4" fillId="4" borderId="3" xfId="8" applyNumberFormat="1" applyFont="1" applyFill="1" applyBorder="1" applyAlignment="1" applyProtection="1">
      <alignment horizontal="right" vertical="center" wrapText="1"/>
    </xf>
    <xf numFmtId="3" fontId="6" fillId="0" borderId="0" xfId="12" applyNumberFormat="1" applyFont="1" applyProtection="1">
      <alignment horizontal="center" vertical="center" wrapText="1"/>
    </xf>
    <xf numFmtId="3" fontId="10" fillId="0" borderId="0" xfId="12" applyNumberFormat="1" applyFont="1" applyFill="1" applyProtection="1">
      <alignment horizontal="center" vertical="center" wrapText="1"/>
    </xf>
    <xf numFmtId="3" fontId="10" fillId="0" borderId="0" xfId="12" applyNumberFormat="1" applyFont="1" applyFill="1" applyAlignment="1" applyProtection="1">
      <alignment horizontal="center" vertical="center" wrapText="1"/>
    </xf>
    <xf numFmtId="0" fontId="15" fillId="0" borderId="0" xfId="11" applyFont="1" applyFill="1" applyBorder="1" applyAlignment="1">
      <alignment vertical="top" wrapText="1"/>
    </xf>
    <xf numFmtId="0" fontId="0" fillId="0" borderId="0" xfId="0" applyAlignment="1">
      <alignment horizontal="center" wrapText="1"/>
    </xf>
    <xf numFmtId="3" fontId="6" fillId="0" borderId="10" xfId="8" applyNumberFormat="1" applyFont="1" applyFill="1" applyBorder="1" applyAlignment="1" applyProtection="1">
      <alignment horizontal="right" vertical="center" wrapText="1"/>
    </xf>
    <xf numFmtId="3" fontId="6" fillId="0" borderId="3" xfId="0" applyNumberFormat="1" applyFont="1" applyFill="1" applyBorder="1" applyAlignment="1">
      <alignment horizontal="right" vertical="center"/>
    </xf>
    <xf numFmtId="3" fontId="4" fillId="4" borderId="7" xfId="0" applyNumberFormat="1" applyFont="1" applyFill="1" applyBorder="1" applyAlignment="1">
      <alignment vertical="center"/>
    </xf>
    <xf numFmtId="3" fontId="4" fillId="4" borderId="12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center" vertical="center" wrapText="1"/>
    </xf>
    <xf numFmtId="3" fontId="6" fillId="0" borderId="3" xfId="8" applyNumberFormat="1" applyFont="1" applyFill="1" applyBorder="1" applyAlignment="1" applyProtection="1">
      <alignment vertical="center" wrapText="1"/>
    </xf>
    <xf numFmtId="3" fontId="4" fillId="0" borderId="3" xfId="11" applyNumberFormat="1" applyFont="1" applyBorder="1" applyAlignment="1">
      <alignment horizontal="right"/>
    </xf>
    <xf numFmtId="3" fontId="4" fillId="2" borderId="7" xfId="11" applyNumberFormat="1" applyFont="1" applyFill="1" applyBorder="1" applyAlignment="1" applyProtection="1">
      <alignment horizontal="right" vertical="center" wrapText="1"/>
    </xf>
    <xf numFmtId="3" fontId="4" fillId="0" borderId="7" xfId="11" applyNumberFormat="1" applyFont="1" applyBorder="1" applyAlignment="1">
      <alignment horizontal="right"/>
    </xf>
    <xf numFmtId="3" fontId="4" fillId="2" borderId="3" xfId="11" applyNumberFormat="1" applyFont="1" applyFill="1" applyBorder="1" applyAlignment="1" applyProtection="1">
      <alignment horizontal="right" vertical="center" wrapText="1"/>
    </xf>
    <xf numFmtId="3" fontId="4" fillId="2" borderId="1" xfId="11" applyNumberFormat="1" applyFont="1" applyFill="1" applyBorder="1" applyAlignment="1" applyProtection="1">
      <alignment horizontal="right" vertical="center" wrapText="1"/>
    </xf>
    <xf numFmtId="3" fontId="4" fillId="0" borderId="1" xfId="11" applyNumberFormat="1" applyFont="1" applyBorder="1" applyAlignment="1">
      <alignment horizontal="right"/>
    </xf>
    <xf numFmtId="3" fontId="6" fillId="0" borderId="3" xfId="11" applyNumberFormat="1" applyFont="1" applyFill="1" applyBorder="1" applyAlignment="1">
      <alignment horizontal="right" vertical="center" wrapText="1"/>
    </xf>
    <xf numFmtId="3" fontId="6" fillId="0" borderId="3" xfId="11" applyNumberFormat="1" applyFont="1" applyFill="1" applyBorder="1" applyAlignment="1">
      <alignment horizontal="right" vertical="center"/>
    </xf>
    <xf numFmtId="3" fontId="4" fillId="4" borderId="8" xfId="8" applyNumberFormat="1" applyFont="1" applyFill="1" applyBorder="1" applyAlignment="1" applyProtection="1">
      <alignment horizontal="right" vertical="center" wrapText="1"/>
    </xf>
    <xf numFmtId="3" fontId="4" fillId="4" borderId="9" xfId="0" applyNumberFormat="1" applyFont="1" applyFill="1" applyBorder="1" applyAlignment="1">
      <alignment horizontal="right" wrapText="1"/>
    </xf>
    <xf numFmtId="3" fontId="6" fillId="2" borderId="3" xfId="11" applyNumberFormat="1" applyFont="1" applyFill="1" applyBorder="1" applyAlignment="1" applyProtection="1">
      <alignment horizontal="right" vertical="center" wrapText="1"/>
    </xf>
    <xf numFmtId="0" fontId="21" fillId="4" borderId="3" xfId="0" applyFont="1" applyFill="1" applyBorder="1" applyAlignment="1">
      <alignment horizontal="center" vertical="center"/>
    </xf>
    <xf numFmtId="0" fontId="22" fillId="0" borderId="3" xfId="8" applyFont="1" applyFill="1" applyBorder="1" applyAlignment="1" applyProtection="1">
      <alignment vertical="center" wrapText="1"/>
    </xf>
    <xf numFmtId="49" fontId="21" fillId="4" borderId="3" xfId="0" applyNumberFormat="1" applyFont="1" applyFill="1" applyBorder="1" applyAlignment="1">
      <alignment horizontal="center" vertical="center"/>
    </xf>
    <xf numFmtId="0" fontId="21" fillId="4" borderId="3" xfId="8" applyFont="1" applyFill="1" applyBorder="1" applyAlignment="1" applyProtection="1">
      <alignment vertical="center" wrapText="1"/>
    </xf>
    <xf numFmtId="49" fontId="21" fillId="4" borderId="3" xfId="11" applyNumberFormat="1" applyFont="1" applyFill="1" applyBorder="1" applyAlignment="1">
      <alignment horizontal="center" vertical="center"/>
    </xf>
    <xf numFmtId="0" fontId="21" fillId="4" borderId="3" xfId="11" applyFont="1" applyFill="1" applyBorder="1" applyAlignment="1">
      <alignment horizontal="center" vertical="center"/>
    </xf>
    <xf numFmtId="0" fontId="22" fillId="0" borderId="3" xfId="8" applyFont="1" applyFill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23" fillId="0" borderId="3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right"/>
    </xf>
    <xf numFmtId="0" fontId="10" fillId="0" borderId="0" xfId="11" applyFont="1" applyBorder="1" applyAlignment="1">
      <alignment horizontal="right"/>
    </xf>
    <xf numFmtId="3" fontId="6" fillId="5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6" fillId="2" borderId="3" xfId="0" applyFont="1" applyFill="1" applyBorder="1" applyAlignment="1" applyProtection="1">
      <alignment horizontal="left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wrapText="1"/>
    </xf>
    <xf numFmtId="0" fontId="17" fillId="0" borderId="3" xfId="0" applyFont="1" applyFill="1" applyBorder="1" applyAlignment="1">
      <alignment horizontal="center" wrapText="1"/>
    </xf>
    <xf numFmtId="0" fontId="21" fillId="0" borderId="3" xfId="0" applyFont="1" applyFill="1" applyBorder="1" applyAlignment="1">
      <alignment wrapText="1"/>
    </xf>
    <xf numFmtId="0" fontId="17" fillId="0" borderId="3" xfId="0" applyFont="1" applyBorder="1" applyAlignment="1">
      <alignment wrapText="1"/>
    </xf>
    <xf numFmtId="0" fontId="21" fillId="0" borderId="3" xfId="0" applyFont="1" applyBorder="1" applyAlignment="1">
      <alignment wrapText="1"/>
    </xf>
    <xf numFmtId="0" fontId="17" fillId="0" borderId="3" xfId="0" applyFont="1" applyFill="1" applyBorder="1" applyAlignment="1">
      <alignment wrapText="1"/>
    </xf>
    <xf numFmtId="0" fontId="21" fillId="0" borderId="3" xfId="0" applyFont="1" applyBorder="1" applyAlignment="1">
      <alignment horizontal="center" wrapText="1"/>
    </xf>
    <xf numFmtId="0" fontId="21" fillId="0" borderId="3" xfId="0" applyFont="1" applyFill="1" applyBorder="1" applyAlignment="1">
      <alignment horizontal="center" wrapText="1"/>
    </xf>
    <xf numFmtId="3" fontId="17" fillId="0" borderId="3" xfId="12" applyNumberFormat="1" applyFont="1" applyFill="1" applyBorder="1" applyAlignment="1" applyProtection="1">
      <alignment horizontal="left"/>
    </xf>
    <xf numFmtId="3" fontId="21" fillId="0" borderId="3" xfId="0" applyNumberFormat="1" applyFont="1" applyFill="1" applyBorder="1" applyAlignment="1">
      <alignment horizontal="right"/>
    </xf>
    <xf numFmtId="0" fontId="21" fillId="0" borderId="3" xfId="12" applyNumberFormat="1" applyFont="1" applyFill="1" applyBorder="1" applyAlignment="1" applyProtection="1">
      <alignment horizontal="left" vertical="center" wrapText="1"/>
    </xf>
    <xf numFmtId="3" fontId="21" fillId="0" borderId="3" xfId="0" applyNumberFormat="1" applyFont="1" applyFill="1" applyBorder="1" applyAlignment="1" applyProtection="1">
      <alignment horizontal="right" wrapText="1"/>
      <protection locked="0"/>
    </xf>
    <xf numFmtId="3" fontId="21" fillId="0" borderId="3" xfId="0" applyNumberFormat="1" applyFont="1" applyFill="1" applyBorder="1" applyProtection="1">
      <protection locked="0"/>
    </xf>
    <xf numFmtId="0" fontId="17" fillId="0" borderId="3" xfId="12" applyNumberFormat="1" applyFont="1" applyFill="1" applyBorder="1" applyAlignment="1" applyProtection="1">
      <alignment horizontal="center" vertical="center" wrapText="1"/>
    </xf>
    <xf numFmtId="0" fontId="17" fillId="0" borderId="3" xfId="12" applyNumberFormat="1" applyFont="1" applyFill="1" applyBorder="1" applyAlignment="1" applyProtection="1">
      <alignment horizontal="left" vertical="center" wrapText="1"/>
    </xf>
    <xf numFmtId="3" fontId="21" fillId="0" borderId="3" xfId="0" applyNumberFormat="1" applyFont="1" applyFill="1" applyBorder="1"/>
    <xf numFmtId="3" fontId="21" fillId="0" borderId="3" xfId="0" applyNumberFormat="1" applyFont="1" applyFill="1" applyBorder="1" applyAlignment="1" applyProtection="1">
      <alignment horizontal="right"/>
      <protection locked="0"/>
    </xf>
    <xf numFmtId="3" fontId="21" fillId="0" borderId="3" xfId="0" applyNumberFormat="1" applyFont="1" applyFill="1" applyBorder="1" applyAlignment="1">
      <alignment wrapText="1"/>
    </xf>
    <xf numFmtId="3" fontId="21" fillId="0" borderId="3" xfId="0" applyNumberFormat="1" applyFont="1" applyFill="1" applyBorder="1" applyAlignment="1">
      <alignment horizontal="right" wrapText="1"/>
    </xf>
    <xf numFmtId="3" fontId="21" fillId="0" borderId="3" xfId="0" applyNumberFormat="1" applyFont="1" applyFill="1" applyBorder="1" applyAlignment="1" applyProtection="1">
      <alignment wrapText="1"/>
      <protection locked="0"/>
    </xf>
    <xf numFmtId="0" fontId="17" fillId="0" borderId="3" xfId="0" applyFont="1" applyFill="1" applyBorder="1" applyAlignment="1">
      <alignment horizontal="left"/>
    </xf>
    <xf numFmtId="3" fontId="17" fillId="0" borderId="3" xfId="0" applyNumberFormat="1" applyFont="1" applyFill="1" applyBorder="1" applyAlignment="1">
      <alignment horizontal="right" wrapText="1"/>
    </xf>
    <xf numFmtId="0" fontId="17" fillId="0" borderId="3" xfId="12" applyNumberFormat="1" applyFont="1" applyFill="1" applyBorder="1" applyAlignment="1" applyProtection="1">
      <alignment horizontal="center"/>
    </xf>
    <xf numFmtId="0" fontId="17" fillId="0" borderId="3" xfId="12" applyNumberFormat="1" applyFont="1" applyFill="1" applyBorder="1" applyAlignment="1" applyProtection="1">
      <alignment horizontal="left"/>
    </xf>
    <xf numFmtId="0" fontId="21" fillId="0" borderId="3" xfId="12" applyNumberFormat="1" applyFont="1" applyFill="1" applyBorder="1" applyAlignment="1" applyProtection="1">
      <alignment horizontal="left" wrapText="1"/>
    </xf>
    <xf numFmtId="0" fontId="21" fillId="0" borderId="3" xfId="12" applyNumberFormat="1" applyFont="1" applyFill="1" applyBorder="1" applyAlignment="1" applyProtection="1">
      <alignment horizontal="center" vertical="center" wrapText="1"/>
    </xf>
    <xf numFmtId="3" fontId="17" fillId="0" borderId="3" xfId="12" applyNumberFormat="1" applyFont="1" applyFill="1" applyBorder="1" applyAlignment="1" applyProtection="1">
      <alignment horizontal="left" vertical="center" wrapText="1"/>
    </xf>
    <xf numFmtId="3" fontId="21" fillId="0" borderId="3" xfId="12" applyNumberFormat="1" applyFont="1" applyFill="1" applyBorder="1" applyProtection="1">
      <alignment horizontal="center" vertical="center" wrapText="1"/>
    </xf>
    <xf numFmtId="3" fontId="17" fillId="0" borderId="3" xfId="12" applyNumberFormat="1" applyFont="1" applyFill="1" applyBorder="1" applyProtection="1">
      <alignment horizontal="center" vertical="center" wrapText="1"/>
    </xf>
    <xf numFmtId="3" fontId="17" fillId="0" borderId="3" xfId="0" applyNumberFormat="1" applyFont="1" applyFill="1" applyBorder="1" applyProtection="1">
      <protection locked="0"/>
    </xf>
    <xf numFmtId="3" fontId="17" fillId="0" borderId="3" xfId="12" applyNumberFormat="1" applyFont="1" applyFill="1" applyBorder="1" applyAlignment="1" applyProtection="1">
      <alignment horizontal="center"/>
    </xf>
    <xf numFmtId="3" fontId="17" fillId="0" borderId="3" xfId="12" applyNumberFormat="1" applyFont="1" applyFill="1" applyBorder="1" applyAlignment="1" applyProtection="1">
      <alignment horizontal="left" wrapText="1"/>
    </xf>
    <xf numFmtId="3" fontId="21" fillId="0" borderId="3" xfId="12" applyNumberFormat="1" applyFont="1" applyFill="1" applyBorder="1" applyAlignment="1" applyProtection="1">
      <alignment horizontal="center" vertical="center"/>
    </xf>
    <xf numFmtId="3" fontId="21" fillId="0" borderId="3" xfId="12" applyNumberFormat="1" applyFont="1" applyFill="1" applyBorder="1" applyAlignment="1" applyProtection="1">
      <alignment horizontal="left" vertical="center" wrapText="1"/>
    </xf>
    <xf numFmtId="3" fontId="21" fillId="0" borderId="2" xfId="12" applyNumberFormat="1" applyFont="1" applyFill="1" applyBorder="1" applyAlignment="1" applyProtection="1">
      <alignment horizontal="right" vertical="center" wrapText="1"/>
    </xf>
    <xf numFmtId="3" fontId="21" fillId="0" borderId="3" xfId="12" applyNumberFormat="1" applyFont="1" applyFill="1" applyBorder="1" applyAlignment="1" applyProtection="1">
      <alignment horizontal="right" vertical="center"/>
    </xf>
    <xf numFmtId="3" fontId="17" fillId="0" borderId="3" xfId="12" applyNumberFormat="1" applyFont="1" applyFill="1" applyBorder="1" applyAlignment="1" applyProtection="1">
      <alignment horizontal="right" vertical="center" wrapText="1"/>
    </xf>
    <xf numFmtId="3" fontId="21" fillId="0" borderId="3" xfId="12" applyNumberFormat="1" applyFont="1" applyFill="1" applyBorder="1" applyAlignment="1" applyProtection="1">
      <alignment horizontal="center" vertical="center" wrapText="1"/>
    </xf>
    <xf numFmtId="3" fontId="21" fillId="0" borderId="3" xfId="12" applyNumberFormat="1" applyFont="1" applyFill="1" applyBorder="1" applyAlignment="1" applyProtection="1">
      <alignment horizontal="right" vertical="center" wrapText="1"/>
    </xf>
    <xf numFmtId="3" fontId="17" fillId="0" borderId="3" xfId="12" applyNumberFormat="1" applyFont="1" applyFill="1" applyBorder="1" applyAlignment="1" applyProtection="1">
      <alignment horizontal="center" vertical="center"/>
    </xf>
    <xf numFmtId="3" fontId="21" fillId="0" borderId="3" xfId="12" applyNumberFormat="1" applyFont="1" applyFill="1" applyBorder="1" applyAlignment="1">
      <alignment horizontal="right" vertical="center" wrapText="1"/>
    </xf>
    <xf numFmtId="3" fontId="21" fillId="0" borderId="3" xfId="12" applyNumberFormat="1" applyFont="1" applyFill="1" applyBorder="1" applyAlignment="1">
      <alignment horizontal="left" vertical="center" wrapText="1"/>
    </xf>
    <xf numFmtId="3" fontId="21" fillId="0" borderId="3" xfId="12" applyNumberFormat="1" applyFont="1" applyFill="1" applyBorder="1" applyAlignment="1" applyProtection="1">
      <alignment horizontal="left" vertical="center" wrapText="1"/>
      <protection locked="0"/>
    </xf>
    <xf numFmtId="3" fontId="21" fillId="0" borderId="3" xfId="12" applyNumberFormat="1" applyFont="1" applyFill="1" applyBorder="1" applyAlignment="1">
      <alignment horizontal="right" vertical="center"/>
    </xf>
    <xf numFmtId="3" fontId="21" fillId="0" borderId="3" xfId="12" applyNumberFormat="1" applyFont="1" applyFill="1" applyBorder="1" applyAlignment="1" applyProtection="1">
      <alignment horizontal="right"/>
    </xf>
    <xf numFmtId="3" fontId="21" fillId="0" borderId="3" xfId="12" applyNumberFormat="1" applyFont="1" applyFill="1" applyBorder="1" applyAlignment="1" applyProtection="1">
      <alignment horizontal="left"/>
    </xf>
    <xf numFmtId="3" fontId="17" fillId="0" borderId="3" xfId="12" applyNumberFormat="1" applyFont="1" applyFill="1" applyBorder="1" applyAlignment="1" applyProtection="1">
      <alignment horizontal="right"/>
    </xf>
    <xf numFmtId="3" fontId="21" fillId="0" borderId="3" xfId="12" applyNumberFormat="1" applyFont="1" applyFill="1" applyBorder="1" applyAlignment="1">
      <alignment horizontal="left"/>
    </xf>
    <xf numFmtId="3" fontId="21" fillId="0" borderId="2" xfId="12" applyNumberFormat="1" applyFont="1" applyFill="1" applyBorder="1" applyProtection="1">
      <alignment horizontal="center" vertical="center" wrapText="1"/>
    </xf>
    <xf numFmtId="3" fontId="21" fillId="0" borderId="2" xfId="12" applyNumberFormat="1" applyFont="1" applyFill="1" applyBorder="1" applyAlignment="1" applyProtection="1">
      <alignment horizontal="right" vertical="center"/>
    </xf>
    <xf numFmtId="3" fontId="21" fillId="0" borderId="2" xfId="12" applyNumberFormat="1" applyFont="1" applyFill="1" applyBorder="1" applyAlignment="1" applyProtection="1">
      <alignment horizontal="right"/>
    </xf>
    <xf numFmtId="3" fontId="21" fillId="0" borderId="2" xfId="12" applyNumberFormat="1" applyFont="1" applyFill="1" applyBorder="1" applyAlignment="1" applyProtection="1">
      <alignment horizontal="center" vertical="center"/>
    </xf>
    <xf numFmtId="3" fontId="17" fillId="0" borderId="3" xfId="12" applyNumberFormat="1" applyFont="1" applyFill="1" applyBorder="1" applyAlignment="1" applyProtection="1">
      <alignment horizontal="center" vertical="center" wrapText="1"/>
    </xf>
    <xf numFmtId="4" fontId="21" fillId="0" borderId="3" xfId="13" applyNumberFormat="1" applyFont="1" applyFill="1" applyBorder="1" applyProtection="1">
      <alignment horizontal="right" vertical="center"/>
    </xf>
    <xf numFmtId="3" fontId="21" fillId="0" borderId="3" xfId="13" applyNumberFormat="1" applyFont="1" applyFill="1" applyBorder="1" applyProtection="1">
      <alignment horizontal="right" vertical="center"/>
    </xf>
    <xf numFmtId="3" fontId="21" fillId="0" borderId="3" xfId="13" applyNumberFormat="1" applyFont="1" applyFill="1" applyBorder="1" applyProtection="1">
      <alignment horizontal="right" vertical="center"/>
      <protection locked="0"/>
    </xf>
    <xf numFmtId="3" fontId="21" fillId="0" borderId="3" xfId="12" applyNumberFormat="1" applyFont="1" applyFill="1" applyBorder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left" vertical="top" wrapText="1"/>
    </xf>
    <xf numFmtId="3" fontId="13" fillId="4" borderId="0" xfId="0" applyNumberFormat="1" applyFont="1" applyFill="1" applyBorder="1" applyAlignment="1">
      <alignment horizontal="left" vertical="top" wrapText="1"/>
    </xf>
    <xf numFmtId="0" fontId="6" fillId="0" borderId="0" xfId="11" applyFont="1" applyAlignment="1">
      <alignment horizontal="center" vertical="center"/>
    </xf>
    <xf numFmtId="0" fontId="15" fillId="4" borderId="0" xfId="0" applyFont="1" applyFill="1" applyBorder="1" applyAlignment="1">
      <alignment horizontal="left" vertical="top" wrapText="1"/>
    </xf>
    <xf numFmtId="0" fontId="6" fillId="0" borderId="3" xfId="8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11" applyFont="1" applyAlignment="1">
      <alignment horizontal="center" vertical="center"/>
    </xf>
    <xf numFmtId="0" fontId="15" fillId="0" borderId="0" xfId="11" applyFont="1" applyFill="1" applyBorder="1" applyAlignment="1">
      <alignment horizontal="left" vertical="top" wrapText="1"/>
    </xf>
    <xf numFmtId="0" fontId="17" fillId="0" borderId="3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25" fillId="0" borderId="11" xfId="11" applyFont="1" applyFill="1" applyBorder="1" applyAlignment="1">
      <alignment horizontal="left" vertical="top" wrapText="1"/>
    </xf>
    <xf numFmtId="3" fontId="14" fillId="0" borderId="0" xfId="12" applyNumberFormat="1" applyFont="1" applyFill="1" applyAlignment="1" applyProtection="1">
      <alignment horizontal="center" vertical="center" wrapText="1"/>
    </xf>
    <xf numFmtId="3" fontId="14" fillId="0" borderId="0" xfId="12" applyNumberFormat="1" applyFont="1" applyFill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wrapText="1"/>
    </xf>
    <xf numFmtId="0" fontId="17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3" fontId="6" fillId="0" borderId="0" xfId="12" applyNumberFormat="1" applyFont="1" applyFill="1" applyAlignment="1" applyProtection="1">
      <alignment horizontal="center" vertical="center" wrapText="1"/>
    </xf>
    <xf numFmtId="3" fontId="17" fillId="0" borderId="3" xfId="12" applyNumberFormat="1" applyFont="1" applyFill="1" applyBorder="1" applyAlignment="1" applyProtection="1">
      <alignment horizontal="center" vertical="center" wrapText="1"/>
    </xf>
    <xf numFmtId="3" fontId="21" fillId="0" borderId="3" xfId="12" applyNumberFormat="1" applyFont="1" applyFill="1" applyBorder="1" applyAlignment="1" applyProtection="1">
      <alignment horizontal="center" vertical="center" wrapText="1"/>
    </xf>
  </cellXfs>
  <cellStyles count="14">
    <cellStyle name="Euro" xfId="1"/>
    <cellStyle name="Exchange" xfId="2"/>
    <cellStyle name="Inflation" xfId="3"/>
    <cellStyle name="Milliers [0]_IBNR" xfId="4"/>
    <cellStyle name="Milliers_IBNR" xfId="5"/>
    <cellStyle name="Monetaire [0]_IBNR" xfId="6"/>
    <cellStyle name="Monetaire_IBNR" xfId="7"/>
    <cellStyle name="Normal" xfId="0" builtinId="0"/>
    <cellStyle name="Normal 3 2" xfId="11"/>
    <cellStyle name="Normal_FORMI" xfId="13"/>
    <cellStyle name="Normal_Spravki_NonLIfe_New" xfId="12"/>
    <cellStyle name="Normal_Spravki_NonLIfe1999" xfId="8"/>
    <cellStyle name="spravki" xfId="9"/>
    <cellStyle name="TBI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6.3.4:80/MAX/limitaccess/Portfoli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11.152/MAX/limitaccess/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zoomScaleSheetLayoutView="100" workbookViewId="0">
      <selection activeCell="B4" sqref="B4:B32"/>
    </sheetView>
  </sheetViews>
  <sheetFormatPr defaultColWidth="9.140625" defaultRowHeight="12.75" x14ac:dyDescent="0.2"/>
  <cols>
    <col min="1" max="1" width="4" style="3" bestFit="1" customWidth="1"/>
    <col min="2" max="2" width="49.140625" style="3" customWidth="1"/>
    <col min="3" max="6" width="15.28515625" style="3" customWidth="1"/>
    <col min="7" max="7" width="15.5703125" style="3" customWidth="1"/>
    <col min="8" max="8" width="9.140625" style="3"/>
    <col min="9" max="9" width="9.140625" style="3" customWidth="1"/>
    <col min="10" max="16384" width="9.140625" style="3"/>
  </cols>
  <sheetData>
    <row r="1" spans="1:7" ht="15.75" x14ac:dyDescent="0.2">
      <c r="B1" s="126" t="s">
        <v>81</v>
      </c>
      <c r="C1" s="126"/>
      <c r="D1" s="126"/>
      <c r="E1" s="126"/>
      <c r="F1" s="126"/>
      <c r="G1" s="126"/>
    </row>
    <row r="2" spans="1:7" x14ac:dyDescent="0.2">
      <c r="B2" s="1"/>
      <c r="C2" s="1"/>
      <c r="D2" s="1"/>
      <c r="E2" s="1"/>
      <c r="F2" s="1"/>
      <c r="G2" s="63" t="s">
        <v>43</v>
      </c>
    </row>
    <row r="3" spans="1:7" s="4" customFormat="1" ht="51" customHeight="1" x14ac:dyDescent="0.2">
      <c r="A3" s="39" t="s">
        <v>0</v>
      </c>
      <c r="B3" s="25" t="s">
        <v>45</v>
      </c>
      <c r="C3" s="40" t="s">
        <v>76</v>
      </c>
      <c r="D3" s="40" t="s">
        <v>77</v>
      </c>
      <c r="E3" s="25" t="s">
        <v>78</v>
      </c>
      <c r="F3" s="25" t="s">
        <v>79</v>
      </c>
      <c r="G3" s="25" t="s">
        <v>80</v>
      </c>
    </row>
    <row r="4" spans="1:7" ht="12.75" customHeight="1" x14ac:dyDescent="0.2">
      <c r="A4" s="53">
        <v>1</v>
      </c>
      <c r="B4" s="54" t="s">
        <v>46</v>
      </c>
      <c r="C4" s="18">
        <v>30556386.620000001</v>
      </c>
      <c r="D4" s="18">
        <v>0</v>
      </c>
      <c r="E4" s="18">
        <v>0</v>
      </c>
      <c r="F4" s="18">
        <v>0.47</v>
      </c>
      <c r="G4" s="37">
        <v>30556387.09</v>
      </c>
    </row>
    <row r="5" spans="1:7" ht="12.95" customHeight="1" x14ac:dyDescent="0.2">
      <c r="A5" s="55" t="s">
        <v>1</v>
      </c>
      <c r="B5" s="56" t="s">
        <v>47</v>
      </c>
      <c r="C5" s="18">
        <v>0</v>
      </c>
      <c r="D5" s="18">
        <v>0</v>
      </c>
      <c r="E5" s="18">
        <v>0</v>
      </c>
      <c r="F5" s="18">
        <v>0</v>
      </c>
      <c r="G5" s="37">
        <v>0</v>
      </c>
    </row>
    <row r="6" spans="1:7" ht="15.75" x14ac:dyDescent="0.2">
      <c r="A6" s="53">
        <v>2</v>
      </c>
      <c r="B6" s="54" t="s">
        <v>48</v>
      </c>
      <c r="C6" s="18">
        <v>0</v>
      </c>
      <c r="D6" s="18">
        <v>0</v>
      </c>
      <c r="E6" s="18">
        <v>0</v>
      </c>
      <c r="F6" s="18">
        <v>0</v>
      </c>
      <c r="G6" s="37">
        <v>0</v>
      </c>
    </row>
    <row r="7" spans="1:7" ht="15.75" x14ac:dyDescent="0.2">
      <c r="A7" s="53">
        <v>3</v>
      </c>
      <c r="B7" s="54" t="s">
        <v>49</v>
      </c>
      <c r="C7" s="18">
        <v>65357312.009999998</v>
      </c>
      <c r="D7" s="18">
        <v>0</v>
      </c>
      <c r="E7" s="18">
        <v>0</v>
      </c>
      <c r="F7" s="18">
        <v>0</v>
      </c>
      <c r="G7" s="37">
        <v>65357312.009999998</v>
      </c>
    </row>
    <row r="8" spans="1:7" ht="15.75" x14ac:dyDescent="0.2">
      <c r="A8" s="53">
        <v>4</v>
      </c>
      <c r="B8" s="54" t="s">
        <v>50</v>
      </c>
      <c r="C8" s="18">
        <v>0</v>
      </c>
      <c r="D8" s="18">
        <v>0</v>
      </c>
      <c r="E8" s="18">
        <v>0</v>
      </c>
      <c r="F8" s="18">
        <v>0</v>
      </c>
      <c r="G8" s="37">
        <v>0</v>
      </c>
    </row>
    <row r="9" spans="1:7" ht="15.75" x14ac:dyDescent="0.2">
      <c r="A9" s="53">
        <v>5</v>
      </c>
      <c r="B9" s="54" t="s">
        <v>51</v>
      </c>
      <c r="C9" s="18">
        <v>0</v>
      </c>
      <c r="D9" s="18">
        <v>0</v>
      </c>
      <c r="E9" s="18">
        <v>0</v>
      </c>
      <c r="F9" s="18">
        <v>0</v>
      </c>
      <c r="G9" s="37">
        <v>0</v>
      </c>
    </row>
    <row r="10" spans="1:7" ht="15.75" x14ac:dyDescent="0.2">
      <c r="A10" s="53">
        <v>6</v>
      </c>
      <c r="B10" s="54" t="s">
        <v>52</v>
      </c>
      <c r="C10" s="18">
        <v>0</v>
      </c>
      <c r="D10" s="18">
        <v>0</v>
      </c>
      <c r="E10" s="18">
        <v>27600</v>
      </c>
      <c r="F10" s="18">
        <v>5948.6960616000006</v>
      </c>
      <c r="G10" s="37">
        <v>33548.6960616</v>
      </c>
    </row>
    <row r="11" spans="1:7" ht="15.75" x14ac:dyDescent="0.2">
      <c r="A11" s="53">
        <v>7</v>
      </c>
      <c r="B11" s="54" t="s">
        <v>53</v>
      </c>
      <c r="C11" s="18">
        <v>4857774.0999999996</v>
      </c>
      <c r="D11" s="18">
        <v>0</v>
      </c>
      <c r="E11" s="18">
        <v>0</v>
      </c>
      <c r="F11" s="18">
        <v>124610.54505879999</v>
      </c>
      <c r="G11" s="37">
        <v>4982384.6450587995</v>
      </c>
    </row>
    <row r="12" spans="1:7" ht="15.75" x14ac:dyDescent="0.2">
      <c r="A12" s="53">
        <v>8</v>
      </c>
      <c r="B12" s="54" t="s">
        <v>54</v>
      </c>
      <c r="C12" s="18">
        <v>107162212</v>
      </c>
      <c r="D12" s="18">
        <v>23524.400000000001</v>
      </c>
      <c r="E12" s="18">
        <v>0</v>
      </c>
      <c r="F12" s="18">
        <v>663845.62928829994</v>
      </c>
      <c r="G12" s="37">
        <v>107849582.02928831</v>
      </c>
    </row>
    <row r="13" spans="1:7" ht="15.75" x14ac:dyDescent="0.2">
      <c r="A13" s="57" t="s">
        <v>2</v>
      </c>
      <c r="B13" s="56" t="s">
        <v>55</v>
      </c>
      <c r="C13" s="18">
        <v>90401969</v>
      </c>
      <c r="D13" s="18">
        <v>23524.400000000001</v>
      </c>
      <c r="E13" s="18">
        <v>0</v>
      </c>
      <c r="F13" s="18">
        <v>663845.62928829994</v>
      </c>
      <c r="G13" s="37">
        <v>91089340.029288307</v>
      </c>
    </row>
    <row r="14" spans="1:7" ht="15.75" x14ac:dyDescent="0.2">
      <c r="A14" s="57" t="s">
        <v>3</v>
      </c>
      <c r="B14" s="56" t="s">
        <v>56</v>
      </c>
      <c r="C14" s="18">
        <v>0</v>
      </c>
      <c r="D14" s="18">
        <v>0</v>
      </c>
      <c r="E14" s="18">
        <v>0</v>
      </c>
      <c r="F14" s="18">
        <v>0</v>
      </c>
      <c r="G14" s="37">
        <v>2</v>
      </c>
    </row>
    <row r="15" spans="1:7" ht="15.75" x14ac:dyDescent="0.2">
      <c r="A15" s="57" t="s">
        <v>4</v>
      </c>
      <c r="B15" s="56" t="s">
        <v>57</v>
      </c>
      <c r="C15" s="18">
        <v>15680606</v>
      </c>
      <c r="D15" s="18">
        <v>0</v>
      </c>
      <c r="E15" s="18">
        <v>0</v>
      </c>
      <c r="F15" s="18">
        <v>0</v>
      </c>
      <c r="G15" s="37">
        <v>15680609</v>
      </c>
    </row>
    <row r="16" spans="1:7" ht="15.75" x14ac:dyDescent="0.2">
      <c r="A16" s="57" t="s">
        <v>5</v>
      </c>
      <c r="B16" s="56" t="s">
        <v>58</v>
      </c>
      <c r="C16" s="18">
        <v>1079637</v>
      </c>
      <c r="D16" s="18">
        <v>0</v>
      </c>
      <c r="E16" s="18">
        <v>0</v>
      </c>
      <c r="F16" s="18">
        <v>0</v>
      </c>
      <c r="G16" s="37">
        <v>1079641</v>
      </c>
    </row>
    <row r="17" spans="1:7" ht="15.75" x14ac:dyDescent="0.2">
      <c r="A17" s="58">
        <v>9</v>
      </c>
      <c r="B17" s="54" t="s">
        <v>59</v>
      </c>
      <c r="C17" s="18">
        <v>6452996.46</v>
      </c>
      <c r="D17" s="18">
        <v>0</v>
      </c>
      <c r="E17" s="18">
        <v>0</v>
      </c>
      <c r="F17" s="18">
        <v>17.940000000000001</v>
      </c>
      <c r="G17" s="37">
        <v>6453014.4000000004</v>
      </c>
    </row>
    <row r="18" spans="1:7" ht="15.75" x14ac:dyDescent="0.2">
      <c r="A18" s="57" t="s">
        <v>6</v>
      </c>
      <c r="B18" s="56" t="s">
        <v>60</v>
      </c>
      <c r="C18" s="18">
        <v>6290790.9699999997</v>
      </c>
      <c r="D18" s="18">
        <v>0</v>
      </c>
      <c r="E18" s="18">
        <v>0</v>
      </c>
      <c r="F18" s="18">
        <v>17.940000000000001</v>
      </c>
      <c r="G18" s="37">
        <v>6290809.9100000001</v>
      </c>
    </row>
    <row r="19" spans="1:7" ht="15.75" x14ac:dyDescent="0.2">
      <c r="A19" s="57" t="s">
        <v>7</v>
      </c>
      <c r="B19" s="56" t="s">
        <v>61</v>
      </c>
      <c r="C19" s="18">
        <v>162205.49</v>
      </c>
      <c r="D19" s="18">
        <v>0</v>
      </c>
      <c r="E19" s="18">
        <v>0</v>
      </c>
      <c r="F19" s="18">
        <v>0</v>
      </c>
      <c r="G19" s="37">
        <v>162207.49</v>
      </c>
    </row>
    <row r="20" spans="1:7" ht="15.75" x14ac:dyDescent="0.2">
      <c r="A20" s="53">
        <v>10</v>
      </c>
      <c r="B20" s="59" t="s">
        <v>62</v>
      </c>
      <c r="C20" s="18">
        <v>103054729</v>
      </c>
      <c r="D20" s="18">
        <v>0</v>
      </c>
      <c r="E20" s="18">
        <v>0</v>
      </c>
      <c r="F20" s="18">
        <v>7.64</v>
      </c>
      <c r="G20" s="37">
        <v>103054736.64</v>
      </c>
    </row>
    <row r="21" spans="1:7" ht="15.75" x14ac:dyDescent="0.2">
      <c r="A21" s="55" t="s">
        <v>8</v>
      </c>
      <c r="B21" s="54" t="s">
        <v>63</v>
      </c>
      <c r="C21" s="18">
        <v>103054729</v>
      </c>
      <c r="D21" s="18">
        <v>0</v>
      </c>
      <c r="E21" s="18">
        <v>0</v>
      </c>
      <c r="F21" s="18">
        <v>7.64</v>
      </c>
      <c r="G21" s="37">
        <v>103054736.64</v>
      </c>
    </row>
    <row r="22" spans="1:7" ht="15.75" x14ac:dyDescent="0.2">
      <c r="A22" s="55" t="s">
        <v>9</v>
      </c>
      <c r="B22" s="60" t="s">
        <v>64</v>
      </c>
      <c r="C22" s="18">
        <v>0</v>
      </c>
      <c r="D22" s="18">
        <v>0</v>
      </c>
      <c r="E22" s="18">
        <v>0</v>
      </c>
      <c r="F22" s="18">
        <v>0</v>
      </c>
      <c r="G22" s="37">
        <v>0</v>
      </c>
    </row>
    <row r="23" spans="1:7" ht="15.75" x14ac:dyDescent="0.2">
      <c r="A23" s="55" t="s">
        <v>10</v>
      </c>
      <c r="B23" s="61" t="s">
        <v>65</v>
      </c>
      <c r="C23" s="18">
        <v>0</v>
      </c>
      <c r="D23" s="18">
        <v>0</v>
      </c>
      <c r="E23" s="18">
        <v>0</v>
      </c>
      <c r="F23" s="18">
        <v>0</v>
      </c>
      <c r="G23" s="37">
        <v>0</v>
      </c>
    </row>
    <row r="24" spans="1:7" ht="15.75" x14ac:dyDescent="0.2">
      <c r="A24" s="55" t="s">
        <v>11</v>
      </c>
      <c r="B24" s="54" t="s">
        <v>66</v>
      </c>
      <c r="C24" s="18">
        <v>0</v>
      </c>
      <c r="D24" s="18">
        <v>0</v>
      </c>
      <c r="E24" s="18">
        <v>0</v>
      </c>
      <c r="F24" s="18">
        <v>0</v>
      </c>
      <c r="G24" s="37">
        <v>0</v>
      </c>
    </row>
    <row r="25" spans="1:7" ht="15.75" x14ac:dyDescent="0.2">
      <c r="A25" s="53">
        <v>11</v>
      </c>
      <c r="B25" s="59" t="s">
        <v>67</v>
      </c>
      <c r="C25" s="18">
        <v>0</v>
      </c>
      <c r="D25" s="18">
        <v>0</v>
      </c>
      <c r="E25" s="18">
        <v>0</v>
      </c>
      <c r="F25" s="18">
        <v>0</v>
      </c>
      <c r="G25" s="37">
        <v>0</v>
      </c>
    </row>
    <row r="26" spans="1:7" ht="15.75" x14ac:dyDescent="0.2">
      <c r="A26" s="53">
        <v>12</v>
      </c>
      <c r="B26" s="59" t="s">
        <v>68</v>
      </c>
      <c r="C26" s="18">
        <v>4179761</v>
      </c>
      <c r="D26" s="18">
        <v>0</v>
      </c>
      <c r="E26" s="18">
        <v>0</v>
      </c>
      <c r="F26" s="18">
        <v>0</v>
      </c>
      <c r="G26" s="37">
        <v>4179761</v>
      </c>
    </row>
    <row r="27" spans="1:7" ht="15.75" x14ac:dyDescent="0.2">
      <c r="A27" s="53">
        <v>13</v>
      </c>
      <c r="B27" s="59" t="s">
        <v>69</v>
      </c>
      <c r="C27" s="18">
        <v>37192292</v>
      </c>
      <c r="D27" s="18">
        <v>0</v>
      </c>
      <c r="E27" s="18">
        <v>0</v>
      </c>
      <c r="F27" s="18">
        <v>0</v>
      </c>
      <c r="G27" s="37">
        <v>37192292</v>
      </c>
    </row>
    <row r="28" spans="1:7" ht="15.75" x14ac:dyDescent="0.2">
      <c r="A28" s="62">
        <v>14</v>
      </c>
      <c r="B28" s="59" t="s">
        <v>70</v>
      </c>
      <c r="C28" s="18">
        <v>0</v>
      </c>
      <c r="D28" s="18">
        <v>0</v>
      </c>
      <c r="E28" s="18">
        <v>0</v>
      </c>
      <c r="F28" s="18">
        <v>0</v>
      </c>
      <c r="G28" s="37">
        <v>0</v>
      </c>
    </row>
    <row r="29" spans="1:7" ht="15.75" x14ac:dyDescent="0.2">
      <c r="A29" s="62">
        <v>15</v>
      </c>
      <c r="B29" s="59" t="s">
        <v>71</v>
      </c>
      <c r="C29" s="18">
        <v>3374713</v>
      </c>
      <c r="D29" s="18">
        <v>0</v>
      </c>
      <c r="E29" s="18">
        <v>0</v>
      </c>
      <c r="F29" s="18">
        <v>0</v>
      </c>
      <c r="G29" s="37">
        <v>3374713</v>
      </c>
    </row>
    <row r="30" spans="1:7" ht="15.75" x14ac:dyDescent="0.2">
      <c r="A30" s="62">
        <v>16</v>
      </c>
      <c r="B30" s="59" t="s">
        <v>72</v>
      </c>
      <c r="C30" s="18">
        <v>111367</v>
      </c>
      <c r="D30" s="18">
        <v>0</v>
      </c>
      <c r="E30" s="18">
        <v>0</v>
      </c>
      <c r="F30" s="18">
        <v>0</v>
      </c>
      <c r="G30" s="37">
        <v>111367</v>
      </c>
    </row>
    <row r="31" spans="1:7" ht="15.75" x14ac:dyDescent="0.2">
      <c r="A31" s="62">
        <v>17</v>
      </c>
      <c r="B31" s="59" t="s">
        <v>73</v>
      </c>
      <c r="C31" s="20">
        <v>0</v>
      </c>
      <c r="D31" s="20">
        <v>0</v>
      </c>
      <c r="E31" s="20">
        <v>0</v>
      </c>
      <c r="F31" s="20">
        <v>0</v>
      </c>
      <c r="G31" s="37">
        <v>0</v>
      </c>
    </row>
    <row r="32" spans="1:7" ht="15.75" x14ac:dyDescent="0.2">
      <c r="A32" s="53">
        <v>18</v>
      </c>
      <c r="B32" s="59" t="s">
        <v>74</v>
      </c>
      <c r="C32" s="19">
        <v>1394292</v>
      </c>
      <c r="D32" s="19">
        <v>0</v>
      </c>
      <c r="E32" s="19">
        <v>0</v>
      </c>
      <c r="F32" s="19">
        <v>30.23</v>
      </c>
      <c r="G32" s="38">
        <v>1394322.23</v>
      </c>
    </row>
    <row r="33" spans="1:7" ht="13.5" customHeight="1" x14ac:dyDescent="0.2">
      <c r="A33" s="127" t="s">
        <v>75</v>
      </c>
      <c r="B33" s="128"/>
      <c r="C33" s="35">
        <v>363693835.19</v>
      </c>
      <c r="D33" s="35">
        <v>23524.400000000001</v>
      </c>
      <c r="E33" s="35">
        <v>27600</v>
      </c>
      <c r="F33" s="35">
        <v>794461.15040869999</v>
      </c>
      <c r="G33" s="36">
        <v>364539420.74040872</v>
      </c>
    </row>
    <row r="34" spans="1:7" x14ac:dyDescent="0.2">
      <c r="A34" s="129" t="s">
        <v>44</v>
      </c>
      <c r="B34" s="129"/>
      <c r="C34" s="129"/>
      <c r="D34" s="129"/>
      <c r="E34" s="129"/>
      <c r="F34" s="129"/>
      <c r="G34" s="130"/>
    </row>
    <row r="35" spans="1:7" x14ac:dyDescent="0.2">
      <c r="C35" s="21"/>
    </row>
  </sheetData>
  <mergeCells count="3">
    <mergeCell ref="B1:G1"/>
    <mergeCell ref="A33:B33"/>
    <mergeCell ref="A34:G34"/>
  </mergeCells>
  <phoneticPr fontId="3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7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SheetLayoutView="85" workbookViewId="0">
      <selection activeCell="A9" sqref="A9"/>
    </sheetView>
  </sheetViews>
  <sheetFormatPr defaultRowHeight="12.75" x14ac:dyDescent="0.2"/>
  <cols>
    <col min="1" max="1" width="59.140625" style="13" customWidth="1"/>
    <col min="2" max="5" width="15.7109375" style="13" customWidth="1"/>
    <col min="6" max="256" width="9.140625" style="13"/>
    <col min="257" max="257" width="49.140625" style="13" customWidth="1"/>
    <col min="258" max="258" width="12.7109375" style="13" bestFit="1" customWidth="1"/>
    <col min="259" max="259" width="14.140625" style="13" customWidth="1"/>
    <col min="260" max="260" width="12.85546875" style="13" customWidth="1"/>
    <col min="261" max="261" width="13.28515625" style="13" customWidth="1"/>
    <col min="262" max="512" width="9.140625" style="13"/>
    <col min="513" max="513" width="49.140625" style="13" customWidth="1"/>
    <col min="514" max="514" width="12.7109375" style="13" bestFit="1" customWidth="1"/>
    <col min="515" max="515" width="14.140625" style="13" customWidth="1"/>
    <col min="516" max="516" width="12.85546875" style="13" customWidth="1"/>
    <col min="517" max="517" width="13.28515625" style="13" customWidth="1"/>
    <col min="518" max="768" width="9.140625" style="13"/>
    <col min="769" max="769" width="49.140625" style="13" customWidth="1"/>
    <col min="770" max="770" width="12.7109375" style="13" bestFit="1" customWidth="1"/>
    <col min="771" max="771" width="14.140625" style="13" customWidth="1"/>
    <col min="772" max="772" width="12.85546875" style="13" customWidth="1"/>
    <col min="773" max="773" width="13.28515625" style="13" customWidth="1"/>
    <col min="774" max="1024" width="9.140625" style="13"/>
    <col min="1025" max="1025" width="49.140625" style="13" customWidth="1"/>
    <col min="1026" max="1026" width="12.7109375" style="13" bestFit="1" customWidth="1"/>
    <col min="1027" max="1027" width="14.140625" style="13" customWidth="1"/>
    <col min="1028" max="1028" width="12.85546875" style="13" customWidth="1"/>
    <col min="1029" max="1029" width="13.28515625" style="13" customWidth="1"/>
    <col min="1030" max="1280" width="9.140625" style="13"/>
    <col min="1281" max="1281" width="49.140625" style="13" customWidth="1"/>
    <col min="1282" max="1282" width="12.7109375" style="13" bestFit="1" customWidth="1"/>
    <col min="1283" max="1283" width="14.140625" style="13" customWidth="1"/>
    <col min="1284" max="1284" width="12.85546875" style="13" customWidth="1"/>
    <col min="1285" max="1285" width="13.28515625" style="13" customWidth="1"/>
    <col min="1286" max="1536" width="9.140625" style="13"/>
    <col min="1537" max="1537" width="49.140625" style="13" customWidth="1"/>
    <col min="1538" max="1538" width="12.7109375" style="13" bestFit="1" customWidth="1"/>
    <col min="1539" max="1539" width="14.140625" style="13" customWidth="1"/>
    <col min="1540" max="1540" width="12.85546875" style="13" customWidth="1"/>
    <col min="1541" max="1541" width="13.28515625" style="13" customWidth="1"/>
    <col min="1542" max="1792" width="9.140625" style="13"/>
    <col min="1793" max="1793" width="49.140625" style="13" customWidth="1"/>
    <col min="1794" max="1794" width="12.7109375" style="13" bestFit="1" customWidth="1"/>
    <col min="1795" max="1795" width="14.140625" style="13" customWidth="1"/>
    <col min="1796" max="1796" width="12.85546875" style="13" customWidth="1"/>
    <col min="1797" max="1797" width="13.28515625" style="13" customWidth="1"/>
    <col min="1798" max="2048" width="9.140625" style="13"/>
    <col min="2049" max="2049" width="49.140625" style="13" customWidth="1"/>
    <col min="2050" max="2050" width="12.7109375" style="13" bestFit="1" customWidth="1"/>
    <col min="2051" max="2051" width="14.140625" style="13" customWidth="1"/>
    <col min="2052" max="2052" width="12.85546875" style="13" customWidth="1"/>
    <col min="2053" max="2053" width="13.28515625" style="13" customWidth="1"/>
    <col min="2054" max="2304" width="9.140625" style="13"/>
    <col min="2305" max="2305" width="49.140625" style="13" customWidth="1"/>
    <col min="2306" max="2306" width="12.7109375" style="13" bestFit="1" customWidth="1"/>
    <col min="2307" max="2307" width="14.140625" style="13" customWidth="1"/>
    <col min="2308" max="2308" width="12.85546875" style="13" customWidth="1"/>
    <col min="2309" max="2309" width="13.28515625" style="13" customWidth="1"/>
    <col min="2310" max="2560" width="9.140625" style="13"/>
    <col min="2561" max="2561" width="49.140625" style="13" customWidth="1"/>
    <col min="2562" max="2562" width="12.7109375" style="13" bestFit="1" customWidth="1"/>
    <col min="2563" max="2563" width="14.140625" style="13" customWidth="1"/>
    <col min="2564" max="2564" width="12.85546875" style="13" customWidth="1"/>
    <col min="2565" max="2565" width="13.28515625" style="13" customWidth="1"/>
    <col min="2566" max="2816" width="9.140625" style="13"/>
    <col min="2817" max="2817" width="49.140625" style="13" customWidth="1"/>
    <col min="2818" max="2818" width="12.7109375" style="13" bestFit="1" customWidth="1"/>
    <col min="2819" max="2819" width="14.140625" style="13" customWidth="1"/>
    <col min="2820" max="2820" width="12.85546875" style="13" customWidth="1"/>
    <col min="2821" max="2821" width="13.28515625" style="13" customWidth="1"/>
    <col min="2822" max="3072" width="9.140625" style="13"/>
    <col min="3073" max="3073" width="49.140625" style="13" customWidth="1"/>
    <col min="3074" max="3074" width="12.7109375" style="13" bestFit="1" customWidth="1"/>
    <col min="3075" max="3075" width="14.140625" style="13" customWidth="1"/>
    <col min="3076" max="3076" width="12.85546875" style="13" customWidth="1"/>
    <col min="3077" max="3077" width="13.28515625" style="13" customWidth="1"/>
    <col min="3078" max="3328" width="9.140625" style="13"/>
    <col min="3329" max="3329" width="49.140625" style="13" customWidth="1"/>
    <col min="3330" max="3330" width="12.7109375" style="13" bestFit="1" customWidth="1"/>
    <col min="3331" max="3331" width="14.140625" style="13" customWidth="1"/>
    <col min="3332" max="3332" width="12.85546875" style="13" customWidth="1"/>
    <col min="3333" max="3333" width="13.28515625" style="13" customWidth="1"/>
    <col min="3334" max="3584" width="9.140625" style="13"/>
    <col min="3585" max="3585" width="49.140625" style="13" customWidth="1"/>
    <col min="3586" max="3586" width="12.7109375" style="13" bestFit="1" customWidth="1"/>
    <col min="3587" max="3587" width="14.140625" style="13" customWidth="1"/>
    <col min="3588" max="3588" width="12.85546875" style="13" customWidth="1"/>
    <col min="3589" max="3589" width="13.28515625" style="13" customWidth="1"/>
    <col min="3590" max="3840" width="9.140625" style="13"/>
    <col min="3841" max="3841" width="49.140625" style="13" customWidth="1"/>
    <col min="3842" max="3842" width="12.7109375" style="13" bestFit="1" customWidth="1"/>
    <col min="3843" max="3843" width="14.140625" style="13" customWidth="1"/>
    <col min="3844" max="3844" width="12.85546875" style="13" customWidth="1"/>
    <col min="3845" max="3845" width="13.28515625" style="13" customWidth="1"/>
    <col min="3846" max="4096" width="9.140625" style="13"/>
    <col min="4097" max="4097" width="49.140625" style="13" customWidth="1"/>
    <col min="4098" max="4098" width="12.7109375" style="13" bestFit="1" customWidth="1"/>
    <col min="4099" max="4099" width="14.140625" style="13" customWidth="1"/>
    <col min="4100" max="4100" width="12.85546875" style="13" customWidth="1"/>
    <col min="4101" max="4101" width="13.28515625" style="13" customWidth="1"/>
    <col min="4102" max="4352" width="9.140625" style="13"/>
    <col min="4353" max="4353" width="49.140625" style="13" customWidth="1"/>
    <col min="4354" max="4354" width="12.7109375" style="13" bestFit="1" customWidth="1"/>
    <col min="4355" max="4355" width="14.140625" style="13" customWidth="1"/>
    <col min="4356" max="4356" width="12.85546875" style="13" customWidth="1"/>
    <col min="4357" max="4357" width="13.28515625" style="13" customWidth="1"/>
    <col min="4358" max="4608" width="9.140625" style="13"/>
    <col min="4609" max="4609" width="49.140625" style="13" customWidth="1"/>
    <col min="4610" max="4610" width="12.7109375" style="13" bestFit="1" customWidth="1"/>
    <col min="4611" max="4611" width="14.140625" style="13" customWidth="1"/>
    <col min="4612" max="4612" width="12.85546875" style="13" customWidth="1"/>
    <col min="4613" max="4613" width="13.28515625" style="13" customWidth="1"/>
    <col min="4614" max="4864" width="9.140625" style="13"/>
    <col min="4865" max="4865" width="49.140625" style="13" customWidth="1"/>
    <col min="4866" max="4866" width="12.7109375" style="13" bestFit="1" customWidth="1"/>
    <col min="4867" max="4867" width="14.140625" style="13" customWidth="1"/>
    <col min="4868" max="4868" width="12.85546875" style="13" customWidth="1"/>
    <col min="4869" max="4869" width="13.28515625" style="13" customWidth="1"/>
    <col min="4870" max="5120" width="9.140625" style="13"/>
    <col min="5121" max="5121" width="49.140625" style="13" customWidth="1"/>
    <col min="5122" max="5122" width="12.7109375" style="13" bestFit="1" customWidth="1"/>
    <col min="5123" max="5123" width="14.140625" style="13" customWidth="1"/>
    <col min="5124" max="5124" width="12.85546875" style="13" customWidth="1"/>
    <col min="5125" max="5125" width="13.28515625" style="13" customWidth="1"/>
    <col min="5126" max="5376" width="9.140625" style="13"/>
    <col min="5377" max="5377" width="49.140625" style="13" customWidth="1"/>
    <col min="5378" max="5378" width="12.7109375" style="13" bestFit="1" customWidth="1"/>
    <col min="5379" max="5379" width="14.140625" style="13" customWidth="1"/>
    <col min="5380" max="5380" width="12.85546875" style="13" customWidth="1"/>
    <col min="5381" max="5381" width="13.28515625" style="13" customWidth="1"/>
    <col min="5382" max="5632" width="9.140625" style="13"/>
    <col min="5633" max="5633" width="49.140625" style="13" customWidth="1"/>
    <col min="5634" max="5634" width="12.7109375" style="13" bestFit="1" customWidth="1"/>
    <col min="5635" max="5635" width="14.140625" style="13" customWidth="1"/>
    <col min="5636" max="5636" width="12.85546875" style="13" customWidth="1"/>
    <col min="5637" max="5637" width="13.28515625" style="13" customWidth="1"/>
    <col min="5638" max="5888" width="9.140625" style="13"/>
    <col min="5889" max="5889" width="49.140625" style="13" customWidth="1"/>
    <col min="5890" max="5890" width="12.7109375" style="13" bestFit="1" customWidth="1"/>
    <col min="5891" max="5891" width="14.140625" style="13" customWidth="1"/>
    <col min="5892" max="5892" width="12.85546875" style="13" customWidth="1"/>
    <col min="5893" max="5893" width="13.28515625" style="13" customWidth="1"/>
    <col min="5894" max="6144" width="9.140625" style="13"/>
    <col min="6145" max="6145" width="49.140625" style="13" customWidth="1"/>
    <col min="6146" max="6146" width="12.7109375" style="13" bestFit="1" customWidth="1"/>
    <col min="6147" max="6147" width="14.140625" style="13" customWidth="1"/>
    <col min="6148" max="6148" width="12.85546875" style="13" customWidth="1"/>
    <col min="6149" max="6149" width="13.28515625" style="13" customWidth="1"/>
    <col min="6150" max="6400" width="9.140625" style="13"/>
    <col min="6401" max="6401" width="49.140625" style="13" customWidth="1"/>
    <col min="6402" max="6402" width="12.7109375" style="13" bestFit="1" customWidth="1"/>
    <col min="6403" max="6403" width="14.140625" style="13" customWidth="1"/>
    <col min="6404" max="6404" width="12.85546875" style="13" customWidth="1"/>
    <col min="6405" max="6405" width="13.28515625" style="13" customWidth="1"/>
    <col min="6406" max="6656" width="9.140625" style="13"/>
    <col min="6657" max="6657" width="49.140625" style="13" customWidth="1"/>
    <col min="6658" max="6658" width="12.7109375" style="13" bestFit="1" customWidth="1"/>
    <col min="6659" max="6659" width="14.140625" style="13" customWidth="1"/>
    <col min="6660" max="6660" width="12.85546875" style="13" customWidth="1"/>
    <col min="6661" max="6661" width="13.28515625" style="13" customWidth="1"/>
    <col min="6662" max="6912" width="9.140625" style="13"/>
    <col min="6913" max="6913" width="49.140625" style="13" customWidth="1"/>
    <col min="6914" max="6914" width="12.7109375" style="13" bestFit="1" customWidth="1"/>
    <col min="6915" max="6915" width="14.140625" style="13" customWidth="1"/>
    <col min="6916" max="6916" width="12.85546875" style="13" customWidth="1"/>
    <col min="6917" max="6917" width="13.28515625" style="13" customWidth="1"/>
    <col min="6918" max="7168" width="9.140625" style="13"/>
    <col min="7169" max="7169" width="49.140625" style="13" customWidth="1"/>
    <col min="7170" max="7170" width="12.7109375" style="13" bestFit="1" customWidth="1"/>
    <col min="7171" max="7171" width="14.140625" style="13" customWidth="1"/>
    <col min="7172" max="7172" width="12.85546875" style="13" customWidth="1"/>
    <col min="7173" max="7173" width="13.28515625" style="13" customWidth="1"/>
    <col min="7174" max="7424" width="9.140625" style="13"/>
    <col min="7425" max="7425" width="49.140625" style="13" customWidth="1"/>
    <col min="7426" max="7426" width="12.7109375" style="13" bestFit="1" customWidth="1"/>
    <col min="7427" max="7427" width="14.140625" style="13" customWidth="1"/>
    <col min="7428" max="7428" width="12.85546875" style="13" customWidth="1"/>
    <col min="7429" max="7429" width="13.28515625" style="13" customWidth="1"/>
    <col min="7430" max="7680" width="9.140625" style="13"/>
    <col min="7681" max="7681" width="49.140625" style="13" customWidth="1"/>
    <col min="7682" max="7682" width="12.7109375" style="13" bestFit="1" customWidth="1"/>
    <col min="7683" max="7683" width="14.140625" style="13" customWidth="1"/>
    <col min="7684" max="7684" width="12.85546875" style="13" customWidth="1"/>
    <col min="7685" max="7685" width="13.28515625" style="13" customWidth="1"/>
    <col min="7686" max="7936" width="9.140625" style="13"/>
    <col min="7937" max="7937" width="49.140625" style="13" customWidth="1"/>
    <col min="7938" max="7938" width="12.7109375" style="13" bestFit="1" customWidth="1"/>
    <col min="7939" max="7939" width="14.140625" style="13" customWidth="1"/>
    <col min="7940" max="7940" width="12.85546875" style="13" customWidth="1"/>
    <col min="7941" max="7941" width="13.28515625" style="13" customWidth="1"/>
    <col min="7942" max="8192" width="9.140625" style="13"/>
    <col min="8193" max="8193" width="49.140625" style="13" customWidth="1"/>
    <col min="8194" max="8194" width="12.7109375" style="13" bestFit="1" customWidth="1"/>
    <col min="8195" max="8195" width="14.140625" style="13" customWidth="1"/>
    <col min="8196" max="8196" width="12.85546875" style="13" customWidth="1"/>
    <col min="8197" max="8197" width="13.28515625" style="13" customWidth="1"/>
    <col min="8198" max="8448" width="9.140625" style="13"/>
    <col min="8449" max="8449" width="49.140625" style="13" customWidth="1"/>
    <col min="8450" max="8450" width="12.7109375" style="13" bestFit="1" customWidth="1"/>
    <col min="8451" max="8451" width="14.140625" style="13" customWidth="1"/>
    <col min="8452" max="8452" width="12.85546875" style="13" customWidth="1"/>
    <col min="8453" max="8453" width="13.28515625" style="13" customWidth="1"/>
    <col min="8454" max="8704" width="9.140625" style="13"/>
    <col min="8705" max="8705" width="49.140625" style="13" customWidth="1"/>
    <col min="8706" max="8706" width="12.7109375" style="13" bestFit="1" customWidth="1"/>
    <col min="8707" max="8707" width="14.140625" style="13" customWidth="1"/>
    <col min="8708" max="8708" width="12.85546875" style="13" customWidth="1"/>
    <col min="8709" max="8709" width="13.28515625" style="13" customWidth="1"/>
    <col min="8710" max="8960" width="9.140625" style="13"/>
    <col min="8961" max="8961" width="49.140625" style="13" customWidth="1"/>
    <col min="8962" max="8962" width="12.7109375" style="13" bestFit="1" customWidth="1"/>
    <col min="8963" max="8963" width="14.140625" style="13" customWidth="1"/>
    <col min="8964" max="8964" width="12.85546875" style="13" customWidth="1"/>
    <col min="8965" max="8965" width="13.28515625" style="13" customWidth="1"/>
    <col min="8966" max="9216" width="9.140625" style="13"/>
    <col min="9217" max="9217" width="49.140625" style="13" customWidth="1"/>
    <col min="9218" max="9218" width="12.7109375" style="13" bestFit="1" customWidth="1"/>
    <col min="9219" max="9219" width="14.140625" style="13" customWidth="1"/>
    <col min="9220" max="9220" width="12.85546875" style="13" customWidth="1"/>
    <col min="9221" max="9221" width="13.28515625" style="13" customWidth="1"/>
    <col min="9222" max="9472" width="9.140625" style="13"/>
    <col min="9473" max="9473" width="49.140625" style="13" customWidth="1"/>
    <col min="9474" max="9474" width="12.7109375" style="13" bestFit="1" customWidth="1"/>
    <col min="9475" max="9475" width="14.140625" style="13" customWidth="1"/>
    <col min="9476" max="9476" width="12.85546875" style="13" customWidth="1"/>
    <col min="9477" max="9477" width="13.28515625" style="13" customWidth="1"/>
    <col min="9478" max="9728" width="9.140625" style="13"/>
    <col min="9729" max="9729" width="49.140625" style="13" customWidth="1"/>
    <col min="9730" max="9730" width="12.7109375" style="13" bestFit="1" customWidth="1"/>
    <col min="9731" max="9731" width="14.140625" style="13" customWidth="1"/>
    <col min="9732" max="9732" width="12.85546875" style="13" customWidth="1"/>
    <col min="9733" max="9733" width="13.28515625" style="13" customWidth="1"/>
    <col min="9734" max="9984" width="9.140625" style="13"/>
    <col min="9985" max="9985" width="49.140625" style="13" customWidth="1"/>
    <col min="9986" max="9986" width="12.7109375" style="13" bestFit="1" customWidth="1"/>
    <col min="9987" max="9987" width="14.140625" style="13" customWidth="1"/>
    <col min="9988" max="9988" width="12.85546875" style="13" customWidth="1"/>
    <col min="9989" max="9989" width="13.28515625" style="13" customWidth="1"/>
    <col min="9990" max="10240" width="9.140625" style="13"/>
    <col min="10241" max="10241" width="49.140625" style="13" customWidth="1"/>
    <col min="10242" max="10242" width="12.7109375" style="13" bestFit="1" customWidth="1"/>
    <col min="10243" max="10243" width="14.140625" style="13" customWidth="1"/>
    <col min="10244" max="10244" width="12.85546875" style="13" customWidth="1"/>
    <col min="10245" max="10245" width="13.28515625" style="13" customWidth="1"/>
    <col min="10246" max="10496" width="9.140625" style="13"/>
    <col min="10497" max="10497" width="49.140625" style="13" customWidth="1"/>
    <col min="10498" max="10498" width="12.7109375" style="13" bestFit="1" customWidth="1"/>
    <col min="10499" max="10499" width="14.140625" style="13" customWidth="1"/>
    <col min="10500" max="10500" width="12.85546875" style="13" customWidth="1"/>
    <col min="10501" max="10501" width="13.28515625" style="13" customWidth="1"/>
    <col min="10502" max="10752" width="9.140625" style="13"/>
    <col min="10753" max="10753" width="49.140625" style="13" customWidth="1"/>
    <col min="10754" max="10754" width="12.7109375" style="13" bestFit="1" customWidth="1"/>
    <col min="10755" max="10755" width="14.140625" style="13" customWidth="1"/>
    <col min="10756" max="10756" width="12.85546875" style="13" customWidth="1"/>
    <col min="10757" max="10757" width="13.28515625" style="13" customWidth="1"/>
    <col min="10758" max="11008" width="9.140625" style="13"/>
    <col min="11009" max="11009" width="49.140625" style="13" customWidth="1"/>
    <col min="11010" max="11010" width="12.7109375" style="13" bestFit="1" customWidth="1"/>
    <col min="11011" max="11011" width="14.140625" style="13" customWidth="1"/>
    <col min="11012" max="11012" width="12.85546875" style="13" customWidth="1"/>
    <col min="11013" max="11013" width="13.28515625" style="13" customWidth="1"/>
    <col min="11014" max="11264" width="9.140625" style="13"/>
    <col min="11265" max="11265" width="49.140625" style="13" customWidth="1"/>
    <col min="11266" max="11266" width="12.7109375" style="13" bestFit="1" customWidth="1"/>
    <col min="11267" max="11267" width="14.140625" style="13" customWidth="1"/>
    <col min="11268" max="11268" width="12.85546875" style="13" customWidth="1"/>
    <col min="11269" max="11269" width="13.28515625" style="13" customWidth="1"/>
    <col min="11270" max="11520" width="9.140625" style="13"/>
    <col min="11521" max="11521" width="49.140625" style="13" customWidth="1"/>
    <col min="11522" max="11522" width="12.7109375" style="13" bestFit="1" customWidth="1"/>
    <col min="11523" max="11523" width="14.140625" style="13" customWidth="1"/>
    <col min="11524" max="11524" width="12.85546875" style="13" customWidth="1"/>
    <col min="11525" max="11525" width="13.28515625" style="13" customWidth="1"/>
    <col min="11526" max="11776" width="9.140625" style="13"/>
    <col min="11777" max="11777" width="49.140625" style="13" customWidth="1"/>
    <col min="11778" max="11778" width="12.7109375" style="13" bestFit="1" customWidth="1"/>
    <col min="11779" max="11779" width="14.140625" style="13" customWidth="1"/>
    <col min="11780" max="11780" width="12.85546875" style="13" customWidth="1"/>
    <col min="11781" max="11781" width="13.28515625" style="13" customWidth="1"/>
    <col min="11782" max="12032" width="9.140625" style="13"/>
    <col min="12033" max="12033" width="49.140625" style="13" customWidth="1"/>
    <col min="12034" max="12034" width="12.7109375" style="13" bestFit="1" customWidth="1"/>
    <col min="12035" max="12035" width="14.140625" style="13" customWidth="1"/>
    <col min="12036" max="12036" width="12.85546875" style="13" customWidth="1"/>
    <col min="12037" max="12037" width="13.28515625" style="13" customWidth="1"/>
    <col min="12038" max="12288" width="9.140625" style="13"/>
    <col min="12289" max="12289" width="49.140625" style="13" customWidth="1"/>
    <col min="12290" max="12290" width="12.7109375" style="13" bestFit="1" customWidth="1"/>
    <col min="12291" max="12291" width="14.140625" style="13" customWidth="1"/>
    <col min="12292" max="12292" width="12.85546875" style="13" customWidth="1"/>
    <col min="12293" max="12293" width="13.28515625" style="13" customWidth="1"/>
    <col min="12294" max="12544" width="9.140625" style="13"/>
    <col min="12545" max="12545" width="49.140625" style="13" customWidth="1"/>
    <col min="12546" max="12546" width="12.7109375" style="13" bestFit="1" customWidth="1"/>
    <col min="12547" max="12547" width="14.140625" style="13" customWidth="1"/>
    <col min="12548" max="12548" width="12.85546875" style="13" customWidth="1"/>
    <col min="12549" max="12549" width="13.28515625" style="13" customWidth="1"/>
    <col min="12550" max="12800" width="9.140625" style="13"/>
    <col min="12801" max="12801" width="49.140625" style="13" customWidth="1"/>
    <col min="12802" max="12802" width="12.7109375" style="13" bestFit="1" customWidth="1"/>
    <col min="12803" max="12803" width="14.140625" style="13" customWidth="1"/>
    <col min="12804" max="12804" width="12.85546875" style="13" customWidth="1"/>
    <col min="12805" max="12805" width="13.28515625" style="13" customWidth="1"/>
    <col min="12806" max="13056" width="9.140625" style="13"/>
    <col min="13057" max="13057" width="49.140625" style="13" customWidth="1"/>
    <col min="13058" max="13058" width="12.7109375" style="13" bestFit="1" customWidth="1"/>
    <col min="13059" max="13059" width="14.140625" style="13" customWidth="1"/>
    <col min="13060" max="13060" width="12.85546875" style="13" customWidth="1"/>
    <col min="13061" max="13061" width="13.28515625" style="13" customWidth="1"/>
    <col min="13062" max="13312" width="9.140625" style="13"/>
    <col min="13313" max="13313" width="49.140625" style="13" customWidth="1"/>
    <col min="13314" max="13314" width="12.7109375" style="13" bestFit="1" customWidth="1"/>
    <col min="13315" max="13315" width="14.140625" style="13" customWidth="1"/>
    <col min="13316" max="13316" width="12.85546875" style="13" customWidth="1"/>
    <col min="13317" max="13317" width="13.28515625" style="13" customWidth="1"/>
    <col min="13318" max="13568" width="9.140625" style="13"/>
    <col min="13569" max="13569" width="49.140625" style="13" customWidth="1"/>
    <col min="13570" max="13570" width="12.7109375" style="13" bestFit="1" customWidth="1"/>
    <col min="13571" max="13571" width="14.140625" style="13" customWidth="1"/>
    <col min="13572" max="13572" width="12.85546875" style="13" customWidth="1"/>
    <col min="13573" max="13573" width="13.28515625" style="13" customWidth="1"/>
    <col min="13574" max="13824" width="9.140625" style="13"/>
    <col min="13825" max="13825" width="49.140625" style="13" customWidth="1"/>
    <col min="13826" max="13826" width="12.7109375" style="13" bestFit="1" customWidth="1"/>
    <col min="13827" max="13827" width="14.140625" style="13" customWidth="1"/>
    <col min="13828" max="13828" width="12.85546875" style="13" customWidth="1"/>
    <col min="13829" max="13829" width="13.28515625" style="13" customWidth="1"/>
    <col min="13830" max="14080" width="9.140625" style="13"/>
    <col min="14081" max="14081" width="49.140625" style="13" customWidth="1"/>
    <col min="14082" max="14082" width="12.7109375" style="13" bestFit="1" customWidth="1"/>
    <col min="14083" max="14083" width="14.140625" style="13" customWidth="1"/>
    <col min="14084" max="14084" width="12.85546875" style="13" customWidth="1"/>
    <col min="14085" max="14085" width="13.28515625" style="13" customWidth="1"/>
    <col min="14086" max="14336" width="9.140625" style="13"/>
    <col min="14337" max="14337" width="49.140625" style="13" customWidth="1"/>
    <col min="14338" max="14338" width="12.7109375" style="13" bestFit="1" customWidth="1"/>
    <col min="14339" max="14339" width="14.140625" style="13" customWidth="1"/>
    <col min="14340" max="14340" width="12.85546875" style="13" customWidth="1"/>
    <col min="14341" max="14341" width="13.28515625" style="13" customWidth="1"/>
    <col min="14342" max="14592" width="9.140625" style="13"/>
    <col min="14593" max="14593" width="49.140625" style="13" customWidth="1"/>
    <col min="14594" max="14594" width="12.7109375" style="13" bestFit="1" customWidth="1"/>
    <col min="14595" max="14595" width="14.140625" style="13" customWidth="1"/>
    <col min="14596" max="14596" width="12.85546875" style="13" customWidth="1"/>
    <col min="14597" max="14597" width="13.28515625" style="13" customWidth="1"/>
    <col min="14598" max="14848" width="9.140625" style="13"/>
    <col min="14849" max="14849" width="49.140625" style="13" customWidth="1"/>
    <col min="14850" max="14850" width="12.7109375" style="13" bestFit="1" customWidth="1"/>
    <col min="14851" max="14851" width="14.140625" style="13" customWidth="1"/>
    <col min="14852" max="14852" width="12.85546875" style="13" customWidth="1"/>
    <col min="14853" max="14853" width="13.28515625" style="13" customWidth="1"/>
    <col min="14854" max="15104" width="9.140625" style="13"/>
    <col min="15105" max="15105" width="49.140625" style="13" customWidth="1"/>
    <col min="15106" max="15106" width="12.7109375" style="13" bestFit="1" customWidth="1"/>
    <col min="15107" max="15107" width="14.140625" style="13" customWidth="1"/>
    <col min="15108" max="15108" width="12.85546875" style="13" customWidth="1"/>
    <col min="15109" max="15109" width="13.28515625" style="13" customWidth="1"/>
    <col min="15110" max="15360" width="9.140625" style="13"/>
    <col min="15361" max="15361" width="49.140625" style="13" customWidth="1"/>
    <col min="15362" max="15362" width="12.7109375" style="13" bestFit="1" customWidth="1"/>
    <col min="15363" max="15363" width="14.140625" style="13" customWidth="1"/>
    <col min="15364" max="15364" width="12.85546875" style="13" customWidth="1"/>
    <col min="15365" max="15365" width="13.28515625" style="13" customWidth="1"/>
    <col min="15366" max="15616" width="9.140625" style="13"/>
    <col min="15617" max="15617" width="49.140625" style="13" customWidth="1"/>
    <col min="15618" max="15618" width="12.7109375" style="13" bestFit="1" customWidth="1"/>
    <col min="15619" max="15619" width="14.140625" style="13" customWidth="1"/>
    <col min="15620" max="15620" width="12.85546875" style="13" customWidth="1"/>
    <col min="15621" max="15621" width="13.28515625" style="13" customWidth="1"/>
    <col min="15622" max="15872" width="9.140625" style="13"/>
    <col min="15873" max="15873" width="49.140625" style="13" customWidth="1"/>
    <col min="15874" max="15874" width="12.7109375" style="13" bestFit="1" customWidth="1"/>
    <col min="15875" max="15875" width="14.140625" style="13" customWidth="1"/>
    <col min="15876" max="15876" width="12.85546875" style="13" customWidth="1"/>
    <col min="15877" max="15877" width="13.28515625" style="13" customWidth="1"/>
    <col min="15878" max="16128" width="9.140625" style="13"/>
    <col min="16129" max="16129" width="49.140625" style="13" customWidth="1"/>
    <col min="16130" max="16130" width="12.7109375" style="13" bestFit="1" customWidth="1"/>
    <col min="16131" max="16131" width="14.140625" style="13" customWidth="1"/>
    <col min="16132" max="16132" width="12.85546875" style="13" customWidth="1"/>
    <col min="16133" max="16133" width="13.28515625" style="13" customWidth="1"/>
    <col min="16134" max="16384" width="9.140625" style="13"/>
  </cols>
  <sheetData>
    <row r="1" spans="1:7" ht="22.5" customHeight="1" x14ac:dyDescent="0.2">
      <c r="A1" s="131" t="s">
        <v>82</v>
      </c>
      <c r="B1" s="131"/>
      <c r="C1" s="131"/>
      <c r="D1" s="131"/>
      <c r="E1" s="131"/>
    </row>
    <row r="2" spans="1:7" ht="22.5" customHeight="1" x14ac:dyDescent="0.2">
      <c r="E2" s="64" t="s">
        <v>43</v>
      </c>
    </row>
    <row r="3" spans="1:7" ht="75" customHeight="1" x14ac:dyDescent="0.2">
      <c r="A3" s="25" t="s">
        <v>83</v>
      </c>
      <c r="B3" s="65" t="s">
        <v>84</v>
      </c>
      <c r="C3" s="65" t="s">
        <v>85</v>
      </c>
      <c r="D3" s="65" t="s">
        <v>86</v>
      </c>
      <c r="E3" s="65" t="s">
        <v>80</v>
      </c>
    </row>
    <row r="4" spans="1:7" ht="16.5" customHeight="1" x14ac:dyDescent="0.2">
      <c r="A4" s="67" t="s">
        <v>87</v>
      </c>
      <c r="B4" s="43">
        <v>2056425</v>
      </c>
      <c r="C4" s="43">
        <v>227770.77429668506</v>
      </c>
      <c r="D4" s="43">
        <v>355924.52</v>
      </c>
      <c r="E4" s="44">
        <v>2640120.2942966851</v>
      </c>
    </row>
    <row r="5" spans="1:7" ht="17.25" customHeight="1" x14ac:dyDescent="0.2">
      <c r="A5" s="66" t="s">
        <v>88</v>
      </c>
      <c r="B5" s="45">
        <v>2056425</v>
      </c>
      <c r="C5" s="45">
        <v>227770.77429668506</v>
      </c>
      <c r="D5" s="45">
        <v>355924.52</v>
      </c>
      <c r="E5" s="42">
        <v>2640120.2942966851</v>
      </c>
    </row>
    <row r="6" spans="1:7" ht="17.25" customHeight="1" x14ac:dyDescent="0.2">
      <c r="A6" s="66" t="s">
        <v>89</v>
      </c>
      <c r="B6" s="45">
        <v>0</v>
      </c>
      <c r="C6" s="45">
        <v>0</v>
      </c>
      <c r="D6" s="45">
        <v>0</v>
      </c>
      <c r="E6" s="42">
        <v>0</v>
      </c>
    </row>
    <row r="7" spans="1:7" x14ac:dyDescent="0.2">
      <c r="A7" s="66" t="s">
        <v>90</v>
      </c>
      <c r="B7" s="45">
        <v>2056425</v>
      </c>
      <c r="C7" s="45">
        <v>227770.77429668506</v>
      </c>
      <c r="D7" s="45">
        <v>355924.52</v>
      </c>
      <c r="E7" s="42">
        <v>2640120.2942966851</v>
      </c>
    </row>
    <row r="8" spans="1:7" ht="17.25" customHeight="1" x14ac:dyDescent="0.2">
      <c r="A8" s="66" t="s">
        <v>320</v>
      </c>
      <c r="B8" s="45">
        <v>0</v>
      </c>
      <c r="C8" s="45">
        <v>0</v>
      </c>
      <c r="D8" s="45">
        <v>0</v>
      </c>
      <c r="E8" s="42">
        <v>0</v>
      </c>
    </row>
    <row r="9" spans="1:7" ht="17.25" customHeight="1" x14ac:dyDescent="0.2">
      <c r="A9" s="67" t="s">
        <v>91</v>
      </c>
      <c r="B9" s="45">
        <v>0</v>
      </c>
      <c r="C9" s="45">
        <v>0</v>
      </c>
      <c r="D9" s="45">
        <v>0</v>
      </c>
      <c r="E9" s="42">
        <v>0</v>
      </c>
    </row>
    <row r="10" spans="1:7" x14ac:dyDescent="0.2">
      <c r="A10" s="67" t="s">
        <v>92</v>
      </c>
      <c r="B10" s="45">
        <v>0</v>
      </c>
      <c r="C10" s="45">
        <v>0</v>
      </c>
      <c r="D10" s="45">
        <v>0</v>
      </c>
      <c r="E10" s="42">
        <v>0</v>
      </c>
    </row>
    <row r="11" spans="1:7" ht="17.25" customHeight="1" x14ac:dyDescent="0.2">
      <c r="A11" s="24" t="s">
        <v>93</v>
      </c>
      <c r="B11" s="45">
        <v>0</v>
      </c>
      <c r="C11" s="45">
        <v>0</v>
      </c>
      <c r="D11" s="45">
        <v>0</v>
      </c>
      <c r="E11" s="42">
        <v>0</v>
      </c>
    </row>
    <row r="12" spans="1:7" ht="17.25" customHeight="1" x14ac:dyDescent="0.2">
      <c r="A12" s="27" t="s">
        <v>94</v>
      </c>
      <c r="B12" s="46">
        <v>2028067</v>
      </c>
      <c r="C12" s="46">
        <v>228962.60856894223</v>
      </c>
      <c r="D12" s="46">
        <v>0</v>
      </c>
      <c r="E12" s="47">
        <v>2257029.6085689422</v>
      </c>
    </row>
    <row r="13" spans="1:7" ht="18" customHeight="1" x14ac:dyDescent="0.2">
      <c r="A13" s="26" t="s">
        <v>95</v>
      </c>
      <c r="B13" s="48">
        <v>4084492</v>
      </c>
      <c r="C13" s="48">
        <v>456733.3828656273</v>
      </c>
      <c r="D13" s="48">
        <v>355924.52</v>
      </c>
      <c r="E13" s="49">
        <v>4897149.9028656278</v>
      </c>
      <c r="F13" s="28"/>
    </row>
    <row r="14" spans="1:7" ht="12.95" customHeight="1" x14ac:dyDescent="0.2">
      <c r="A14" s="129" t="s">
        <v>44</v>
      </c>
      <c r="B14" s="129"/>
      <c r="C14" s="129"/>
      <c r="D14" s="129"/>
      <c r="E14" s="129"/>
      <c r="F14" s="129"/>
      <c r="G14" s="130"/>
    </row>
    <row r="15" spans="1:7" ht="5.45" customHeight="1" x14ac:dyDescent="0.2"/>
  </sheetData>
  <mergeCells count="2">
    <mergeCell ref="A1:E1"/>
    <mergeCell ref="A14:G14"/>
  </mergeCells>
  <pageMargins left="0.75" right="0.75" top="0.64" bottom="0.7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B1" zoomScaleSheetLayoutView="100" workbookViewId="0">
      <selection activeCell="I3" sqref="C3:I3"/>
    </sheetView>
  </sheetViews>
  <sheetFormatPr defaultColWidth="9.140625" defaultRowHeight="12.75" x14ac:dyDescent="0.2"/>
  <cols>
    <col min="1" max="1" width="5.7109375" style="6" customWidth="1"/>
    <col min="2" max="2" width="52.7109375" style="6" customWidth="1"/>
    <col min="3" max="8" width="16" style="3" customWidth="1"/>
    <col min="9" max="9" width="16" style="6" customWidth="1"/>
    <col min="10" max="16384" width="9.140625" style="6"/>
  </cols>
  <sheetData>
    <row r="1" spans="1:9" x14ac:dyDescent="0.2">
      <c r="A1" s="134" t="s">
        <v>96</v>
      </c>
      <c r="B1" s="134"/>
      <c r="C1" s="134"/>
      <c r="D1" s="134"/>
      <c r="E1" s="134"/>
      <c r="F1" s="134"/>
      <c r="G1" s="134"/>
      <c r="H1" s="134"/>
      <c r="I1" s="134"/>
    </row>
    <row r="2" spans="1:9" s="7" customFormat="1" x14ac:dyDescent="0.2">
      <c r="A2" s="3"/>
      <c r="B2" s="1"/>
      <c r="C2" s="1"/>
      <c r="D2" s="1"/>
      <c r="E2" s="1"/>
      <c r="F2" s="1"/>
      <c r="G2" s="1"/>
      <c r="H2" s="1"/>
      <c r="I2" s="2" t="s">
        <v>43</v>
      </c>
    </row>
    <row r="3" spans="1:9" ht="63" customHeight="1" x14ac:dyDescent="0.2">
      <c r="A3" s="39" t="s">
        <v>0</v>
      </c>
      <c r="B3" s="25" t="s">
        <v>45</v>
      </c>
      <c r="C3" s="25" t="s">
        <v>76</v>
      </c>
      <c r="D3" s="25" t="s">
        <v>77</v>
      </c>
      <c r="E3" s="25" t="s">
        <v>98</v>
      </c>
      <c r="F3" s="25" t="s">
        <v>99</v>
      </c>
      <c r="G3" s="25" t="s">
        <v>79</v>
      </c>
      <c r="H3" s="25" t="s">
        <v>100</v>
      </c>
      <c r="I3" s="25" t="s">
        <v>80</v>
      </c>
    </row>
    <row r="4" spans="1:9" ht="15" x14ac:dyDescent="0.2">
      <c r="A4" s="16">
        <v>1</v>
      </c>
      <c r="B4" s="54" t="s">
        <v>46</v>
      </c>
      <c r="C4" s="18">
        <v>11150591.130000001</v>
      </c>
      <c r="D4" s="18">
        <v>5100</v>
      </c>
      <c r="E4" s="18">
        <v>0</v>
      </c>
      <c r="F4" s="50">
        <v>0</v>
      </c>
      <c r="G4" s="18">
        <v>0</v>
      </c>
      <c r="H4" s="18">
        <v>0</v>
      </c>
      <c r="I4" s="15">
        <v>11155691.130000001</v>
      </c>
    </row>
    <row r="5" spans="1:9" ht="30.75" x14ac:dyDescent="0.2">
      <c r="A5" s="9" t="s">
        <v>1</v>
      </c>
      <c r="B5" s="56" t="s">
        <v>47</v>
      </c>
      <c r="C5" s="18">
        <v>0</v>
      </c>
      <c r="D5" s="18">
        <v>5100</v>
      </c>
      <c r="E5" s="18">
        <v>0</v>
      </c>
      <c r="F5" s="50">
        <v>0</v>
      </c>
      <c r="G5" s="18">
        <v>0</v>
      </c>
      <c r="H5" s="18">
        <v>0</v>
      </c>
      <c r="I5" s="5">
        <v>5100</v>
      </c>
    </row>
    <row r="6" spans="1:9" ht="15" x14ac:dyDescent="0.2">
      <c r="A6" s="8">
        <v>2</v>
      </c>
      <c r="B6" s="54" t="s">
        <v>48</v>
      </c>
      <c r="C6" s="18">
        <v>0</v>
      </c>
      <c r="D6" s="18">
        <v>0</v>
      </c>
      <c r="E6" s="18">
        <v>0</v>
      </c>
      <c r="F6" s="50">
        <v>0</v>
      </c>
      <c r="G6" s="18">
        <v>113.4</v>
      </c>
      <c r="H6" s="18">
        <v>0</v>
      </c>
      <c r="I6" s="5">
        <v>113.4</v>
      </c>
    </row>
    <row r="7" spans="1:9" ht="15" x14ac:dyDescent="0.2">
      <c r="A7" s="8">
        <v>3</v>
      </c>
      <c r="B7" s="54" t="s">
        <v>49</v>
      </c>
      <c r="C7" s="18">
        <v>38993633.460000001</v>
      </c>
      <c r="D7" s="18">
        <v>0</v>
      </c>
      <c r="E7" s="18">
        <v>0</v>
      </c>
      <c r="F7" s="50">
        <v>0</v>
      </c>
      <c r="G7" s="18">
        <v>99488.8</v>
      </c>
      <c r="H7" s="18">
        <v>0</v>
      </c>
      <c r="I7" s="5">
        <v>39093122.259999998</v>
      </c>
    </row>
    <row r="8" spans="1:9" ht="15" x14ac:dyDescent="0.2">
      <c r="A8" s="8">
        <v>4</v>
      </c>
      <c r="B8" s="54" t="s">
        <v>50</v>
      </c>
      <c r="C8" s="18">
        <v>0</v>
      </c>
      <c r="D8" s="18">
        <v>0</v>
      </c>
      <c r="E8" s="18">
        <v>0</v>
      </c>
      <c r="F8" s="50">
        <v>0</v>
      </c>
      <c r="G8" s="18">
        <v>0</v>
      </c>
      <c r="H8" s="18">
        <v>0</v>
      </c>
      <c r="I8" s="5">
        <v>0</v>
      </c>
    </row>
    <row r="9" spans="1:9" ht="15" x14ac:dyDescent="0.2">
      <c r="A9" s="8">
        <v>5</v>
      </c>
      <c r="B9" s="54" t="s">
        <v>51</v>
      </c>
      <c r="C9" s="18">
        <v>0</v>
      </c>
      <c r="D9" s="18">
        <v>19558.3</v>
      </c>
      <c r="E9" s="18">
        <v>0</v>
      </c>
      <c r="F9" s="50">
        <v>0</v>
      </c>
      <c r="G9" s="18">
        <v>0</v>
      </c>
      <c r="H9" s="18">
        <v>0</v>
      </c>
      <c r="I9" s="5">
        <v>19558.3</v>
      </c>
    </row>
    <row r="10" spans="1:9" ht="15" x14ac:dyDescent="0.2">
      <c r="A10" s="8">
        <v>6</v>
      </c>
      <c r="B10" s="54" t="s">
        <v>52</v>
      </c>
      <c r="C10" s="18">
        <v>0</v>
      </c>
      <c r="D10" s="18">
        <v>1441166.24</v>
      </c>
      <c r="E10" s="18">
        <v>0</v>
      </c>
      <c r="F10" s="50">
        <v>0</v>
      </c>
      <c r="G10" s="18">
        <v>0</v>
      </c>
      <c r="H10" s="18">
        <v>0</v>
      </c>
      <c r="I10" s="5">
        <v>1441166.24</v>
      </c>
    </row>
    <row r="11" spans="1:9" ht="15" x14ac:dyDescent="0.2">
      <c r="A11" s="8">
        <v>7</v>
      </c>
      <c r="B11" s="54" t="s">
        <v>53</v>
      </c>
      <c r="C11" s="18">
        <v>1463461.5</v>
      </c>
      <c r="D11" s="18">
        <v>0</v>
      </c>
      <c r="E11" s="18">
        <v>0</v>
      </c>
      <c r="F11" s="50">
        <v>0</v>
      </c>
      <c r="G11" s="18">
        <v>6068.5297657000001</v>
      </c>
      <c r="H11" s="18">
        <v>0</v>
      </c>
      <c r="I11" s="5">
        <v>1469530.0297657</v>
      </c>
    </row>
    <row r="12" spans="1:9" ht="15" x14ac:dyDescent="0.2">
      <c r="A12" s="8">
        <v>8</v>
      </c>
      <c r="B12" s="54" t="s">
        <v>54</v>
      </c>
      <c r="C12" s="18">
        <v>37355625</v>
      </c>
      <c r="D12" s="18">
        <v>479.18</v>
      </c>
      <c r="E12" s="18">
        <v>276050.64</v>
      </c>
      <c r="F12" s="50">
        <v>47252.74</v>
      </c>
      <c r="G12" s="18">
        <v>163915.28355340002</v>
      </c>
      <c r="H12" s="18">
        <v>3978.1800000000003</v>
      </c>
      <c r="I12" s="5">
        <v>37847301.023553401</v>
      </c>
    </row>
    <row r="13" spans="1:9" ht="15.75" x14ac:dyDescent="0.2">
      <c r="A13" s="10" t="s">
        <v>2</v>
      </c>
      <c r="B13" s="56" t="s">
        <v>55</v>
      </c>
      <c r="C13" s="18">
        <v>27844602</v>
      </c>
      <c r="D13" s="18">
        <v>479.18</v>
      </c>
      <c r="E13" s="18">
        <v>276050.64</v>
      </c>
      <c r="F13" s="50">
        <v>47252.74</v>
      </c>
      <c r="G13" s="18">
        <v>163915.28355340002</v>
      </c>
      <c r="H13" s="18">
        <v>3978.1800000000003</v>
      </c>
      <c r="I13" s="5">
        <v>28336278.023553401</v>
      </c>
    </row>
    <row r="14" spans="1:9" ht="15.75" x14ac:dyDescent="0.2">
      <c r="A14" s="10" t="s">
        <v>3</v>
      </c>
      <c r="B14" s="56" t="s">
        <v>56</v>
      </c>
      <c r="C14" s="18">
        <v>0</v>
      </c>
      <c r="D14" s="18">
        <v>0</v>
      </c>
      <c r="E14" s="18">
        <v>0</v>
      </c>
      <c r="F14" s="50">
        <v>0</v>
      </c>
      <c r="G14" s="18">
        <v>0</v>
      </c>
      <c r="H14" s="18">
        <v>0</v>
      </c>
      <c r="I14" s="5">
        <v>0</v>
      </c>
    </row>
    <row r="15" spans="1:9" ht="15.75" x14ac:dyDescent="0.2">
      <c r="A15" s="10" t="s">
        <v>4</v>
      </c>
      <c r="B15" s="56" t="s">
        <v>57</v>
      </c>
      <c r="C15" s="18">
        <v>9510483</v>
      </c>
      <c r="D15" s="18">
        <v>0</v>
      </c>
      <c r="E15" s="18">
        <v>0</v>
      </c>
      <c r="F15" s="50">
        <v>0</v>
      </c>
      <c r="G15" s="18">
        <v>0</v>
      </c>
      <c r="H15" s="18">
        <v>0</v>
      </c>
      <c r="I15" s="5">
        <v>9510483</v>
      </c>
    </row>
    <row r="16" spans="1:9" ht="15.75" x14ac:dyDescent="0.2">
      <c r="A16" s="10" t="s">
        <v>5</v>
      </c>
      <c r="B16" s="56" t="s">
        <v>58</v>
      </c>
      <c r="C16" s="18">
        <v>540</v>
      </c>
      <c r="D16" s="18">
        <v>0</v>
      </c>
      <c r="E16" s="18">
        <v>0</v>
      </c>
      <c r="F16" s="50">
        <v>0</v>
      </c>
      <c r="G16" s="18">
        <v>0</v>
      </c>
      <c r="H16" s="18">
        <v>0</v>
      </c>
      <c r="I16" s="5">
        <v>540</v>
      </c>
    </row>
    <row r="17" spans="1:9" ht="15" x14ac:dyDescent="0.2">
      <c r="A17" s="11">
        <v>9</v>
      </c>
      <c r="B17" s="54" t="s">
        <v>59</v>
      </c>
      <c r="C17" s="18">
        <v>1177323.27</v>
      </c>
      <c r="D17" s="18">
        <v>30716.58</v>
      </c>
      <c r="E17" s="18">
        <v>0</v>
      </c>
      <c r="F17" s="50">
        <v>0</v>
      </c>
      <c r="G17" s="18">
        <v>0</v>
      </c>
      <c r="H17" s="18">
        <v>0</v>
      </c>
      <c r="I17" s="5">
        <v>1208039.8500000001</v>
      </c>
    </row>
    <row r="18" spans="1:9" ht="15.75" x14ac:dyDescent="0.2">
      <c r="A18" s="10" t="s">
        <v>6</v>
      </c>
      <c r="B18" s="56" t="s">
        <v>60</v>
      </c>
      <c r="C18" s="18">
        <v>1177323.27</v>
      </c>
      <c r="D18" s="18">
        <v>30716.58</v>
      </c>
      <c r="E18" s="18">
        <v>0</v>
      </c>
      <c r="F18" s="50">
        <v>0</v>
      </c>
      <c r="G18" s="18">
        <v>0</v>
      </c>
      <c r="H18" s="18">
        <v>0</v>
      </c>
      <c r="I18" s="5">
        <v>1208039.8500000001</v>
      </c>
    </row>
    <row r="19" spans="1:9" ht="15.75" x14ac:dyDescent="0.2">
      <c r="A19" s="10" t="s">
        <v>7</v>
      </c>
      <c r="B19" s="56" t="s">
        <v>61</v>
      </c>
      <c r="C19" s="18">
        <v>0</v>
      </c>
      <c r="D19" s="18">
        <v>0</v>
      </c>
      <c r="E19" s="18">
        <v>0</v>
      </c>
      <c r="F19" s="50">
        <v>0</v>
      </c>
      <c r="G19" s="18">
        <v>0</v>
      </c>
      <c r="H19" s="18">
        <v>0</v>
      </c>
      <c r="I19" s="5">
        <v>0</v>
      </c>
    </row>
    <row r="20" spans="1:9" ht="15" x14ac:dyDescent="0.2">
      <c r="A20" s="8">
        <v>10</v>
      </c>
      <c r="B20" s="59" t="s">
        <v>62</v>
      </c>
      <c r="C20" s="18">
        <v>58020375</v>
      </c>
      <c r="D20" s="18">
        <v>0</v>
      </c>
      <c r="E20" s="18">
        <v>0</v>
      </c>
      <c r="F20" s="50">
        <v>20060.91</v>
      </c>
      <c r="G20" s="18">
        <v>1310730.55</v>
      </c>
      <c r="H20" s="18">
        <v>0</v>
      </c>
      <c r="I20" s="5">
        <v>59351166.460000001</v>
      </c>
    </row>
    <row r="21" spans="1:9" ht="15" x14ac:dyDescent="0.2">
      <c r="A21" s="9" t="s">
        <v>8</v>
      </c>
      <c r="B21" s="54" t="s">
        <v>63</v>
      </c>
      <c r="C21" s="18">
        <v>58020375</v>
      </c>
      <c r="D21" s="18">
        <v>0</v>
      </c>
      <c r="E21" s="18">
        <v>0</v>
      </c>
      <c r="F21" s="50">
        <v>20060.91</v>
      </c>
      <c r="G21" s="18">
        <v>1310730.55</v>
      </c>
      <c r="H21" s="18">
        <v>0</v>
      </c>
      <c r="I21" s="5">
        <v>59351166.460000001</v>
      </c>
    </row>
    <row r="22" spans="1:9" ht="15" x14ac:dyDescent="0.2">
      <c r="A22" s="9" t="s">
        <v>9</v>
      </c>
      <c r="B22" s="60" t="s">
        <v>64</v>
      </c>
      <c r="C22" s="18">
        <v>0</v>
      </c>
      <c r="D22" s="18">
        <v>0</v>
      </c>
      <c r="E22" s="18">
        <v>0</v>
      </c>
      <c r="F22" s="50">
        <v>0</v>
      </c>
      <c r="G22" s="18">
        <v>0</v>
      </c>
      <c r="H22" s="18">
        <v>0</v>
      </c>
      <c r="I22" s="5">
        <v>0</v>
      </c>
    </row>
    <row r="23" spans="1:9" ht="15" x14ac:dyDescent="0.2">
      <c r="A23" s="9" t="s">
        <v>10</v>
      </c>
      <c r="B23" s="61" t="s">
        <v>65</v>
      </c>
      <c r="C23" s="18">
        <v>0</v>
      </c>
      <c r="D23" s="18">
        <v>0</v>
      </c>
      <c r="E23" s="18">
        <v>0</v>
      </c>
      <c r="F23" s="50">
        <v>0</v>
      </c>
      <c r="G23" s="18">
        <v>0</v>
      </c>
      <c r="H23" s="18">
        <v>0</v>
      </c>
      <c r="I23" s="5">
        <v>0</v>
      </c>
    </row>
    <row r="24" spans="1:9" ht="15" x14ac:dyDescent="0.2">
      <c r="A24" s="9" t="s">
        <v>11</v>
      </c>
      <c r="B24" s="54" t="s">
        <v>66</v>
      </c>
      <c r="C24" s="18">
        <v>0</v>
      </c>
      <c r="D24" s="18">
        <v>0</v>
      </c>
      <c r="E24" s="18">
        <v>0</v>
      </c>
      <c r="F24" s="50">
        <v>0</v>
      </c>
      <c r="G24" s="18">
        <v>0</v>
      </c>
      <c r="H24" s="18">
        <v>0</v>
      </c>
      <c r="I24" s="5">
        <v>0</v>
      </c>
    </row>
    <row r="25" spans="1:9" ht="15" x14ac:dyDescent="0.2">
      <c r="A25" s="8">
        <v>11</v>
      </c>
      <c r="B25" s="59" t="s">
        <v>67</v>
      </c>
      <c r="C25" s="18">
        <v>0</v>
      </c>
      <c r="D25" s="18">
        <v>0</v>
      </c>
      <c r="E25" s="18">
        <v>1083.3399999999999</v>
      </c>
      <c r="F25" s="50">
        <v>0</v>
      </c>
      <c r="G25" s="18">
        <v>0</v>
      </c>
      <c r="H25" s="18">
        <v>0</v>
      </c>
      <c r="I25" s="5">
        <v>1083.3399999999999</v>
      </c>
    </row>
    <row r="26" spans="1:9" ht="15" x14ac:dyDescent="0.2">
      <c r="A26" s="8">
        <v>12</v>
      </c>
      <c r="B26" s="59" t="s">
        <v>68</v>
      </c>
      <c r="C26" s="18">
        <v>1811546</v>
      </c>
      <c r="D26" s="18">
        <v>0</v>
      </c>
      <c r="E26" s="18">
        <v>0</v>
      </c>
      <c r="F26" s="50">
        <v>0</v>
      </c>
      <c r="G26" s="18">
        <v>0</v>
      </c>
      <c r="H26" s="18">
        <v>0</v>
      </c>
      <c r="I26" s="5">
        <v>1811546</v>
      </c>
    </row>
    <row r="27" spans="1:9" ht="15" x14ac:dyDescent="0.2">
      <c r="A27" s="8">
        <v>13</v>
      </c>
      <c r="B27" s="59" t="s">
        <v>69</v>
      </c>
      <c r="C27" s="18">
        <v>11927579</v>
      </c>
      <c r="D27" s="18">
        <v>0</v>
      </c>
      <c r="E27" s="18">
        <v>1330.47</v>
      </c>
      <c r="F27" s="50">
        <v>0</v>
      </c>
      <c r="G27" s="18">
        <v>0</v>
      </c>
      <c r="H27" s="18">
        <v>0</v>
      </c>
      <c r="I27" s="5">
        <v>11928909.470000001</v>
      </c>
    </row>
    <row r="28" spans="1:9" ht="15" x14ac:dyDescent="0.2">
      <c r="A28" s="8">
        <v>14</v>
      </c>
      <c r="B28" s="59" t="s">
        <v>70</v>
      </c>
      <c r="C28" s="18">
        <v>0</v>
      </c>
      <c r="D28" s="18">
        <v>0</v>
      </c>
      <c r="E28" s="18">
        <v>0</v>
      </c>
      <c r="F28" s="50">
        <v>0</v>
      </c>
      <c r="G28" s="18">
        <v>0</v>
      </c>
      <c r="H28" s="18">
        <v>0</v>
      </c>
      <c r="I28" s="5">
        <v>0</v>
      </c>
    </row>
    <row r="29" spans="1:9" ht="15" x14ac:dyDescent="0.2">
      <c r="A29" s="8">
        <v>15</v>
      </c>
      <c r="B29" s="59" t="s">
        <v>71</v>
      </c>
      <c r="C29" s="18">
        <v>80247</v>
      </c>
      <c r="D29" s="18">
        <v>0</v>
      </c>
      <c r="E29" s="18">
        <v>0</v>
      </c>
      <c r="F29" s="50">
        <v>0</v>
      </c>
      <c r="G29" s="18">
        <v>0</v>
      </c>
      <c r="H29" s="18">
        <v>0</v>
      </c>
      <c r="I29" s="5">
        <v>80247</v>
      </c>
    </row>
    <row r="30" spans="1:9" ht="15" x14ac:dyDescent="0.2">
      <c r="A30" s="8">
        <v>16</v>
      </c>
      <c r="B30" s="59" t="s">
        <v>72</v>
      </c>
      <c r="C30" s="18">
        <v>40021</v>
      </c>
      <c r="D30" s="18">
        <v>0</v>
      </c>
      <c r="E30" s="18">
        <v>0</v>
      </c>
      <c r="F30" s="50">
        <v>0</v>
      </c>
      <c r="G30" s="18">
        <v>0</v>
      </c>
      <c r="H30" s="18">
        <v>0</v>
      </c>
      <c r="I30" s="5">
        <v>40021</v>
      </c>
    </row>
    <row r="31" spans="1:9" ht="15" x14ac:dyDescent="0.2">
      <c r="A31" s="8">
        <v>17</v>
      </c>
      <c r="B31" s="59" t="s">
        <v>73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5">
        <v>0</v>
      </c>
    </row>
    <row r="32" spans="1:9" ht="15" x14ac:dyDescent="0.2">
      <c r="A32" s="17">
        <v>18</v>
      </c>
      <c r="B32" s="59" t="s">
        <v>74</v>
      </c>
      <c r="C32" s="19">
        <v>33802</v>
      </c>
      <c r="D32" s="19">
        <v>0</v>
      </c>
      <c r="E32" s="19">
        <v>0</v>
      </c>
      <c r="F32" s="51">
        <v>0</v>
      </c>
      <c r="G32" s="19">
        <v>0</v>
      </c>
      <c r="H32" s="19">
        <v>0</v>
      </c>
      <c r="I32" s="12">
        <v>33802</v>
      </c>
    </row>
    <row r="33" spans="1:9" x14ac:dyDescent="0.2">
      <c r="A33" s="133" t="s">
        <v>95</v>
      </c>
      <c r="B33" s="133"/>
      <c r="C33" s="41">
        <v>162054204.36000001</v>
      </c>
      <c r="D33" s="41">
        <v>1497020.3</v>
      </c>
      <c r="E33" s="41">
        <v>278464.45</v>
      </c>
      <c r="F33" s="41">
        <v>67313.649999999994</v>
      </c>
      <c r="G33" s="41">
        <v>1580316.5633191001</v>
      </c>
      <c r="H33" s="41">
        <v>3978.1800000000003</v>
      </c>
      <c r="I33" s="23">
        <v>165481297.50331911</v>
      </c>
    </row>
    <row r="34" spans="1:9" x14ac:dyDescent="0.2">
      <c r="A34" s="132" t="s">
        <v>97</v>
      </c>
      <c r="B34" s="132"/>
      <c r="C34" s="132"/>
      <c r="D34" s="132"/>
      <c r="E34" s="132"/>
      <c r="F34" s="132"/>
      <c r="G34" s="132"/>
      <c r="H34" s="132"/>
      <c r="I34" s="132"/>
    </row>
    <row r="35" spans="1:9" x14ac:dyDescent="0.2">
      <c r="C35" s="21"/>
      <c r="D35" s="22"/>
      <c r="E35" s="22"/>
      <c r="F35" s="22"/>
      <c r="G35" s="22"/>
      <c r="H35" s="22"/>
    </row>
  </sheetData>
  <mergeCells count="3">
    <mergeCell ref="A34:I34"/>
    <mergeCell ref="A33:B33"/>
    <mergeCell ref="A1:I1"/>
  </mergeCells>
  <phoneticPr fontId="3" type="noConversion"/>
  <printOptions horizontalCentered="1" verticalCentered="1"/>
  <pageMargins left="0.19685039370078741" right="0.15748031496062992" top="0.39370078740157483" bottom="0.39370078740157483" header="0.51181102362204722" footer="0.51181102362204722"/>
  <pageSetup paperSize="9" scale="82" orientation="landscape" r:id="rId1"/>
  <headerFooter alignWithMargins="0"/>
  <colBreaks count="1" manualBreakCount="1">
    <brk id="9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A9" sqref="A9"/>
    </sheetView>
  </sheetViews>
  <sheetFormatPr defaultRowHeight="12.75" x14ac:dyDescent="0.2"/>
  <cols>
    <col min="1" max="1" width="37.42578125" customWidth="1"/>
    <col min="2" max="2" width="18.140625" customWidth="1"/>
    <col min="3" max="4" width="19.42578125" customWidth="1"/>
    <col min="5" max="5" width="15.85546875" customWidth="1"/>
  </cols>
  <sheetData>
    <row r="1" spans="1:5" x14ac:dyDescent="0.2">
      <c r="A1" s="135" t="s">
        <v>101</v>
      </c>
      <c r="B1" s="135"/>
      <c r="C1" s="135"/>
      <c r="D1" s="135"/>
      <c r="E1" s="135"/>
    </row>
    <row r="2" spans="1:5" ht="14.25" x14ac:dyDescent="0.2">
      <c r="A2" s="13"/>
      <c r="B2" s="13"/>
      <c r="C2" s="13"/>
      <c r="D2" s="13"/>
      <c r="E2" s="14" t="s">
        <v>43</v>
      </c>
    </row>
    <row r="3" spans="1:5" ht="39.75" customHeight="1" x14ac:dyDescent="0.2">
      <c r="A3" s="25" t="s">
        <v>45</v>
      </c>
      <c r="B3" s="68" t="s">
        <v>85</v>
      </c>
      <c r="C3" s="68" t="s">
        <v>84</v>
      </c>
      <c r="D3" s="68" t="s">
        <v>86</v>
      </c>
      <c r="E3" s="68" t="s">
        <v>80</v>
      </c>
    </row>
    <row r="4" spans="1:5" x14ac:dyDescent="0.2">
      <c r="A4" s="67" t="s">
        <v>87</v>
      </c>
      <c r="B4" s="45">
        <v>9401.82</v>
      </c>
      <c r="C4" s="29">
        <v>47533</v>
      </c>
      <c r="D4" s="29">
        <v>194260</v>
      </c>
      <c r="E4" s="42">
        <v>251194.82</v>
      </c>
    </row>
    <row r="5" spans="1:5" x14ac:dyDescent="0.2">
      <c r="A5" s="66" t="s">
        <v>88</v>
      </c>
      <c r="B5" s="45">
        <v>9401.82</v>
      </c>
      <c r="C5" s="29">
        <v>47533</v>
      </c>
      <c r="D5" s="29">
        <v>194260</v>
      </c>
      <c r="E5" s="42">
        <v>251194.82</v>
      </c>
    </row>
    <row r="6" spans="1:5" x14ac:dyDescent="0.2">
      <c r="A6" s="66" t="s">
        <v>89</v>
      </c>
      <c r="B6" s="45">
        <v>0</v>
      </c>
      <c r="C6" s="29">
        <v>0</v>
      </c>
      <c r="D6" s="29">
        <v>0</v>
      </c>
      <c r="E6" s="42">
        <v>0</v>
      </c>
    </row>
    <row r="7" spans="1:5" x14ac:dyDescent="0.2">
      <c r="A7" s="66" t="s">
        <v>90</v>
      </c>
      <c r="B7" s="45">
        <v>9401.82</v>
      </c>
      <c r="C7" s="29">
        <v>47533</v>
      </c>
      <c r="D7" s="29">
        <v>194260</v>
      </c>
      <c r="E7" s="42">
        <v>251194.82</v>
      </c>
    </row>
    <row r="8" spans="1:5" x14ac:dyDescent="0.2">
      <c r="A8" s="66" t="s">
        <v>320</v>
      </c>
      <c r="B8" s="45">
        <v>0</v>
      </c>
      <c r="C8" s="29">
        <v>0</v>
      </c>
      <c r="D8" s="29">
        <v>0</v>
      </c>
      <c r="E8" s="42">
        <v>0</v>
      </c>
    </row>
    <row r="9" spans="1:5" x14ac:dyDescent="0.2">
      <c r="A9" s="67" t="s">
        <v>91</v>
      </c>
      <c r="B9" s="52">
        <v>0</v>
      </c>
      <c r="C9" s="29">
        <v>0</v>
      </c>
      <c r="D9" s="29">
        <v>0</v>
      </c>
      <c r="E9" s="42">
        <v>0</v>
      </c>
    </row>
    <row r="10" spans="1:5" x14ac:dyDescent="0.2">
      <c r="A10" s="67" t="s">
        <v>92</v>
      </c>
      <c r="B10" s="52">
        <v>0</v>
      </c>
      <c r="C10" s="29">
        <v>0</v>
      </c>
      <c r="D10" s="29">
        <v>0</v>
      </c>
      <c r="E10" s="42">
        <v>0</v>
      </c>
    </row>
    <row r="11" spans="1:5" x14ac:dyDescent="0.2">
      <c r="A11" s="24" t="s">
        <v>93</v>
      </c>
      <c r="B11" s="52">
        <v>0</v>
      </c>
      <c r="C11" s="29">
        <v>0</v>
      </c>
      <c r="D11" s="29">
        <v>0</v>
      </c>
      <c r="E11" s="42">
        <v>0</v>
      </c>
    </row>
    <row r="12" spans="1:5" x14ac:dyDescent="0.2">
      <c r="A12" s="27" t="s">
        <v>94</v>
      </c>
      <c r="B12" s="45">
        <v>18663.079999999998</v>
      </c>
      <c r="C12" s="29">
        <v>79906</v>
      </c>
      <c r="D12" s="29">
        <v>0</v>
      </c>
      <c r="E12" s="42">
        <v>98569.08</v>
      </c>
    </row>
    <row r="13" spans="1:5" x14ac:dyDescent="0.2">
      <c r="A13" s="26" t="s">
        <v>95</v>
      </c>
      <c r="B13" s="48">
        <v>28064.899999999998</v>
      </c>
      <c r="C13" s="48">
        <v>127439</v>
      </c>
      <c r="D13" s="48">
        <f>D4+D9+D10+D11+D12</f>
        <v>194260</v>
      </c>
      <c r="E13" s="48">
        <v>349763.9</v>
      </c>
    </row>
    <row r="14" spans="1:5" x14ac:dyDescent="0.2">
      <c r="A14" s="136" t="s">
        <v>97</v>
      </c>
      <c r="B14" s="136"/>
      <c r="C14" s="136"/>
      <c r="D14" s="136"/>
      <c r="E14" s="136"/>
    </row>
  </sheetData>
  <mergeCells count="2">
    <mergeCell ref="A1:E1"/>
    <mergeCell ref="A14:E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zoomScale="70" zoomScaleNormal="70" workbookViewId="0">
      <selection activeCell="A2" sqref="A2:C3"/>
    </sheetView>
  </sheetViews>
  <sheetFormatPr defaultRowHeight="12.75" x14ac:dyDescent="0.2"/>
  <cols>
    <col min="2" max="2" width="74.7109375" customWidth="1"/>
    <col min="3" max="3" width="16.42578125" customWidth="1"/>
    <col min="4" max="4" width="77.28515625" customWidth="1"/>
  </cols>
  <sheetData>
    <row r="1" spans="1:6" ht="14.25" x14ac:dyDescent="0.2">
      <c r="A1" s="140" t="s">
        <v>103</v>
      </c>
      <c r="B1" s="140"/>
      <c r="C1" s="140"/>
    </row>
    <row r="2" spans="1:6" ht="15.75" customHeight="1" x14ac:dyDescent="0.25">
      <c r="A2" s="141" t="s">
        <v>104</v>
      </c>
      <c r="B2" s="141"/>
      <c r="C2" s="141"/>
      <c r="D2" s="138"/>
      <c r="E2" s="138"/>
      <c r="F2" s="138"/>
    </row>
    <row r="3" spans="1:6" ht="15.75" customHeight="1" x14ac:dyDescent="0.2">
      <c r="A3" s="142" t="s">
        <v>105</v>
      </c>
      <c r="B3" s="142"/>
      <c r="C3" s="142"/>
    </row>
    <row r="4" spans="1:6" x14ac:dyDescent="0.2">
      <c r="A4" s="31"/>
      <c r="B4" s="31"/>
      <c r="C4" s="32"/>
    </row>
    <row r="5" spans="1:6" x14ac:dyDescent="0.2">
      <c r="A5" s="143" t="s">
        <v>172</v>
      </c>
      <c r="B5" s="143"/>
      <c r="C5" s="145"/>
    </row>
    <row r="6" spans="1:6" x14ac:dyDescent="0.2">
      <c r="A6" s="143"/>
      <c r="B6" s="143"/>
      <c r="C6" s="146"/>
    </row>
    <row r="7" spans="1:6" ht="31.5" x14ac:dyDescent="0.25">
      <c r="A7" s="143"/>
      <c r="B7" s="143"/>
      <c r="C7" s="69" t="s">
        <v>102</v>
      </c>
    </row>
    <row r="8" spans="1:6" ht="15.75" x14ac:dyDescent="0.25">
      <c r="A8" s="144">
        <v>1</v>
      </c>
      <c r="B8" s="144"/>
      <c r="C8" s="75">
        <v>2</v>
      </c>
    </row>
    <row r="9" spans="1:6" ht="15.75" x14ac:dyDescent="0.25">
      <c r="A9" s="69" t="s">
        <v>33</v>
      </c>
      <c r="B9" s="77" t="s">
        <v>106</v>
      </c>
      <c r="C9" s="78">
        <v>453.72054000000003</v>
      </c>
    </row>
    <row r="10" spans="1:6" ht="15.75" x14ac:dyDescent="0.25">
      <c r="A10" s="69" t="s">
        <v>34</v>
      </c>
      <c r="B10" s="79" t="s">
        <v>107</v>
      </c>
      <c r="C10" s="80">
        <v>453.72054000000003</v>
      </c>
    </row>
    <row r="11" spans="1:6" ht="15.75" x14ac:dyDescent="0.25">
      <c r="A11" s="69" t="s">
        <v>34</v>
      </c>
      <c r="B11" s="79" t="s">
        <v>108</v>
      </c>
      <c r="C11" s="81"/>
    </row>
    <row r="12" spans="1:6" ht="15.75" x14ac:dyDescent="0.25">
      <c r="A12" s="69" t="s">
        <v>34</v>
      </c>
      <c r="B12" s="79" t="s">
        <v>109</v>
      </c>
      <c r="C12" s="81"/>
    </row>
    <row r="13" spans="1:6" ht="15.75" x14ac:dyDescent="0.25">
      <c r="A13" s="82" t="s">
        <v>110</v>
      </c>
      <c r="B13" s="83" t="s">
        <v>111</v>
      </c>
      <c r="C13" s="84"/>
    </row>
    <row r="14" spans="1:6" ht="15.75" x14ac:dyDescent="0.25">
      <c r="A14" s="69" t="s">
        <v>35</v>
      </c>
      <c r="B14" s="79" t="s">
        <v>112</v>
      </c>
      <c r="C14" s="85"/>
    </row>
    <row r="15" spans="1:6" ht="15.75" x14ac:dyDescent="0.25">
      <c r="A15" s="70">
        <v>1</v>
      </c>
      <c r="B15" s="71" t="s">
        <v>113</v>
      </c>
      <c r="C15" s="85"/>
    </row>
    <row r="16" spans="1:6" ht="31.5" x14ac:dyDescent="0.25">
      <c r="A16" s="69" t="s">
        <v>25</v>
      </c>
      <c r="B16" s="79" t="s">
        <v>114</v>
      </c>
      <c r="C16" s="78">
        <v>97212.591469999999</v>
      </c>
    </row>
    <row r="17" spans="1:3" ht="15.75" x14ac:dyDescent="0.25">
      <c r="A17" s="69" t="s">
        <v>13</v>
      </c>
      <c r="B17" s="79" t="s">
        <v>115</v>
      </c>
      <c r="C17" s="85">
        <v>97212.591469999999</v>
      </c>
    </row>
    <row r="18" spans="1:3" ht="31.5" x14ac:dyDescent="0.25">
      <c r="A18" s="69" t="s">
        <v>15</v>
      </c>
      <c r="B18" s="79" t="s">
        <v>116</v>
      </c>
      <c r="C18" s="85"/>
    </row>
    <row r="19" spans="1:3" ht="15.75" x14ac:dyDescent="0.25">
      <c r="A19" s="69" t="s">
        <v>16</v>
      </c>
      <c r="B19" s="79" t="s">
        <v>117</v>
      </c>
      <c r="C19" s="85"/>
    </row>
    <row r="20" spans="1:3" ht="31.5" x14ac:dyDescent="0.25">
      <c r="A20" s="69" t="s">
        <v>17</v>
      </c>
      <c r="B20" s="79" t="s">
        <v>118</v>
      </c>
      <c r="C20" s="81"/>
    </row>
    <row r="21" spans="1:3" ht="15.75" x14ac:dyDescent="0.25">
      <c r="A21" s="69" t="s">
        <v>36</v>
      </c>
      <c r="B21" s="79" t="s">
        <v>119</v>
      </c>
      <c r="C21" s="78">
        <v>2250939.2444100003</v>
      </c>
    </row>
    <row r="22" spans="1:3" ht="15.75" x14ac:dyDescent="0.25">
      <c r="A22" s="69" t="s">
        <v>13</v>
      </c>
      <c r="B22" s="79" t="s">
        <v>120</v>
      </c>
      <c r="C22" s="85">
        <v>142091.81138999999</v>
      </c>
    </row>
    <row r="23" spans="1:3" ht="15.75" x14ac:dyDescent="0.25">
      <c r="A23" s="69" t="s">
        <v>15</v>
      </c>
      <c r="B23" s="79" t="s">
        <v>121</v>
      </c>
      <c r="C23" s="85">
        <v>1498822.6464199999</v>
      </c>
    </row>
    <row r="24" spans="1:3" ht="15.75" x14ac:dyDescent="0.25">
      <c r="A24" s="69"/>
      <c r="B24" s="79" t="s">
        <v>122</v>
      </c>
      <c r="C24" s="85">
        <v>1039809.84789</v>
      </c>
    </row>
    <row r="25" spans="1:3" ht="15.75" x14ac:dyDescent="0.25">
      <c r="A25" s="69" t="s">
        <v>16</v>
      </c>
      <c r="B25" s="79" t="s">
        <v>123</v>
      </c>
      <c r="C25" s="81">
        <v>0</v>
      </c>
    </row>
    <row r="26" spans="1:3" ht="15.75" x14ac:dyDescent="0.25">
      <c r="A26" s="69" t="s">
        <v>17</v>
      </c>
      <c r="B26" s="79" t="s">
        <v>124</v>
      </c>
      <c r="C26" s="81">
        <v>0</v>
      </c>
    </row>
    <row r="27" spans="1:3" ht="15.75" x14ac:dyDescent="0.25">
      <c r="A27" s="69" t="s">
        <v>19</v>
      </c>
      <c r="B27" s="79" t="s">
        <v>125</v>
      </c>
      <c r="C27" s="85">
        <v>573423.02139000001</v>
      </c>
    </row>
    <row r="28" spans="1:3" ht="15.75" x14ac:dyDescent="0.25">
      <c r="A28" s="69" t="s">
        <v>20</v>
      </c>
      <c r="B28" s="79" t="s">
        <v>126</v>
      </c>
      <c r="C28" s="85">
        <v>36407.854839999993</v>
      </c>
    </row>
    <row r="29" spans="1:3" ht="15.75" x14ac:dyDescent="0.25">
      <c r="A29" s="69" t="s">
        <v>21</v>
      </c>
      <c r="B29" s="79" t="s">
        <v>109</v>
      </c>
      <c r="C29" s="81">
        <v>193.91037</v>
      </c>
    </row>
    <row r="30" spans="1:3" ht="15.75" x14ac:dyDescent="0.25">
      <c r="A30" s="69" t="s">
        <v>37</v>
      </c>
      <c r="B30" s="79" t="s">
        <v>127</v>
      </c>
      <c r="C30" s="81">
        <v>272018.52312999999</v>
      </c>
    </row>
    <row r="31" spans="1:3" ht="15.75" x14ac:dyDescent="0.25">
      <c r="A31" s="69"/>
      <c r="B31" s="83" t="s">
        <v>128</v>
      </c>
      <c r="C31" s="78">
        <v>2620170.3590100002</v>
      </c>
    </row>
    <row r="32" spans="1:3" ht="15.75" x14ac:dyDescent="0.25">
      <c r="A32" s="82" t="s">
        <v>129</v>
      </c>
      <c r="B32" s="83" t="s">
        <v>130</v>
      </c>
      <c r="C32" s="81"/>
    </row>
    <row r="33" spans="1:3" ht="15.75" x14ac:dyDescent="0.25">
      <c r="A33" s="82" t="s">
        <v>131</v>
      </c>
      <c r="B33" s="83" t="s">
        <v>132</v>
      </c>
      <c r="C33" s="86">
        <v>115599.86958000001</v>
      </c>
    </row>
    <row r="34" spans="1:3" ht="15.75" x14ac:dyDescent="0.25">
      <c r="A34" s="82" t="s">
        <v>35</v>
      </c>
      <c r="B34" s="79" t="s">
        <v>133</v>
      </c>
      <c r="C34" s="86"/>
    </row>
    <row r="35" spans="1:3" ht="15.75" x14ac:dyDescent="0.25">
      <c r="A35" s="82" t="s">
        <v>13</v>
      </c>
      <c r="B35" s="79" t="s">
        <v>134</v>
      </c>
      <c r="C35" s="85"/>
    </row>
    <row r="36" spans="1:3" ht="15.75" x14ac:dyDescent="0.25">
      <c r="A36" s="82" t="s">
        <v>34</v>
      </c>
      <c r="B36" s="79" t="s">
        <v>135</v>
      </c>
      <c r="C36" s="81"/>
    </row>
    <row r="37" spans="1:3" ht="15.75" x14ac:dyDescent="0.25">
      <c r="A37" s="82" t="s">
        <v>34</v>
      </c>
      <c r="B37" s="79" t="s">
        <v>136</v>
      </c>
      <c r="C37" s="81"/>
    </row>
    <row r="38" spans="1:3" ht="15.75" x14ac:dyDescent="0.25">
      <c r="A38" s="82" t="s">
        <v>15</v>
      </c>
      <c r="B38" s="79" t="s">
        <v>137</v>
      </c>
      <c r="C38" s="81"/>
    </row>
    <row r="39" spans="1:3" ht="15.75" x14ac:dyDescent="0.25">
      <c r="A39" s="82" t="s">
        <v>34</v>
      </c>
      <c r="B39" s="79" t="s">
        <v>135</v>
      </c>
      <c r="C39" s="81"/>
    </row>
    <row r="40" spans="1:3" ht="15.75" x14ac:dyDescent="0.25">
      <c r="A40" s="82" t="s">
        <v>34</v>
      </c>
      <c r="B40" s="79" t="s">
        <v>136</v>
      </c>
      <c r="C40" s="81"/>
    </row>
    <row r="41" spans="1:3" ht="15.75" x14ac:dyDescent="0.25">
      <c r="A41" s="82" t="s">
        <v>38</v>
      </c>
      <c r="B41" s="83" t="s">
        <v>138</v>
      </c>
      <c r="C41" s="87">
        <v>0</v>
      </c>
    </row>
    <row r="42" spans="1:3" ht="15.75" x14ac:dyDescent="0.25">
      <c r="A42" s="69" t="s">
        <v>25</v>
      </c>
      <c r="B42" s="79" t="s">
        <v>139</v>
      </c>
      <c r="C42" s="80">
        <v>101559.48505000002</v>
      </c>
    </row>
    <row r="43" spans="1:3" ht="15.75" x14ac:dyDescent="0.25">
      <c r="A43" s="69" t="s">
        <v>34</v>
      </c>
      <c r="B43" s="79" t="s">
        <v>135</v>
      </c>
      <c r="C43" s="88"/>
    </row>
    <row r="44" spans="1:3" ht="15.75" x14ac:dyDescent="0.25">
      <c r="A44" s="69" t="s">
        <v>34</v>
      </c>
      <c r="B44" s="79" t="s">
        <v>136</v>
      </c>
      <c r="C44" s="88"/>
    </row>
    <row r="45" spans="1:3" ht="15.75" x14ac:dyDescent="0.25">
      <c r="A45" s="69" t="s">
        <v>36</v>
      </c>
      <c r="B45" s="79" t="s">
        <v>140</v>
      </c>
      <c r="C45" s="88">
        <v>14040.384530000001</v>
      </c>
    </row>
    <row r="46" spans="1:3" ht="15.75" x14ac:dyDescent="0.25">
      <c r="A46" s="69" t="s">
        <v>34</v>
      </c>
      <c r="B46" s="79" t="s">
        <v>135</v>
      </c>
      <c r="C46" s="88"/>
    </row>
    <row r="47" spans="1:3" ht="15.75" x14ac:dyDescent="0.25">
      <c r="A47" s="69" t="s">
        <v>34</v>
      </c>
      <c r="B47" s="79" t="s">
        <v>136</v>
      </c>
      <c r="C47" s="88"/>
    </row>
    <row r="48" spans="1:3" ht="15.75" x14ac:dyDescent="0.25">
      <c r="A48" s="69" t="s">
        <v>141</v>
      </c>
      <c r="B48" s="72" t="s">
        <v>142</v>
      </c>
      <c r="C48" s="78"/>
    </row>
    <row r="49" spans="1:3" ht="15.75" x14ac:dyDescent="0.25">
      <c r="A49" s="69" t="s">
        <v>13</v>
      </c>
      <c r="B49" s="73" t="s">
        <v>143</v>
      </c>
      <c r="C49" s="88">
        <v>20256.487369999999</v>
      </c>
    </row>
    <row r="50" spans="1:3" ht="15.75" x14ac:dyDescent="0.25">
      <c r="A50" s="69">
        <v>2</v>
      </c>
      <c r="B50" s="73" t="s">
        <v>144</v>
      </c>
      <c r="C50" s="88"/>
    </row>
    <row r="51" spans="1:3" ht="15.75" x14ac:dyDescent="0.25">
      <c r="A51" s="69">
        <v>3</v>
      </c>
      <c r="B51" s="73" t="s">
        <v>145</v>
      </c>
      <c r="C51" s="88"/>
    </row>
    <row r="52" spans="1:3" ht="15.75" x14ac:dyDescent="0.25">
      <c r="A52" s="69">
        <v>4</v>
      </c>
      <c r="B52" s="73" t="s">
        <v>146</v>
      </c>
      <c r="C52" s="88">
        <v>76148.683350000007</v>
      </c>
    </row>
    <row r="53" spans="1:3" ht="15.75" x14ac:dyDescent="0.25">
      <c r="A53" s="69">
        <v>5</v>
      </c>
      <c r="B53" s="73" t="s">
        <v>147</v>
      </c>
      <c r="C53" s="88"/>
    </row>
    <row r="54" spans="1:3" ht="15.75" x14ac:dyDescent="0.25">
      <c r="A54" s="69">
        <v>6</v>
      </c>
      <c r="B54" s="73" t="s">
        <v>148</v>
      </c>
      <c r="C54" s="88"/>
    </row>
    <row r="55" spans="1:3" ht="31.5" x14ac:dyDescent="0.25">
      <c r="A55" s="69">
        <v>7</v>
      </c>
      <c r="B55" s="73" t="s">
        <v>149</v>
      </c>
      <c r="C55" s="88"/>
    </row>
    <row r="56" spans="1:3" ht="15.75" x14ac:dyDescent="0.25">
      <c r="A56" s="69">
        <v>8</v>
      </c>
      <c r="B56" s="73" t="s">
        <v>150</v>
      </c>
      <c r="C56" s="88"/>
    </row>
    <row r="57" spans="1:3" ht="15.75" x14ac:dyDescent="0.25">
      <c r="A57" s="69"/>
      <c r="B57" s="74" t="s">
        <v>151</v>
      </c>
      <c r="C57" s="86">
        <v>96405.170720000009</v>
      </c>
    </row>
    <row r="58" spans="1:3" ht="15.75" x14ac:dyDescent="0.25">
      <c r="A58" s="82" t="s">
        <v>152</v>
      </c>
      <c r="B58" s="83" t="s">
        <v>153</v>
      </c>
      <c r="C58" s="84"/>
    </row>
    <row r="59" spans="1:3" ht="15.75" x14ac:dyDescent="0.25">
      <c r="A59" s="82" t="s">
        <v>35</v>
      </c>
      <c r="B59" s="79" t="s">
        <v>154</v>
      </c>
      <c r="C59" s="78">
        <v>24.946829999999991</v>
      </c>
    </row>
    <row r="60" spans="1:3" ht="15.75" x14ac:dyDescent="0.25">
      <c r="A60" s="82" t="s">
        <v>13</v>
      </c>
      <c r="B60" s="79" t="s">
        <v>155</v>
      </c>
      <c r="C60" s="85">
        <v>24.946829999999991</v>
      </c>
    </row>
    <row r="61" spans="1:3" ht="15.75" x14ac:dyDescent="0.25">
      <c r="A61" s="82" t="s">
        <v>15</v>
      </c>
      <c r="B61" s="79" t="s">
        <v>109</v>
      </c>
      <c r="C61" s="80"/>
    </row>
    <row r="62" spans="1:3" ht="15.75" x14ac:dyDescent="0.25">
      <c r="A62" s="82" t="s">
        <v>25</v>
      </c>
      <c r="B62" s="79" t="s">
        <v>156</v>
      </c>
      <c r="C62" s="86"/>
    </row>
    <row r="63" spans="1:3" ht="15.75" x14ac:dyDescent="0.25">
      <c r="A63" s="82" t="s">
        <v>13</v>
      </c>
      <c r="B63" s="79" t="s">
        <v>157</v>
      </c>
      <c r="C63" s="85">
        <v>23017.274579999998</v>
      </c>
    </row>
    <row r="64" spans="1:3" ht="15.75" x14ac:dyDescent="0.25">
      <c r="A64" s="82" t="s">
        <v>15</v>
      </c>
      <c r="B64" s="79" t="s">
        <v>158</v>
      </c>
      <c r="C64" s="85">
        <v>0.92435</v>
      </c>
    </row>
    <row r="65" spans="1:3" ht="15.75" x14ac:dyDescent="0.25">
      <c r="A65" s="82" t="s">
        <v>16</v>
      </c>
      <c r="B65" s="79" t="s">
        <v>159</v>
      </c>
      <c r="C65" s="81"/>
    </row>
    <row r="66" spans="1:3" ht="15.75" x14ac:dyDescent="0.25">
      <c r="A66" s="69"/>
      <c r="B66" s="83" t="s">
        <v>160</v>
      </c>
      <c r="C66" s="78">
        <v>23018.198929999999</v>
      </c>
    </row>
    <row r="67" spans="1:3" ht="15.75" x14ac:dyDescent="0.25">
      <c r="A67" s="69" t="s">
        <v>39</v>
      </c>
      <c r="B67" s="79" t="s">
        <v>109</v>
      </c>
      <c r="C67" s="88">
        <v>3743.4736200000007</v>
      </c>
    </row>
    <row r="68" spans="1:3" ht="15.75" x14ac:dyDescent="0.25">
      <c r="A68" s="69"/>
      <c r="B68" s="83" t="s">
        <v>161</v>
      </c>
      <c r="C68" s="78">
        <v>26786.61938</v>
      </c>
    </row>
    <row r="69" spans="1:3" ht="15.75" x14ac:dyDescent="0.25">
      <c r="A69" s="82" t="s">
        <v>162</v>
      </c>
      <c r="B69" s="83" t="s">
        <v>163</v>
      </c>
      <c r="C69" s="84"/>
    </row>
    <row r="70" spans="1:3" ht="15.75" x14ac:dyDescent="0.25">
      <c r="A70" s="82" t="s">
        <v>35</v>
      </c>
      <c r="B70" s="79" t="s">
        <v>164</v>
      </c>
      <c r="C70" s="80">
        <v>28928.70664</v>
      </c>
    </row>
    <row r="71" spans="1:3" ht="15.75" x14ac:dyDescent="0.25">
      <c r="A71" s="82" t="s">
        <v>25</v>
      </c>
      <c r="B71" s="79" t="s">
        <v>165</v>
      </c>
      <c r="C71" s="80"/>
    </row>
    <row r="72" spans="1:3" ht="15.75" x14ac:dyDescent="0.25">
      <c r="A72" s="82" t="s">
        <v>36</v>
      </c>
      <c r="B72" s="79" t="s">
        <v>166</v>
      </c>
      <c r="C72" s="88">
        <v>32.345379999999999</v>
      </c>
    </row>
    <row r="73" spans="1:3" ht="15.75" x14ac:dyDescent="0.25">
      <c r="A73" s="82"/>
      <c r="B73" s="83" t="s">
        <v>167</v>
      </c>
      <c r="C73" s="87">
        <v>28961.052019999999</v>
      </c>
    </row>
    <row r="74" spans="1:3" ht="15.75" x14ac:dyDescent="0.25">
      <c r="A74" s="82"/>
      <c r="B74" s="89" t="s">
        <v>168</v>
      </c>
      <c r="C74" s="90">
        <v>2888376.7912500002</v>
      </c>
    </row>
    <row r="75" spans="1:3" ht="15.75" x14ac:dyDescent="0.25">
      <c r="A75" s="82" t="s">
        <v>169</v>
      </c>
      <c r="B75" s="83" t="s">
        <v>170</v>
      </c>
      <c r="C75" s="81"/>
    </row>
    <row r="76" spans="1:3" ht="15.75" x14ac:dyDescent="0.25">
      <c r="A76" s="137" t="s">
        <v>171</v>
      </c>
      <c r="B76" s="137"/>
      <c r="C76" s="86"/>
    </row>
    <row r="77" spans="1:3" ht="15.75" x14ac:dyDescent="0.25">
      <c r="A77" s="91" t="s">
        <v>173</v>
      </c>
      <c r="B77" s="92" t="s">
        <v>174</v>
      </c>
      <c r="C77" s="84"/>
    </row>
    <row r="78" spans="1:3" ht="15.75" x14ac:dyDescent="0.25">
      <c r="A78" s="82" t="s">
        <v>35</v>
      </c>
      <c r="B78" s="93" t="s">
        <v>175</v>
      </c>
      <c r="C78" s="85">
        <v>53400</v>
      </c>
    </row>
    <row r="79" spans="1:3" ht="15.75" x14ac:dyDescent="0.25">
      <c r="A79" s="94" t="s">
        <v>34</v>
      </c>
      <c r="B79" s="79" t="s">
        <v>176</v>
      </c>
      <c r="C79" s="81"/>
    </row>
    <row r="80" spans="1:3" ht="15.75" x14ac:dyDescent="0.25">
      <c r="A80" s="94" t="s">
        <v>34</v>
      </c>
      <c r="B80" s="79" t="s">
        <v>177</v>
      </c>
      <c r="C80" s="81"/>
    </row>
    <row r="81" spans="1:3" ht="15.75" x14ac:dyDescent="0.25">
      <c r="A81" s="82" t="s">
        <v>25</v>
      </c>
      <c r="B81" s="79" t="s">
        <v>178</v>
      </c>
      <c r="C81" s="85"/>
    </row>
    <row r="82" spans="1:3" ht="15.75" x14ac:dyDescent="0.25">
      <c r="A82" s="82" t="s">
        <v>36</v>
      </c>
      <c r="B82" s="79" t="s">
        <v>179</v>
      </c>
      <c r="C82" s="85">
        <v>7777.1010799999995</v>
      </c>
    </row>
    <row r="83" spans="1:3" ht="15.75" x14ac:dyDescent="0.25">
      <c r="A83" s="82" t="s">
        <v>37</v>
      </c>
      <c r="B83" s="79" t="s">
        <v>180</v>
      </c>
      <c r="C83" s="85">
        <v>181198.79815000002</v>
      </c>
    </row>
    <row r="84" spans="1:3" ht="15.75" x14ac:dyDescent="0.25">
      <c r="A84" s="82" t="s">
        <v>40</v>
      </c>
      <c r="B84" s="79" t="s">
        <v>181</v>
      </c>
      <c r="C84" s="80">
        <v>635269.20405000017</v>
      </c>
    </row>
    <row r="85" spans="1:3" ht="15.75" x14ac:dyDescent="0.25">
      <c r="A85" s="82" t="s">
        <v>41</v>
      </c>
      <c r="B85" s="79" t="s">
        <v>182</v>
      </c>
      <c r="C85" s="85"/>
    </row>
    <row r="86" spans="1:3" ht="15.75" x14ac:dyDescent="0.25">
      <c r="A86" s="82" t="s">
        <v>42</v>
      </c>
      <c r="B86" s="79" t="s">
        <v>183</v>
      </c>
      <c r="C86" s="85">
        <v>51805.24660000002</v>
      </c>
    </row>
    <row r="87" spans="1:3" ht="15.75" x14ac:dyDescent="0.25">
      <c r="A87" s="94"/>
      <c r="B87" s="83" t="s">
        <v>184</v>
      </c>
      <c r="C87" s="87">
        <v>929450.34988000023</v>
      </c>
    </row>
    <row r="88" spans="1:3" ht="15.75" x14ac:dyDescent="0.25">
      <c r="A88" s="82" t="s">
        <v>110</v>
      </c>
      <c r="B88" s="83" t="s">
        <v>185</v>
      </c>
      <c r="C88" s="81"/>
    </row>
    <row r="89" spans="1:3" ht="15.75" x14ac:dyDescent="0.25">
      <c r="A89" s="69" t="s">
        <v>186</v>
      </c>
      <c r="B89" s="72" t="s">
        <v>187</v>
      </c>
      <c r="C89" s="81"/>
    </row>
    <row r="90" spans="1:3" ht="15.75" x14ac:dyDescent="0.25">
      <c r="A90" s="69" t="s">
        <v>129</v>
      </c>
      <c r="B90" s="83" t="s">
        <v>188</v>
      </c>
      <c r="C90" s="84"/>
    </row>
    <row r="91" spans="1:3" ht="15.75" x14ac:dyDescent="0.25">
      <c r="A91" s="69" t="s">
        <v>13</v>
      </c>
      <c r="B91" s="73" t="s">
        <v>189</v>
      </c>
      <c r="C91" s="85">
        <v>14857.164280000001</v>
      </c>
    </row>
    <row r="92" spans="1:3" ht="15.75" x14ac:dyDescent="0.25">
      <c r="A92" s="69" t="s">
        <v>15</v>
      </c>
      <c r="B92" s="73" t="s">
        <v>190</v>
      </c>
      <c r="C92" s="85"/>
    </row>
    <row r="93" spans="1:3" ht="15.75" x14ac:dyDescent="0.25">
      <c r="A93" s="69" t="s">
        <v>16</v>
      </c>
      <c r="B93" s="73" t="s">
        <v>191</v>
      </c>
      <c r="C93" s="85"/>
    </row>
    <row r="94" spans="1:3" ht="15.75" x14ac:dyDescent="0.25">
      <c r="A94" s="69" t="s">
        <v>17</v>
      </c>
      <c r="B94" s="73" t="s">
        <v>192</v>
      </c>
      <c r="C94" s="85">
        <v>1463091.2565699995</v>
      </c>
    </row>
    <row r="95" spans="1:3" ht="15.75" x14ac:dyDescent="0.25">
      <c r="A95" s="69" t="s">
        <v>19</v>
      </c>
      <c r="B95" s="73" t="s">
        <v>193</v>
      </c>
      <c r="C95" s="85"/>
    </row>
    <row r="96" spans="1:3" ht="15.75" x14ac:dyDescent="0.25">
      <c r="A96" s="69" t="s">
        <v>20</v>
      </c>
      <c r="B96" s="73" t="s">
        <v>194</v>
      </c>
      <c r="C96" s="85"/>
    </row>
    <row r="97" spans="1:3" ht="15.75" x14ac:dyDescent="0.25">
      <c r="A97" s="69" t="s">
        <v>21</v>
      </c>
      <c r="B97" s="73" t="s">
        <v>195</v>
      </c>
      <c r="C97" s="88"/>
    </row>
    <row r="98" spans="1:3" ht="15.75" x14ac:dyDescent="0.25">
      <c r="A98" s="69" t="s">
        <v>22</v>
      </c>
      <c r="B98" s="73" t="s">
        <v>196</v>
      </c>
      <c r="C98" s="88"/>
    </row>
    <row r="99" spans="1:3" ht="15.75" x14ac:dyDescent="0.25">
      <c r="A99" s="69" t="s">
        <v>23</v>
      </c>
      <c r="B99" s="73" t="s">
        <v>197</v>
      </c>
      <c r="C99" s="88"/>
    </row>
    <row r="100" spans="1:3" ht="15.75" x14ac:dyDescent="0.25">
      <c r="A100" s="75"/>
      <c r="B100" s="72" t="s">
        <v>198</v>
      </c>
      <c r="C100" s="87">
        <v>1477948.4208499994</v>
      </c>
    </row>
    <row r="101" spans="1:3" ht="15.75" x14ac:dyDescent="0.25">
      <c r="A101" s="69" t="s">
        <v>131</v>
      </c>
      <c r="B101" s="72" t="s">
        <v>199</v>
      </c>
      <c r="C101" s="80"/>
    </row>
    <row r="102" spans="1:3" ht="15.75" x14ac:dyDescent="0.25">
      <c r="A102" s="70" t="s">
        <v>200</v>
      </c>
      <c r="B102" s="74" t="s">
        <v>201</v>
      </c>
      <c r="C102" s="87">
        <v>0</v>
      </c>
    </row>
    <row r="103" spans="1:3" ht="15.75" x14ac:dyDescent="0.25">
      <c r="A103" s="76" t="s">
        <v>13</v>
      </c>
      <c r="B103" s="71" t="s">
        <v>202</v>
      </c>
      <c r="C103" s="80"/>
    </row>
    <row r="104" spans="1:3" ht="15.75" x14ac:dyDescent="0.25">
      <c r="A104" s="76" t="s">
        <v>15</v>
      </c>
      <c r="B104" s="71" t="s">
        <v>203</v>
      </c>
      <c r="C104" s="80"/>
    </row>
    <row r="105" spans="1:3" ht="15.75" x14ac:dyDescent="0.25">
      <c r="A105" s="76" t="s">
        <v>16</v>
      </c>
      <c r="B105" s="71" t="s">
        <v>204</v>
      </c>
      <c r="C105" s="80"/>
    </row>
    <row r="106" spans="1:3" ht="15.75" x14ac:dyDescent="0.25">
      <c r="A106" s="82" t="s">
        <v>152</v>
      </c>
      <c r="B106" s="83" t="s">
        <v>205</v>
      </c>
      <c r="C106" s="80"/>
    </row>
    <row r="107" spans="1:3" ht="15.75" x14ac:dyDescent="0.25">
      <c r="A107" s="82" t="s">
        <v>162</v>
      </c>
      <c r="B107" s="83" t="s">
        <v>206</v>
      </c>
      <c r="C107" s="84">
        <v>480978.02052000014</v>
      </c>
    </row>
    <row r="108" spans="1:3" ht="15.75" x14ac:dyDescent="0.25">
      <c r="A108" s="82" t="s">
        <v>35</v>
      </c>
      <c r="B108" s="79" t="s">
        <v>207</v>
      </c>
      <c r="C108" s="85"/>
    </row>
    <row r="109" spans="1:3" ht="15.75" x14ac:dyDescent="0.25">
      <c r="A109" s="82" t="s">
        <v>34</v>
      </c>
      <c r="B109" s="79" t="s">
        <v>208</v>
      </c>
      <c r="C109" s="81"/>
    </row>
    <row r="110" spans="1:3" ht="15.75" x14ac:dyDescent="0.25">
      <c r="A110" s="82" t="s">
        <v>34</v>
      </c>
      <c r="B110" s="79" t="s">
        <v>209</v>
      </c>
      <c r="C110" s="81"/>
    </row>
    <row r="111" spans="1:3" ht="15.75" x14ac:dyDescent="0.25">
      <c r="A111" s="82" t="s">
        <v>25</v>
      </c>
      <c r="B111" s="79" t="s">
        <v>210</v>
      </c>
      <c r="C111" s="85">
        <v>23327.88581</v>
      </c>
    </row>
    <row r="112" spans="1:3" ht="15.75" x14ac:dyDescent="0.25">
      <c r="A112" s="82" t="s">
        <v>34</v>
      </c>
      <c r="B112" s="79" t="s">
        <v>208</v>
      </c>
      <c r="C112" s="81"/>
    </row>
    <row r="113" spans="1:3" ht="15.75" x14ac:dyDescent="0.25">
      <c r="A113" s="82" t="s">
        <v>34</v>
      </c>
      <c r="B113" s="79" t="s">
        <v>209</v>
      </c>
      <c r="C113" s="81"/>
    </row>
    <row r="114" spans="1:3" ht="15.75" x14ac:dyDescent="0.25">
      <c r="A114" s="82" t="s">
        <v>36</v>
      </c>
      <c r="B114" s="79" t="s">
        <v>211</v>
      </c>
      <c r="C114" s="87">
        <v>0</v>
      </c>
    </row>
    <row r="115" spans="1:3" ht="15.75" x14ac:dyDescent="0.25">
      <c r="A115" s="82" t="s">
        <v>13</v>
      </c>
      <c r="B115" s="79" t="s">
        <v>212</v>
      </c>
      <c r="C115" s="81"/>
    </row>
    <row r="116" spans="1:3" ht="15.75" x14ac:dyDescent="0.25">
      <c r="A116" s="82" t="s">
        <v>34</v>
      </c>
      <c r="B116" s="79" t="s">
        <v>208</v>
      </c>
      <c r="C116" s="88"/>
    </row>
    <row r="117" spans="1:3" ht="15.75" x14ac:dyDescent="0.25">
      <c r="A117" s="82" t="s">
        <v>34</v>
      </c>
      <c r="B117" s="79" t="s">
        <v>209</v>
      </c>
      <c r="C117" s="88"/>
    </row>
    <row r="118" spans="1:3" ht="15.75" x14ac:dyDescent="0.25">
      <c r="A118" s="82" t="s">
        <v>15</v>
      </c>
      <c r="B118" s="79" t="s">
        <v>213</v>
      </c>
      <c r="C118" s="88"/>
    </row>
    <row r="119" spans="1:3" ht="15.75" x14ac:dyDescent="0.25">
      <c r="A119" s="82" t="s">
        <v>34</v>
      </c>
      <c r="B119" s="79" t="s">
        <v>208</v>
      </c>
      <c r="C119" s="88"/>
    </row>
    <row r="120" spans="1:3" ht="15.75" x14ac:dyDescent="0.25">
      <c r="A120" s="82" t="s">
        <v>34</v>
      </c>
      <c r="B120" s="79" t="s">
        <v>209</v>
      </c>
      <c r="C120" s="88"/>
    </row>
    <row r="121" spans="1:3" ht="15.75" x14ac:dyDescent="0.25">
      <c r="A121" s="82" t="s">
        <v>37</v>
      </c>
      <c r="B121" s="79" t="s">
        <v>214</v>
      </c>
      <c r="C121" s="88">
        <v>0.36269999999999997</v>
      </c>
    </row>
    <row r="122" spans="1:3" ht="15.75" x14ac:dyDescent="0.25">
      <c r="A122" s="82" t="s">
        <v>34</v>
      </c>
      <c r="B122" s="79" t="s">
        <v>208</v>
      </c>
      <c r="C122" s="88"/>
    </row>
    <row r="123" spans="1:3" ht="15.75" x14ac:dyDescent="0.25">
      <c r="A123" s="82" t="s">
        <v>34</v>
      </c>
      <c r="B123" s="79" t="s">
        <v>209</v>
      </c>
      <c r="C123" s="88"/>
    </row>
    <row r="124" spans="1:3" ht="15.75" x14ac:dyDescent="0.25">
      <c r="A124" s="82" t="s">
        <v>40</v>
      </c>
      <c r="B124" s="79" t="s">
        <v>215</v>
      </c>
      <c r="C124" s="80">
        <v>457649.77201000013</v>
      </c>
    </row>
    <row r="125" spans="1:3" ht="15.75" x14ac:dyDescent="0.25">
      <c r="A125" s="82" t="s">
        <v>34</v>
      </c>
      <c r="B125" s="79" t="s">
        <v>208</v>
      </c>
      <c r="C125" s="80"/>
    </row>
    <row r="126" spans="1:3" ht="15.75" x14ac:dyDescent="0.25">
      <c r="A126" s="82" t="s">
        <v>34</v>
      </c>
      <c r="B126" s="79" t="s">
        <v>209</v>
      </c>
      <c r="C126" s="88"/>
    </row>
    <row r="127" spans="1:3" ht="15.75" x14ac:dyDescent="0.25">
      <c r="A127" s="82" t="s">
        <v>34</v>
      </c>
      <c r="B127" s="79" t="s">
        <v>216</v>
      </c>
      <c r="C127" s="80">
        <v>142.64886000000001</v>
      </c>
    </row>
    <row r="128" spans="1:3" ht="15.75" x14ac:dyDescent="0.25">
      <c r="A128" s="82" t="s">
        <v>34</v>
      </c>
      <c r="B128" s="79" t="s">
        <v>217</v>
      </c>
      <c r="C128" s="80">
        <v>4944.2182299999868</v>
      </c>
    </row>
    <row r="129" spans="1:3" ht="15.75" x14ac:dyDescent="0.25">
      <c r="A129" s="82" t="s">
        <v>34</v>
      </c>
      <c r="B129" s="79" t="s">
        <v>218</v>
      </c>
      <c r="C129" s="80">
        <v>9.7505000000000006</v>
      </c>
    </row>
    <row r="130" spans="1:3" ht="15.75" x14ac:dyDescent="0.25">
      <c r="A130" s="82" t="s">
        <v>169</v>
      </c>
      <c r="B130" s="95" t="s">
        <v>219</v>
      </c>
      <c r="C130" s="86"/>
    </row>
    <row r="131" spans="1:3" ht="15.75" x14ac:dyDescent="0.25">
      <c r="A131" s="82" t="s">
        <v>35</v>
      </c>
      <c r="B131" s="79" t="s">
        <v>220</v>
      </c>
      <c r="C131" s="80"/>
    </row>
    <row r="132" spans="1:3" ht="15.75" x14ac:dyDescent="0.25">
      <c r="A132" s="82" t="s">
        <v>25</v>
      </c>
      <c r="B132" s="79" t="s">
        <v>221</v>
      </c>
      <c r="C132" s="80"/>
    </row>
    <row r="133" spans="1:3" ht="15.75" x14ac:dyDescent="0.25">
      <c r="A133" s="82"/>
      <c r="B133" s="83" t="s">
        <v>222</v>
      </c>
      <c r="C133" s="87">
        <v>0</v>
      </c>
    </row>
    <row r="134" spans="1:3" ht="15.75" x14ac:dyDescent="0.25">
      <c r="A134" s="96"/>
      <c r="B134" s="95" t="s">
        <v>223</v>
      </c>
      <c r="C134" s="90">
        <v>2888376.7912499998</v>
      </c>
    </row>
    <row r="135" spans="1:3" ht="15.75" x14ac:dyDescent="0.25">
      <c r="A135" s="97" t="s">
        <v>224</v>
      </c>
      <c r="B135" s="95" t="s">
        <v>225</v>
      </c>
      <c r="C135" s="98"/>
    </row>
    <row r="136" spans="1:3" ht="15.75" x14ac:dyDescent="0.2">
      <c r="A136" s="139" t="s">
        <v>226</v>
      </c>
      <c r="B136" s="139"/>
      <c r="C136" s="139"/>
    </row>
    <row r="143" spans="1:3" x14ac:dyDescent="0.2">
      <c r="B143" s="34"/>
    </row>
  </sheetData>
  <mergeCells count="9">
    <mergeCell ref="A76:B76"/>
    <mergeCell ref="D2:F2"/>
    <mergeCell ref="A136:C136"/>
    <mergeCell ref="A1:C1"/>
    <mergeCell ref="A2:C2"/>
    <mergeCell ref="A3:C3"/>
    <mergeCell ref="A5:B7"/>
    <mergeCell ref="A8:B8"/>
    <mergeCell ref="C5:C6"/>
  </mergeCells>
  <pageMargins left="0.7" right="0.7" top="0.75" bottom="0.75" header="0.3" footer="0.3"/>
  <pageSetup paperSize="9" scale="89" orientation="portrait" r:id="rId1"/>
  <colBreaks count="1" manualBreakCount="1">
    <brk id="3" max="13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zoomScale="70" zoomScaleNormal="70" workbookViewId="0">
      <selection activeCell="B135" sqref="B135"/>
    </sheetView>
  </sheetViews>
  <sheetFormatPr defaultRowHeight="12.75" x14ac:dyDescent="0.2"/>
  <cols>
    <col min="1" max="1" width="6.42578125" bestFit="1" customWidth="1"/>
    <col min="2" max="2" width="85.7109375" customWidth="1"/>
    <col min="3" max="3" width="22.85546875" customWidth="1"/>
    <col min="4" max="4" width="18.42578125" customWidth="1"/>
  </cols>
  <sheetData>
    <row r="1" spans="1:3" x14ac:dyDescent="0.2">
      <c r="A1" s="147" t="s">
        <v>227</v>
      </c>
      <c r="B1" s="147"/>
      <c r="C1" s="147"/>
    </row>
    <row r="2" spans="1:3" ht="12.95" customHeight="1" x14ac:dyDescent="0.2">
      <c r="A2" s="141" t="s">
        <v>104</v>
      </c>
      <c r="B2" s="141"/>
      <c r="C2" s="141"/>
    </row>
    <row r="3" spans="1:3" ht="12.75" customHeight="1" x14ac:dyDescent="0.2">
      <c r="A3" s="142" t="s">
        <v>105</v>
      </c>
      <c r="B3" s="142"/>
      <c r="C3" s="142"/>
    </row>
    <row r="4" spans="1:3" x14ac:dyDescent="0.2">
      <c r="A4" s="30"/>
      <c r="B4" s="30"/>
      <c r="C4" s="30"/>
    </row>
    <row r="5" spans="1:3" ht="31.5" x14ac:dyDescent="0.2">
      <c r="A5" s="148"/>
      <c r="B5" s="149"/>
      <c r="C5" s="121" t="s">
        <v>228</v>
      </c>
    </row>
    <row r="6" spans="1:3" ht="15.75" x14ac:dyDescent="0.2">
      <c r="A6" s="149">
        <v>1</v>
      </c>
      <c r="B6" s="149"/>
      <c r="C6" s="106">
        <v>2</v>
      </c>
    </row>
    <row r="7" spans="1:3" ht="15.75" x14ac:dyDescent="0.25">
      <c r="A7" s="99" t="s">
        <v>12</v>
      </c>
      <c r="B7" s="100" t="s">
        <v>229</v>
      </c>
      <c r="C7" s="122"/>
    </row>
    <row r="8" spans="1:3" ht="15.75" x14ac:dyDescent="0.2">
      <c r="A8" s="101" t="s">
        <v>13</v>
      </c>
      <c r="B8" s="102" t="s">
        <v>230</v>
      </c>
      <c r="C8" s="123"/>
    </row>
    <row r="9" spans="1:3" ht="15.75" x14ac:dyDescent="0.2">
      <c r="A9" s="103" t="s">
        <v>14</v>
      </c>
      <c r="B9" s="102" t="s">
        <v>231</v>
      </c>
      <c r="C9" s="124">
        <v>363693.83678000001</v>
      </c>
    </row>
    <row r="10" spans="1:3" ht="31.5" x14ac:dyDescent="0.2">
      <c r="A10" s="103"/>
      <c r="B10" s="102" t="s">
        <v>232</v>
      </c>
      <c r="C10" s="124"/>
    </row>
    <row r="11" spans="1:3" ht="15.75" x14ac:dyDescent="0.2">
      <c r="A11" s="103" t="s">
        <v>233</v>
      </c>
      <c r="B11" s="102" t="s">
        <v>234</v>
      </c>
      <c r="C11" s="124">
        <v>-30100.131200000003</v>
      </c>
    </row>
    <row r="12" spans="1:3" ht="15.75" x14ac:dyDescent="0.2">
      <c r="A12" s="103" t="s">
        <v>235</v>
      </c>
      <c r="B12" s="102" t="s">
        <v>236</v>
      </c>
      <c r="C12" s="124">
        <v>-1649.6964599999999</v>
      </c>
    </row>
    <row r="13" spans="1:3" ht="15.75" x14ac:dyDescent="0.2">
      <c r="A13" s="103"/>
      <c r="B13" s="102" t="s">
        <v>237</v>
      </c>
      <c r="C13" s="124"/>
    </row>
    <row r="14" spans="1:3" ht="15.75" x14ac:dyDescent="0.2">
      <c r="A14" s="103" t="s">
        <v>238</v>
      </c>
      <c r="B14" s="102" t="s">
        <v>239</v>
      </c>
      <c r="C14" s="124">
        <v>3838.96254</v>
      </c>
    </row>
    <row r="15" spans="1:3" ht="15.75" x14ac:dyDescent="0.2">
      <c r="A15" s="104"/>
      <c r="B15" s="105" t="s">
        <v>240</v>
      </c>
      <c r="C15" s="123">
        <v>335782.97165999998</v>
      </c>
    </row>
    <row r="16" spans="1:3" ht="15.75" x14ac:dyDescent="0.2">
      <c r="A16" s="106" t="s">
        <v>15</v>
      </c>
      <c r="B16" s="102" t="s">
        <v>241</v>
      </c>
      <c r="C16" s="124"/>
    </row>
    <row r="17" spans="1:3" ht="15.75" x14ac:dyDescent="0.2">
      <c r="A17" s="106" t="s">
        <v>16</v>
      </c>
      <c r="B17" s="102" t="s">
        <v>242</v>
      </c>
      <c r="C17" s="124"/>
    </row>
    <row r="18" spans="1:3" ht="15.75" x14ac:dyDescent="0.2">
      <c r="A18" s="101" t="s">
        <v>17</v>
      </c>
      <c r="B18" s="102" t="s">
        <v>243</v>
      </c>
      <c r="C18" s="123"/>
    </row>
    <row r="19" spans="1:3" ht="15.75" x14ac:dyDescent="0.2">
      <c r="A19" s="103" t="s">
        <v>14</v>
      </c>
      <c r="B19" s="102" t="s">
        <v>244</v>
      </c>
      <c r="C19" s="123"/>
    </row>
    <row r="20" spans="1:3" ht="15.75" x14ac:dyDescent="0.2">
      <c r="A20" s="103" t="s">
        <v>18</v>
      </c>
      <c r="B20" s="102" t="s">
        <v>245</v>
      </c>
      <c r="C20" s="124">
        <v>-162054.20391999997</v>
      </c>
    </row>
    <row r="21" spans="1:3" ht="15.75" x14ac:dyDescent="0.2">
      <c r="A21" s="103" t="s">
        <v>246</v>
      </c>
      <c r="B21" s="102" t="s">
        <v>247</v>
      </c>
      <c r="C21" s="124">
        <v>4396.0305099999996</v>
      </c>
    </row>
    <row r="22" spans="1:3" ht="15.75" x14ac:dyDescent="0.2">
      <c r="A22" s="104"/>
      <c r="B22" s="107" t="s">
        <v>248</v>
      </c>
      <c r="C22" s="123">
        <v>-157658.17340999996</v>
      </c>
    </row>
    <row r="23" spans="1:3" ht="15.75" x14ac:dyDescent="0.2">
      <c r="A23" s="103" t="s">
        <v>233</v>
      </c>
      <c r="B23" s="102" t="s">
        <v>249</v>
      </c>
      <c r="C23" s="124">
        <v>-37726.30487</v>
      </c>
    </row>
    <row r="24" spans="1:3" ht="15.75" x14ac:dyDescent="0.2">
      <c r="A24" s="103" t="s">
        <v>235</v>
      </c>
      <c r="B24" s="102" t="s">
        <v>250</v>
      </c>
      <c r="C24" s="124">
        <v>-1600.7145300000002</v>
      </c>
    </row>
    <row r="25" spans="1:3" ht="15.75" x14ac:dyDescent="0.2">
      <c r="A25" s="104"/>
      <c r="B25" s="105" t="s">
        <v>251</v>
      </c>
      <c r="C25" s="123">
        <v>-196985.19280999995</v>
      </c>
    </row>
    <row r="26" spans="1:3" ht="15.75" x14ac:dyDescent="0.2">
      <c r="A26" s="101" t="s">
        <v>19</v>
      </c>
      <c r="B26" s="102" t="s">
        <v>252</v>
      </c>
      <c r="C26" s="123"/>
    </row>
    <row r="27" spans="1:3" ht="15.75" x14ac:dyDescent="0.2">
      <c r="A27" s="103" t="s">
        <v>14</v>
      </c>
      <c r="B27" s="102" t="s">
        <v>253</v>
      </c>
      <c r="C27" s="124"/>
    </row>
    <row r="28" spans="1:3" ht="15.75" x14ac:dyDescent="0.2">
      <c r="A28" s="103" t="s">
        <v>233</v>
      </c>
      <c r="B28" s="102" t="s">
        <v>254</v>
      </c>
      <c r="C28" s="124"/>
    </row>
    <row r="29" spans="1:3" ht="15.75" x14ac:dyDescent="0.2">
      <c r="A29" s="101"/>
      <c r="B29" s="105" t="s">
        <v>255</v>
      </c>
      <c r="C29" s="123">
        <v>0</v>
      </c>
    </row>
    <row r="30" spans="1:3" ht="15.75" x14ac:dyDescent="0.2">
      <c r="A30" s="101" t="s">
        <v>20</v>
      </c>
      <c r="B30" s="102" t="s">
        <v>256</v>
      </c>
      <c r="C30" s="124"/>
    </row>
    <row r="31" spans="1:3" ht="15.75" x14ac:dyDescent="0.2">
      <c r="A31" s="101" t="s">
        <v>21</v>
      </c>
      <c r="B31" s="102" t="s">
        <v>257</v>
      </c>
      <c r="C31" s="123"/>
    </row>
    <row r="32" spans="1:3" ht="15.75" x14ac:dyDescent="0.2">
      <c r="A32" s="103" t="s">
        <v>14</v>
      </c>
      <c r="B32" s="102" t="s">
        <v>258</v>
      </c>
      <c r="C32" s="124">
        <v>-86027.240590000001</v>
      </c>
    </row>
    <row r="33" spans="1:3" ht="15.75" x14ac:dyDescent="0.2">
      <c r="A33" s="103" t="s">
        <v>233</v>
      </c>
      <c r="B33" s="102" t="s">
        <v>259</v>
      </c>
      <c r="C33" s="124"/>
    </row>
    <row r="34" spans="1:3" ht="15.75" x14ac:dyDescent="0.2">
      <c r="A34" s="103" t="s">
        <v>235</v>
      </c>
      <c r="B34" s="102" t="s">
        <v>260</v>
      </c>
      <c r="C34" s="124">
        <v>-790.76845999999989</v>
      </c>
    </row>
    <row r="35" spans="1:3" ht="15.75" x14ac:dyDescent="0.2">
      <c r="A35" s="103" t="s">
        <v>238</v>
      </c>
      <c r="B35" s="102" t="s">
        <v>261</v>
      </c>
      <c r="C35" s="124">
        <v>-5096.3103199999996</v>
      </c>
    </row>
    <row r="36" spans="1:3" ht="15.75" x14ac:dyDescent="0.2">
      <c r="A36" s="96"/>
      <c r="B36" s="105" t="s">
        <v>262</v>
      </c>
      <c r="C36" s="123">
        <v>-91914.319370000012</v>
      </c>
    </row>
    <row r="37" spans="1:3" ht="15.75" x14ac:dyDescent="0.2">
      <c r="A37" s="101" t="s">
        <v>22</v>
      </c>
      <c r="B37" s="102" t="s">
        <v>263</v>
      </c>
      <c r="C37" s="124">
        <v>-429.23896999999999</v>
      </c>
    </row>
    <row r="38" spans="1:3" ht="31.5" x14ac:dyDescent="0.2">
      <c r="A38" s="101"/>
      <c r="B38" s="102" t="s">
        <v>264</v>
      </c>
      <c r="C38" s="124"/>
    </row>
    <row r="39" spans="1:3" ht="15.75" x14ac:dyDescent="0.2">
      <c r="A39" s="101" t="s">
        <v>23</v>
      </c>
      <c r="B39" s="102" t="s">
        <v>265</v>
      </c>
      <c r="C39" s="124"/>
    </row>
    <row r="40" spans="1:3" ht="15.75" x14ac:dyDescent="0.2">
      <c r="A40" s="101" t="s">
        <v>24</v>
      </c>
      <c r="B40" s="102" t="s">
        <v>266</v>
      </c>
      <c r="C40" s="123">
        <v>46454.220510000021</v>
      </c>
    </row>
    <row r="41" spans="1:3" ht="15.75" x14ac:dyDescent="0.2">
      <c r="A41" s="108" t="s">
        <v>25</v>
      </c>
      <c r="B41" s="95" t="s">
        <v>267</v>
      </c>
      <c r="C41" s="123"/>
    </row>
    <row r="42" spans="1:3" ht="15.75" x14ac:dyDescent="0.2">
      <c r="A42" s="101" t="s">
        <v>13</v>
      </c>
      <c r="B42" s="102" t="s">
        <v>230</v>
      </c>
      <c r="C42" s="123"/>
    </row>
    <row r="43" spans="1:3" ht="15.75" x14ac:dyDescent="0.2">
      <c r="A43" s="109" t="s">
        <v>14</v>
      </c>
      <c r="B43" s="110" t="s">
        <v>231</v>
      </c>
      <c r="C43" s="124"/>
    </row>
    <row r="44" spans="1:3" ht="31.5" x14ac:dyDescent="0.2">
      <c r="A44" s="107"/>
      <c r="B44" s="102" t="s">
        <v>232</v>
      </c>
      <c r="C44" s="124"/>
    </row>
    <row r="45" spans="1:3" ht="15.75" x14ac:dyDescent="0.2">
      <c r="A45" s="109" t="s">
        <v>233</v>
      </c>
      <c r="B45" s="110" t="s">
        <v>234</v>
      </c>
      <c r="C45" s="124"/>
    </row>
    <row r="46" spans="1:3" ht="15.75" x14ac:dyDescent="0.2">
      <c r="A46" s="109" t="s">
        <v>235</v>
      </c>
      <c r="B46" s="102" t="s">
        <v>268</v>
      </c>
      <c r="C46" s="124"/>
    </row>
    <row r="47" spans="1:3" ht="15.75" x14ac:dyDescent="0.2">
      <c r="A47" s="109" t="s">
        <v>238</v>
      </c>
      <c r="B47" s="110" t="s">
        <v>239</v>
      </c>
      <c r="C47" s="124"/>
    </row>
    <row r="48" spans="1:3" ht="15.75" x14ac:dyDescent="0.2">
      <c r="A48" s="104"/>
      <c r="B48" s="105" t="s">
        <v>269</v>
      </c>
      <c r="C48" s="123">
        <v>0</v>
      </c>
    </row>
    <row r="49" spans="1:3" ht="15.75" x14ac:dyDescent="0.2">
      <c r="A49" s="96" t="s">
        <v>15</v>
      </c>
      <c r="B49" s="102" t="s">
        <v>270</v>
      </c>
      <c r="C49" s="123"/>
    </row>
    <row r="50" spans="1:3" ht="15.75" x14ac:dyDescent="0.2">
      <c r="A50" s="109" t="s">
        <v>14</v>
      </c>
      <c r="B50" s="111" t="s">
        <v>271</v>
      </c>
      <c r="C50" s="124"/>
    </row>
    <row r="51" spans="1:3" ht="15.75" x14ac:dyDescent="0.2">
      <c r="A51" s="112"/>
      <c r="B51" s="111" t="s">
        <v>272</v>
      </c>
      <c r="C51" s="124"/>
    </row>
    <row r="52" spans="1:3" ht="15.75" x14ac:dyDescent="0.2">
      <c r="A52" s="112" t="s">
        <v>233</v>
      </c>
      <c r="B52" s="111" t="s">
        <v>273</v>
      </c>
      <c r="C52" s="123"/>
    </row>
    <row r="53" spans="1:3" ht="15.75" x14ac:dyDescent="0.2">
      <c r="A53" s="112"/>
      <c r="B53" s="111" t="s">
        <v>272</v>
      </c>
      <c r="C53" s="124"/>
    </row>
    <row r="54" spans="1:3" ht="15.75" x14ac:dyDescent="0.25">
      <c r="A54" s="113" t="s">
        <v>274</v>
      </c>
      <c r="B54" s="102" t="s">
        <v>275</v>
      </c>
      <c r="C54" s="124"/>
    </row>
    <row r="55" spans="1:3" ht="15.75" x14ac:dyDescent="0.25">
      <c r="A55" s="113" t="s">
        <v>276</v>
      </c>
      <c r="B55" s="102" t="s">
        <v>277</v>
      </c>
      <c r="C55" s="124"/>
    </row>
    <row r="56" spans="1:3" ht="15.75" x14ac:dyDescent="0.25">
      <c r="A56" s="114"/>
      <c r="B56" s="107" t="s">
        <v>278</v>
      </c>
      <c r="C56" s="123">
        <v>0</v>
      </c>
    </row>
    <row r="57" spans="1:3" ht="15.75" x14ac:dyDescent="0.2">
      <c r="A57" s="112" t="s">
        <v>235</v>
      </c>
      <c r="B57" s="102" t="s">
        <v>279</v>
      </c>
      <c r="C57" s="124"/>
    </row>
    <row r="58" spans="1:3" ht="15.75" x14ac:dyDescent="0.2">
      <c r="A58" s="112" t="s">
        <v>238</v>
      </c>
      <c r="B58" s="102" t="s">
        <v>280</v>
      </c>
      <c r="C58" s="124"/>
    </row>
    <row r="59" spans="1:3" ht="15.75" x14ac:dyDescent="0.25">
      <c r="A59" s="99"/>
      <c r="B59" s="105" t="s">
        <v>281</v>
      </c>
      <c r="C59" s="123">
        <v>0</v>
      </c>
    </row>
    <row r="60" spans="1:3" ht="15.75" x14ac:dyDescent="0.25">
      <c r="A60" s="96" t="s">
        <v>16</v>
      </c>
      <c r="B60" s="114" t="s">
        <v>242</v>
      </c>
      <c r="C60" s="124"/>
    </row>
    <row r="61" spans="1:3" ht="15.75" x14ac:dyDescent="0.2">
      <c r="A61" s="96" t="s">
        <v>17</v>
      </c>
      <c r="B61" s="102" t="s">
        <v>243</v>
      </c>
      <c r="C61" s="123"/>
    </row>
    <row r="62" spans="1:3" ht="15.75" x14ac:dyDescent="0.2">
      <c r="A62" s="109" t="s">
        <v>14</v>
      </c>
      <c r="B62" s="110" t="s">
        <v>282</v>
      </c>
      <c r="C62" s="123"/>
    </row>
    <row r="63" spans="1:3" ht="15.75" x14ac:dyDescent="0.2">
      <c r="A63" s="109" t="s">
        <v>18</v>
      </c>
      <c r="B63" s="110" t="s">
        <v>245</v>
      </c>
      <c r="C63" s="124"/>
    </row>
    <row r="64" spans="1:3" ht="15.75" x14ac:dyDescent="0.2">
      <c r="A64" s="109" t="s">
        <v>246</v>
      </c>
      <c r="B64" s="111" t="s">
        <v>247</v>
      </c>
      <c r="C64" s="124"/>
    </row>
    <row r="65" spans="1:3" ht="15.75" x14ac:dyDescent="0.2">
      <c r="A65" s="104"/>
      <c r="B65" s="107" t="s">
        <v>283</v>
      </c>
      <c r="C65" s="123">
        <v>0</v>
      </c>
    </row>
    <row r="66" spans="1:3" ht="15.75" x14ac:dyDescent="0.2">
      <c r="A66" s="112" t="s">
        <v>233</v>
      </c>
      <c r="B66" s="111" t="s">
        <v>284</v>
      </c>
      <c r="C66" s="123"/>
    </row>
    <row r="67" spans="1:3" ht="15.75" x14ac:dyDescent="0.25">
      <c r="A67" s="113" t="s">
        <v>274</v>
      </c>
      <c r="B67" s="110" t="s">
        <v>245</v>
      </c>
      <c r="C67" s="124"/>
    </row>
    <row r="68" spans="1:3" ht="15.75" x14ac:dyDescent="0.25">
      <c r="A68" s="113" t="s">
        <v>276</v>
      </c>
      <c r="B68" s="111" t="s">
        <v>247</v>
      </c>
      <c r="C68" s="124"/>
    </row>
    <row r="69" spans="1:3" ht="15.75" x14ac:dyDescent="0.2">
      <c r="A69" s="104"/>
      <c r="B69" s="107" t="s">
        <v>285</v>
      </c>
      <c r="C69" s="123">
        <v>0</v>
      </c>
    </row>
    <row r="70" spans="1:3" ht="15.75" x14ac:dyDescent="0.25">
      <c r="A70" s="96"/>
      <c r="B70" s="115" t="s">
        <v>251</v>
      </c>
      <c r="C70" s="123">
        <v>0</v>
      </c>
    </row>
    <row r="71" spans="1:3" ht="15.75" x14ac:dyDescent="0.2">
      <c r="A71" s="101">
        <v>5</v>
      </c>
      <c r="B71" s="102" t="s">
        <v>286</v>
      </c>
      <c r="C71" s="123"/>
    </row>
    <row r="72" spans="1:3" ht="15.75" x14ac:dyDescent="0.25">
      <c r="A72" s="109" t="s">
        <v>14</v>
      </c>
      <c r="B72" s="116" t="s">
        <v>287</v>
      </c>
      <c r="C72" s="96"/>
    </row>
    <row r="73" spans="1:3" ht="15.75" x14ac:dyDescent="0.2">
      <c r="A73" s="109" t="s">
        <v>18</v>
      </c>
      <c r="B73" s="110" t="s">
        <v>245</v>
      </c>
      <c r="C73" s="125"/>
    </row>
    <row r="74" spans="1:3" ht="15.75" x14ac:dyDescent="0.2">
      <c r="A74" s="109" t="s">
        <v>246</v>
      </c>
      <c r="B74" s="111" t="s">
        <v>247</v>
      </c>
      <c r="C74" s="125"/>
    </row>
    <row r="75" spans="1:3" ht="15.75" x14ac:dyDescent="0.2">
      <c r="A75" s="104"/>
      <c r="B75" s="107" t="s">
        <v>283</v>
      </c>
      <c r="C75" s="123">
        <v>0</v>
      </c>
    </row>
    <row r="76" spans="1:3" ht="15.75" x14ac:dyDescent="0.2">
      <c r="A76" s="112" t="s">
        <v>233</v>
      </c>
      <c r="B76" s="111" t="s">
        <v>288</v>
      </c>
      <c r="C76" s="124"/>
    </row>
    <row r="77" spans="1:3" ht="15.75" x14ac:dyDescent="0.2">
      <c r="A77" s="104"/>
      <c r="B77" s="105" t="s">
        <v>289</v>
      </c>
      <c r="C77" s="107">
        <v>0</v>
      </c>
    </row>
    <row r="78" spans="1:3" ht="15.75" x14ac:dyDescent="0.2">
      <c r="A78" s="101">
        <v>6</v>
      </c>
      <c r="B78" s="102" t="s">
        <v>256</v>
      </c>
      <c r="C78" s="124"/>
    </row>
    <row r="79" spans="1:3" ht="15.75" x14ac:dyDescent="0.2">
      <c r="A79" s="101">
        <v>7</v>
      </c>
      <c r="B79" s="102" t="s">
        <v>257</v>
      </c>
      <c r="C79" s="96"/>
    </row>
    <row r="80" spans="1:3" ht="15.75" x14ac:dyDescent="0.2">
      <c r="A80" s="109" t="s">
        <v>14</v>
      </c>
      <c r="B80" s="102" t="s">
        <v>290</v>
      </c>
      <c r="C80" s="125"/>
    </row>
    <row r="81" spans="1:3" ht="15.75" x14ac:dyDescent="0.2">
      <c r="A81" s="109" t="s">
        <v>233</v>
      </c>
      <c r="B81" s="102" t="s">
        <v>259</v>
      </c>
      <c r="C81" s="125"/>
    </row>
    <row r="82" spans="1:3" ht="15.75" x14ac:dyDescent="0.2">
      <c r="A82" s="109" t="s">
        <v>235</v>
      </c>
      <c r="B82" s="102" t="s">
        <v>260</v>
      </c>
      <c r="C82" s="125"/>
    </row>
    <row r="83" spans="1:3" ht="15.75" x14ac:dyDescent="0.2">
      <c r="A83" s="109" t="s">
        <v>238</v>
      </c>
      <c r="B83" s="102" t="s">
        <v>291</v>
      </c>
      <c r="C83" s="125"/>
    </row>
    <row r="84" spans="1:3" ht="15.75" x14ac:dyDescent="0.2">
      <c r="A84" s="96"/>
      <c r="B84" s="105" t="s">
        <v>262</v>
      </c>
      <c r="C84" s="107">
        <v>0</v>
      </c>
    </row>
    <row r="85" spans="1:3" ht="15.75" x14ac:dyDescent="0.2">
      <c r="A85" s="101">
        <v>8</v>
      </c>
      <c r="B85" s="102" t="s">
        <v>292</v>
      </c>
      <c r="C85" s="96"/>
    </row>
    <row r="86" spans="1:3" ht="15.75" x14ac:dyDescent="0.2">
      <c r="A86" s="109" t="s">
        <v>14</v>
      </c>
      <c r="B86" s="102" t="s">
        <v>293</v>
      </c>
      <c r="C86" s="125"/>
    </row>
    <row r="87" spans="1:3" ht="15.75" x14ac:dyDescent="0.2">
      <c r="A87" s="109" t="s">
        <v>233</v>
      </c>
      <c r="B87" s="102" t="s">
        <v>294</v>
      </c>
      <c r="C87" s="125"/>
    </row>
    <row r="88" spans="1:3" ht="15.75" x14ac:dyDescent="0.2">
      <c r="A88" s="109" t="s">
        <v>235</v>
      </c>
      <c r="B88" s="102" t="s">
        <v>295</v>
      </c>
      <c r="C88" s="125"/>
    </row>
    <row r="89" spans="1:3" ht="15.75" x14ac:dyDescent="0.2">
      <c r="A89" s="107"/>
      <c r="B89" s="105" t="s">
        <v>296</v>
      </c>
      <c r="C89" s="107">
        <v>0</v>
      </c>
    </row>
    <row r="90" spans="1:3" ht="15.75" x14ac:dyDescent="0.2">
      <c r="A90" s="101">
        <v>9</v>
      </c>
      <c r="B90" s="111" t="s">
        <v>297</v>
      </c>
      <c r="C90" s="125"/>
    </row>
    <row r="91" spans="1:3" ht="31.5" x14ac:dyDescent="0.2">
      <c r="A91" s="101"/>
      <c r="B91" s="102" t="s">
        <v>264</v>
      </c>
      <c r="C91" s="124"/>
    </row>
    <row r="92" spans="1:3" ht="15.75" x14ac:dyDescent="0.2">
      <c r="A92" s="101" t="s">
        <v>24</v>
      </c>
      <c r="B92" s="102" t="s">
        <v>298</v>
      </c>
      <c r="C92" s="124"/>
    </row>
    <row r="93" spans="1:3" ht="15.75" x14ac:dyDescent="0.2">
      <c r="A93" s="101" t="s">
        <v>26</v>
      </c>
      <c r="B93" s="102" t="s">
        <v>299</v>
      </c>
      <c r="C93" s="125"/>
    </row>
    <row r="94" spans="1:3" ht="15.75" x14ac:dyDescent="0.2">
      <c r="A94" s="101" t="s">
        <v>27</v>
      </c>
      <c r="B94" s="102" t="s">
        <v>300</v>
      </c>
      <c r="C94" s="107">
        <v>0</v>
      </c>
    </row>
    <row r="95" spans="1:3" ht="15.75" x14ac:dyDescent="0.25">
      <c r="A95" s="99" t="s">
        <v>28</v>
      </c>
      <c r="B95" s="95" t="s">
        <v>301</v>
      </c>
      <c r="C95" s="96"/>
    </row>
    <row r="96" spans="1:3" ht="15.75" x14ac:dyDescent="0.2">
      <c r="A96" s="101" t="s">
        <v>13</v>
      </c>
      <c r="B96" s="102" t="s">
        <v>302</v>
      </c>
      <c r="C96" s="123">
        <v>46454.220510000021</v>
      </c>
    </row>
    <row r="97" spans="1:3" ht="15.75" x14ac:dyDescent="0.2">
      <c r="A97" s="101" t="s">
        <v>15</v>
      </c>
      <c r="B97" s="102" t="s">
        <v>303</v>
      </c>
      <c r="C97" s="123">
        <v>0</v>
      </c>
    </row>
    <row r="98" spans="1:3" ht="15.75" x14ac:dyDescent="0.2">
      <c r="A98" s="117" t="s">
        <v>16</v>
      </c>
      <c r="B98" s="102" t="s">
        <v>304</v>
      </c>
      <c r="C98" s="123"/>
    </row>
    <row r="99" spans="1:3" ht="15.75" x14ac:dyDescent="0.2">
      <c r="A99" s="103" t="s">
        <v>14</v>
      </c>
      <c r="B99" s="102" t="s">
        <v>271</v>
      </c>
      <c r="C99" s="124">
        <v>205.90526</v>
      </c>
    </row>
    <row r="100" spans="1:3" ht="15.75" x14ac:dyDescent="0.2">
      <c r="A100" s="118"/>
      <c r="B100" s="102" t="s">
        <v>272</v>
      </c>
      <c r="C100" s="124"/>
    </row>
    <row r="101" spans="1:3" ht="15.75" x14ac:dyDescent="0.2">
      <c r="A101" s="118" t="s">
        <v>233</v>
      </c>
      <c r="B101" s="102" t="s">
        <v>273</v>
      </c>
      <c r="C101" s="124"/>
    </row>
    <row r="102" spans="1:3" ht="15.75" x14ac:dyDescent="0.2">
      <c r="A102" s="118"/>
      <c r="B102" s="102" t="s">
        <v>272</v>
      </c>
      <c r="C102" s="124"/>
    </row>
    <row r="103" spans="1:3" ht="15.75" x14ac:dyDescent="0.25">
      <c r="A103" s="119" t="s">
        <v>274</v>
      </c>
      <c r="B103" s="102" t="s">
        <v>275</v>
      </c>
      <c r="C103" s="124"/>
    </row>
    <row r="104" spans="1:3" ht="15.75" x14ac:dyDescent="0.25">
      <c r="A104" s="119" t="s">
        <v>276</v>
      </c>
      <c r="B104" s="102" t="s">
        <v>277</v>
      </c>
      <c r="C104" s="124">
        <v>9490.2861699999976</v>
      </c>
    </row>
    <row r="105" spans="1:3" ht="15.75" x14ac:dyDescent="0.25">
      <c r="A105" s="114"/>
      <c r="B105" s="107" t="s">
        <v>278</v>
      </c>
      <c r="C105" s="123">
        <v>9490.2861699999976</v>
      </c>
    </row>
    <row r="106" spans="1:3" ht="15.75" x14ac:dyDescent="0.2">
      <c r="A106" s="118" t="s">
        <v>235</v>
      </c>
      <c r="B106" s="102" t="s">
        <v>279</v>
      </c>
      <c r="C106" s="124">
        <v>21646.654810000004</v>
      </c>
    </row>
    <row r="107" spans="1:3" ht="15.75" x14ac:dyDescent="0.2">
      <c r="A107" s="118" t="s">
        <v>238</v>
      </c>
      <c r="B107" s="102" t="s">
        <v>280</v>
      </c>
      <c r="C107" s="124">
        <v>11966.596749999999</v>
      </c>
    </row>
    <row r="108" spans="1:3" ht="15.75" x14ac:dyDescent="0.25">
      <c r="A108" s="99"/>
      <c r="B108" s="105" t="s">
        <v>305</v>
      </c>
      <c r="C108" s="123">
        <v>43309.442989999996</v>
      </c>
    </row>
    <row r="109" spans="1:3" ht="15.75" x14ac:dyDescent="0.2">
      <c r="A109" s="96" t="s">
        <v>17</v>
      </c>
      <c r="B109" s="102" t="s">
        <v>306</v>
      </c>
      <c r="C109" s="124"/>
    </row>
    <row r="110" spans="1:3" ht="15.75" x14ac:dyDescent="0.2">
      <c r="A110" s="120" t="s">
        <v>19</v>
      </c>
      <c r="B110" s="102" t="s">
        <v>307</v>
      </c>
      <c r="C110" s="123"/>
    </row>
    <row r="111" spans="1:3" ht="15.75" x14ac:dyDescent="0.2">
      <c r="A111" s="103" t="s">
        <v>14</v>
      </c>
      <c r="B111" s="102" t="s">
        <v>308</v>
      </c>
      <c r="C111" s="124">
        <v>-519.72976000000006</v>
      </c>
    </row>
    <row r="112" spans="1:3" ht="15.75" x14ac:dyDescent="0.2">
      <c r="A112" s="103" t="s">
        <v>233</v>
      </c>
      <c r="B112" s="102" t="s">
        <v>294</v>
      </c>
      <c r="C112" s="124">
        <v>-7129.5920099999994</v>
      </c>
    </row>
    <row r="113" spans="1:5" ht="15.75" x14ac:dyDescent="0.2">
      <c r="A113" s="103" t="s">
        <v>235</v>
      </c>
      <c r="B113" s="102" t="s">
        <v>295</v>
      </c>
      <c r="C113" s="124">
        <v>-10085.829790000002</v>
      </c>
    </row>
    <row r="114" spans="1:5" ht="15.75" x14ac:dyDescent="0.2">
      <c r="A114" s="107"/>
      <c r="B114" s="105" t="s">
        <v>289</v>
      </c>
      <c r="C114" s="123">
        <v>-17735.151560000002</v>
      </c>
    </row>
    <row r="115" spans="1:5" ht="15.75" x14ac:dyDescent="0.2">
      <c r="A115" s="96" t="s">
        <v>20</v>
      </c>
      <c r="B115" s="102" t="s">
        <v>309</v>
      </c>
      <c r="C115" s="124"/>
    </row>
    <row r="116" spans="1:5" ht="15.75" x14ac:dyDescent="0.2">
      <c r="A116" s="96" t="s">
        <v>21</v>
      </c>
      <c r="B116" s="102" t="s">
        <v>310</v>
      </c>
      <c r="C116" s="124">
        <v>2.51437</v>
      </c>
    </row>
    <row r="117" spans="1:5" ht="15.75" x14ac:dyDescent="0.2">
      <c r="A117" s="96" t="s">
        <v>22</v>
      </c>
      <c r="B117" s="102" t="s">
        <v>311</v>
      </c>
      <c r="C117" s="124">
        <v>-13235.707339999994</v>
      </c>
    </row>
    <row r="118" spans="1:5" ht="15.75" x14ac:dyDescent="0.2">
      <c r="A118" s="96" t="s">
        <v>23</v>
      </c>
      <c r="B118" s="102" t="s">
        <v>312</v>
      </c>
      <c r="C118" s="123">
        <v>58795.318970000037</v>
      </c>
    </row>
    <row r="119" spans="1:5" ht="15.75" x14ac:dyDescent="0.2">
      <c r="A119" s="96" t="s">
        <v>24</v>
      </c>
      <c r="B119" s="102" t="s">
        <v>313</v>
      </c>
      <c r="C119" s="124"/>
    </row>
    <row r="120" spans="1:5" ht="15.75" x14ac:dyDescent="0.2">
      <c r="A120" s="96" t="s">
        <v>27</v>
      </c>
      <c r="B120" s="102" t="s">
        <v>314</v>
      </c>
      <c r="C120" s="124"/>
    </row>
    <row r="121" spans="1:5" ht="15.75" x14ac:dyDescent="0.2">
      <c r="A121" s="96" t="s">
        <v>29</v>
      </c>
      <c r="B121" s="102" t="s">
        <v>315</v>
      </c>
      <c r="C121" s="123">
        <v>0</v>
      </c>
    </row>
    <row r="122" spans="1:5" ht="15.75" x14ac:dyDescent="0.2">
      <c r="A122" s="96" t="s">
        <v>30</v>
      </c>
      <c r="B122" s="102" t="s">
        <v>316</v>
      </c>
      <c r="C122" s="124">
        <v>-5942.57737</v>
      </c>
    </row>
    <row r="123" spans="1:5" ht="15.75" x14ac:dyDescent="0.2">
      <c r="A123" s="96" t="s">
        <v>31</v>
      </c>
      <c r="B123" s="102" t="s">
        <v>317</v>
      </c>
      <c r="C123" s="124">
        <v>-1047.4949999999999</v>
      </c>
    </row>
    <row r="124" spans="1:5" ht="15.75" x14ac:dyDescent="0.2">
      <c r="A124" s="96" t="s">
        <v>32</v>
      </c>
      <c r="B124" s="102" t="s">
        <v>318</v>
      </c>
      <c r="C124" s="123">
        <v>51805.246600000035</v>
      </c>
    </row>
    <row r="125" spans="1:5" ht="15.75" x14ac:dyDescent="0.2">
      <c r="A125" s="139" t="s">
        <v>319</v>
      </c>
      <c r="B125" s="139"/>
      <c r="C125" s="139"/>
      <c r="D125" s="33"/>
      <c r="E125" s="33"/>
    </row>
  </sheetData>
  <mergeCells count="6">
    <mergeCell ref="A125:C125"/>
    <mergeCell ref="A1:C1"/>
    <mergeCell ref="A2:C2"/>
    <mergeCell ref="A3:C3"/>
    <mergeCell ref="A5:B5"/>
    <mergeCell ref="A6:B6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Non-life Premiums_Reinsurance</vt:lpstr>
      <vt:lpstr>Life Premiums_Reinsurance</vt:lpstr>
      <vt:lpstr>Non-Life Payments_Reinsurance</vt:lpstr>
      <vt:lpstr>Life Payments_Reinsurance</vt:lpstr>
      <vt:lpstr>Balance sheet reinsurance</vt:lpstr>
      <vt:lpstr>Income statement reinsurance</vt:lpstr>
      <vt:lpstr>'Balance sheet reinsurance'!Print_Area</vt:lpstr>
      <vt:lpstr>'Life Premiums_Reinsurance'!Print_Area</vt:lpstr>
      <vt:lpstr>'Non-Life Payments_Reinsurance'!Print_Area</vt:lpstr>
      <vt:lpstr>'Non-life Premiums_Reinsurance'!Print_Area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Milchev</dc:creator>
  <cp:lastModifiedBy>e.karaboeva</cp:lastModifiedBy>
  <cp:lastPrinted>2017-08-10T14:16:45Z</cp:lastPrinted>
  <dcterms:created xsi:type="dcterms:W3CDTF">2003-08-06T12:13:42Z</dcterms:created>
  <dcterms:modified xsi:type="dcterms:W3CDTF">2017-11-02T07:56:17Z</dcterms:modified>
</cp:coreProperties>
</file>