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ocuments\e.karaboeva\Desktop\02.11.2017\"/>
    </mc:Choice>
  </mc:AlternateContent>
  <bookViews>
    <workbookView xWindow="0" yWindow="0" windowWidth="8970" windowHeight="7245" activeTab="3"/>
  </bookViews>
  <sheets>
    <sheet name="Premiums" sheetId="4" r:id="rId1"/>
    <sheet name="Payments" sheetId="5" r:id="rId2"/>
    <sheet name="Prem-Pay-Total" sheetId="6" r:id="rId3"/>
    <sheet name="Prem-Pay-Exp" sheetId="1" r:id="rId4"/>
    <sheet name="Balance sheet" sheetId="2" r:id="rId5"/>
    <sheet name="Income Statement" sheetId="3" r:id="rId6"/>
  </sheets>
  <externalReferences>
    <externalReference r:id="rId7"/>
  </externalReferences>
  <definedNames>
    <definedName name="_xlnm.Print_Area" localSheetId="4">'Balance sheet'!$A$1:$C$136</definedName>
    <definedName name="_xlnm.Print_Area" localSheetId="5">'Income Statement'!$A$1:$C$125</definedName>
    <definedName name="_xlnm.Print_Area" localSheetId="1">Payments!$A$2:$AD$65</definedName>
    <definedName name="_xlnm.Print_Area" localSheetId="0">Premiums!$A$3:$AD$65</definedName>
    <definedName name="_xlnm.Print_Area" localSheetId="3">'Prem-Pay-Exp'!$A$1:$W$38</definedName>
    <definedName name="_xlnm.Print_Area" localSheetId="2">'Prem-Pay-Total'!$A$1:$S$68</definedName>
    <definedName name="_xlnm.Print_Titles" localSheetId="4">'Balance sheet'!$1:$1</definedName>
    <definedName name="_xlnm.Print_Titles" localSheetId="1">Payments!$A:$B</definedName>
    <definedName name="_xlnm.Print_Titles" localSheetId="0">Premiums!$A:$B</definedName>
    <definedName name="_xlnm.Print_Titles" localSheetId="3">'Prem-Pay-Exp'!$A:$A</definedName>
    <definedName name="_xlnm.Print_Titles" localSheetId="2">'Prem-Pay-Total'!$A:$B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<sst xmlns="http://schemas.openxmlformats.org/spreadsheetml/2006/main" count="823" uniqueCount="365">
  <si>
    <t>аквизиционни</t>
  </si>
  <si>
    <t>ОБЩО:</t>
  </si>
  <si>
    <t>А.</t>
  </si>
  <si>
    <t xml:space="preserve"> -</t>
  </si>
  <si>
    <t>І.</t>
  </si>
  <si>
    <t>ІІ.</t>
  </si>
  <si>
    <t>1.</t>
  </si>
  <si>
    <t>2.</t>
  </si>
  <si>
    <t>3.</t>
  </si>
  <si>
    <t>4.</t>
  </si>
  <si>
    <t>ІІІ.</t>
  </si>
  <si>
    <t>5.</t>
  </si>
  <si>
    <t>6.</t>
  </si>
  <si>
    <t>7.</t>
  </si>
  <si>
    <t>ІV.</t>
  </si>
  <si>
    <t xml:space="preserve"> </t>
  </si>
  <si>
    <t>8.</t>
  </si>
  <si>
    <t>ІІІ</t>
  </si>
  <si>
    <t>V.</t>
  </si>
  <si>
    <t>VІ.</t>
  </si>
  <si>
    <t>VІІ.</t>
  </si>
  <si>
    <t>9.</t>
  </si>
  <si>
    <t>I.</t>
  </si>
  <si>
    <t>(а)</t>
  </si>
  <si>
    <t>(б)</t>
  </si>
  <si>
    <t>(в)</t>
  </si>
  <si>
    <t>(г)</t>
  </si>
  <si>
    <t>(аа)</t>
  </si>
  <si>
    <t>(аб)</t>
  </si>
  <si>
    <t>10.</t>
  </si>
  <si>
    <t>(ба)</t>
  </si>
  <si>
    <t>(бб)</t>
  </si>
  <si>
    <t>10.а</t>
  </si>
  <si>
    <t>11.</t>
  </si>
  <si>
    <t>ІII.</t>
  </si>
  <si>
    <t>12.</t>
  </si>
  <si>
    <t>13.</t>
  </si>
  <si>
    <t>14.</t>
  </si>
  <si>
    <t>15.</t>
  </si>
  <si>
    <t>№</t>
  </si>
  <si>
    <t>1.1</t>
  </si>
  <si>
    <t>10.1</t>
  </si>
  <si>
    <t>10.2</t>
  </si>
  <si>
    <t>10.3</t>
  </si>
  <si>
    <t>10.4</t>
  </si>
  <si>
    <t>Злополука и заболяване</t>
  </si>
  <si>
    <t>МПС</t>
  </si>
  <si>
    <t>Релсови превозни средства</t>
  </si>
  <si>
    <t>Летателни апарати</t>
  </si>
  <si>
    <t>Плаванелни съдове</t>
  </si>
  <si>
    <t>Товари по време на превоз</t>
  </si>
  <si>
    <t>Пожар и природни бедствия и други щети на имущество</t>
  </si>
  <si>
    <t>Обща гражданска отговорност</t>
  </si>
  <si>
    <t>Кредити, гаранции, разни финансови загуби и правни разноски</t>
  </si>
  <si>
    <t>Помощ при пътуване</t>
  </si>
  <si>
    <t>8.1</t>
  </si>
  <si>
    <t>8.2</t>
  </si>
  <si>
    <t>8.3</t>
  </si>
  <si>
    <t>8.4</t>
  </si>
  <si>
    <t>9.1</t>
  </si>
  <si>
    <t>9.2</t>
  </si>
  <si>
    <t>-</t>
  </si>
  <si>
    <t>Accident</t>
  </si>
  <si>
    <r>
      <t xml:space="preserve">   incl. C</t>
    </r>
    <r>
      <rPr>
        <sz val="11"/>
        <rFont val="Times New Roman"/>
        <family val="1"/>
        <charset val="204"/>
      </rPr>
      <t>ompulsory accident insurance of passengers in public transport vehicles</t>
    </r>
  </si>
  <si>
    <t>Sickness</t>
  </si>
  <si>
    <t>Land vehicles (other than railway rolling stock)</t>
  </si>
  <si>
    <t xml:space="preserve">Railway rolling stock </t>
  </si>
  <si>
    <t xml:space="preserve">Aircraft </t>
  </si>
  <si>
    <t xml:space="preserve">Ships </t>
  </si>
  <si>
    <t xml:space="preserve">Goods in transit </t>
  </si>
  <si>
    <t>Fire and natural forces</t>
  </si>
  <si>
    <t xml:space="preserve">   incl. Industrial fire</t>
  </si>
  <si>
    <t xml:space="preserve">   incl. Fire and other hazards</t>
  </si>
  <si>
    <t xml:space="preserve">   incl. Technical insurances</t>
  </si>
  <si>
    <t xml:space="preserve">   incl. Agricultural insurances</t>
  </si>
  <si>
    <t xml:space="preserve">Other damage to property </t>
  </si>
  <si>
    <t xml:space="preserve">   incl. Theft, robbery, vandalism insurance </t>
  </si>
  <si>
    <t xml:space="preserve">   incl. Animal insurances</t>
  </si>
  <si>
    <t xml:space="preserve">Motor vehicle liability </t>
  </si>
  <si>
    <t xml:space="preserve">   incl. Motor third party liability</t>
  </si>
  <si>
    <t xml:space="preserve">   incl. Green card insurance</t>
  </si>
  <si>
    <t xml:space="preserve">   incl. Frontier insurance</t>
  </si>
  <si>
    <t xml:space="preserve">   incl. Carrier's liability insurance</t>
  </si>
  <si>
    <t xml:space="preserve">Aircraft liability </t>
  </si>
  <si>
    <t xml:space="preserve">Liability for ships </t>
  </si>
  <si>
    <t>General liability</t>
  </si>
  <si>
    <t xml:space="preserve">Credit </t>
  </si>
  <si>
    <t>Suretyship</t>
  </si>
  <si>
    <t>Miscellaneous financial loss</t>
  </si>
  <si>
    <t>Legal expenses</t>
  </si>
  <si>
    <t>Travel assistance</t>
  </si>
  <si>
    <t xml:space="preserve">ARMEEC  
</t>
  </si>
  <si>
    <t>BULSTRAD Vienna Insurance Group</t>
  </si>
  <si>
    <t>LEV INS</t>
  </si>
  <si>
    <t>DZI - General insurance</t>
  </si>
  <si>
    <t xml:space="preserve">Allianz Bulgaria </t>
  </si>
  <si>
    <t xml:space="preserve">UNIQA Insurance </t>
  </si>
  <si>
    <t>Euroins</t>
  </si>
  <si>
    <t xml:space="preserve">Generali Insurance </t>
  </si>
  <si>
    <t>BUL INS</t>
  </si>
  <si>
    <t>OZK Insurance</t>
  </si>
  <si>
    <t>DallBogg: Zhivot I zdrave</t>
  </si>
  <si>
    <t>Energia</t>
  </si>
  <si>
    <t>Asset Insurance</t>
  </si>
  <si>
    <t>ZAD Bulgaria</t>
  </si>
  <si>
    <t>OZOF DOVERIE</t>
  </si>
  <si>
    <t>Groupama Insurance</t>
  </si>
  <si>
    <t>Bulgarian Export Insurance Agency</t>
  </si>
  <si>
    <t>Medico - 21</t>
  </si>
  <si>
    <t>Nova Ins</t>
  </si>
  <si>
    <t>FI Health Insurance</t>
  </si>
  <si>
    <t>EIG Re</t>
  </si>
  <si>
    <t>Tokuda Zdravno Zastrahovane</t>
  </si>
  <si>
    <t>Zdravnoosiguritelen Institute</t>
  </si>
  <si>
    <t>Saglasie</t>
  </si>
  <si>
    <t>OZOK INS</t>
  </si>
  <si>
    <t>Evropejska Zdravnoosiguritelna kasa</t>
  </si>
  <si>
    <t xml:space="preserve">Euroamerican             </t>
  </si>
  <si>
    <t>BGN</t>
  </si>
  <si>
    <t xml:space="preserve"> 1 As per data submitted by insurers to the Financial Supervision Commission according to Ordinance No. 53 dd 23.12.2016</t>
  </si>
  <si>
    <r>
      <t xml:space="preserve"> 1 </t>
    </r>
    <r>
      <rPr>
        <i/>
        <sz val="10"/>
        <rFont val="Times New Roman"/>
        <family val="1"/>
        <charset val="204"/>
      </rPr>
      <t>As per data submitted by insurers to the Financial Supervision Commission according to Ordinance No. 53 dd 23.12.2016</t>
    </r>
  </si>
  <si>
    <t>CLASSES OF INSURANCE</t>
  </si>
  <si>
    <t>GROSS WRITTEN PREMIUMS OF NON LIFE INSURERS</t>
  </si>
  <si>
    <t>GROSS WRITTEN PREMIUMS OF MIXED ACTIVITY INSURERS *</t>
  </si>
  <si>
    <t>GROSS WRITTEN PREMIUMS - TOTAL</t>
  </si>
  <si>
    <t>GROSS CLAIMS PAID BY NON LIFE INSURERS</t>
  </si>
  <si>
    <t>GROSS CLAIMS PAID BY MIXED ACTIVITY INSURERS*</t>
  </si>
  <si>
    <t>GROSS CLAIMS PAID</t>
  </si>
  <si>
    <t>Total:</t>
  </si>
  <si>
    <t>Relative share :</t>
  </si>
  <si>
    <t>1 As per data submitted by insurers to the Financial Supervision Commission according to Ordinance No. 53 dd 23.12.2016</t>
  </si>
  <si>
    <t>* Insurers with mixed activity carried out life, accident and sickness insurance activities.</t>
  </si>
  <si>
    <t>GROSS PREMIUM INCOME</t>
  </si>
  <si>
    <t xml:space="preserve">TOTAL </t>
  </si>
  <si>
    <t>PREMIUMS RECEIVED</t>
  </si>
  <si>
    <t>Accrued tax under the Tax on Insurance Premiums Act</t>
  </si>
  <si>
    <t>CLAIMS REPORTED DURING THE PERIOD</t>
  </si>
  <si>
    <t>TOTAL</t>
  </si>
  <si>
    <t>AMOUNT</t>
  </si>
  <si>
    <t>NUMBER</t>
  </si>
  <si>
    <t>IN CONNECTION WITH EVENTS FROM PREVIOUS YEARS</t>
  </si>
  <si>
    <t>CLAIMS PAID DURING THE PERIOD</t>
  </si>
  <si>
    <t>AMOUNTS RECEIVED AND RECEIVABLES ACCRUED IN CONNECTION WITH COUNTER CLAIMS AND CLAIMS ABANDONED /DEDUCTED FROM THE CLAIMS PAID/</t>
  </si>
  <si>
    <t xml:space="preserve">BONUSES PAID AND DISCOUNTS </t>
  </si>
  <si>
    <t xml:space="preserve">EXPENSES RELATED TO INSURANCE OPERATIONS </t>
  </si>
  <si>
    <t xml:space="preserve">
COSTS RELATED TO THE SETTLEMENT OF CLAIMS</t>
  </si>
  <si>
    <t>TOTAL COSTS</t>
  </si>
  <si>
    <t>other</t>
  </si>
  <si>
    <t xml:space="preserve">ADMINISTRATIVE EXPENSES </t>
  </si>
  <si>
    <t xml:space="preserve">Including CEDED TO REINSURERS
</t>
  </si>
  <si>
    <t>Including received from reinsurers</t>
  </si>
  <si>
    <t>DEFERRED IN PREVIOUS PERIODS, RECOGNISED DURING THE CURRENT PERIOD</t>
  </si>
  <si>
    <t xml:space="preserve">DEFERRED FOR SUBSEQUENT REPORTING PERIODS </t>
  </si>
  <si>
    <t>INTANGIBLE ASSETS</t>
  </si>
  <si>
    <t>Software</t>
  </si>
  <si>
    <t>Goodwill</t>
  </si>
  <si>
    <t>Other</t>
  </si>
  <si>
    <t>B.</t>
  </si>
  <si>
    <t>INVESTMENTS</t>
  </si>
  <si>
    <t>Land and buildings</t>
  </si>
  <si>
    <t>incl. Land and buildings used for the needs of the entity</t>
  </si>
  <si>
    <t>Investments in subsidiary, joint and associated undertakings and other undertakings in which the insurer has a stake</t>
  </si>
  <si>
    <t>Shares and stakes in subsidiary, joint and associated undertakings</t>
  </si>
  <si>
    <t>Debt securities issued by subsidiary, joint and associated undertakings, as well as loans extended to such undertakings</t>
  </si>
  <si>
    <t>Other stakes</t>
  </si>
  <si>
    <t>Debt securities issued by other companies in which the insurer has a stake, as well as loans extended to such companies</t>
  </si>
  <si>
    <t>Other financial investments</t>
  </si>
  <si>
    <t>Shares and other variable-income securities and stakes in investment funds</t>
  </si>
  <si>
    <t>Debt securities and other fixed-income securities,</t>
  </si>
  <si>
    <t>including securities issued and guaranteed by the government</t>
  </si>
  <si>
    <t>Participation in investment pools</t>
  </si>
  <si>
    <t>Mortgage-secured loans</t>
  </si>
  <si>
    <t>Other loans</t>
  </si>
  <si>
    <t>Bank deposits</t>
  </si>
  <si>
    <t>Deposits with ceding undertakings</t>
  </si>
  <si>
    <t>Total Section B</t>
  </si>
  <si>
    <t>C.</t>
  </si>
  <si>
    <t>INVESTMENTS IN FAVOUR OF UNIT-LINKED LIFE INSURANCE</t>
  </si>
  <si>
    <t>D.</t>
  </si>
  <si>
    <t>RECEIVABLES</t>
  </si>
  <si>
    <t>Receivables from direct insurance operations:</t>
  </si>
  <si>
    <t>Receivables from insured / insuring persons, including:</t>
  </si>
  <si>
    <t>receivables from subsidiary, joint and associated undertakings</t>
  </si>
  <si>
    <t>receivables from undertakings in which the insurer has a stake</t>
  </si>
  <si>
    <t>Receivables from intermediaries, including:</t>
  </si>
  <si>
    <t>Total Group I</t>
  </si>
  <si>
    <t>Receivables under reinsurance operations, including:</t>
  </si>
  <si>
    <t>Other receivables, including:</t>
  </si>
  <si>
    <t>D.а</t>
  </si>
  <si>
    <t>REINSURERS' SHARE IN TECHNICAL PROVISIONS</t>
  </si>
  <si>
    <t>Reinsurers' share in unearned premium provision</t>
  </si>
  <si>
    <t>Reinsurers' share in unexpired risks provision</t>
  </si>
  <si>
    <t>Reinsurers' share in mathematical provision</t>
  </si>
  <si>
    <t>Reinsurers' share in outstanding claims provision:</t>
  </si>
  <si>
    <t>Reinsurers' share in capitalised value of pensions</t>
  </si>
  <si>
    <t>Reinsurers' share in bonuses and rebates provision</t>
  </si>
  <si>
    <t>Reinsurers' share in technical provisions for life insurance where the investment risk is borne by policyholders</t>
  </si>
  <si>
    <t>Reinsurers' share in other technical provisions</t>
  </si>
  <si>
    <t>Total Section D.a</t>
  </si>
  <si>
    <t>E.</t>
  </si>
  <si>
    <t>OTHER ASSETS</t>
  </si>
  <si>
    <t>Other tangible assets</t>
  </si>
  <si>
    <t>Plant, machinery and equipment</t>
  </si>
  <si>
    <t>Cash and cash equivalents</t>
  </si>
  <si>
    <t>Cash in bank accounts</t>
  </si>
  <si>
    <t>Cash in hand</t>
  </si>
  <si>
    <t>Cash equivalents</t>
  </si>
  <si>
    <t>Total Group ІІ</t>
  </si>
  <si>
    <t>Total Section E</t>
  </si>
  <si>
    <t>F.</t>
  </si>
  <si>
    <t>DEFERRED EXPENDITURE AND ACCUMULATED INCOME</t>
  </si>
  <si>
    <t>Accumulated interest and rent</t>
  </si>
  <si>
    <t>Deferred acquisition costs</t>
  </si>
  <si>
    <t>Other deferred expenditure and accumulated income</t>
  </si>
  <si>
    <t>Total Section F</t>
  </si>
  <si>
    <t>TOTAL ASSETS</t>
  </si>
  <si>
    <t>G.</t>
  </si>
  <si>
    <t>PROVISIONAL ASSETS</t>
  </si>
  <si>
    <t>LIABILITIES</t>
  </si>
  <si>
    <t>A.</t>
  </si>
  <si>
    <t>CAPITAL AND RESERVES</t>
  </si>
  <si>
    <t>Shareholders capital subscribed or equivalent funds, including</t>
  </si>
  <si>
    <t>capital subscribed but not paid in (-)</t>
  </si>
  <si>
    <t>own shares, bought back (-)</t>
  </si>
  <si>
    <t>Issue premiums</t>
  </si>
  <si>
    <t>Revaluation reserve</t>
  </si>
  <si>
    <t>Provisions</t>
  </si>
  <si>
    <t>Undistributed profit</t>
  </si>
  <si>
    <t>Uncovered loss (-)</t>
  </si>
  <si>
    <t>Profit or loss for the financial year (+/-)</t>
  </si>
  <si>
    <t>Total Section A</t>
  </si>
  <si>
    <t>SUBORDINATED LIABILITIES</t>
  </si>
  <si>
    <t>B.а.</t>
  </si>
  <si>
    <t>FUND FOR FUTURE DISTRIBUTION</t>
  </si>
  <si>
    <t>TECHNICAL PROVISIONS</t>
  </si>
  <si>
    <t>Unearned premium provision</t>
  </si>
  <si>
    <t>Unexpired risks provision</t>
  </si>
  <si>
    <t>Mathematical provision</t>
  </si>
  <si>
    <t>Outstanding claims provision</t>
  </si>
  <si>
    <t>Reserve fund</t>
  </si>
  <si>
    <t>Capitalised value of pensions</t>
  </si>
  <si>
    <t>Provision for future participation in income</t>
  </si>
  <si>
    <t>Bonuses and rebates provision</t>
  </si>
  <si>
    <t>Other technical provisions</t>
  </si>
  <si>
    <t>Total Section C</t>
  </si>
  <si>
    <t>UNIT-LINKED LIFE INSURANCE PROVISION</t>
  </si>
  <si>
    <t>D1.</t>
  </si>
  <si>
    <t>OTHER PROVISIONS</t>
  </si>
  <si>
    <t>Provisions for pensions and similar liabilities</t>
  </si>
  <si>
    <t>Provisions for taxes</t>
  </si>
  <si>
    <t>Other provisions</t>
  </si>
  <si>
    <t>DEPOSITS RECEIVED FROM REINSURERS</t>
  </si>
  <si>
    <t>PAYABLES</t>
  </si>
  <si>
    <t>Payables under direct insurance transactions, including:</t>
  </si>
  <si>
    <t>payables to subsidiary, joint and associated undertakings</t>
  </si>
  <si>
    <t>payables to undertakings in which the insurer has a stake</t>
  </si>
  <si>
    <t>Payables under reinsurance operations, including:</t>
  </si>
  <si>
    <t>Contractual loans</t>
  </si>
  <si>
    <t>Convertible loans, including:</t>
  </si>
  <si>
    <t>Other contractual loans, including:</t>
  </si>
  <si>
    <t>Payables to banks, including:</t>
  </si>
  <si>
    <t>Other payables, including:</t>
  </si>
  <si>
    <t>payables to personnel</t>
  </si>
  <si>
    <t>payables to the budget</t>
  </si>
  <si>
    <t>payables to the social security funds</t>
  </si>
  <si>
    <t>ACCRUALS AND DEFERRED INCOME</t>
  </si>
  <si>
    <t>Reinsurers' share in deferred acquisition expenses</t>
  </si>
  <si>
    <t>Other accruals and deferred income</t>
  </si>
  <si>
    <t>Total Section G</t>
  </si>
  <si>
    <t>TOTAL LIABILITIES</t>
  </si>
  <si>
    <t>H.</t>
  </si>
  <si>
    <t>PROVISIONAL LIABILITIES</t>
  </si>
  <si>
    <t>ASSETS</t>
  </si>
  <si>
    <t>THOUSAND BGN</t>
  </si>
  <si>
    <t>Technical account - non-life insurance</t>
  </si>
  <si>
    <t>Earned premiums, net of reinsurance</t>
  </si>
  <si>
    <t xml:space="preserve">gross premiums written </t>
  </si>
  <si>
    <t>incl. return premiums and written-off receivables on early terminated contracts concluded during the reporting period (deducted from the gross premiums written)</t>
  </si>
  <si>
    <t>ceded premiums to reinsurers</t>
  </si>
  <si>
    <t>change in the gross amount of unearned premium reserve (+/-)</t>
  </si>
  <si>
    <t>incl. additional amount for unexpired risks</t>
  </si>
  <si>
    <t>change in the reinsurers`share in unearned premium reserve  (+/-)</t>
  </si>
  <si>
    <t>Total for 1</t>
  </si>
  <si>
    <r>
      <t xml:space="preserve">Allocated investment return transferred from the non-technical account (item </t>
    </r>
    <r>
      <rPr>
        <b/>
        <sz val="12"/>
        <rFont val="Times New Roman"/>
        <family val="1"/>
        <charset val="204"/>
      </rPr>
      <t>ІІІ 6</t>
    </r>
    <r>
      <rPr>
        <sz val="12"/>
        <rFont val="Times New Roman"/>
        <family val="1"/>
        <charset val="204"/>
      </rPr>
      <t>)</t>
    </r>
  </si>
  <si>
    <t>Other technical income, net of reinsurance</t>
  </si>
  <si>
    <t>Claims incurred, net of reinsurance</t>
  </si>
  <si>
    <t>paid claims, net of reinsurance</t>
  </si>
  <si>
    <t>gross amount</t>
  </si>
  <si>
    <t>reinsurers` share</t>
  </si>
  <si>
    <t>Total for "а"</t>
  </si>
  <si>
    <t>change in the gross amount of outstanding loss reserve</t>
  </si>
  <si>
    <t>change in the reinsurers` share in outstanding loss reserve</t>
  </si>
  <si>
    <t xml:space="preserve">Total for 4 </t>
  </si>
  <si>
    <t>Change in other insurance reserves, net of reinsurance, not shown under other headings(+/-)</t>
  </si>
  <si>
    <t>change in the gross amount of other insurance reserves (+/-)</t>
  </si>
  <si>
    <t>change in the reinsurers`share in other insurance reserves (+/-)</t>
  </si>
  <si>
    <t xml:space="preserve">Total for 5 </t>
  </si>
  <si>
    <t>Bonuses and rebates, net of reinsurance</t>
  </si>
  <si>
    <t>Net operating expenses</t>
  </si>
  <si>
    <t>acquisition costs</t>
  </si>
  <si>
    <t>change in deferred acquisition expenses (+/-)</t>
  </si>
  <si>
    <t>administrative expenses</t>
  </si>
  <si>
    <t>reinsurance commissions and profit commissions</t>
  </si>
  <si>
    <t xml:space="preserve">Total for 7 </t>
  </si>
  <si>
    <t>Other technical expenses, net of reinsurance</t>
  </si>
  <si>
    <t>incl. return premiums and written-off receivables on early terminated contracts concluded in previous reporting periods</t>
  </si>
  <si>
    <t>Change in equalization reserve (+/-)</t>
  </si>
  <si>
    <t>Sub-total sum - balance of the technical account for non-life insurance</t>
  </si>
  <si>
    <t>Technical account - life insurance</t>
  </si>
  <si>
    <t>change in the amount of unearned premium reserve, net of reinsurance (+/-)</t>
  </si>
  <si>
    <t xml:space="preserve">Total for 1 </t>
  </si>
  <si>
    <t>Investments income</t>
  </si>
  <si>
    <t>income from participating interests</t>
  </si>
  <si>
    <t>incl. income, received by affiliated undertakings</t>
  </si>
  <si>
    <t>income from other investments,</t>
  </si>
  <si>
    <t>income from land and buildings</t>
  </si>
  <si>
    <t>income from other investments</t>
  </si>
  <si>
    <t xml:space="preserve">Total for "b" </t>
  </si>
  <si>
    <t>value re-adjustments on investments</t>
  </si>
  <si>
    <t>gains on the realization of investments</t>
  </si>
  <si>
    <t xml:space="preserve">Total for 2 </t>
  </si>
  <si>
    <t>claims paid, net of reinsurance</t>
  </si>
  <si>
    <t xml:space="preserve">Total for "а" </t>
  </si>
  <si>
    <t>change in the amount of outstanding loss reserve</t>
  </si>
  <si>
    <t>Total for "b"</t>
  </si>
  <si>
    <t>Change in other insurance reserves, net of reinsurance, not shown under other headings</t>
  </si>
  <si>
    <t>mathematical reserve, net of reinsurance</t>
  </si>
  <si>
    <t>other insurance reserves, net of reinsurance</t>
  </si>
  <si>
    <t>Total for 5</t>
  </si>
  <si>
    <t>acquisition expenses</t>
  </si>
  <si>
    <t>reinsurace commissions and profit commissions</t>
  </si>
  <si>
    <t>Investments charges</t>
  </si>
  <si>
    <t>investments management charges, including interest</t>
  </si>
  <si>
    <t>value adjustments on investments</t>
  </si>
  <si>
    <t>losses on the realization of investments</t>
  </si>
  <si>
    <t>Total for 8</t>
  </si>
  <si>
    <t>Other technical charges, net of reinsurance</t>
  </si>
  <si>
    <r>
      <t>Allocated investment return transferred to the non-technical acount (item</t>
    </r>
    <r>
      <rPr>
        <b/>
        <sz val="12"/>
        <rFont val="Times New Roman"/>
        <family val="1"/>
        <charset val="204"/>
      </rPr>
      <t xml:space="preserve"> ІІІ 4</t>
    </r>
    <r>
      <rPr>
        <sz val="12"/>
        <rFont val="Times New Roman"/>
        <family val="1"/>
        <charset val="204"/>
      </rPr>
      <t>)</t>
    </r>
  </si>
  <si>
    <t>Transfer to or from the Fund for future distribution</t>
  </si>
  <si>
    <t>Sub-total sum - balance on the technical acount for life insurance</t>
  </si>
  <si>
    <t>NON-TECHNICAL ACCOUNT</t>
  </si>
  <si>
    <r>
      <t xml:space="preserve">Balance on the technical account - non-life insurance (item </t>
    </r>
    <r>
      <rPr>
        <b/>
        <sz val="12"/>
        <rFont val="Times New Roman"/>
        <family val="1"/>
        <charset val="204"/>
      </rPr>
      <t>І 10</t>
    </r>
    <r>
      <rPr>
        <sz val="12"/>
        <rFont val="Times New Roman"/>
        <family val="1"/>
        <charset val="204"/>
      </rPr>
      <t>)</t>
    </r>
  </si>
  <si>
    <r>
      <t>Balance on the technical account -life insurance (item</t>
    </r>
    <r>
      <rPr>
        <b/>
        <sz val="12"/>
        <rFont val="Times New Roman"/>
        <family val="1"/>
        <charset val="204"/>
      </rPr>
      <t xml:space="preserve"> ІІ 11</t>
    </r>
    <r>
      <rPr>
        <sz val="12"/>
        <rFont val="Times New Roman"/>
        <family val="1"/>
        <charset val="204"/>
      </rPr>
      <t>)</t>
    </r>
  </si>
  <si>
    <t>Investment income</t>
  </si>
  <si>
    <t xml:space="preserve">Total for 3 </t>
  </si>
  <si>
    <r>
      <t>Allocated investments return transferred from life insurance technical account (item</t>
    </r>
    <r>
      <rPr>
        <b/>
        <sz val="12"/>
        <rFont val="Times New Roman"/>
        <family val="1"/>
        <charset val="204"/>
      </rPr>
      <t xml:space="preserve"> ІІ 10</t>
    </r>
    <r>
      <rPr>
        <sz val="12"/>
        <rFont val="Times New Roman"/>
        <family val="1"/>
        <charset val="204"/>
      </rPr>
      <t>)</t>
    </r>
  </si>
  <si>
    <t>Investment charges</t>
  </si>
  <si>
    <t>investment management charges, including interest</t>
  </si>
  <si>
    <r>
      <t>Allocated investment return transferred to the non-life technical account  (item</t>
    </r>
    <r>
      <rPr>
        <b/>
        <sz val="12"/>
        <rFont val="Times New Roman"/>
        <family val="1"/>
        <charset val="204"/>
      </rPr>
      <t xml:space="preserve"> І 2</t>
    </r>
    <r>
      <rPr>
        <sz val="12"/>
        <rFont val="Times New Roman"/>
        <family val="1"/>
        <charset val="204"/>
      </rPr>
      <t>)</t>
    </r>
  </si>
  <si>
    <t>Other income</t>
  </si>
  <si>
    <t>Other charges including value adjustments</t>
  </si>
  <si>
    <t>Profit ot loss on ordinary activities</t>
  </si>
  <si>
    <t>Extraordinary incomes</t>
  </si>
  <si>
    <t>Extraordinary charges</t>
  </si>
  <si>
    <t>Extraordinary profit or loss</t>
  </si>
  <si>
    <t>Corporate tax</t>
  </si>
  <si>
    <t>Other taxes</t>
  </si>
  <si>
    <t>Profit or loss for the period</t>
  </si>
  <si>
    <t xml:space="preserve">1 As per data submitted by insurers to the Financial Supervision Commission according to Ordinance No. 53 dd 23.12.2016 </t>
  </si>
  <si>
    <r>
      <t xml:space="preserve">AGGREGATED STATEMENT OF FINANCIAL POSITION AS AT 31.08.2017 </t>
    </r>
    <r>
      <rPr>
        <b/>
        <vertAlign val="superscript"/>
        <sz val="12"/>
        <rFont val="Times New Roman"/>
        <family val="1"/>
        <charset val="204"/>
      </rPr>
      <t>1</t>
    </r>
  </si>
  <si>
    <r>
      <t xml:space="preserve">GENERAL INFORMATION ABOUT THE INSURANCE PORTFOLIO  AS AT  31.08.2017 </t>
    </r>
    <r>
      <rPr>
        <b/>
        <vertAlign val="superscript"/>
        <sz val="14"/>
        <rFont val="Times New Roman"/>
        <family val="1"/>
        <charset val="204"/>
      </rPr>
      <t>1</t>
    </r>
  </si>
  <si>
    <t xml:space="preserve">GROSS WRITTEN PREMIUMS AND GROSS CLAIMS PAID AS AT 31.08.2017 - NON-LIFE INSURANCE 1  </t>
  </si>
  <si>
    <t xml:space="preserve">GROSS CLAIMS PAID AS AT 31.08.2017 1 </t>
  </si>
  <si>
    <t xml:space="preserve">GROSS WRITTEN PREMIUMS AS AT 31.08.2017 NON-LIFE INSURANCE 1 </t>
  </si>
  <si>
    <r>
      <t xml:space="preserve">AGGREGATED STATEMENTS OF PROFIT OR LOSS AND OTHER COMPREHENSIVE INCOME AS AT 31.08.2017 г. </t>
    </r>
    <r>
      <rPr>
        <b/>
        <vertAlign val="superscript"/>
        <sz val="12"/>
        <rFont val="Times New Roman"/>
        <family val="1"/>
        <charset val="204"/>
      </rPr>
      <t>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</si>
</sst>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164" formatCode="0.0%"/>
    <numFmt numFmtId="165" formatCode="_-* #,##0.00\ _л_в_-;\-* #,##0.00\ _л_в_-;_-* &quot;-&quot;??\ _л_в_-;_-@_-"/>
    <numFmt numFmtId="166" formatCode="#,##0.0"/>
    <numFmt numFmtId="167" formatCode="#,##0.000"/>
    <numFmt numFmtId="168" formatCode="0000000"/>
    <numFmt numFmtId="169" formatCode="_-* #,##0.00&quot;лв&quot;_-;\-* #,##0.00&quot;лв&quot;_-;_-* &quot;-&quot;??&quot;лв&quot;_-;_-@_-"/>
    <numFmt numFmtId="170" formatCode="_-* #,##0.00\ [$€-1]_-;\-* #,##0.00\ [$€-1]_-;_-* &quot;-&quot;??\ [$€-1]_-"/>
    <numFmt numFmtId="171" formatCode="0.000000"/>
    <numFmt numFmtId="172" formatCode="0.0;\(0.0\)"/>
    <numFmt numFmtId="173" formatCode="_-* #,##0\ _L_e_i_-;\-* #,##0\ _L_e_i_-;_-* &quot;-&quot;\ _L_e_i_-;_-@_-"/>
    <numFmt numFmtId="174" formatCode="_-* #,##0.00\ _L_e_i_-;\-* #,##0.00\ _L_e_i_-;_-* &quot;-&quot;??\ _L_e_i_-;_-@_-"/>
    <numFmt numFmtId="175" formatCode="_-* #,##0\ &quot;Lei&quot;_-;\-* #,##0\ &quot;Lei&quot;_-;_-* &quot;-&quot;\ &quot;Lei&quot;_-;_-@_-"/>
    <numFmt numFmtId="176" formatCode="_-* #,##0.00\ &quot;Lei&quot;_-;\-* #,##0.00\ &quot;Lei&quot;_-;_-* &quot;-&quot;??\ &quot;Lei&quot;_-;_-@_-"/>
    <numFmt numFmtId="177" formatCode="#,##0;\(#,##0\)"/>
  </numFmts>
  <fonts count="63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4"/>
      <name val="Times New Roman"/>
      <family val="1"/>
      <charset val="204"/>
    </font>
    <font>
      <b/>
      <vertAlign val="superscript"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 Cyr"/>
      <charset val="204"/>
    </font>
    <font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vertAlign val="superscript"/>
      <sz val="10"/>
      <name val="Times New Roman"/>
      <family val="1"/>
      <charset val="204"/>
    </font>
    <font>
      <b/>
      <sz val="7"/>
      <name val="Times New Roman"/>
      <family val="1"/>
      <charset val="204"/>
    </font>
    <font>
      <sz val="10"/>
      <name val="Times New Roman"/>
      <family val="1"/>
      <charset val="204"/>
    </font>
    <font>
      <b/>
      <vertAlign val="superscript"/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name val="Arial Cyr"/>
      <charset val="204"/>
    </font>
    <font>
      <b/>
      <sz val="12"/>
      <name val="Arial Cyr"/>
      <charset val="204"/>
    </font>
    <font>
      <sz val="10"/>
      <name val="Arial"/>
      <family val="2"/>
      <charset val="204"/>
    </font>
    <font>
      <sz val="12"/>
      <name val="Arial"/>
      <family val="2"/>
      <charset val="204"/>
    </font>
    <font>
      <b/>
      <i/>
      <sz val="12"/>
      <name val="Times New Roman"/>
      <family val="1"/>
      <charset val="204"/>
    </font>
    <font>
      <i/>
      <vertAlign val="superscript"/>
      <sz val="12"/>
      <name val="Times New Roman"/>
      <family val="1"/>
      <charset val="204"/>
    </font>
    <font>
      <b/>
      <sz val="12"/>
      <name val="Arial"/>
      <family val="2"/>
      <charset val="204"/>
    </font>
    <font>
      <sz val="12"/>
      <color theme="0"/>
      <name val="Arial"/>
      <family val="2"/>
      <charset val="204"/>
    </font>
    <font>
      <sz val="12"/>
      <color theme="0"/>
      <name val="Times New Roman"/>
      <family val="1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b/>
      <sz val="10"/>
      <name val="Arial Narrow"/>
      <family val="2"/>
      <charset val="204"/>
    </font>
    <font>
      <sz val="11"/>
      <name val="Times New Roman"/>
      <family val="1"/>
      <charset val="204"/>
    </font>
    <font>
      <sz val="8"/>
      <name val="Arial"/>
      <family val="2"/>
      <charset val="204"/>
    </font>
    <font>
      <b/>
      <sz val="10"/>
      <name val="Arial"/>
      <family val="2"/>
      <charset val="204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sz val="10"/>
      <name val="HebarDbCond"/>
      <family val="2"/>
      <charset val="200"/>
    </font>
    <font>
      <sz val="10"/>
      <name val="Arial Cyr"/>
      <family val="2"/>
      <charset val="204"/>
    </font>
    <font>
      <sz val="10"/>
      <name val="SP_Optimal"/>
      <family val="2"/>
      <charset val="204"/>
    </font>
    <font>
      <sz val="10"/>
      <name val="HebarDbCond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0"/>
      <name val="Book Antiqua"/>
      <family val="1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0"/>
      <name val="Hebar"/>
      <family val="5"/>
      <charset val="2"/>
    </font>
    <font>
      <b/>
      <sz val="10"/>
      <name val="Hebar"/>
      <family val="5"/>
      <charset val="2"/>
    </font>
    <font>
      <sz val="14"/>
      <name val="HebarExtraBlack"/>
      <family val="2"/>
      <charset val="200"/>
    </font>
    <font>
      <b/>
      <i/>
      <sz val="10"/>
      <name val="HebarCond"/>
      <family val="5"/>
      <charset val="2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2"/>
      <name val="HebarDbCond"/>
      <family val="2"/>
      <charset val="200"/>
    </font>
    <font>
      <sz val="11"/>
      <color indexed="60"/>
      <name val="Calibri"/>
      <family val="2"/>
      <charset val="204"/>
    </font>
    <font>
      <sz val="8"/>
      <name val="Arial Cyr"/>
      <family val="2"/>
      <charset val="204"/>
    </font>
    <font>
      <sz val="10"/>
      <name val="Arial"/>
      <family val="2"/>
    </font>
    <font>
      <b/>
      <sz val="11"/>
      <color indexed="63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i/>
      <vertAlign val="superscript"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1.5"/>
      <name val="Times New Roman"/>
      <family val="1"/>
      <charset val="204"/>
    </font>
    <font>
      <sz val="11.5"/>
      <name val="Times New Roman CYR"/>
      <family val="1"/>
      <charset val="204"/>
    </font>
    <font>
      <b/>
      <sz val="12"/>
      <color theme="1"/>
      <name val="Times New Roman"/>
      <family val="1"/>
      <charset val="204"/>
    </font>
  </fonts>
  <fills count="30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indexed="31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10"/>
      </left>
      <right style="medium">
        <color indexed="10"/>
      </right>
      <top style="medium">
        <color indexed="10"/>
      </top>
      <bottom style="medium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1">
    <xf numFmtId="0" fontId="0" fillId="0" borderId="0"/>
    <xf numFmtId="0" fontId="1" fillId="0" borderId="0"/>
    <xf numFmtId="0" fontId="5" fillId="0" borderId="0" applyFill="0">
      <alignment horizontal="center" vertical="center" wrapText="1"/>
    </xf>
    <xf numFmtId="0" fontId="5" fillId="0" borderId="0"/>
    <xf numFmtId="0" fontId="1" fillId="0" borderId="0"/>
    <xf numFmtId="0" fontId="5" fillId="0" borderId="0">
      <alignment horizontal="center" vertical="center" wrapText="1"/>
    </xf>
    <xf numFmtId="3" fontId="5" fillId="0" borderId="0">
      <alignment horizontal="right" vertical="center"/>
    </xf>
    <xf numFmtId="9" fontId="13" fillId="0" borderId="0" applyFont="0" applyFill="0" applyBorder="0" applyAlignment="0" applyProtection="0"/>
    <xf numFmtId="3" fontId="5" fillId="0" borderId="0">
      <alignment horizontal="right" vertical="center"/>
    </xf>
    <xf numFmtId="3" fontId="5" fillId="0" borderId="0">
      <alignment horizontal="right" vertical="center"/>
    </xf>
    <xf numFmtId="0" fontId="16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23" fillId="0" borderId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9" fillId="15" borderId="0" applyNumberFormat="0" applyBorder="0" applyAlignment="0" applyProtection="0"/>
    <xf numFmtId="0" fontId="29" fillId="12" borderId="0" applyNumberFormat="0" applyBorder="0" applyAlignment="0" applyProtection="0"/>
    <xf numFmtId="0" fontId="29" fillId="13" borderId="0" applyNumberFormat="0" applyBorder="0" applyAlignment="0" applyProtection="0"/>
    <xf numFmtId="0" fontId="29" fillId="16" borderId="0" applyNumberFormat="0" applyBorder="0" applyAlignment="0" applyProtection="0"/>
    <xf numFmtId="0" fontId="29" fillId="17" borderId="0" applyNumberFormat="0" applyBorder="0" applyAlignment="0" applyProtection="0"/>
    <xf numFmtId="0" fontId="29" fillId="18" borderId="0" applyNumberFormat="0" applyBorder="0" applyAlignment="0" applyProtection="0"/>
    <xf numFmtId="0" fontId="29" fillId="19" borderId="0" applyNumberFormat="0" applyBorder="0" applyAlignment="0" applyProtection="0"/>
    <xf numFmtId="0" fontId="29" fillId="20" borderId="0" applyNumberFormat="0" applyBorder="0" applyAlignment="0" applyProtection="0"/>
    <xf numFmtId="0" fontId="29" fillId="21" borderId="0" applyNumberFormat="0" applyBorder="0" applyAlignment="0" applyProtection="0"/>
    <xf numFmtId="0" fontId="29" fillId="16" borderId="0" applyNumberFormat="0" applyBorder="0" applyAlignment="0" applyProtection="0"/>
    <xf numFmtId="0" fontId="29" fillId="17" borderId="0" applyNumberFormat="0" applyBorder="0" applyAlignment="0" applyProtection="0"/>
    <xf numFmtId="0" fontId="29" fillId="22" borderId="0" applyNumberFormat="0" applyBorder="0" applyAlignment="0" applyProtection="0"/>
    <xf numFmtId="0" fontId="30" fillId="6" borderId="0" applyNumberFormat="0" applyBorder="0" applyAlignment="0" applyProtection="0"/>
    <xf numFmtId="0" fontId="27" fillId="0" borderId="10">
      <alignment horizontal="center"/>
    </xf>
    <xf numFmtId="0" fontId="27" fillId="0" borderId="10">
      <alignment horizontal="center"/>
    </xf>
    <xf numFmtId="168" fontId="27" fillId="0" borderId="11">
      <alignment horizontal="right"/>
    </xf>
    <xf numFmtId="168" fontId="27" fillId="0" borderId="11">
      <alignment horizontal="right"/>
    </xf>
    <xf numFmtId="40" fontId="31" fillId="0" borderId="0" applyNumberFormat="0" applyFont="0" applyFill="0" applyAlignment="0" applyProtection="0">
      <alignment horizontal="left" vertical="center"/>
    </xf>
    <xf numFmtId="0" fontId="32" fillId="0" borderId="12" applyAlignment="0">
      <alignment horizontal="left" vertical="top" wrapText="1"/>
    </xf>
    <xf numFmtId="3" fontId="17" fillId="0" borderId="0" applyFill="0" applyBorder="0" applyProtection="0">
      <alignment horizontal="center" vertical="center"/>
    </xf>
    <xf numFmtId="3" fontId="17" fillId="0" borderId="0" applyFill="0" applyProtection="0">
      <alignment horizontal="right" vertical="center"/>
    </xf>
    <xf numFmtId="3" fontId="17" fillId="0" borderId="0" applyFill="0" applyProtection="0">
      <alignment horizontal="right" vertical="center"/>
    </xf>
    <xf numFmtId="3" fontId="33" fillId="0" borderId="13" applyNumberFormat="0" applyFill="0" applyBorder="0" applyProtection="0">
      <alignment horizontal="center" vertical="center" wrapText="1"/>
    </xf>
    <xf numFmtId="21" fontId="34" fillId="0" borderId="0" applyFont="0" applyFill="0" applyBorder="0" applyProtection="0">
      <alignment horizontal="right"/>
    </xf>
    <xf numFmtId="0" fontId="27" fillId="0" borderId="13"/>
    <xf numFmtId="0" fontId="27" fillId="0" borderId="13"/>
    <xf numFmtId="40" fontId="31" fillId="0" borderId="3" applyNumberFormat="0" applyFont="0" applyFill="0" applyAlignment="0" applyProtection="0">
      <alignment horizontal="left" vertical="center"/>
    </xf>
    <xf numFmtId="0" fontId="35" fillId="23" borderId="14" applyNumberFormat="0" applyAlignment="0" applyProtection="0"/>
    <xf numFmtId="0" fontId="27" fillId="0" borderId="11">
      <alignment horizontal="center"/>
    </xf>
    <xf numFmtId="0" fontId="27" fillId="0" borderId="11">
      <alignment horizontal="center"/>
    </xf>
    <xf numFmtId="0" fontId="27" fillId="0" borderId="0">
      <alignment horizontal="centerContinuous"/>
    </xf>
    <xf numFmtId="0" fontId="27" fillId="0" borderId="0">
      <alignment horizontal="centerContinuous"/>
    </xf>
    <xf numFmtId="0" fontId="27" fillId="0" borderId="0">
      <alignment horizontal="center"/>
    </xf>
    <xf numFmtId="0" fontId="27" fillId="0" borderId="0">
      <alignment horizontal="center"/>
    </xf>
    <xf numFmtId="0" fontId="36" fillId="24" borderId="15" applyNumberFormat="0" applyAlignment="0" applyProtection="0"/>
    <xf numFmtId="0" fontId="31" fillId="25" borderId="0" applyNumberFormat="0" applyFont="0" applyBorder="0" applyAlignment="0" applyProtection="0"/>
    <xf numFmtId="0" fontId="27" fillId="0" borderId="16">
      <alignment horizontal="center" vertical="center" wrapText="1"/>
    </xf>
    <xf numFmtId="0" fontId="27" fillId="0" borderId="16">
      <alignment horizontal="center" vertical="center" wrapText="1"/>
    </xf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2" fontId="34" fillId="0" borderId="0" applyFont="0" applyFill="0" applyBorder="0" applyProtection="0">
      <alignment horizontal="right" vertical="top"/>
    </xf>
    <xf numFmtId="169" fontId="17" fillId="0" borderId="0">
      <alignment horizontal="right" vertical="center"/>
    </xf>
    <xf numFmtId="14" fontId="27" fillId="0" borderId="0" applyFill="0" applyBorder="0" applyProtection="0">
      <alignment horizontal="center" vertical="center"/>
    </xf>
    <xf numFmtId="14" fontId="27" fillId="0" borderId="0" applyFill="0" applyBorder="0" applyProtection="0">
      <alignment horizontal="center" vertical="center"/>
    </xf>
    <xf numFmtId="14" fontId="27" fillId="0" borderId="0">
      <alignment horizontal="left"/>
    </xf>
    <xf numFmtId="14" fontId="27" fillId="0" borderId="0">
      <alignment horizontal="left"/>
    </xf>
    <xf numFmtId="4" fontId="27" fillId="0" borderId="0" applyFill="0" applyBorder="0" applyProtection="0">
      <alignment horizontal="right" vertical="center"/>
    </xf>
    <xf numFmtId="0" fontId="27" fillId="0" borderId="10"/>
    <xf numFmtId="0" fontId="27" fillId="0" borderId="10"/>
    <xf numFmtId="170" fontId="37" fillId="0" borderId="0" applyFont="0" applyFill="0" applyBorder="0" applyAlignment="0" applyProtection="0"/>
    <xf numFmtId="171" fontId="11" fillId="0" borderId="17" applyFill="0" applyBorder="0">
      <alignment horizontal="center" vertical="center"/>
    </xf>
    <xf numFmtId="0" fontId="38" fillId="0" borderId="0" applyNumberFormat="0" applyFill="0" applyBorder="0" applyAlignment="0" applyProtection="0"/>
    <xf numFmtId="0" fontId="39" fillId="7" borderId="0" applyNumberFormat="0" applyBorder="0" applyAlignment="0" applyProtection="0"/>
    <xf numFmtId="0" fontId="1" fillId="25" borderId="0"/>
    <xf numFmtId="0" fontId="1" fillId="25" borderId="0"/>
    <xf numFmtId="0" fontId="40" fillId="0" borderId="18" applyNumberFormat="0" applyFill="0" applyAlignment="0" applyProtection="0"/>
    <xf numFmtId="0" fontId="41" fillId="0" borderId="19" applyNumberFormat="0" applyFill="0" applyAlignment="0" applyProtection="0"/>
    <xf numFmtId="0" fontId="42" fillId="0" borderId="20" applyNumberFormat="0" applyFill="0" applyAlignment="0" applyProtection="0"/>
    <xf numFmtId="0" fontId="42" fillId="0" borderId="0" applyNumberFormat="0" applyFill="0" applyBorder="0" applyAlignment="0" applyProtection="0"/>
    <xf numFmtId="0" fontId="31" fillId="26" borderId="1" applyProtection="0">
      <alignment horizontal="center" vertical="center" wrapText="1"/>
    </xf>
    <xf numFmtId="1" fontId="43" fillId="0" borderId="0" applyNumberFormat="0" applyFill="0" applyBorder="0" applyAlignment="0" applyProtection="0">
      <alignment horizontal="left" vertical="center"/>
    </xf>
    <xf numFmtId="0" fontId="31" fillId="0" borderId="0" applyNumberFormat="0" applyFill="0" applyBorder="0" applyProtection="0">
      <alignment horizontal="left" vertical="top" wrapText="1"/>
    </xf>
    <xf numFmtId="1" fontId="44" fillId="0" borderId="0" applyNumberFormat="0" applyFill="0" applyBorder="0" applyAlignment="0" applyProtection="0">
      <alignment horizontal="left" vertical="center"/>
    </xf>
    <xf numFmtId="1" fontId="45" fillId="25" borderId="0" applyNumberFormat="0" applyFont="0" applyBorder="0" applyAlignment="0" applyProtection="0">
      <alignment horizontal="left" vertical="center"/>
    </xf>
    <xf numFmtId="1" fontId="46" fillId="0" borderId="0" applyNumberFormat="0" applyFill="0" applyBorder="0" applyAlignment="0" applyProtection="0">
      <alignment horizontal="left" vertical="center"/>
    </xf>
    <xf numFmtId="4" fontId="1" fillId="0" borderId="0" applyFont="0" applyFill="0" applyBorder="0" applyAlignment="0" applyProtection="0"/>
    <xf numFmtId="4" fontId="1" fillId="0" borderId="0" applyFont="0" applyFill="0" applyBorder="0" applyAlignment="0" applyProtection="0"/>
    <xf numFmtId="14" fontId="27" fillId="0" borderId="11">
      <alignment horizontal="center"/>
    </xf>
    <xf numFmtId="14" fontId="27" fillId="0" borderId="11">
      <alignment horizontal="center"/>
    </xf>
    <xf numFmtId="172" fontId="26" fillId="0" borderId="0" applyFill="0" applyBorder="0">
      <alignment horizontal="center" vertical="center"/>
    </xf>
    <xf numFmtId="0" fontId="47" fillId="10" borderId="14" applyNumberFormat="0" applyAlignment="0" applyProtection="0"/>
    <xf numFmtId="1" fontId="34" fillId="0" borderId="0" applyFont="0" applyFill="0" applyBorder="0" applyProtection="0">
      <alignment horizontal="left" wrapText="1"/>
    </xf>
    <xf numFmtId="0" fontId="27" fillId="0" borderId="21"/>
    <xf numFmtId="0" fontId="27" fillId="0" borderId="21"/>
    <xf numFmtId="0" fontId="48" fillId="0" borderId="22" applyNumberFormat="0" applyFill="0" applyAlignment="0" applyProtection="0"/>
    <xf numFmtId="0" fontId="27" fillId="0" borderId="12"/>
    <xf numFmtId="0" fontId="27" fillId="0" borderId="12"/>
    <xf numFmtId="0" fontId="27" fillId="0" borderId="23">
      <alignment horizontal="center"/>
    </xf>
    <xf numFmtId="0" fontId="27" fillId="0" borderId="23">
      <alignment horizontal="center"/>
    </xf>
    <xf numFmtId="0" fontId="27" fillId="0" borderId="16">
      <alignment horizontal="center" wrapText="1"/>
    </xf>
    <xf numFmtId="0" fontId="27" fillId="0" borderId="16">
      <alignment horizontal="center" wrapText="1"/>
    </xf>
    <xf numFmtId="0" fontId="32" fillId="0" borderId="24">
      <alignment horizontal="left" vertical="top" wrapText="1"/>
    </xf>
    <xf numFmtId="0" fontId="27" fillId="0" borderId="25">
      <alignment horizontal="center"/>
    </xf>
    <xf numFmtId="0" fontId="27" fillId="0" borderId="25">
      <alignment horizontal="center"/>
    </xf>
    <xf numFmtId="0" fontId="27" fillId="0" borderId="26">
      <alignment horizontal="center"/>
    </xf>
    <xf numFmtId="0" fontId="27" fillId="0" borderId="26">
      <alignment horizontal="center"/>
    </xf>
    <xf numFmtId="173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175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0" fontId="49" fillId="27" borderId="27" applyNumberFormat="0">
      <alignment horizontal="right" vertical="center"/>
      <protection locked="0"/>
    </xf>
    <xf numFmtId="0" fontId="50" fillId="28" borderId="0" applyNumberFormat="0" applyBorder="0" applyAlignment="0" applyProtection="0"/>
    <xf numFmtId="0" fontId="32" fillId="0" borderId="26">
      <alignment horizontal="left" wrapText="1"/>
    </xf>
    <xf numFmtId="0" fontId="1" fillId="0" borderId="23">
      <alignment horizontal="left" vertical="center"/>
    </xf>
    <xf numFmtId="0" fontId="1" fillId="0" borderId="23">
      <alignment horizontal="left" vertical="center"/>
    </xf>
    <xf numFmtId="0" fontId="51" fillId="0" borderId="13" applyNumberFormat="0" applyFont="0">
      <alignment horizontal="left" vertical="top" wrapText="1"/>
    </xf>
    <xf numFmtId="0" fontId="52" fillId="0" borderId="0"/>
    <xf numFmtId="0" fontId="1" fillId="0" borderId="0"/>
    <xf numFmtId="0" fontId="13" fillId="0" borderId="0"/>
    <xf numFmtId="0" fontId="1" fillId="0" borderId="0"/>
    <xf numFmtId="0" fontId="1" fillId="29" borderId="28" applyNumberFormat="0" applyFont="0" applyAlignment="0" applyProtection="0"/>
    <xf numFmtId="4" fontId="27" fillId="0" borderId="11">
      <alignment horizontal="right"/>
    </xf>
    <xf numFmtId="4" fontId="27" fillId="0" borderId="11">
      <alignment horizontal="right"/>
    </xf>
    <xf numFmtId="4" fontId="27" fillId="0" borderId="0">
      <alignment horizontal="right"/>
    </xf>
    <xf numFmtId="4" fontId="27" fillId="0" borderId="0">
      <alignment horizontal="right"/>
    </xf>
    <xf numFmtId="0" fontId="53" fillId="23" borderId="29" applyNumberFormat="0" applyAlignment="0" applyProtection="0"/>
    <xf numFmtId="9" fontId="13" fillId="0" borderId="0" applyFont="0" applyFill="0" applyBorder="0" applyAlignment="0" applyProtection="0"/>
    <xf numFmtId="10" fontId="17" fillId="0" borderId="0" applyFill="0" applyBorder="0" applyProtection="0">
      <alignment horizontal="right" vertical="center"/>
    </xf>
    <xf numFmtId="166" fontId="17" fillId="0" borderId="0" applyFont="0" applyFill="0" applyBorder="0" applyProtection="0">
      <alignment horizontal="center" vertical="center"/>
    </xf>
    <xf numFmtId="166" fontId="17" fillId="0" borderId="0" applyFont="0" applyFill="0" applyBorder="0" applyProtection="0">
      <alignment horizontal="center" vertical="center"/>
    </xf>
    <xf numFmtId="4" fontId="17" fillId="0" borderId="0" applyFill="0" applyBorder="0" applyProtection="0">
      <alignment horizontal="center" vertical="center"/>
    </xf>
    <xf numFmtId="4" fontId="17" fillId="0" borderId="0">
      <alignment horizontal="right" vertical="center"/>
    </xf>
    <xf numFmtId="167" fontId="17" fillId="0" borderId="0" applyFill="0" applyBorder="0" applyProtection="0">
      <alignment horizontal="center" vertical="center"/>
    </xf>
    <xf numFmtId="167" fontId="17" fillId="0" borderId="0">
      <alignment horizontal="right" vertical="center"/>
    </xf>
    <xf numFmtId="171" fontId="34" fillId="0" borderId="0" applyFont="0" applyFill="0" applyBorder="0" applyProtection="0">
      <alignment horizontal="right" vertical="top" wrapText="1"/>
    </xf>
    <xf numFmtId="1" fontId="43" fillId="0" borderId="0" applyFont="0" applyFill="0" applyBorder="0" applyProtection="0">
      <alignment horizontal="right" wrapText="1"/>
    </xf>
    <xf numFmtId="0" fontId="27" fillId="0" borderId="30"/>
    <xf numFmtId="0" fontId="27" fillId="0" borderId="30"/>
    <xf numFmtId="1" fontId="31" fillId="0" borderId="0" applyFont="0" applyFill="0" applyBorder="0" applyProtection="0">
      <alignment horizontal="right" vertical="center"/>
    </xf>
    <xf numFmtId="0" fontId="27" fillId="0" borderId="31"/>
    <xf numFmtId="0" fontId="27" fillId="0" borderId="31"/>
    <xf numFmtId="1" fontId="27" fillId="0" borderId="0" applyFill="0" applyBorder="0" applyProtection="0">
      <alignment horizontal="center" vertical="center"/>
    </xf>
    <xf numFmtId="1" fontId="25" fillId="0" borderId="32">
      <alignment horizontal="right"/>
    </xf>
    <xf numFmtId="0" fontId="1" fillId="0" borderId="8">
      <alignment vertical="center"/>
    </xf>
    <xf numFmtId="0" fontId="1" fillId="0" borderId="8">
      <alignment vertical="center"/>
    </xf>
    <xf numFmtId="177" fontId="17" fillId="0" borderId="0" applyFill="0" applyBorder="0">
      <alignment horizontal="right"/>
    </xf>
    <xf numFmtId="0" fontId="31" fillId="0" borderId="33" applyNumberFormat="0" applyFont="0" applyFill="0" applyAlignment="0" applyProtection="0"/>
    <xf numFmtId="0" fontId="27" fillId="0" borderId="34"/>
    <xf numFmtId="0" fontId="27" fillId="0" borderId="34"/>
    <xf numFmtId="4" fontId="27" fillId="0" borderId="35"/>
    <xf numFmtId="4" fontId="27" fillId="0" borderId="35"/>
    <xf numFmtId="49" fontId="27" fillId="0" borderId="0" applyFill="0" applyBorder="0" applyProtection="0"/>
    <xf numFmtId="49" fontId="27" fillId="0" borderId="0" applyFill="0" applyBorder="0" applyProtection="0"/>
    <xf numFmtId="0" fontId="27" fillId="0" borderId="11">
      <alignment horizontal="right"/>
    </xf>
    <xf numFmtId="0" fontId="27" fillId="0" borderId="11">
      <alignment horizontal="right"/>
    </xf>
    <xf numFmtId="0" fontId="54" fillId="0" borderId="0" applyNumberFormat="0" applyFill="0" applyBorder="0" applyAlignment="0" applyProtection="0"/>
    <xf numFmtId="0" fontId="55" fillId="0" borderId="36" applyNumberFormat="0" applyFill="0" applyAlignment="0" applyProtection="0"/>
    <xf numFmtId="4" fontId="27" fillId="0" borderId="37"/>
    <xf numFmtId="4" fontId="27" fillId="0" borderId="37"/>
    <xf numFmtId="0" fontId="27" fillId="0" borderId="0">
      <alignment horizontal="left" vertical="center" wrapText="1"/>
    </xf>
    <xf numFmtId="0" fontId="27" fillId="0" borderId="0">
      <alignment horizontal="left" vertical="center" wrapText="1"/>
    </xf>
    <xf numFmtId="40" fontId="31" fillId="0" borderId="0" applyFont="0" applyFill="0" applyBorder="0" applyProtection="0">
      <alignment horizontal="right" vertical="center"/>
    </xf>
    <xf numFmtId="16" fontId="31" fillId="0" borderId="0" applyFont="0" applyFill="0" applyBorder="0" applyProtection="0">
      <alignment horizontal="right" vertical="center"/>
    </xf>
    <xf numFmtId="0" fontId="17" fillId="0" borderId="38" applyFill="0" applyBorder="0" applyProtection="0">
      <alignment horizontal="center" vertical="distributed" textRotation="90" wrapText="1"/>
    </xf>
    <xf numFmtId="1" fontId="31" fillId="0" borderId="0" applyNumberFormat="0" applyFont="0" applyFill="0" applyBorder="0" applyProtection="0">
      <alignment vertical="center"/>
    </xf>
    <xf numFmtId="1" fontId="43" fillId="0" borderId="0" applyFont="0" applyFill="0" applyBorder="0" applyProtection="0">
      <alignment horizontal="right" vertical="center"/>
    </xf>
    <xf numFmtId="0" fontId="56" fillId="0" borderId="0" applyNumberFormat="0" applyFill="0" applyBorder="0" applyAlignment="0" applyProtection="0"/>
    <xf numFmtId="0" fontId="1" fillId="0" borderId="0">
      <alignment wrapText="1"/>
    </xf>
    <xf numFmtId="0" fontId="1" fillId="0" borderId="0">
      <alignment wrapText="1"/>
    </xf>
    <xf numFmtId="49" fontId="28" fillId="0" borderId="0">
      <alignment horizontal="centerContinuous"/>
    </xf>
    <xf numFmtId="0" fontId="32" fillId="0" borderId="16">
      <alignment horizontal="left" vertical="center" wrapText="1"/>
    </xf>
  </cellStyleXfs>
  <cellXfs count="168">
    <xf numFmtId="0" fontId="0" fillId="0" borderId="0" xfId="0"/>
    <xf numFmtId="0" fontId="6" fillId="2" borderId="0" xfId="2" applyNumberFormat="1" applyFont="1" applyFill="1" applyBorder="1" applyAlignment="1" applyProtection="1">
      <alignment horizontal="left" vertical="center"/>
    </xf>
    <xf numFmtId="0" fontId="7" fillId="2" borderId="0" xfId="1" applyNumberFormat="1" applyFont="1" applyFill="1" applyBorder="1" applyProtection="1"/>
    <xf numFmtId="0" fontId="7" fillId="2" borderId="0" xfId="1" applyNumberFormat="1" applyFont="1" applyFill="1" applyBorder="1" applyAlignment="1" applyProtection="1">
      <alignment horizontal="right"/>
    </xf>
    <xf numFmtId="0" fontId="7" fillId="2" borderId="1" xfId="1" applyNumberFormat="1" applyFont="1" applyFill="1" applyBorder="1" applyAlignment="1" applyProtection="1">
      <alignment horizontal="center" vertical="center" wrapText="1"/>
    </xf>
    <xf numFmtId="0" fontId="7" fillId="2" borderId="1" xfId="2" applyNumberFormat="1" applyFont="1" applyFill="1" applyBorder="1" applyAlignment="1" applyProtection="1">
      <alignment horizontal="right" wrapText="1"/>
    </xf>
    <xf numFmtId="3" fontId="8" fillId="2" borderId="1" xfId="1" applyNumberFormat="1" applyFont="1" applyFill="1" applyBorder="1" applyAlignment="1" applyProtection="1">
      <alignment horizontal="right" vertical="center"/>
    </xf>
    <xf numFmtId="3" fontId="7" fillId="2" borderId="1" xfId="1" applyNumberFormat="1" applyFont="1" applyFill="1" applyBorder="1" applyAlignment="1" applyProtection="1">
      <alignment horizontal="right" vertical="center"/>
    </xf>
    <xf numFmtId="0" fontId="0" fillId="2" borderId="0" xfId="0" applyFill="1"/>
    <xf numFmtId="0" fontId="10" fillId="2" borderId="0" xfId="1" applyNumberFormat="1" applyFont="1" applyFill="1" applyBorder="1" applyProtection="1"/>
    <xf numFmtId="0" fontId="4" fillId="2" borderId="0" xfId="2" applyNumberFormat="1" applyFont="1" applyFill="1" applyBorder="1" applyAlignment="1" applyProtection="1"/>
    <xf numFmtId="0" fontId="11" fillId="2" borderId="0" xfId="2" applyNumberFormat="1" applyFont="1" applyFill="1" applyBorder="1" applyAlignment="1" applyProtection="1"/>
    <xf numFmtId="3" fontId="4" fillId="2" borderId="0" xfId="2" applyNumberFormat="1" applyFont="1" applyFill="1" applyBorder="1" applyAlignment="1" applyProtection="1"/>
    <xf numFmtId="3" fontId="7" fillId="2" borderId="1" xfId="6" applyFont="1" applyFill="1" applyBorder="1" applyAlignment="1" applyProtection="1">
      <alignment horizontal="center" vertical="center" wrapText="1"/>
    </xf>
    <xf numFmtId="3" fontId="8" fillId="2" borderId="1" xfId="6" applyFont="1" applyFill="1" applyBorder="1" applyAlignment="1" applyProtection="1">
      <alignment horizontal="center" vertical="center" wrapText="1"/>
    </xf>
    <xf numFmtId="3" fontId="8" fillId="2" borderId="1" xfId="6" applyFont="1" applyFill="1" applyBorder="1" applyAlignment="1" applyProtection="1">
      <alignment horizontal="right" vertical="center"/>
    </xf>
    <xf numFmtId="3" fontId="8" fillId="2" borderId="0" xfId="5" applyNumberFormat="1" applyFont="1" applyFill="1" applyProtection="1">
      <alignment horizontal="center" vertical="center" wrapText="1"/>
    </xf>
    <xf numFmtId="3" fontId="8" fillId="2" borderId="0" xfId="5" applyNumberFormat="1" applyFont="1" applyFill="1" applyBorder="1" applyProtection="1">
      <alignment horizontal="center" vertical="center" wrapText="1"/>
    </xf>
    <xf numFmtId="3" fontId="8" fillId="3" borderId="0" xfId="5" applyNumberFormat="1" applyFont="1" applyFill="1" applyProtection="1">
      <alignment horizontal="center" vertical="center" wrapText="1"/>
    </xf>
    <xf numFmtId="3" fontId="8" fillId="2" borderId="1" xfId="5" applyNumberFormat="1" applyFont="1" applyFill="1" applyBorder="1" applyAlignment="1" applyProtection="1">
      <alignment horizontal="center" vertical="center" wrapText="1"/>
    </xf>
    <xf numFmtId="3" fontId="8" fillId="2" borderId="1" xfId="5" applyNumberFormat="1" applyFont="1" applyFill="1" applyBorder="1" applyAlignment="1" applyProtection="1">
      <alignment horizontal="right" vertical="center" wrapText="1"/>
    </xf>
    <xf numFmtId="3" fontId="8" fillId="2" borderId="1" xfId="5" applyNumberFormat="1" applyFont="1" applyFill="1" applyBorder="1" applyAlignment="1" applyProtection="1">
      <alignment horizontal="left"/>
    </xf>
    <xf numFmtId="3" fontId="7" fillId="2" borderId="1" xfId="5" applyNumberFormat="1" applyFont="1" applyFill="1" applyBorder="1" applyAlignment="1" applyProtection="1">
      <alignment horizontal="center"/>
    </xf>
    <xf numFmtId="3" fontId="8" fillId="2" borderId="1" xfId="5" applyNumberFormat="1" applyFont="1" applyFill="1" applyBorder="1" applyAlignment="1" applyProtection="1">
      <alignment horizontal="center" vertical="center"/>
    </xf>
    <xf numFmtId="3" fontId="8" fillId="2" borderId="1" xfId="5" applyNumberFormat="1" applyFont="1" applyFill="1" applyBorder="1" applyAlignment="1" applyProtection="1">
      <alignment horizontal="right" vertical="center"/>
    </xf>
    <xf numFmtId="3" fontId="8" fillId="2" borderId="1" xfId="5" applyNumberFormat="1" applyFont="1" applyFill="1" applyBorder="1" applyProtection="1">
      <alignment horizontal="center" vertical="center" wrapText="1"/>
    </xf>
    <xf numFmtId="3" fontId="7" fillId="2" borderId="1" xfId="5" applyNumberFormat="1" applyFont="1" applyFill="1" applyBorder="1" applyAlignment="1" applyProtection="1">
      <alignment horizontal="center" vertical="center"/>
    </xf>
    <xf numFmtId="3" fontId="8" fillId="2" borderId="1" xfId="5" applyNumberFormat="1" applyFont="1" applyFill="1" applyBorder="1" applyAlignment="1" applyProtection="1">
      <alignment horizontal="right"/>
    </xf>
    <xf numFmtId="4" fontId="7" fillId="2" borderId="1" xfId="8" applyNumberFormat="1" applyFont="1" applyFill="1" applyBorder="1" applyProtection="1">
      <alignment horizontal="right" vertical="center"/>
    </xf>
    <xf numFmtId="3" fontId="8" fillId="2" borderId="1" xfId="8" applyNumberFormat="1" applyFont="1" applyFill="1" applyBorder="1" applyProtection="1">
      <alignment horizontal="right" vertical="center"/>
    </xf>
    <xf numFmtId="3" fontId="15" fillId="2" borderId="0" xfId="6" applyFont="1" applyFill="1" applyAlignment="1" applyProtection="1">
      <alignment horizontal="right"/>
    </xf>
    <xf numFmtId="3" fontId="7" fillId="2" borderId="0" xfId="5" applyNumberFormat="1" applyFont="1" applyFill="1" applyAlignment="1" applyProtection="1">
      <alignment horizontal="right" vertical="center" wrapText="1"/>
    </xf>
    <xf numFmtId="3" fontId="7" fillId="2" borderId="0" xfId="9" applyFont="1" applyFill="1" applyBorder="1" applyAlignment="1" applyProtection="1">
      <alignment horizontal="right" vertical="center"/>
    </xf>
    <xf numFmtId="0" fontId="8" fillId="2" borderId="1" xfId="10" applyFont="1" applyFill="1" applyBorder="1" applyAlignment="1">
      <alignment horizontal="center" vertical="center"/>
    </xf>
    <xf numFmtId="49" fontId="8" fillId="2" borderId="1" xfId="10" applyNumberFormat="1" applyFont="1" applyFill="1" applyBorder="1" applyAlignment="1">
      <alignment horizontal="center" vertical="center"/>
    </xf>
    <xf numFmtId="0" fontId="19" fillId="2" borderId="0" xfId="10" applyFont="1" applyFill="1" applyBorder="1"/>
    <xf numFmtId="3" fontId="8" fillId="2" borderId="0" xfId="10" applyNumberFormat="1" applyFont="1" applyFill="1"/>
    <xf numFmtId="0" fontId="8" fillId="2" borderId="0" xfId="10" applyFont="1" applyFill="1"/>
    <xf numFmtId="0" fontId="8" fillId="2" borderId="0" xfId="10" applyFont="1" applyFill="1" applyAlignment="1">
      <alignment horizontal="center" vertical="center"/>
    </xf>
    <xf numFmtId="164" fontId="8" fillId="2" borderId="0" xfId="10" applyNumberFormat="1" applyFont="1" applyFill="1"/>
    <xf numFmtId="0" fontId="8" fillId="4" borderId="0" xfId="10" applyFont="1" applyFill="1"/>
    <xf numFmtId="3" fontId="7" fillId="2" borderId="1" xfId="4" applyNumberFormat="1" applyFont="1" applyFill="1" applyBorder="1" applyAlignment="1">
      <alignment horizontal="right" vertical="center"/>
    </xf>
    <xf numFmtId="0" fontId="17" fillId="2" borderId="0" xfId="4" applyFont="1" applyFill="1"/>
    <xf numFmtId="0" fontId="17" fillId="2" borderId="0" xfId="4" applyFont="1" applyFill="1" applyAlignment="1">
      <alignment horizontal="center"/>
    </xf>
    <xf numFmtId="0" fontId="8" fillId="2" borderId="1" xfId="4" applyFont="1" applyFill="1" applyBorder="1" applyAlignment="1">
      <alignment horizontal="center" vertical="center"/>
    </xf>
    <xf numFmtId="3" fontId="17" fillId="2" borderId="0" xfId="4" applyNumberFormat="1" applyFont="1" applyFill="1"/>
    <xf numFmtId="0" fontId="20" fillId="2" borderId="0" xfId="4" applyFont="1" applyFill="1" applyAlignment="1">
      <alignment vertical="center"/>
    </xf>
    <xf numFmtId="0" fontId="20" fillId="4" borderId="0" xfId="4" applyFont="1" applyFill="1" applyAlignment="1">
      <alignment vertical="center"/>
    </xf>
    <xf numFmtId="0" fontId="17" fillId="4" borderId="0" xfId="4" applyFont="1" applyFill="1"/>
    <xf numFmtId="0" fontId="19" fillId="2" borderId="0" xfId="4" applyFont="1" applyFill="1" applyBorder="1"/>
    <xf numFmtId="0" fontId="21" fillId="2" borderId="0" xfId="4" applyFont="1" applyFill="1"/>
    <xf numFmtId="0" fontId="22" fillId="2" borderId="0" xfId="4" applyFont="1" applyFill="1"/>
    <xf numFmtId="164" fontId="22" fillId="2" borderId="0" xfId="11" applyNumberFormat="1" applyFont="1" applyFill="1"/>
    <xf numFmtId="0" fontId="22" fillId="2" borderId="0" xfId="10" applyFont="1" applyFill="1"/>
    <xf numFmtId="0" fontId="7" fillId="2" borderId="1" xfId="10" applyFont="1" applyFill="1" applyBorder="1" applyAlignment="1">
      <alignment horizontal="center" vertical="center" wrapText="1"/>
    </xf>
    <xf numFmtId="3" fontId="7" fillId="2" borderId="1" xfId="10" applyNumberFormat="1" applyFont="1" applyFill="1" applyBorder="1" applyAlignment="1">
      <alignment horizontal="center" vertical="center" wrapText="1"/>
    </xf>
    <xf numFmtId="3" fontId="7" fillId="2" borderId="1" xfId="2" applyNumberFormat="1" applyFont="1" applyFill="1" applyBorder="1" applyAlignment="1" applyProtection="1">
      <alignment horizontal="right" vertical="center" wrapText="1"/>
    </xf>
    <xf numFmtId="0" fontId="7" fillId="2" borderId="1" xfId="4" applyFont="1" applyFill="1" applyBorder="1" applyAlignment="1">
      <alignment horizontal="center" vertical="center" wrapText="1"/>
    </xf>
    <xf numFmtId="164" fontId="7" fillId="2" borderId="1" xfId="7" applyNumberFormat="1" applyFont="1" applyFill="1" applyBorder="1" applyAlignment="1" applyProtection="1">
      <alignment horizontal="center" vertical="center" wrapText="1"/>
    </xf>
    <xf numFmtId="164" fontId="7" fillId="2" borderId="1" xfId="4" applyNumberFormat="1" applyFont="1" applyFill="1" applyBorder="1" applyAlignment="1" applyProtection="1">
      <alignment horizontal="center" vertical="center" wrapText="1"/>
    </xf>
    <xf numFmtId="3" fontId="8" fillId="2" borderId="1" xfId="2" applyNumberFormat="1" applyFont="1" applyFill="1" applyBorder="1" applyAlignment="1" applyProtection="1">
      <alignment horizontal="right" vertical="center" wrapText="1"/>
    </xf>
    <xf numFmtId="0" fontId="7" fillId="2" borderId="1" xfId="1" applyNumberFormat="1" applyFont="1" applyFill="1" applyBorder="1" applyAlignment="1" applyProtection="1">
      <alignment horizontal="center" vertical="center" wrapText="1"/>
    </xf>
    <xf numFmtId="0" fontId="8" fillId="2" borderId="1" xfId="2" applyFont="1" applyFill="1" applyBorder="1" applyAlignment="1" applyProtection="1">
      <alignment vertical="center" wrapText="1"/>
    </xf>
    <xf numFmtId="0" fontId="60" fillId="0" borderId="1" xfId="2" applyFont="1" applyFill="1" applyBorder="1" applyAlignment="1" applyProtection="1">
      <alignment vertical="center" wrapText="1"/>
    </xf>
    <xf numFmtId="0" fontId="60" fillId="0" borderId="1" xfId="2" applyFont="1" applyFill="1" applyBorder="1" applyAlignment="1">
      <alignment vertical="center" wrapText="1"/>
    </xf>
    <xf numFmtId="0" fontId="61" fillId="0" borderId="1" xfId="14" applyFont="1" applyBorder="1" applyAlignment="1">
      <alignment vertical="center" wrapText="1"/>
    </xf>
    <xf numFmtId="0" fontId="61" fillId="0" borderId="1" xfId="14" applyFont="1" applyFill="1" applyBorder="1" applyAlignment="1">
      <alignment vertical="center" wrapText="1"/>
    </xf>
    <xf numFmtId="0" fontId="4" fillId="2" borderId="0" xfId="1" applyNumberFormat="1" applyFont="1" applyFill="1" applyBorder="1" applyAlignment="1" applyProtection="1">
      <alignment wrapText="1"/>
    </xf>
    <xf numFmtId="0" fontId="9" fillId="2" borderId="0" xfId="1" applyNumberFormat="1" applyFont="1" applyFill="1" applyBorder="1" applyProtection="1"/>
    <xf numFmtId="0" fontId="61" fillId="0" borderId="1" xfId="14" applyFont="1" applyBorder="1" applyAlignment="1">
      <alignment vertical="center" wrapText="1"/>
    </xf>
    <xf numFmtId="0" fontId="61" fillId="0" borderId="1" xfId="14" applyFont="1" applyFill="1" applyBorder="1" applyAlignment="1">
      <alignment vertical="center" wrapText="1"/>
    </xf>
    <xf numFmtId="0" fontId="8" fillId="2" borderId="1" xfId="2" applyFont="1" applyFill="1" applyBorder="1" applyAlignment="1" applyProtection="1">
      <alignment vertical="center" wrapText="1"/>
    </xf>
    <xf numFmtId="0" fontId="60" fillId="0" borderId="1" xfId="2" applyFont="1" applyFill="1" applyBorder="1" applyAlignment="1" applyProtection="1">
      <alignment vertical="center" wrapText="1"/>
    </xf>
    <xf numFmtId="0" fontId="60" fillId="0" borderId="1" xfId="2" applyFont="1" applyFill="1" applyBorder="1" applyAlignment="1">
      <alignment vertical="center" wrapText="1"/>
    </xf>
    <xf numFmtId="0" fontId="1" fillId="0" borderId="0" xfId="4"/>
    <xf numFmtId="0" fontId="57" fillId="2" borderId="39" xfId="4" applyFont="1" applyFill="1" applyBorder="1"/>
    <xf numFmtId="3" fontId="7" fillId="0" borderId="1" xfId="13" applyNumberFormat="1" applyFont="1" applyFill="1" applyBorder="1" applyAlignment="1">
      <alignment horizontal="center" vertical="center" wrapText="1"/>
    </xf>
    <xf numFmtId="0" fontId="8" fillId="2" borderId="1" xfId="2" applyFont="1" applyFill="1" applyBorder="1" applyAlignment="1" applyProtection="1">
      <alignment vertical="center" wrapText="1"/>
    </xf>
    <xf numFmtId="0" fontId="60" fillId="0" borderId="1" xfId="2" applyFont="1" applyFill="1" applyBorder="1" applyAlignment="1" applyProtection="1">
      <alignment vertical="center" wrapText="1"/>
    </xf>
    <xf numFmtId="0" fontId="60" fillId="0" borderId="1" xfId="2" applyFont="1" applyFill="1" applyBorder="1" applyAlignment="1">
      <alignment vertical="center" wrapText="1"/>
    </xf>
    <xf numFmtId="0" fontId="8" fillId="2" borderId="1" xfId="2" applyFont="1" applyFill="1" applyBorder="1" applyAlignment="1" applyProtection="1">
      <alignment vertical="center" wrapText="1"/>
    </xf>
    <xf numFmtId="0" fontId="60" fillId="0" borderId="1" xfId="2" applyFont="1" applyFill="1" applyBorder="1" applyAlignment="1" applyProtection="1">
      <alignment vertical="center" wrapText="1"/>
    </xf>
    <xf numFmtId="0" fontId="60" fillId="0" borderId="1" xfId="2" applyFont="1" applyFill="1" applyBorder="1" applyAlignment="1">
      <alignment vertical="center" wrapText="1"/>
    </xf>
    <xf numFmtId="0" fontId="8" fillId="0" borderId="1" xfId="4" applyFont="1" applyBorder="1" applyAlignment="1">
      <alignment horizontal="center" wrapText="1"/>
    </xf>
    <xf numFmtId="0" fontId="7" fillId="0" borderId="1" xfId="4" applyFont="1" applyBorder="1" applyAlignment="1">
      <alignment horizontal="center" wrapText="1"/>
    </xf>
    <xf numFmtId="0" fontId="8" fillId="0" borderId="1" xfId="4" applyFont="1" applyBorder="1" applyAlignment="1">
      <alignment wrapText="1"/>
    </xf>
    <xf numFmtId="0" fontId="7" fillId="0" borderId="1" xfId="4" applyFont="1" applyBorder="1" applyAlignment="1">
      <alignment wrapText="1"/>
    </xf>
    <xf numFmtId="0" fontId="7" fillId="0" borderId="1" xfId="4" applyFont="1" applyFill="1" applyBorder="1" applyAlignment="1">
      <alignment horizontal="center" wrapText="1"/>
    </xf>
    <xf numFmtId="0" fontId="8" fillId="0" borderId="1" xfId="4" applyFont="1" applyFill="1" applyBorder="1" applyAlignment="1">
      <alignment wrapText="1"/>
    </xf>
    <xf numFmtId="0" fontId="7" fillId="0" borderId="1" xfId="4" applyFont="1" applyFill="1" applyBorder="1" applyAlignment="1">
      <alignment wrapText="1"/>
    </xf>
    <xf numFmtId="0" fontId="8" fillId="0" borderId="1" xfId="4" applyFont="1" applyFill="1" applyBorder="1" applyAlignment="1">
      <alignment horizontal="center" wrapText="1"/>
    </xf>
    <xf numFmtId="3" fontId="59" fillId="0" borderId="1" xfId="5" applyNumberFormat="1" applyFont="1" applyFill="1" applyBorder="1" applyAlignment="1" applyProtection="1">
      <alignment horizontal="left" vertical="center" wrapText="1"/>
    </xf>
    <xf numFmtId="3" fontId="59" fillId="0" borderId="1" xfId="5" applyNumberFormat="1" applyFont="1" applyFill="1" applyBorder="1" applyAlignment="1" applyProtection="1">
      <alignment horizontal="left"/>
    </xf>
    <xf numFmtId="0" fontId="26" fillId="0" borderId="1" xfId="5" applyNumberFormat="1" applyFont="1" applyFill="1" applyBorder="1" applyAlignment="1" applyProtection="1">
      <alignment horizontal="left" vertical="center" wrapText="1"/>
    </xf>
    <xf numFmtId="0" fontId="59" fillId="0" borderId="1" xfId="5" applyNumberFormat="1" applyFont="1" applyFill="1" applyBorder="1" applyAlignment="1" applyProtection="1">
      <alignment horizontal="center" vertical="center" wrapText="1"/>
    </xf>
    <xf numFmtId="0" fontId="59" fillId="0" borderId="1" xfId="5" applyNumberFormat="1" applyFont="1" applyFill="1" applyBorder="1" applyAlignment="1" applyProtection="1">
      <alignment horizontal="left" vertical="center" wrapText="1"/>
    </xf>
    <xf numFmtId="0" fontId="11" fillId="0" borderId="1" xfId="5" applyNumberFormat="1" applyFont="1" applyFill="1" applyBorder="1" applyAlignment="1" applyProtection="1">
      <alignment horizontal="left" vertical="center" wrapText="1"/>
    </xf>
    <xf numFmtId="0" fontId="59" fillId="0" borderId="1" xfId="4" applyFont="1" applyFill="1" applyBorder="1" applyAlignment="1">
      <alignment horizontal="left"/>
    </xf>
    <xf numFmtId="0" fontId="59" fillId="0" borderId="1" xfId="5" applyNumberFormat="1" applyFont="1" applyFill="1" applyBorder="1" applyAlignment="1" applyProtection="1">
      <alignment horizontal="center"/>
    </xf>
    <xf numFmtId="0" fontId="59" fillId="0" borderId="1" xfId="5" applyNumberFormat="1" applyFont="1" applyFill="1" applyBorder="1" applyAlignment="1" applyProtection="1">
      <alignment horizontal="left"/>
    </xf>
    <xf numFmtId="0" fontId="26" fillId="0" borderId="1" xfId="5" applyNumberFormat="1" applyFont="1" applyFill="1" applyBorder="1" applyAlignment="1" applyProtection="1">
      <alignment horizontal="left" wrapText="1"/>
    </xf>
    <xf numFmtId="0" fontId="26" fillId="0" borderId="1" xfId="5" applyNumberFormat="1" applyFont="1" applyFill="1" applyBorder="1" applyAlignment="1" applyProtection="1">
      <alignment horizontal="center" vertical="center" wrapText="1"/>
    </xf>
    <xf numFmtId="0" fontId="4" fillId="0" borderId="1" xfId="5" applyNumberFormat="1" applyFont="1" applyFill="1" applyBorder="1" applyAlignment="1" applyProtection="1">
      <alignment horizontal="center" vertical="center" wrapText="1"/>
    </xf>
    <xf numFmtId="3" fontId="26" fillId="0" borderId="1" xfId="5" applyNumberFormat="1" applyFont="1" applyFill="1" applyBorder="1" applyProtection="1">
      <alignment horizontal="center" vertical="center" wrapText="1"/>
    </xf>
    <xf numFmtId="3" fontId="59" fillId="0" borderId="1" xfId="5" applyNumberFormat="1" applyFont="1" applyFill="1" applyBorder="1" applyProtection="1">
      <alignment horizontal="center" vertical="center" wrapText="1"/>
    </xf>
    <xf numFmtId="0" fontId="7" fillId="2" borderId="0" xfId="13" applyFont="1" applyFill="1" applyBorder="1" applyAlignment="1">
      <alignment horizontal="right"/>
    </xf>
    <xf numFmtId="3" fontId="7" fillId="0" borderId="1" xfId="5" applyNumberFormat="1" applyFont="1" applyFill="1" applyBorder="1" applyAlignment="1" applyProtection="1">
      <alignment horizontal="left" vertical="center" wrapText="1"/>
    </xf>
    <xf numFmtId="3" fontId="8" fillId="0" borderId="1" xfId="5" applyNumberFormat="1" applyFont="1" applyFill="1" applyBorder="1" applyAlignment="1" applyProtection="1">
      <alignment horizontal="left" vertical="center" wrapText="1"/>
    </xf>
    <xf numFmtId="3" fontId="8" fillId="0" borderId="1" xfId="5" applyNumberFormat="1" applyFont="1" applyFill="1" applyBorder="1" applyAlignment="1" applyProtection="1">
      <alignment horizontal="right" vertical="center" wrapText="1"/>
    </xf>
    <xf numFmtId="3" fontId="7" fillId="0" borderId="1" xfId="5" applyNumberFormat="1" applyFont="1" applyFill="1" applyBorder="1" applyAlignment="1" applyProtection="1">
      <alignment horizontal="right" vertical="center" wrapText="1"/>
    </xf>
    <xf numFmtId="3" fontId="8" fillId="0" borderId="1" xfId="5" applyNumberFormat="1" applyFont="1" applyFill="1" applyBorder="1" applyAlignment="1" applyProtection="1">
      <alignment horizontal="left"/>
    </xf>
    <xf numFmtId="3" fontId="7" fillId="0" borderId="1" xfId="5" applyNumberFormat="1" applyFont="1" applyFill="1" applyBorder="1" applyAlignment="1" applyProtection="1">
      <alignment horizontal="right"/>
    </xf>
    <xf numFmtId="3" fontId="8" fillId="0" borderId="1" xfId="5" applyNumberFormat="1" applyFont="1" applyFill="1" applyBorder="1" applyAlignment="1">
      <alignment horizontal="left" vertical="center" wrapText="1"/>
    </xf>
    <xf numFmtId="3" fontId="8" fillId="0" borderId="1" xfId="5" applyNumberFormat="1" applyFont="1" applyFill="1" applyBorder="1" applyAlignment="1" applyProtection="1">
      <alignment horizontal="left" vertical="center" wrapText="1"/>
      <protection locked="0"/>
    </xf>
    <xf numFmtId="3" fontId="8" fillId="0" borderId="1" xfId="5" applyNumberFormat="1" applyFont="1" applyFill="1" applyBorder="1" applyAlignment="1">
      <alignment horizontal="left"/>
    </xf>
    <xf numFmtId="3" fontId="7" fillId="0" borderId="1" xfId="5" applyNumberFormat="1" applyFont="1" applyFill="1" applyBorder="1" applyAlignment="1" applyProtection="1">
      <alignment horizontal="left" wrapText="1"/>
    </xf>
    <xf numFmtId="3" fontId="8" fillId="2" borderId="1" xfId="13" applyNumberFormat="1" applyFont="1" applyFill="1" applyBorder="1" applyAlignment="1" applyProtection="1">
      <alignment horizontal="right" vertical="center" wrapText="1"/>
    </xf>
    <xf numFmtId="3" fontId="8" fillId="2" borderId="1" xfId="13" applyNumberFormat="1" applyFont="1" applyFill="1" applyBorder="1" applyAlignment="1">
      <alignment horizontal="right" vertical="center" wrapText="1"/>
    </xf>
    <xf numFmtId="3" fontId="7" fillId="2" borderId="1" xfId="13" applyNumberFormat="1" applyFont="1" applyFill="1" applyBorder="1" applyAlignment="1" applyProtection="1">
      <alignment horizontal="right" vertical="center" wrapText="1"/>
    </xf>
    <xf numFmtId="3" fontId="7" fillId="2" borderId="1" xfId="13" applyNumberFormat="1" applyFont="1" applyFill="1" applyBorder="1" applyAlignment="1">
      <alignment horizontal="right" vertical="center" wrapText="1"/>
    </xf>
    <xf numFmtId="164" fontId="7" fillId="2" borderId="1" xfId="13" applyNumberFormat="1" applyFont="1" applyFill="1" applyBorder="1" applyAlignment="1" applyProtection="1">
      <alignment horizontal="center" vertical="center" wrapText="1"/>
    </xf>
    <xf numFmtId="3" fontId="7" fillId="2" borderId="1" xfId="13" applyNumberFormat="1" applyFont="1" applyFill="1" applyBorder="1" applyAlignment="1">
      <alignment horizontal="center" vertical="center" wrapText="1"/>
    </xf>
    <xf numFmtId="0" fontId="7" fillId="2" borderId="0" xfId="10" applyFont="1" applyFill="1" applyAlignment="1"/>
    <xf numFmtId="0" fontId="7" fillId="2" borderId="1" xfId="10" applyFont="1" applyFill="1" applyBorder="1" applyAlignment="1">
      <alignment horizontal="right"/>
    </xf>
    <xf numFmtId="0" fontId="7" fillId="2" borderId="1" xfId="10" applyFont="1" applyFill="1" applyBorder="1" applyAlignment="1">
      <alignment horizontal="center" vertical="center"/>
    </xf>
    <xf numFmtId="3" fontId="8" fillId="2" borderId="1" xfId="2" quotePrefix="1" applyNumberFormat="1" applyFont="1" applyFill="1" applyBorder="1" applyAlignment="1" applyProtection="1">
      <alignment horizontal="right" vertical="center" wrapText="1"/>
    </xf>
    <xf numFmtId="3" fontId="7" fillId="0" borderId="1" xfId="13" applyNumberFormat="1" applyFont="1" applyFill="1" applyBorder="1" applyAlignment="1" applyProtection="1">
      <alignment horizontal="right" vertical="center" wrapText="1"/>
    </xf>
    <xf numFmtId="3" fontId="8" fillId="0" borderId="1" xfId="13" applyNumberFormat="1" applyFont="1" applyFill="1" applyBorder="1" applyAlignment="1" applyProtection="1">
      <alignment horizontal="right" vertical="center" wrapText="1"/>
    </xf>
    <xf numFmtId="3" fontId="8" fillId="0" borderId="1" xfId="12" applyNumberFormat="1" applyFont="1" applyFill="1" applyBorder="1" applyAlignment="1" applyProtection="1">
      <alignment horizontal="right" vertical="center" wrapText="1"/>
    </xf>
    <xf numFmtId="0" fontId="0" fillId="2" borderId="1" xfId="0" applyFill="1" applyBorder="1"/>
    <xf numFmtId="3" fontId="7" fillId="2" borderId="1" xfId="12" applyNumberFormat="1" applyFont="1" applyFill="1" applyBorder="1" applyAlignment="1" applyProtection="1">
      <alignment horizontal="right" vertical="center"/>
    </xf>
    <xf numFmtId="0" fontId="62" fillId="2" borderId="1" xfId="0" applyFont="1" applyFill="1" applyBorder="1" applyAlignment="1">
      <alignment horizontal="center"/>
    </xf>
    <xf numFmtId="0" fontId="18" fillId="0" borderId="8" xfId="4" applyFont="1" applyFill="1" applyBorder="1" applyAlignment="1">
      <alignment horizontal="center" vertical="center" wrapText="1"/>
    </xf>
    <xf numFmtId="0" fontId="18" fillId="0" borderId="9" xfId="4" applyFont="1" applyFill="1" applyBorder="1" applyAlignment="1">
      <alignment horizontal="center" vertical="center" wrapText="1"/>
    </xf>
    <xf numFmtId="10" fontId="18" fillId="0" borderId="8" xfId="4" applyNumberFormat="1" applyFont="1" applyFill="1" applyBorder="1" applyAlignment="1">
      <alignment horizontal="center" vertical="center" wrapText="1"/>
    </xf>
    <xf numFmtId="10" fontId="18" fillId="0" borderId="9" xfId="4" applyNumberFormat="1" applyFont="1" applyFill="1" applyBorder="1" applyAlignment="1">
      <alignment horizontal="center" vertical="center" wrapText="1"/>
    </xf>
    <xf numFmtId="0" fontId="7" fillId="2" borderId="0" xfId="4" applyFont="1" applyFill="1" applyAlignment="1">
      <alignment horizontal="center"/>
    </xf>
    <xf numFmtId="0" fontId="7" fillId="0" borderId="0" xfId="13" applyFont="1" applyFill="1" applyAlignment="1">
      <alignment horizontal="center" vertical="center"/>
    </xf>
    <xf numFmtId="0" fontId="4" fillId="0" borderId="0" xfId="1" applyNumberFormat="1" applyFont="1" applyFill="1" applyBorder="1" applyAlignment="1" applyProtection="1">
      <alignment horizontal="left" wrapText="1"/>
    </xf>
    <xf numFmtId="0" fontId="18" fillId="0" borderId="8" xfId="4" applyFont="1" applyFill="1" applyBorder="1" applyAlignment="1">
      <alignment horizontal="right" vertical="center" wrapText="1"/>
    </xf>
    <xf numFmtId="0" fontId="18" fillId="0" borderId="9" xfId="4" applyFont="1" applyFill="1" applyBorder="1" applyAlignment="1">
      <alignment horizontal="right" vertical="center" wrapText="1"/>
    </xf>
    <xf numFmtId="10" fontId="18" fillId="0" borderId="8" xfId="4" applyNumberFormat="1" applyFont="1" applyFill="1" applyBorder="1" applyAlignment="1">
      <alignment horizontal="right" vertical="center" wrapText="1"/>
    </xf>
    <xf numFmtId="10" fontId="18" fillId="0" borderId="9" xfId="4" applyNumberFormat="1" applyFont="1" applyFill="1" applyBorder="1" applyAlignment="1">
      <alignment horizontal="right" vertical="center" wrapText="1"/>
    </xf>
    <xf numFmtId="0" fontId="9" fillId="2" borderId="0" xfId="1" applyNumberFormat="1" applyFont="1" applyFill="1" applyBorder="1" applyAlignment="1" applyProtection="1">
      <alignment horizontal="left" wrapText="1"/>
    </xf>
    <xf numFmtId="0" fontId="7" fillId="2" borderId="1" xfId="1" applyNumberFormat="1" applyFont="1" applyFill="1" applyBorder="1" applyAlignment="1" applyProtection="1">
      <alignment horizontal="center" vertical="center" wrapText="1"/>
    </xf>
    <xf numFmtId="0" fontId="2" fillId="2" borderId="0" xfId="1" applyNumberFormat="1" applyFont="1" applyFill="1" applyBorder="1" applyAlignment="1" applyProtection="1">
      <alignment horizontal="center" vertical="center"/>
    </xf>
    <xf numFmtId="0" fontId="4" fillId="2" borderId="0" xfId="1" applyNumberFormat="1" applyFont="1" applyFill="1" applyBorder="1" applyAlignment="1" applyProtection="1">
      <alignment horizontal="center" vertical="center"/>
    </xf>
    <xf numFmtId="0" fontId="7" fillId="2" borderId="1" xfId="3" applyNumberFormat="1" applyFont="1" applyFill="1" applyBorder="1" applyAlignment="1" applyProtection="1">
      <alignment horizontal="center" vertical="center" wrapText="1"/>
    </xf>
    <xf numFmtId="0" fontId="8" fillId="2" borderId="1" xfId="4" applyNumberFormat="1" applyFont="1" applyFill="1" applyBorder="1" applyProtection="1"/>
    <xf numFmtId="0" fontId="7" fillId="2" borderId="1" xfId="1" applyNumberFormat="1" applyFont="1" applyFill="1" applyBorder="1" applyAlignment="1" applyProtection="1">
      <alignment horizontal="center" vertical="center"/>
    </xf>
    <xf numFmtId="0" fontId="7" fillId="2" borderId="1" xfId="2" applyNumberFormat="1" applyFont="1" applyFill="1" applyBorder="1" applyAlignment="1" applyProtection="1">
      <alignment horizontal="center" vertical="center" wrapText="1"/>
    </xf>
    <xf numFmtId="3" fontId="7" fillId="2" borderId="0" xfId="5" applyNumberFormat="1" applyFont="1" applyFill="1" applyAlignment="1" applyProtection="1">
      <alignment horizontal="center" vertical="center" wrapText="1"/>
    </xf>
    <xf numFmtId="3" fontId="7" fillId="2" borderId="2" xfId="6" applyFont="1" applyFill="1" applyBorder="1" applyAlignment="1" applyProtection="1">
      <alignment horizontal="center" vertical="center" wrapText="1"/>
    </xf>
    <xf numFmtId="3" fontId="7" fillId="2" borderId="3" xfId="6" applyFont="1" applyFill="1" applyBorder="1" applyAlignment="1" applyProtection="1">
      <alignment horizontal="center" vertical="center" wrapText="1"/>
    </xf>
    <xf numFmtId="3" fontId="7" fillId="2" borderId="4" xfId="6" applyFont="1" applyFill="1" applyBorder="1" applyAlignment="1" applyProtection="1">
      <alignment horizontal="center" vertical="center" wrapText="1"/>
    </xf>
    <xf numFmtId="3" fontId="7" fillId="2" borderId="5" xfId="6" applyFont="1" applyFill="1" applyBorder="1" applyAlignment="1" applyProtection="1">
      <alignment horizontal="center" vertical="center" wrapText="1"/>
    </xf>
    <xf numFmtId="3" fontId="7" fillId="2" borderId="6" xfId="6" applyFont="1" applyFill="1" applyBorder="1" applyAlignment="1" applyProtection="1">
      <alignment horizontal="center" vertical="center" wrapText="1"/>
    </xf>
    <xf numFmtId="3" fontId="7" fillId="2" borderId="7" xfId="6" applyFont="1" applyFill="1" applyBorder="1" applyAlignment="1" applyProtection="1">
      <alignment horizontal="center" vertical="center" wrapText="1"/>
    </xf>
    <xf numFmtId="3" fontId="8" fillId="2" borderId="8" xfId="6" applyFont="1" applyFill="1" applyBorder="1" applyAlignment="1" applyProtection="1">
      <alignment horizontal="center" vertical="center" wrapText="1"/>
    </xf>
    <xf numFmtId="3" fontId="8" fillId="2" borderId="9" xfId="6" applyFont="1" applyFill="1" applyBorder="1" applyAlignment="1" applyProtection="1">
      <alignment horizontal="center" vertical="center" wrapText="1"/>
    </xf>
    <xf numFmtId="0" fontId="4" fillId="2" borderId="0" xfId="1" applyNumberFormat="1" applyFont="1" applyFill="1" applyBorder="1" applyAlignment="1" applyProtection="1">
      <alignment horizontal="left" wrapText="1"/>
    </xf>
    <xf numFmtId="0" fontId="7" fillId="0" borderId="1" xfId="4" applyFont="1" applyBorder="1" applyAlignment="1">
      <alignment horizontal="center" wrapText="1"/>
    </xf>
    <xf numFmtId="3" fontId="7" fillId="2" borderId="17" xfId="6" applyFont="1" applyFill="1" applyBorder="1" applyAlignment="1" applyProtection="1">
      <alignment horizontal="center" vertical="center" wrapText="1"/>
    </xf>
    <xf numFmtId="3" fontId="7" fillId="2" borderId="40" xfId="6" applyFont="1" applyFill="1" applyBorder="1" applyAlignment="1" applyProtection="1">
      <alignment horizontal="center" vertical="center" wrapText="1"/>
    </xf>
    <xf numFmtId="3" fontId="7" fillId="2" borderId="8" xfId="5" applyNumberFormat="1" applyFont="1" applyFill="1" applyBorder="1" applyAlignment="1" applyProtection="1">
      <alignment horizontal="center" vertical="center" wrapText="1"/>
    </xf>
    <xf numFmtId="3" fontId="14" fillId="2" borderId="9" xfId="6" applyFont="1" applyFill="1" applyBorder="1" applyProtection="1">
      <alignment horizontal="right" vertical="center"/>
    </xf>
    <xf numFmtId="3" fontId="8" fillId="2" borderId="8" xfId="5" applyNumberFormat="1" applyFont="1" applyFill="1" applyBorder="1" applyAlignment="1" applyProtection="1">
      <alignment horizontal="center" vertical="center" wrapText="1"/>
    </xf>
    <xf numFmtId="3" fontId="8" fillId="2" borderId="9" xfId="5" applyNumberFormat="1" applyFont="1" applyFill="1" applyBorder="1" applyAlignment="1" applyProtection="1">
      <alignment horizontal="center" vertical="center" wrapText="1"/>
    </xf>
  </cellXfs>
  <cellStyles count="191">
    <cellStyle name="20% - Accent1 2" xfId="16"/>
    <cellStyle name="20% - Accent1 3" xfId="15"/>
    <cellStyle name="20% - Accent2 2" xfId="18"/>
    <cellStyle name="20% - Accent2 3" xfId="17"/>
    <cellStyle name="20% - Accent3 2" xfId="20"/>
    <cellStyle name="20% - Accent3 3" xfId="19"/>
    <cellStyle name="20% - Accent4 2" xfId="22"/>
    <cellStyle name="20% - Accent4 3" xfId="21"/>
    <cellStyle name="20% - Accent5 2" xfId="24"/>
    <cellStyle name="20% - Accent5 3" xfId="23"/>
    <cellStyle name="20% - Accent6 2" xfId="26"/>
    <cellStyle name="20% - Accent6 3" xfId="25"/>
    <cellStyle name="40% - Accent1 2" xfId="28"/>
    <cellStyle name="40% - Accent1 3" xfId="27"/>
    <cellStyle name="40% - Accent2 2" xfId="30"/>
    <cellStyle name="40% - Accent2 3" xfId="29"/>
    <cellStyle name="40% - Accent3 2" xfId="32"/>
    <cellStyle name="40% - Accent3 3" xfId="31"/>
    <cellStyle name="40% - Accent4 2" xfId="34"/>
    <cellStyle name="40% - Accent4 3" xfId="33"/>
    <cellStyle name="40% - Accent5 2" xfId="36"/>
    <cellStyle name="40% - Accent5 3" xfId="35"/>
    <cellStyle name="40% - Accent6 2" xfId="38"/>
    <cellStyle name="40% - Accent6 3" xfId="37"/>
    <cellStyle name="60% - Accent1 2" xfId="39"/>
    <cellStyle name="60% - Accent2 2" xfId="40"/>
    <cellStyle name="60% - Accent3 2" xfId="41"/>
    <cellStyle name="60% - Accent4 2" xfId="42"/>
    <cellStyle name="60% - Accent5 2" xfId="43"/>
    <cellStyle name="60% - Accent6 2" xfId="44"/>
    <cellStyle name="Accent1 2" xfId="45"/>
    <cellStyle name="Accent2 2" xfId="46"/>
    <cellStyle name="Accent3 2" xfId="47"/>
    <cellStyle name="Accent4 2" xfId="48"/>
    <cellStyle name="Accent5 2" xfId="49"/>
    <cellStyle name="Accent6 2" xfId="50"/>
    <cellStyle name="Bad 2" xfId="51"/>
    <cellStyle name="B-DownLine" xfId="52"/>
    <cellStyle name="B-DownLine 2" xfId="53"/>
    <cellStyle name="blanka" xfId="54"/>
    <cellStyle name="blanka 2" xfId="55"/>
    <cellStyle name="B-NoBorders" xfId="56"/>
    <cellStyle name="BORDER" xfId="57"/>
    <cellStyle name="broj" xfId="58"/>
    <cellStyle name="broj Right Indent" xfId="59"/>
    <cellStyle name="broj Right Indent 2" xfId="60"/>
    <cellStyle name="broj-tit" xfId="61"/>
    <cellStyle name="B-Time" xfId="62"/>
    <cellStyle name="B-UpLine" xfId="63"/>
    <cellStyle name="B-UpLine 2" xfId="64"/>
    <cellStyle name="B-UpRight" xfId="65"/>
    <cellStyle name="Calculation 2" xfId="66"/>
    <cellStyle name="Center" xfId="67"/>
    <cellStyle name="Center 2" xfId="68"/>
    <cellStyle name="CenterAcross" xfId="69"/>
    <cellStyle name="CenterAcross 2" xfId="70"/>
    <cellStyle name="CenterText" xfId="71"/>
    <cellStyle name="CenterText 2" xfId="72"/>
    <cellStyle name="Check Cell 2" xfId="73"/>
    <cellStyle name="Color" xfId="74"/>
    <cellStyle name="ColorGray" xfId="75"/>
    <cellStyle name="ColorGray 2" xfId="76"/>
    <cellStyle name="Comma 2" xfId="77"/>
    <cellStyle name="Comma 2 2" xfId="78"/>
    <cellStyle name="Comma 2 2 2" xfId="79"/>
    <cellStyle name="Curr_00" xfId="80"/>
    <cellStyle name="Currency Right Indent" xfId="81"/>
    <cellStyle name="date" xfId="82"/>
    <cellStyle name="date 2" xfId="83"/>
    <cellStyle name="DateNoBorder" xfId="84"/>
    <cellStyle name="DateNoBorder 2" xfId="85"/>
    <cellStyle name="detail_num" xfId="86"/>
    <cellStyle name="DownBorder" xfId="87"/>
    <cellStyle name="DownBorder 2" xfId="88"/>
    <cellStyle name="Euro" xfId="89"/>
    <cellStyle name="Exchange" xfId="90"/>
    <cellStyle name="Explanatory Text 2" xfId="91"/>
    <cellStyle name="Good 2" xfId="92"/>
    <cellStyle name="Gray" xfId="93"/>
    <cellStyle name="Gray 2" xfId="94"/>
    <cellStyle name="Heading 1 2" xfId="95"/>
    <cellStyle name="Heading 2 2" xfId="96"/>
    <cellStyle name="Heading 3 2" xfId="97"/>
    <cellStyle name="Heading 4 2" xfId="98"/>
    <cellStyle name="Head-Normal" xfId="99"/>
    <cellStyle name="H-Normal" xfId="100"/>
    <cellStyle name="H-NormalWrap" xfId="101"/>
    <cellStyle name="H-Positions" xfId="102"/>
    <cellStyle name="H-Title" xfId="103"/>
    <cellStyle name="H-Totals" xfId="104"/>
    <cellStyle name="IDLEditWorkbookLocalCurrency" xfId="105"/>
    <cellStyle name="IDLEditWorkbookLocalCurrency 2" xfId="106"/>
    <cellStyle name="InDate" xfId="107"/>
    <cellStyle name="InDate 2" xfId="108"/>
    <cellStyle name="Inflation" xfId="109"/>
    <cellStyle name="Input 2" xfId="110"/>
    <cellStyle name="L-Bottom" xfId="111"/>
    <cellStyle name="LD-Border" xfId="112"/>
    <cellStyle name="LD-Border 2" xfId="113"/>
    <cellStyle name="Linked Cell 2" xfId="114"/>
    <cellStyle name="LR-Border" xfId="115"/>
    <cellStyle name="LR-Border 2" xfId="116"/>
    <cellStyle name="LRD-Border" xfId="117"/>
    <cellStyle name="LRD-Border 2" xfId="118"/>
    <cellStyle name="L-T-B Border" xfId="119"/>
    <cellStyle name="L-T-B Border 2" xfId="120"/>
    <cellStyle name="L-T-B-Border" xfId="121"/>
    <cellStyle name="LT-Border" xfId="122"/>
    <cellStyle name="LT-Border 2" xfId="123"/>
    <cellStyle name="LTR-Border" xfId="124"/>
    <cellStyle name="LTR-Border 2" xfId="125"/>
    <cellStyle name="Milliers [0]_IBNR" xfId="126"/>
    <cellStyle name="Milliers_IBNR" xfId="127"/>
    <cellStyle name="Monetaire [0]_IBNR" xfId="128"/>
    <cellStyle name="Monetaire_IBNR" xfId="129"/>
    <cellStyle name="name_firma" xfId="130"/>
    <cellStyle name="Neutral 2" xfId="131"/>
    <cellStyle name="NewForm" xfId="132"/>
    <cellStyle name="NewForm1" xfId="133"/>
    <cellStyle name="NewForm1 2" xfId="134"/>
    <cellStyle name="NoFormating" xfId="135"/>
    <cellStyle name="Normal" xfId="0" builtinId="0"/>
    <cellStyle name="Normal 2" xfId="4"/>
    <cellStyle name="Normal 2 2" xfId="6"/>
    <cellStyle name="Normal 2 3" xfId="137"/>
    <cellStyle name="Normal 2 4" xfId="136"/>
    <cellStyle name="Normal 3" xfId="10"/>
    <cellStyle name="Normal 3 2" xfId="13"/>
    <cellStyle name="Normal 4" xfId="12"/>
    <cellStyle name="Normal 5" xfId="138"/>
    <cellStyle name="Normal 6" xfId="14"/>
    <cellStyle name="Normal 7" xfId="139"/>
    <cellStyle name="Normal_AllianzLife_2004_4_01_L" xfId="9"/>
    <cellStyle name="Normal_Book1" xfId="1"/>
    <cellStyle name="Normal_Copy_of_ Spravki_Life_New" xfId="3"/>
    <cellStyle name="Normal_FORMI" xfId="8"/>
    <cellStyle name="Normal_Spravki_NonLIfe_New" xfId="5"/>
    <cellStyle name="Normal_Spravki_NonLIfe1999" xfId="2"/>
    <cellStyle name="Note 2" xfId="140"/>
    <cellStyle name="number" xfId="141"/>
    <cellStyle name="number 2" xfId="142"/>
    <cellStyle name="number-no border" xfId="143"/>
    <cellStyle name="number-no border 2" xfId="144"/>
    <cellStyle name="Output 2" xfId="145"/>
    <cellStyle name="Percent" xfId="7" builtinId="5"/>
    <cellStyle name="Percent 2" xfId="11"/>
    <cellStyle name="Percent 3" xfId="146"/>
    <cellStyle name="Percent Right Indent" xfId="147"/>
    <cellStyle name="proc1" xfId="148"/>
    <cellStyle name="proc1 Right Indent" xfId="149"/>
    <cellStyle name="proc2" xfId="150"/>
    <cellStyle name="proc2   Right Indent" xfId="151"/>
    <cellStyle name="proc3" xfId="152"/>
    <cellStyle name="proc3  Right Indent" xfId="153"/>
    <cellStyle name="Rate" xfId="154"/>
    <cellStyle name="R-Bottom" xfId="155"/>
    <cellStyle name="RD-Border" xfId="156"/>
    <cellStyle name="RD-Border 2" xfId="157"/>
    <cellStyle name="R-orienation" xfId="158"/>
    <cellStyle name="RT-Border" xfId="159"/>
    <cellStyle name="RT-Border 2" xfId="160"/>
    <cellStyle name="shifar_header" xfId="161"/>
    <cellStyle name="spravki" xfId="162"/>
    <cellStyle name="T-B-Border" xfId="163"/>
    <cellStyle name="T-B-Border 2" xfId="164"/>
    <cellStyle name="TBI" xfId="165"/>
    <cellStyle name="T-Border" xfId="166"/>
    <cellStyle name="TDL-Border" xfId="167"/>
    <cellStyle name="TDL-Border 2" xfId="168"/>
    <cellStyle name="TDR-Border" xfId="169"/>
    <cellStyle name="TDR-Border 2" xfId="170"/>
    <cellStyle name="Text" xfId="171"/>
    <cellStyle name="Text 2" xfId="172"/>
    <cellStyle name="TextRight" xfId="173"/>
    <cellStyle name="TextRight 2" xfId="174"/>
    <cellStyle name="Title 2" xfId="175"/>
    <cellStyle name="Total 2" xfId="176"/>
    <cellStyle name="UpDownLine" xfId="177"/>
    <cellStyle name="UpDownLine 2" xfId="178"/>
    <cellStyle name="V-Across" xfId="179"/>
    <cellStyle name="V-Across 2" xfId="180"/>
    <cellStyle name="V-Currency" xfId="181"/>
    <cellStyle name="V-Date" xfId="182"/>
    <cellStyle name="ver1" xfId="183"/>
    <cellStyle name="V-Normal" xfId="184"/>
    <cellStyle name="V-Number" xfId="185"/>
    <cellStyle name="Warning Text 2" xfId="186"/>
    <cellStyle name="Wrap" xfId="187"/>
    <cellStyle name="Wrap 2" xfId="188"/>
    <cellStyle name="WrapTitle" xfId="189"/>
    <cellStyle name="zastrnadzor" xfId="190"/>
  </cellStyles>
  <dxfs count="54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100" b="0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 sz="1100" b="1" i="0" u="none" strike="noStrike" baseline="0">
                <a:effectLst/>
              </a:rPr>
              <a:t>STRUCTURE OF GROSS WRITTEN PREMIUMS BY CLASSES OF NON-LIFE INSURANCE AS AT </a:t>
            </a:r>
            <a:r>
              <a:rPr lang="bg-BG" sz="1100" b="1"/>
              <a:t>31.</a:t>
            </a:r>
            <a:r>
              <a:rPr lang="en-US" sz="1100" b="1"/>
              <a:t>08</a:t>
            </a:r>
            <a:r>
              <a:rPr lang="bg-BG" sz="1100" b="1"/>
              <a:t>.201</a:t>
            </a:r>
            <a:r>
              <a:rPr lang="en-US" sz="1100" b="1"/>
              <a:t>7</a:t>
            </a:r>
            <a:r>
              <a:rPr lang="bg-BG" sz="1100" b="1"/>
              <a:t> г.</a:t>
            </a:r>
          </a:p>
        </c:rich>
      </c:tx>
      <c:layout>
        <c:manualLayout>
          <c:xMode val="edge"/>
          <c:yMode val="edge"/>
          <c:x val="0.14049897869387329"/>
          <c:y val="1.55523428423906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100" b="0" i="0" u="none" strike="noStrike" kern="1200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bg-BG"/>
        </a:p>
      </c:txPr>
    </c:title>
    <c:autoTitleDeleted val="0"/>
    <c:view3D>
      <c:rotX val="20"/>
      <c:rotY val="0"/>
      <c:rAngAx val="0"/>
      <c:perspective val="0"/>
    </c:view3D>
    <c:floor>
      <c:thickness val="0"/>
      <c:spPr>
        <a:noFill/>
        <a:ln w="6350" cap="flat" cmpd="sng" algn="ctr">
          <a:solidFill>
            <a:schemeClr val="tx1">
              <a:tint val="75000"/>
            </a:schemeClr>
          </a:solidFill>
          <a:prstDash val="solid"/>
          <a:round/>
        </a:ln>
        <a:effectLst/>
        <a:sp3d contourW="6350">
          <a:contourClr>
            <a:schemeClr val="tx1">
              <a:tint val="7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3579578189300524"/>
          <c:y val="0.48481851851851882"/>
          <c:w val="0.41391800411522728"/>
          <c:h val="0.37197407407407601"/>
        </c:manualLayout>
      </c:layout>
      <c:pie3DChart>
        <c:varyColors val="1"/>
        <c:ser>
          <c:idx val="0"/>
          <c:order val="0"/>
          <c:tx>
            <c:strRef>
              <c:f>[1]Premiums!$B$80:$B$89</c:f>
              <c:strCache>
                <c:ptCount val="1"/>
                <c:pt idx="0">
                  <c:v>Злополука и заболяване МПС Релсови превозни средства Летателни апарати Плаванелни съдове Товари по време на превоз Пожар и природни бедствия и други щети на имущество Обща гражданска отговорност Кредити, гаранции, разни финансови загуби и правни разноски</c:v>
                </c:pt>
              </c:strCache>
            </c:strRef>
          </c:tx>
          <c:explosion val="2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2-BFFB-4AFD-B6A0-AAD2C40C067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BFFB-4AFD-B6A0-AAD2C40C067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BFFB-4AFD-B6A0-AAD2C40C067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BFFB-4AFD-B6A0-AAD2C40C067E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BFFB-4AFD-B6A0-AAD2C40C067E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BFFB-4AFD-B6A0-AAD2C40C067E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BFFB-4AFD-B6A0-AAD2C40C067E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BFFB-4AFD-B6A0-AAD2C40C067E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F-BFFB-4AFD-B6A0-AAD2C40C067E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1-BFFB-4AFD-B6A0-AAD2C40C067E}"/>
              </c:ext>
            </c:extLst>
          </c:dPt>
          <c:dLbls>
            <c:dLbl>
              <c:idx val="0"/>
              <c:layout>
                <c:manualLayout>
                  <c:x val="5.6731481481481584E-2"/>
                  <c:y val="-0.1100570370370368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lang="en-US" sz="1000" b="0" i="0" u="none" strike="noStrike" kern="1200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en-US"/>
                      <a:t>Accident and sickness</a:t>
                    </a:r>
                    <a:r>
                      <a:rPr lang="en-US" baseline="0"/>
                      <a:t>
5.0 %</a:t>
                    </a:r>
                  </a:p>
                </c:rich>
              </c:tx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BFFB-4AFD-B6A0-AAD2C40C067E}"/>
                </c:ext>
              </c:extLst>
            </c:dLbl>
            <c:dLbl>
              <c:idx val="1"/>
              <c:layout>
                <c:manualLayout>
                  <c:x val="-5.1283333333333334E-2"/>
                  <c:y val="-0.14582687885682941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lang="en-US" sz="1000" b="0" i="0" u="none" strike="noStrike" kern="1200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en-US"/>
                      <a:t>Motor Insurance</a:t>
                    </a:r>
                    <a:r>
                      <a:rPr lang="en-US" baseline="0"/>
                      <a:t>
70.6%%</a:t>
                    </a:r>
                  </a:p>
                </c:rich>
              </c:tx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FFB-4AFD-B6A0-AAD2C40C067E}"/>
                </c:ext>
              </c:extLst>
            </c:dLbl>
            <c:dLbl>
              <c:idx val="2"/>
              <c:layout>
                <c:manualLayout>
                  <c:x val="-8.6647530864197533E-2"/>
                  <c:y val="8.563594178443408E-2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lang="en-US" sz="1000" b="0" i="0" u="none" strike="noStrike" kern="1200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en-US"/>
                      <a:t>Railway rolling stock </a:t>
                    </a:r>
                    <a:r>
                      <a:rPr lang="en-US" baseline="0"/>
                      <a:t>
0.6 %</a:t>
                    </a:r>
                  </a:p>
                </c:rich>
              </c:tx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FFB-4AFD-B6A0-AAD2C40C067E}"/>
                </c:ext>
              </c:extLst>
            </c:dLbl>
            <c:dLbl>
              <c:idx val="3"/>
              <c:layout>
                <c:manualLayout>
                  <c:x val="-8.5548731007304729E-2"/>
                  <c:y val="3.3194580957422871E-2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lang="en-US" sz="1000" b="0" i="0" u="none" strike="noStrike" kern="1200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en-US"/>
                      <a:t>Aircraft insurance</a:t>
                    </a:r>
                    <a:r>
                      <a:rPr lang="en-US" baseline="0"/>
                      <a:t>
0.6 %</a:t>
                    </a:r>
                  </a:p>
                </c:rich>
              </c:tx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FFB-4AFD-B6A0-AAD2C40C067E}"/>
                </c:ext>
              </c:extLst>
            </c:dLbl>
            <c:dLbl>
              <c:idx val="4"/>
              <c:layout>
                <c:manualLayout>
                  <c:x val="-8.7887654320987649E-2"/>
                  <c:y val="-4.8692037037037318E-2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lang="en-US" sz="1000" b="0" i="0" u="none" strike="noStrike" kern="1200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en-US"/>
                      <a:t>Marine Insurance</a:t>
                    </a:r>
                    <a:r>
                      <a:rPr lang="en-US" baseline="0"/>
                      <a:t>
</a:t>
                    </a:r>
                    <a:fld id="{CD892E64-9C92-446D-BF13-44F2EADDB76C}" type="PERCENTAGE">
                      <a:rPr lang="en-US" baseline="0"/>
                      <a:pPr>
                        <a:defRPr lang="en-US"/>
                      </a:pPr>
                      <a:t>[PERCENTAGE]</a:t>
                    </a:fld>
                    <a:endParaRPr lang="en-US" baseline="0"/>
                  </a:p>
                </c:rich>
              </c:tx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BFFB-4AFD-B6A0-AAD2C40C067E}"/>
                </c:ext>
              </c:extLst>
            </c:dLbl>
            <c:dLbl>
              <c:idx val="5"/>
              <c:layout>
                <c:manualLayout>
                  <c:x val="-5.5101337448559683E-2"/>
                  <c:y val="-0.13657296296296295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lang="en-US" sz="1000" b="0" i="0" u="none" strike="noStrike" kern="1200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en-US"/>
                      <a:t>Goods in transit </a:t>
                    </a:r>
                    <a:r>
                      <a:rPr lang="en-US" baseline="0"/>
                      <a:t>
</a:t>
                    </a:r>
                    <a:fld id="{4EECEA3F-C989-4CCC-AD76-624336BAD68B}" type="PERCENTAGE">
                      <a:rPr lang="en-US" baseline="0"/>
                      <a:pPr>
                        <a:defRPr lang="en-US"/>
                      </a:pPr>
                      <a:t>[PERCENTAGE]</a:t>
                    </a:fld>
                    <a:endParaRPr lang="en-US" baseline="0"/>
                  </a:p>
                </c:rich>
              </c:tx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BFFB-4AFD-B6A0-AAD2C40C067E}"/>
                </c:ext>
              </c:extLst>
            </c:dLbl>
            <c:dLbl>
              <c:idx val="6"/>
              <c:layout>
                <c:manualLayout>
                  <c:x val="-6.8474534491127864E-2"/>
                  <c:y val="-0.17381518685777483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lang="en-US" sz="1000" b="0" i="0" u="none" strike="noStrike" kern="1200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en-US"/>
                      <a:t>Fire and natural forces and property</a:t>
                    </a:r>
                    <a:r>
                      <a:rPr lang="en-US" baseline="0"/>
                      <a:t>
15.8 %</a:t>
                    </a:r>
                  </a:p>
                </c:rich>
              </c:tx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FFB-4AFD-B6A0-AAD2C40C067E}"/>
                </c:ext>
              </c:extLst>
            </c:dLbl>
            <c:dLbl>
              <c:idx val="7"/>
              <c:layout>
                <c:manualLayout>
                  <c:x val="-5.1260596707818927E-2"/>
                  <c:y val="-0.20666685185185191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lang="en-US" sz="1000" b="0" i="0" u="none" strike="noStrike" kern="1200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en-US"/>
                      <a:t>General liability</a:t>
                    </a:r>
                    <a:r>
                      <a:rPr lang="en-US" baseline="0"/>
                      <a:t>
2.5 %</a:t>
                    </a:r>
                  </a:p>
                </c:rich>
              </c:tx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FFB-4AFD-B6A0-AAD2C40C067E}"/>
                </c:ext>
              </c:extLst>
            </c:dLbl>
            <c:dLbl>
              <c:idx val="8"/>
              <c:layout>
                <c:manualLayout>
                  <c:x val="4.7188991769547432E-2"/>
                  <c:y val="-0.26255129629629625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lang="en-US" sz="1000" b="0" i="0" u="none" strike="noStrike" kern="1200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en-US"/>
                      <a:t>Credit, suretyship, miscellaneous financial loss and legal expenses</a:t>
                    </a:r>
                    <a:r>
                      <a:rPr lang="en-US" baseline="0"/>
                      <a:t>
2.0 %</a:t>
                    </a:r>
                  </a:p>
                </c:rich>
              </c:tx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BFFB-4AFD-B6A0-AAD2C40C067E}"/>
                </c:ext>
              </c:extLst>
            </c:dLbl>
            <c:dLbl>
              <c:idx val="9"/>
              <c:layout>
                <c:manualLayout>
                  <c:x val="0.12306100823045293"/>
                  <c:y val="-0.22058740740740795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lang="en-US" sz="1000" b="0" i="0" u="none" strike="noStrike" kern="1200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en-US"/>
                      <a:t>Travel assistance</a:t>
                    </a:r>
                    <a:r>
                      <a:rPr lang="en-US" baseline="0"/>
                      <a:t>
1.2 %</a:t>
                    </a:r>
                  </a:p>
                </c:rich>
              </c:tx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BFFB-4AFD-B6A0-AAD2C40C067E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10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[1]Premiums!$B$80:$B$89</c:f>
              <c:strCache>
                <c:ptCount val="10"/>
                <c:pt idx="0">
                  <c:v>Злополука и заболяване</c:v>
                </c:pt>
                <c:pt idx="1">
                  <c:v>МПС</c:v>
                </c:pt>
                <c:pt idx="2">
                  <c:v>Релсови превозни средства</c:v>
                </c:pt>
                <c:pt idx="3">
                  <c:v>Летателни апарати</c:v>
                </c:pt>
                <c:pt idx="4">
                  <c:v>Плаванелни съдове</c:v>
                </c:pt>
                <c:pt idx="5">
                  <c:v>Товари по време на превоз</c:v>
                </c:pt>
                <c:pt idx="6">
                  <c:v>Пожар и природни бедствия и други щети на имущество</c:v>
                </c:pt>
                <c:pt idx="7">
                  <c:v>Обща гражданска отговорност</c:v>
                </c:pt>
                <c:pt idx="8">
                  <c:v>Кредити, гаранции, разни финансови загуби и правни разноски</c:v>
                </c:pt>
                <c:pt idx="9">
                  <c:v>Помощ при пътуване</c:v>
                </c:pt>
              </c:strCache>
            </c:strRef>
          </c:cat>
          <c:val>
            <c:numRef>
              <c:f>[1]Premiums!$A$80:$A$89</c:f>
              <c:numCache>
                <c:formatCode>General</c:formatCode>
                <c:ptCount val="10"/>
                <c:pt idx="0">
                  <c:v>5.30560125014721E-2</c:v>
                </c:pt>
                <c:pt idx="1">
                  <c:v>0.6863222578208733</c:v>
                </c:pt>
                <c:pt idx="2">
                  <c:v>1.3956319289429231E-3</c:v>
                </c:pt>
                <c:pt idx="3">
                  <c:v>6.732990831299481E-3</c:v>
                </c:pt>
                <c:pt idx="4">
                  <c:v>4.3644860338935927E-3</c:v>
                </c:pt>
                <c:pt idx="5">
                  <c:v>1.2070376233171304E-2</c:v>
                </c:pt>
                <c:pt idx="6">
                  <c:v>0.16719334954425102</c:v>
                </c:pt>
                <c:pt idx="7">
                  <c:v>2.732108275733082E-2</c:v>
                </c:pt>
                <c:pt idx="8">
                  <c:v>3.0658156941485725E-2</c:v>
                </c:pt>
                <c:pt idx="9">
                  <c:v>1.0885655407279805E-2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BFFB-4AFD-B6A0-AAD2C40C067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1" l="0.75000000000000344" r="0.75000000000000344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100" b="1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 sz="1100" b="1" i="0" u="none" strike="noStrike" baseline="0">
                <a:effectLst/>
              </a:rPr>
              <a:t>STRUCTURE OF GROSS CLAIMS PAID BY CLASSES OF NON-LIFE INSURANCE AS AT </a:t>
            </a:r>
            <a:r>
              <a:rPr lang="bg-BG" sz="1100" b="1"/>
              <a:t>31.0</a:t>
            </a:r>
            <a:r>
              <a:rPr lang="en-US" sz="1100" b="1"/>
              <a:t>8</a:t>
            </a:r>
            <a:r>
              <a:rPr lang="bg-BG" sz="1100" b="1"/>
              <a:t>.2017 г.</a:t>
            </a:r>
          </a:p>
        </c:rich>
      </c:tx>
      <c:layout>
        <c:manualLayout>
          <c:xMode val="edge"/>
          <c:yMode val="edge"/>
          <c:x val="0.12830943239997691"/>
          <c:y val="1.0757416860500718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100" b="1" i="0" u="none" strike="noStrike" kern="1200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bg-BG"/>
        </a:p>
      </c:txPr>
    </c:title>
    <c:autoTitleDeleted val="0"/>
    <c:view3D>
      <c:rotX val="20"/>
      <c:rotY val="0"/>
      <c:rAngAx val="0"/>
      <c:perspective val="0"/>
    </c:view3D>
    <c:floor>
      <c:thickness val="0"/>
      <c:spPr>
        <a:noFill/>
        <a:ln w="6350" cap="flat" cmpd="sng" algn="ctr">
          <a:solidFill>
            <a:schemeClr val="tx1">
              <a:tint val="75000"/>
            </a:schemeClr>
          </a:solidFill>
          <a:prstDash val="solid"/>
          <a:round/>
        </a:ln>
        <a:effectLst/>
        <a:sp3d contourW="6350">
          <a:contourClr>
            <a:schemeClr val="tx1">
              <a:tint val="7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1967767489712035"/>
          <c:y val="0.49575277777777937"/>
          <c:w val="0.47066018518518532"/>
          <c:h val="0.35538333333333338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2-7CD1-47D6-B9A0-EFCB73A4963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7CD1-47D6-B9A0-EFCB73A4963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7CD1-47D6-B9A0-EFCB73A4963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7CD1-47D6-B9A0-EFCB73A4963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7CD1-47D6-B9A0-EFCB73A4963C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7CD1-47D6-B9A0-EFCB73A4963C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7CD1-47D6-B9A0-EFCB73A4963C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7CD1-47D6-B9A0-EFCB73A4963C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F-7CD1-47D6-B9A0-EFCB73A4963C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1-7CD1-47D6-B9A0-EFCB73A4963C}"/>
              </c:ext>
            </c:extLst>
          </c:dPt>
          <c:dLbls>
            <c:dLbl>
              <c:idx val="0"/>
              <c:layout>
                <c:manualLayout>
                  <c:x val="0.11562057613168764"/>
                  <c:y val="-1.349685185185185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Accident and sickness</a:t>
                    </a:r>
                    <a:r>
                      <a:rPr lang="en-US" baseline="0"/>
                      <a:t>
4.8 %</a:t>
                    </a:r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7CD1-47D6-B9A0-EFCB73A4963C}"/>
                </c:ext>
              </c:extLst>
            </c:dLbl>
            <c:dLbl>
              <c:idx val="1"/>
              <c:layout>
                <c:manualLayout>
                  <c:x val="-1.516553139649736E-2"/>
                  <c:y val="-0.14390883402613544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Motor Insurance</a:t>
                    </a:r>
                    <a:r>
                      <a:rPr lang="en-US" baseline="0"/>
                      <a:t>
84.6%</a:t>
                    </a:r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CD1-47D6-B9A0-EFCB73A4963C}"/>
                </c:ext>
              </c:extLst>
            </c:dLbl>
            <c:dLbl>
              <c:idx val="2"/>
              <c:layout>
                <c:manualLayout>
                  <c:x val="-0.11492294238683158"/>
                  <c:y val="-1.013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Railway rolling stock </a:t>
                    </a:r>
                    <a:r>
                      <a:rPr lang="en-US" baseline="0"/>
                      <a:t>
</a:t>
                    </a:r>
                    <a:fld id="{B6ABD237-53C2-4BAE-8E35-5303B5780E4A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7CD1-47D6-B9A0-EFCB73A4963C}"/>
                </c:ext>
              </c:extLst>
            </c:dLbl>
            <c:dLbl>
              <c:idx val="3"/>
              <c:layout>
                <c:manualLayout>
                  <c:x val="-0.15257181069958817"/>
                  <c:y val="0.10090907407407407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Aircraft insurance</a:t>
                    </a:r>
                    <a:r>
                      <a:rPr lang="en-US" baseline="0"/>
                      <a:t>
0.1 %</a:t>
                    </a:r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CD1-47D6-B9A0-EFCB73A4963C}"/>
                </c:ext>
              </c:extLst>
            </c:dLbl>
            <c:dLbl>
              <c:idx val="4"/>
              <c:layout>
                <c:manualLayout>
                  <c:x val="-0.1320230452674897"/>
                  <c:y val="-9.9009259259259297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Marine Insurance</a:t>
                    </a:r>
                    <a:r>
                      <a:rPr lang="en-US" baseline="0"/>
                      <a:t>
0.6 %</a:t>
                    </a:r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CD1-47D6-B9A0-EFCB73A4963C}"/>
                </c:ext>
              </c:extLst>
            </c:dLbl>
            <c:dLbl>
              <c:idx val="5"/>
              <c:layout>
                <c:manualLayout>
                  <c:x val="-6.1129629629629673E-2"/>
                  <c:y val="-0.18420055555555556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Goods in transit </a:t>
                    </a:r>
                    <a:r>
                      <a:rPr lang="en-US" baseline="0"/>
                      <a:t>
0.7 %</a:t>
                    </a:r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CD1-47D6-B9A0-EFCB73A4963C}"/>
                </c:ext>
              </c:extLst>
            </c:dLbl>
            <c:dLbl>
              <c:idx val="6"/>
              <c:layout>
                <c:manualLayout>
                  <c:x val="-5.6019341563785865E-2"/>
                  <c:y val="-0.253209259259259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Fire and natural forces and property</a:t>
                    </a:r>
                    <a:r>
                      <a:rPr lang="en-US" baseline="0"/>
                      <a:t>
7.1 %</a:t>
                    </a:r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CD1-47D6-B9A0-EFCB73A4963C}"/>
                </c:ext>
              </c:extLst>
            </c:dLbl>
            <c:dLbl>
              <c:idx val="7"/>
              <c:layout>
                <c:manualLayout>
                  <c:x val="5.7285905349794254E-2"/>
                  <c:y val="-0.27514648148148146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General liability</a:t>
                    </a:r>
                    <a:r>
                      <a:rPr lang="en-US" baseline="0"/>
                      <a:t>
1.1 %</a:t>
                    </a:r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7CD1-47D6-B9A0-EFCB73A4963C}"/>
                </c:ext>
              </c:extLst>
            </c:dLbl>
            <c:dLbl>
              <c:idx val="8"/>
              <c:layout>
                <c:manualLayout>
                  <c:x val="0.18816316872427991"/>
                  <c:y val="-0.21021888888888948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Credit, suretyship, miscellaneous financial loss and legal expenses</a:t>
                    </a:r>
                    <a:r>
                      <a:rPr lang="en-US" baseline="0"/>
                      <a:t>
</a:t>
                    </a:r>
                    <a:fld id="{C2EB0CC6-7035-405B-9EAF-3BDE2186300A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F-7CD1-47D6-B9A0-EFCB73A4963C}"/>
                </c:ext>
              </c:extLst>
            </c:dLbl>
            <c:dLbl>
              <c:idx val="9"/>
              <c:layout>
                <c:manualLayout>
                  <c:x val="0.15130833333333402"/>
                  <c:y val="-0.1106205555555556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Travel assistance</a:t>
                    </a:r>
                    <a:r>
                      <a:rPr lang="en-US" baseline="0"/>
                      <a:t>
0.7 %</a:t>
                    </a:r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7CD1-47D6-B9A0-EFCB73A4963C}"/>
                </c:ext>
              </c:extLst>
            </c:dLbl>
            <c:dLbl>
              <c:idx val="10"/>
              <c:layout>
                <c:manualLayout>
                  <c:xMode val="edge"/>
                  <c:yMode val="edge"/>
                  <c:x val="0.55007607632157873"/>
                  <c:y val="3.151862464183380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7CD1-47D6-B9A0-EFCB73A4963C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n-US" sz="10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[1]Payments!$B$80:$B$89</c:f>
              <c:strCache>
                <c:ptCount val="10"/>
                <c:pt idx="0">
                  <c:v>Злополука и заболяване</c:v>
                </c:pt>
                <c:pt idx="1">
                  <c:v>МПС</c:v>
                </c:pt>
                <c:pt idx="2">
                  <c:v>Релсови превозни средства</c:v>
                </c:pt>
                <c:pt idx="3">
                  <c:v>Летателни апарати</c:v>
                </c:pt>
                <c:pt idx="4">
                  <c:v>Плаванелни съдове</c:v>
                </c:pt>
                <c:pt idx="5">
                  <c:v>Товари по време на превоз</c:v>
                </c:pt>
                <c:pt idx="6">
                  <c:v>Пожар и природни бедствия и други щети на имущество</c:v>
                </c:pt>
                <c:pt idx="7">
                  <c:v>Обща гражданска отговорност</c:v>
                </c:pt>
                <c:pt idx="8">
                  <c:v>Кредити, гаранции, разни финансови загуби и правни разноски</c:v>
                </c:pt>
                <c:pt idx="9">
                  <c:v>Помощ при пътуване</c:v>
                </c:pt>
              </c:strCache>
            </c:strRef>
          </c:cat>
          <c:val>
            <c:numRef>
              <c:f>[1]Payments!$A$80:$A$89</c:f>
              <c:numCache>
                <c:formatCode>General</c:formatCode>
                <c:ptCount val="10"/>
                <c:pt idx="0">
                  <c:v>4.9324792386179261E-2</c:v>
                </c:pt>
                <c:pt idx="1">
                  <c:v>0.85562822646508352</c:v>
                </c:pt>
                <c:pt idx="2">
                  <c:v>1.3571580192629139E-5</c:v>
                </c:pt>
                <c:pt idx="3">
                  <c:v>3.5457166469569657E-4</c:v>
                </c:pt>
                <c:pt idx="4">
                  <c:v>6.2322599579108092E-3</c:v>
                </c:pt>
                <c:pt idx="5">
                  <c:v>4.8806398594541623E-3</c:v>
                </c:pt>
                <c:pt idx="6">
                  <c:v>5.8989988521485431E-2</c:v>
                </c:pt>
                <c:pt idx="7">
                  <c:v>1.1579818245911679E-2</c:v>
                </c:pt>
                <c:pt idx="8">
                  <c:v>5.3048002413032553E-3</c:v>
                </c:pt>
                <c:pt idx="9">
                  <c:v>7.6913310777834351E-3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7CD1-47D6-B9A0-EFCB73A4963C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1" l="0.75000000000000344" r="0.75000000000000344" t="1" header="0.5" footer="0.5"/>
    <c:pageSetup paperSize="9" orientation="landscape" horizontalDpi="0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100" b="0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 sz="1100" b="1" i="0" u="none" strike="noStrike" baseline="0">
                <a:effectLst/>
              </a:rPr>
              <a:t>STRUCTURE OF GROSS WRITTEN PREMIUMS BY CLASSES OF NON-LIFE INSURANCE AS AT </a:t>
            </a:r>
            <a:r>
              <a:rPr lang="bg-BG" sz="1100" b="1"/>
              <a:t>31.</a:t>
            </a:r>
            <a:r>
              <a:rPr lang="en-US" sz="1100" b="1"/>
              <a:t>05</a:t>
            </a:r>
            <a:r>
              <a:rPr lang="bg-BG" sz="1100" b="1"/>
              <a:t>.201</a:t>
            </a:r>
            <a:r>
              <a:rPr lang="en-US" sz="1100" b="1"/>
              <a:t>7</a:t>
            </a:r>
            <a:r>
              <a:rPr lang="bg-BG" sz="1100" b="1"/>
              <a:t> г.</a:t>
            </a:r>
          </a:p>
        </c:rich>
      </c:tx>
      <c:layout>
        <c:manualLayout>
          <c:xMode val="edge"/>
          <c:yMode val="edge"/>
          <c:x val="0.14049897869387329"/>
          <c:y val="1.55523428423906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100" b="0" i="0" u="none" strike="noStrike" kern="1200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bg-BG"/>
        </a:p>
      </c:txPr>
    </c:title>
    <c:autoTitleDeleted val="0"/>
    <c:view3D>
      <c:rotX val="20"/>
      <c:rotY val="0"/>
      <c:rAngAx val="0"/>
      <c:perspective val="0"/>
    </c:view3D>
    <c:floor>
      <c:thickness val="0"/>
      <c:spPr>
        <a:noFill/>
        <a:ln w="6350" cap="flat" cmpd="sng" algn="ctr">
          <a:solidFill>
            <a:schemeClr val="tx1">
              <a:tint val="75000"/>
            </a:schemeClr>
          </a:solidFill>
          <a:prstDash val="solid"/>
          <a:round/>
        </a:ln>
        <a:effectLst/>
        <a:sp3d contourW="6350">
          <a:contourClr>
            <a:schemeClr val="tx1">
              <a:tint val="7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3579578189300524"/>
          <c:y val="0.48481851851851882"/>
          <c:w val="0.41391800411522728"/>
          <c:h val="0.37197407407407601"/>
        </c:manualLayout>
      </c:layout>
      <c:pie3DChart>
        <c:varyColors val="1"/>
        <c:ser>
          <c:idx val="0"/>
          <c:order val="0"/>
          <c:tx>
            <c:strRef>
              <c:f>'[1]Prem-Pay-Total'!$B$80:$B$89</c:f>
              <c:strCache>
                <c:ptCount val="1"/>
                <c:pt idx="0">
                  <c:v>Злополука и заболяване МПС Релсови превозни средства Летателни апарати Плаванелни съдове Товари по време на превоз Пожар и природни бедствия и други щети на имущество Обща гражданска отговорност Кредити, гаранции, разни финансови загуби и правни разноски</c:v>
                </c:pt>
              </c:strCache>
            </c:strRef>
          </c:tx>
          <c:explosion val="2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2-0AB7-4D90-A7F6-A6D4165EDC2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0AB7-4D90-A7F6-A6D4165EDC2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0AB7-4D90-A7F6-A6D4165EDC2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0AB7-4D90-A7F6-A6D4165EDC29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0AB7-4D90-A7F6-A6D4165EDC29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0AB7-4D90-A7F6-A6D4165EDC29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0AB7-4D90-A7F6-A6D4165EDC29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0AB7-4D90-A7F6-A6D4165EDC29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F-0AB7-4D90-A7F6-A6D4165EDC29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1-0AB7-4D90-A7F6-A6D4165EDC29}"/>
              </c:ext>
            </c:extLst>
          </c:dPt>
          <c:dLbls>
            <c:dLbl>
              <c:idx val="0"/>
              <c:layout>
                <c:manualLayout>
                  <c:x val="5.6731481481481584E-2"/>
                  <c:y val="-0.1100570370370368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lang="en-US" sz="1000" b="0" i="0" u="none" strike="noStrike" kern="1200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en-US"/>
                      <a:t>Accident and sickness</a:t>
                    </a:r>
                    <a:r>
                      <a:rPr lang="en-US" baseline="0"/>
                      <a:t>
8.6 %</a:t>
                    </a:r>
                  </a:p>
                </c:rich>
              </c:tx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0AB7-4D90-A7F6-A6D4165EDC29}"/>
                </c:ext>
              </c:extLst>
            </c:dLbl>
            <c:dLbl>
              <c:idx val="1"/>
              <c:layout>
                <c:manualLayout>
                  <c:x val="-4.8397872349851975E-2"/>
                  <c:y val="-0.13473629938884837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lang="en-US" sz="1000" b="0" i="0" u="none" strike="noStrike" kern="1200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en-US"/>
                      <a:t>Motor Insurance</a:t>
                    </a:r>
                    <a:r>
                      <a:rPr lang="en-US" baseline="0"/>
                      <a:t>
67.9%</a:t>
                    </a:r>
                  </a:p>
                </c:rich>
              </c:tx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AB7-4D90-A7F6-A6D4165EDC29}"/>
                </c:ext>
              </c:extLst>
            </c:dLbl>
            <c:dLbl>
              <c:idx val="2"/>
              <c:layout>
                <c:manualLayout>
                  <c:x val="-9.3861211530970448E-2"/>
                  <c:y val="7.6763523162004091E-2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lang="en-US" sz="1000" b="0" i="0" u="none" strike="noStrike" kern="1200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en-US"/>
                      <a:t>Railway rolling stock </a:t>
                    </a:r>
                    <a:r>
                      <a:rPr lang="en-US" baseline="0"/>
                      <a:t>
0.6 %</a:t>
                    </a:r>
                  </a:p>
                </c:rich>
              </c:tx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AB7-4D90-A7F6-A6D4165EDC29}"/>
                </c:ext>
              </c:extLst>
            </c:dLbl>
            <c:dLbl>
              <c:idx val="3"/>
              <c:layout>
                <c:manualLayout>
                  <c:x val="-0.11183158436214"/>
                  <c:y val="3.5539629629629844E-2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lang="en-US" sz="1000" b="0" i="0" u="none" strike="noStrike" kern="1200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en-US"/>
                      <a:t>Aircraft insurance</a:t>
                    </a:r>
                    <a:r>
                      <a:rPr lang="en-US" baseline="0"/>
                      <a:t>
0.6 %</a:t>
                    </a:r>
                  </a:p>
                </c:rich>
              </c:tx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AB7-4D90-A7F6-A6D4165EDC29}"/>
                </c:ext>
              </c:extLst>
            </c:dLbl>
            <c:dLbl>
              <c:idx val="4"/>
              <c:layout>
                <c:manualLayout>
                  <c:x val="-8.7887654320987649E-2"/>
                  <c:y val="-4.8692037037037318E-2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lang="en-US" sz="1000" b="0" i="0" u="none" strike="noStrike" kern="1200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en-US"/>
                      <a:t>Marine Insurance</a:t>
                    </a:r>
                    <a:r>
                      <a:rPr lang="en-US" baseline="0"/>
                      <a:t>
</a:t>
                    </a:r>
                    <a:fld id="{43F88B89-7AAF-44B7-982D-1473EB25FB9C}" type="PERCENTAGE">
                      <a:rPr lang="en-US" baseline="0"/>
                      <a:pPr>
                        <a:defRPr lang="en-US"/>
                      </a:pPr>
                      <a:t>[PERCENTAGE]</a:t>
                    </a:fld>
                    <a:endParaRPr lang="en-US" baseline="0"/>
                  </a:p>
                </c:rich>
              </c:tx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0AB7-4D90-A7F6-A6D4165EDC29}"/>
                </c:ext>
              </c:extLst>
            </c:dLbl>
            <c:dLbl>
              <c:idx val="5"/>
              <c:layout>
                <c:manualLayout>
                  <c:x val="-5.5101337448559683E-2"/>
                  <c:y val="-0.13657296296296295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lang="en-US" sz="1000" b="0" i="0" u="none" strike="noStrike" kern="1200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en-US"/>
                      <a:t>Goods in transit </a:t>
                    </a:r>
                    <a:r>
                      <a:rPr lang="en-US" baseline="0"/>
                      <a:t>
1.1 %</a:t>
                    </a:r>
                  </a:p>
                </c:rich>
              </c:tx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AB7-4D90-A7F6-A6D4165EDC29}"/>
                </c:ext>
              </c:extLst>
            </c:dLbl>
            <c:dLbl>
              <c:idx val="6"/>
              <c:layout>
                <c:manualLayout>
                  <c:x val="-6.1173765432098764E-2"/>
                  <c:y val="-0.16678000000000001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lang="en-US" sz="1000" b="0" i="0" u="none" strike="noStrike" kern="1200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en-US"/>
                      <a:t>Fire and natural forces and property</a:t>
                    </a:r>
                    <a:r>
                      <a:rPr lang="en-US" baseline="0"/>
                      <a:t>
15.2 %</a:t>
                    </a:r>
                  </a:p>
                </c:rich>
              </c:tx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AB7-4D90-A7F6-A6D4165EDC29}"/>
                </c:ext>
              </c:extLst>
            </c:dLbl>
            <c:dLbl>
              <c:idx val="7"/>
              <c:layout>
                <c:manualLayout>
                  <c:x val="-5.1260596707818927E-2"/>
                  <c:y val="-0.20666685185185191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lang="en-US" sz="1000" b="0" i="0" u="none" strike="noStrike" kern="1200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en-US"/>
                      <a:t>General liability</a:t>
                    </a:r>
                    <a:r>
                      <a:rPr lang="en-US" baseline="0"/>
                      <a:t>
2.4 %</a:t>
                    </a:r>
                  </a:p>
                </c:rich>
              </c:tx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AB7-4D90-A7F6-A6D4165EDC29}"/>
                </c:ext>
              </c:extLst>
            </c:dLbl>
            <c:dLbl>
              <c:idx val="8"/>
              <c:layout>
                <c:manualLayout>
                  <c:x val="4.7189047347974668E-2"/>
                  <c:y val="-0.25367892602745851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lang="en-US" sz="1000" b="0" i="0" u="none" strike="noStrike" kern="1200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en-US"/>
                      <a:t>Credit, suretyship, miscellaneous financial loss and legal expenses</a:t>
                    </a:r>
                    <a:r>
                      <a:rPr lang="en-US" baseline="0"/>
                      <a:t>
2.0 %</a:t>
                    </a:r>
                  </a:p>
                </c:rich>
              </c:tx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0AB7-4D90-A7F6-A6D4165EDC29}"/>
                </c:ext>
              </c:extLst>
            </c:dLbl>
            <c:dLbl>
              <c:idx val="9"/>
              <c:layout>
                <c:manualLayout>
                  <c:x val="0.12306100823045293"/>
                  <c:y val="-0.22058740740740795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lang="en-US" sz="1000" b="0" i="0" u="none" strike="noStrike" kern="1200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en-US"/>
                      <a:t>Travel assistance</a:t>
                    </a:r>
                    <a:r>
                      <a:rPr lang="en-US" baseline="0"/>
                      <a:t>
1.2 %</a:t>
                    </a:r>
                  </a:p>
                </c:rich>
              </c:tx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0AB7-4D90-A7F6-A6D4165EDC29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10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'[1]Prem-Pay-Total'!$B$80:$B$89</c:f>
              <c:strCache>
                <c:ptCount val="10"/>
                <c:pt idx="0">
                  <c:v>Злополука и заболяване</c:v>
                </c:pt>
                <c:pt idx="1">
                  <c:v>МПС</c:v>
                </c:pt>
                <c:pt idx="2">
                  <c:v>Релсови превозни средства</c:v>
                </c:pt>
                <c:pt idx="3">
                  <c:v>Летателни апарати</c:v>
                </c:pt>
                <c:pt idx="4">
                  <c:v>Плаванелни съдове</c:v>
                </c:pt>
                <c:pt idx="5">
                  <c:v>Товари по време на превоз</c:v>
                </c:pt>
                <c:pt idx="6">
                  <c:v>Пожар и природни бедствия и други щети на имущество</c:v>
                </c:pt>
                <c:pt idx="7">
                  <c:v>Обща гражданска отговорност</c:v>
                </c:pt>
                <c:pt idx="8">
                  <c:v>Кредити, гаранции, разни финансови загуби и правни разноски</c:v>
                </c:pt>
                <c:pt idx="9">
                  <c:v>Помощ при пътуване</c:v>
                </c:pt>
              </c:strCache>
            </c:strRef>
          </c:cat>
          <c:val>
            <c:numRef>
              <c:f>'[1]Prem-Pay-Total'!$A$80:$A$89</c:f>
              <c:numCache>
                <c:formatCode>General</c:formatCode>
                <c:ptCount val="10"/>
                <c:pt idx="0">
                  <c:v>8.6848902728543051E-2</c:v>
                </c:pt>
                <c:pt idx="1">
                  <c:v>0.66182998264396131</c:v>
                </c:pt>
                <c:pt idx="2">
                  <c:v>1.345827043759852E-3</c:v>
                </c:pt>
                <c:pt idx="3">
                  <c:v>6.4927155636323609E-3</c:v>
                </c:pt>
                <c:pt idx="4">
                  <c:v>4.2087338464484193E-3</c:v>
                </c:pt>
                <c:pt idx="5">
                  <c:v>1.1639629637351519E-2</c:v>
                </c:pt>
                <c:pt idx="6">
                  <c:v>0.16122684404610615</c:v>
                </c:pt>
                <c:pt idx="7">
                  <c:v>2.6346095469073034E-2</c:v>
                </c:pt>
                <c:pt idx="8">
                  <c:v>2.9564081953138484E-2</c:v>
                </c:pt>
                <c:pt idx="9">
                  <c:v>1.0497187067985872E-2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0AB7-4D90-A7F6-A6D4165EDC29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1" l="0.75000000000000344" r="0.75000000000000344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lang="en-US" sz="1100" b="0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 sz="1000" b="1" i="0" baseline="0">
                <a:effectLst/>
              </a:rPr>
              <a:t>STRUCTURE OF GROSS CLAIMS PAID BY CLASSES OF NON-LIFE INSURANCE AS AT </a:t>
            </a:r>
            <a:endParaRPr lang="bg-BG" sz="1000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lang="en-US" sz="1100"/>
            </a:pPr>
            <a:r>
              <a:rPr lang="bg-BG" sz="1100" b="1" i="0" baseline="0">
                <a:effectLst/>
              </a:rPr>
              <a:t>31.0</a:t>
            </a:r>
            <a:r>
              <a:rPr lang="en-US" sz="1100" b="1" i="0" baseline="0">
                <a:effectLst/>
              </a:rPr>
              <a:t>5</a:t>
            </a:r>
            <a:r>
              <a:rPr lang="bg-BG" sz="1100" b="1" i="0" baseline="0">
                <a:effectLst/>
              </a:rPr>
              <a:t>.2017</a:t>
            </a:r>
            <a:endParaRPr lang="bg-BG" sz="1100">
              <a:effectLst/>
            </a:endParaRPr>
          </a:p>
        </c:rich>
      </c:tx>
      <c:layout>
        <c:manualLayout>
          <c:xMode val="edge"/>
          <c:yMode val="edge"/>
          <c:x val="0.14049897869387329"/>
          <c:y val="1.55523428423906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lang="en-US" sz="1100" b="0" i="0" u="none" strike="noStrike" kern="1200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bg-BG"/>
        </a:p>
      </c:txPr>
    </c:title>
    <c:autoTitleDeleted val="0"/>
    <c:view3D>
      <c:rotX val="20"/>
      <c:rotY val="0"/>
      <c:rAngAx val="0"/>
      <c:perspective val="0"/>
    </c:view3D>
    <c:floor>
      <c:thickness val="0"/>
      <c:spPr>
        <a:noFill/>
        <a:ln w="6350" cap="flat" cmpd="sng" algn="ctr">
          <a:solidFill>
            <a:schemeClr val="tx1">
              <a:tint val="75000"/>
            </a:schemeClr>
          </a:solidFill>
          <a:prstDash val="solid"/>
          <a:round/>
        </a:ln>
        <a:effectLst/>
        <a:sp3d contourW="6350">
          <a:contourClr>
            <a:schemeClr val="tx1">
              <a:tint val="7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3579578189300524"/>
          <c:y val="0.48481851851851882"/>
          <c:w val="0.41391800411522728"/>
          <c:h val="0.37197407407407601"/>
        </c:manualLayout>
      </c:layout>
      <c:pie3DChart>
        <c:varyColors val="1"/>
        <c:ser>
          <c:idx val="0"/>
          <c:order val="0"/>
          <c:tx>
            <c:strRef>
              <c:f>'[1]Prem-Pay-Total'!$E$80:$E$89</c:f>
              <c:strCache>
                <c:ptCount val="1"/>
                <c:pt idx="0">
                  <c:v>Злополука и заболяване МПС Релсови превозни средства Летателни апарати Плаванелни съдове Товари по време на превоз Пожар и природни бедствия и други щети на имущество Обща гражданска отговорност Кредити, гаранции, разни финансови загуби и правни разноски</c:v>
                </c:pt>
              </c:strCache>
            </c:strRef>
          </c:tx>
          <c:explosion val="2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2-0A54-4420-891A-05850D849CA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0A54-4420-891A-05850D849CA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0A54-4420-891A-05850D849CA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0A54-4420-891A-05850D849CA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0A54-4420-891A-05850D849CAC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0A54-4420-891A-05850D849CAC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0A54-4420-891A-05850D849CAC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0A54-4420-891A-05850D849CAC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F-0A54-4420-891A-05850D849CAC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1-0A54-4420-891A-05850D849CAC}"/>
              </c:ext>
            </c:extLst>
          </c:dPt>
          <c:dLbls>
            <c:dLbl>
              <c:idx val="0"/>
              <c:layout>
                <c:manualLayout>
                  <c:x val="0.1724928269603436"/>
                  <c:y val="-4.32156963986059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Accident and sickness</a:t>
                    </a:r>
                    <a:r>
                      <a:rPr lang="en-US" baseline="0"/>
                      <a:t>
6.9 %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0A54-4420-891A-05850D849CAC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Motor Insurance</a:t>
                    </a:r>
                    <a:r>
                      <a:rPr lang="en-US" baseline="0"/>
                      <a:t>
82. 8%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A54-4420-891A-05850D849CAC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Railway rolling stock </a:t>
                    </a:r>
                    <a:r>
                      <a:rPr lang="en-US" baseline="0"/>
                      <a:t>
</a:t>
                    </a:r>
                    <a:fld id="{18E1D76B-649A-4783-A7D0-AC8B406F7178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0A54-4420-891A-05850D849CAC}"/>
                </c:ext>
              </c:extLst>
            </c:dLbl>
            <c:dLbl>
              <c:idx val="3"/>
              <c:layout>
                <c:manualLayout>
                  <c:x val="-0.10843041967862747"/>
                  <c:y val="-4.771946129684610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Aircraft insurance</a:t>
                    </a:r>
                    <a:r>
                      <a:rPr lang="en-US" baseline="0"/>
                      <a:t>
0.1 %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A54-4420-891A-05850D849CAC}"/>
                </c:ext>
              </c:extLst>
            </c:dLbl>
            <c:dLbl>
              <c:idx val="4"/>
              <c:layout>
                <c:manualLayout>
                  <c:x val="-9.3699253958664561E-2"/>
                  <c:y val="-0.12914022632416847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Marine Insurance</a:t>
                    </a:r>
                    <a:r>
                      <a:rPr lang="en-US" baseline="0"/>
                      <a:t>
0.6%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A54-4420-891A-05850D849CAC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r>
                      <a:rPr lang="en-US"/>
                      <a:t>Goods in transit </a:t>
                    </a:r>
                    <a:r>
                      <a:rPr lang="en-US" baseline="0"/>
                      <a:t>
</a:t>
                    </a:r>
                    <a:fld id="{FFF86596-404B-466F-AB53-07D9A905626A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0A54-4420-891A-05850D849CAC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r>
                      <a:rPr lang="en-US"/>
                      <a:t>Fire and natural forces and property</a:t>
                    </a:r>
                    <a:r>
                      <a:rPr lang="en-US" baseline="0"/>
                      <a:t>
7 %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A54-4420-891A-05850D849CAC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r>
                      <a:rPr lang="en-US"/>
                      <a:t>General liability</a:t>
                    </a:r>
                    <a:r>
                      <a:rPr lang="en-US" baseline="0"/>
                      <a:t>
</a:t>
                    </a:r>
                    <a:fld id="{2BCB7155-49A8-442C-8B7A-33686BDFA728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D-0A54-4420-891A-05850D849CAC}"/>
                </c:ext>
              </c:extLst>
            </c:dLbl>
            <c:dLbl>
              <c:idx val="8"/>
              <c:layout>
                <c:manualLayout>
                  <c:x val="0.16517968909387143"/>
                  <c:y val="-0.2129402349296502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Credit, suretyship, miscellaneous financial loss and legal expenses</a:t>
                    </a:r>
                    <a:r>
                      <a:rPr lang="en-US" baseline="0"/>
                      <a:t>
0.4 %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0A54-4420-891A-05850D849CAC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r>
                      <a:rPr lang="en-US"/>
                      <a:t>Travel assistance</a:t>
                    </a:r>
                    <a:r>
                      <a:rPr lang="en-US" baseline="0"/>
                      <a:t>
0.7 %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0A54-4420-891A-05850D849CAC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10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'[1]Prem-Pay-Total'!$B$80:$B$89</c:f>
              <c:strCache>
                <c:ptCount val="10"/>
                <c:pt idx="0">
                  <c:v>Злополука и заболяване</c:v>
                </c:pt>
                <c:pt idx="1">
                  <c:v>МПС</c:v>
                </c:pt>
                <c:pt idx="2">
                  <c:v>Релсови превозни средства</c:v>
                </c:pt>
                <c:pt idx="3">
                  <c:v>Летателни апарати</c:v>
                </c:pt>
                <c:pt idx="4">
                  <c:v>Плаванелни съдове</c:v>
                </c:pt>
                <c:pt idx="5">
                  <c:v>Товари по време на превоз</c:v>
                </c:pt>
                <c:pt idx="6">
                  <c:v>Пожар и природни бедствия и други щети на имущество</c:v>
                </c:pt>
                <c:pt idx="7">
                  <c:v>Обща гражданска отговорност</c:v>
                </c:pt>
                <c:pt idx="8">
                  <c:v>Кредити, гаранции, разни финансови загуби и правни разноски</c:v>
                </c:pt>
                <c:pt idx="9">
                  <c:v>Помощ при пътуване</c:v>
                </c:pt>
              </c:strCache>
            </c:strRef>
          </c:cat>
          <c:val>
            <c:numRef>
              <c:f>'[1]Prem-Pay-Total'!$D$80:$D$89</c:f>
              <c:numCache>
                <c:formatCode>General</c:formatCode>
                <c:ptCount val="10"/>
                <c:pt idx="0">
                  <c:v>7.0736280067469168E-2</c:v>
                </c:pt>
                <c:pt idx="1">
                  <c:v>0.83635742495054255</c:v>
                </c:pt>
                <c:pt idx="2">
                  <c:v>1.3265915629397825E-5</c:v>
                </c:pt>
                <c:pt idx="3">
                  <c:v>3.4658585969103895E-4</c:v>
                </c:pt>
                <c:pt idx="4">
                  <c:v>6.091894503708695E-3</c:v>
                </c:pt>
                <c:pt idx="5">
                  <c:v>4.7707161343053675E-3</c:v>
                </c:pt>
                <c:pt idx="6">
                  <c:v>5.7661392380099263E-2</c:v>
                </c:pt>
                <c:pt idx="7">
                  <c:v>1.1319012942756418E-2</c:v>
                </c:pt>
                <c:pt idx="8">
                  <c:v>5.1853234061983808E-3</c:v>
                </c:pt>
                <c:pt idx="9">
                  <c:v>7.5181038395997091E-3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0A54-4420-891A-05850D849CAC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1" l="0.75000000000000344" r="0.75000000000000344" t="1" header="0.5" footer="0.5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37</xdr:row>
      <xdr:rowOff>0</xdr:rowOff>
    </xdr:from>
    <xdr:to>
      <xdr:col>7</xdr:col>
      <xdr:colOff>305102</xdr:colOff>
      <xdr:row>65</xdr:row>
      <xdr:rowOff>81643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37</xdr:row>
      <xdr:rowOff>0</xdr:rowOff>
    </xdr:from>
    <xdr:to>
      <xdr:col>7</xdr:col>
      <xdr:colOff>258838</xdr:colOff>
      <xdr:row>65</xdr:row>
      <xdr:rowOff>70002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39</xdr:row>
      <xdr:rowOff>0</xdr:rowOff>
    </xdr:from>
    <xdr:to>
      <xdr:col>5</xdr:col>
      <xdr:colOff>1288596</xdr:colOff>
      <xdr:row>67</xdr:row>
      <xdr:rowOff>95250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39</xdr:row>
      <xdr:rowOff>0</xdr:rowOff>
    </xdr:from>
    <xdr:to>
      <xdr:col>18</xdr:col>
      <xdr:colOff>126699</xdr:colOff>
      <xdr:row>67</xdr:row>
      <xdr:rowOff>179916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92.168.111.152/User/Downloads/NonLife%20statistics_05_17.116407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miums"/>
      <sheetName val="Payments"/>
      <sheetName val="Prem-Pay-Total"/>
      <sheetName val="Prem-Pay-Exp"/>
      <sheetName val="Balance sheet"/>
      <sheetName val="Income Statement"/>
    </sheetNames>
    <sheetDataSet>
      <sheetData sheetId="0">
        <row r="80">
          <cell r="A80">
            <v>5.30560125014721E-2</v>
          </cell>
          <cell r="B80" t="str">
            <v>Злополука и заболяване</v>
          </cell>
        </row>
        <row r="81">
          <cell r="A81">
            <v>0.6863222578208733</v>
          </cell>
          <cell r="B81" t="str">
            <v>МПС</v>
          </cell>
        </row>
        <row r="82">
          <cell r="A82">
            <v>1.3956319289429231E-3</v>
          </cell>
          <cell r="B82" t="str">
            <v>Релсови превозни средства</v>
          </cell>
        </row>
        <row r="83">
          <cell r="A83">
            <v>6.732990831299481E-3</v>
          </cell>
          <cell r="B83" t="str">
            <v>Летателни апарати</v>
          </cell>
        </row>
        <row r="84">
          <cell r="A84">
            <v>4.3644860338935927E-3</v>
          </cell>
          <cell r="B84" t="str">
            <v>Плаванелни съдове</v>
          </cell>
        </row>
        <row r="85">
          <cell r="A85">
            <v>1.2070376233171304E-2</v>
          </cell>
          <cell r="B85" t="str">
            <v>Товари по време на превоз</v>
          </cell>
        </row>
        <row r="86">
          <cell r="A86">
            <v>0.16719334954425102</v>
          </cell>
          <cell r="B86" t="str">
            <v>Пожар и природни бедствия и други щети на имущество</v>
          </cell>
        </row>
        <row r="87">
          <cell r="A87">
            <v>2.732108275733082E-2</v>
          </cell>
          <cell r="B87" t="str">
            <v>Обща гражданска отговорност</v>
          </cell>
        </row>
        <row r="88">
          <cell r="A88">
            <v>3.0658156941485725E-2</v>
          </cell>
          <cell r="B88" t="str">
            <v>Кредити, гаранции, разни финансови загуби и правни разноски</v>
          </cell>
        </row>
        <row r="89">
          <cell r="A89">
            <v>1.0885655407279805E-2</v>
          </cell>
          <cell r="B89" t="str">
            <v>Помощ при пътуване</v>
          </cell>
        </row>
      </sheetData>
      <sheetData sheetId="1">
        <row r="80">
          <cell r="A80">
            <v>4.9324792386179261E-2</v>
          </cell>
          <cell r="B80" t="str">
            <v>Злополука и заболяване</v>
          </cell>
        </row>
        <row r="81">
          <cell r="A81">
            <v>0.85562822646508352</v>
          </cell>
          <cell r="B81" t="str">
            <v>МПС</v>
          </cell>
        </row>
        <row r="82">
          <cell r="A82">
            <v>1.3571580192629139E-5</v>
          </cell>
          <cell r="B82" t="str">
            <v>Релсови превозни средства</v>
          </cell>
        </row>
        <row r="83">
          <cell r="A83">
            <v>3.5457166469569657E-4</v>
          </cell>
          <cell r="B83" t="str">
            <v>Летателни апарати</v>
          </cell>
        </row>
        <row r="84">
          <cell r="A84">
            <v>6.2322599579108092E-3</v>
          </cell>
          <cell r="B84" t="str">
            <v>Плаванелни съдове</v>
          </cell>
        </row>
        <row r="85">
          <cell r="A85">
            <v>4.8806398594541623E-3</v>
          </cell>
          <cell r="B85" t="str">
            <v>Товари по време на превоз</v>
          </cell>
        </row>
        <row r="86">
          <cell r="A86">
            <v>5.8989988521485431E-2</v>
          </cell>
          <cell r="B86" t="str">
            <v>Пожар и природни бедствия и други щети на имущество</v>
          </cell>
        </row>
        <row r="87">
          <cell r="A87">
            <v>1.1579818245911679E-2</v>
          </cell>
          <cell r="B87" t="str">
            <v>Обща гражданска отговорност</v>
          </cell>
        </row>
        <row r="88">
          <cell r="A88">
            <v>5.3048002413032553E-3</v>
          </cell>
          <cell r="B88" t="str">
            <v>Кредити, гаранции, разни финансови загуби и правни разноски</v>
          </cell>
        </row>
        <row r="89">
          <cell r="A89">
            <v>7.6913310777834351E-3</v>
          </cell>
          <cell r="B89" t="str">
            <v>Помощ при пътуване</v>
          </cell>
        </row>
      </sheetData>
      <sheetData sheetId="2">
        <row r="80">
          <cell r="A80">
            <v>8.6848902728543051E-2</v>
          </cell>
          <cell r="B80" t="str">
            <v>Злополука и заболяване</v>
          </cell>
          <cell r="D80">
            <v>7.0736280067469168E-2</v>
          </cell>
          <cell r="E80" t="str">
            <v>Злополука и заболяване</v>
          </cell>
        </row>
        <row r="81">
          <cell r="A81">
            <v>0.66182998264396131</v>
          </cell>
          <cell r="B81" t="str">
            <v>МПС</v>
          </cell>
          <cell r="D81">
            <v>0.83635742495054255</v>
          </cell>
          <cell r="E81" t="str">
            <v>МПС</v>
          </cell>
        </row>
        <row r="82">
          <cell r="A82">
            <v>1.345827043759852E-3</v>
          </cell>
          <cell r="B82" t="str">
            <v>Релсови превозни средства</v>
          </cell>
          <cell r="D82">
            <v>1.3265915629397825E-5</v>
          </cell>
          <cell r="E82" t="str">
            <v>Релсови превозни средства</v>
          </cell>
        </row>
        <row r="83">
          <cell r="A83">
            <v>6.4927155636323609E-3</v>
          </cell>
          <cell r="B83" t="str">
            <v>Летателни апарати</v>
          </cell>
          <cell r="D83">
            <v>3.4658585969103895E-4</v>
          </cell>
          <cell r="E83" t="str">
            <v>Летателни апарати</v>
          </cell>
        </row>
        <row r="84">
          <cell r="A84">
            <v>4.2087338464484193E-3</v>
          </cell>
          <cell r="B84" t="str">
            <v>Плаванелни съдове</v>
          </cell>
          <cell r="D84">
            <v>6.091894503708695E-3</v>
          </cell>
          <cell r="E84" t="str">
            <v>Плаванелни съдове</v>
          </cell>
        </row>
        <row r="85">
          <cell r="A85">
            <v>1.1639629637351519E-2</v>
          </cell>
          <cell r="B85" t="str">
            <v>Товари по време на превоз</v>
          </cell>
          <cell r="D85">
            <v>4.7707161343053675E-3</v>
          </cell>
          <cell r="E85" t="str">
            <v>Товари по време на превоз</v>
          </cell>
        </row>
        <row r="86">
          <cell r="A86">
            <v>0.16122684404610615</v>
          </cell>
          <cell r="B86" t="str">
            <v>Пожар и природни бедствия и други щети на имущество</v>
          </cell>
          <cell r="D86">
            <v>5.7661392380099263E-2</v>
          </cell>
          <cell r="E86" t="str">
            <v>Пожар и природни бедствия и други щети на имущество</v>
          </cell>
        </row>
        <row r="87">
          <cell r="A87">
            <v>2.6346095469073034E-2</v>
          </cell>
          <cell r="B87" t="str">
            <v>Обща гражданска отговорност</v>
          </cell>
          <cell r="D87">
            <v>1.1319012942756418E-2</v>
          </cell>
          <cell r="E87" t="str">
            <v>Обща гражданска отговорност</v>
          </cell>
        </row>
        <row r="88">
          <cell r="A88">
            <v>2.9564081953138484E-2</v>
          </cell>
          <cell r="B88" t="str">
            <v>Кредити, гаранции, разни финансови загуби и правни разноски</v>
          </cell>
          <cell r="D88">
            <v>5.1853234061983808E-3</v>
          </cell>
          <cell r="E88" t="str">
            <v>Кредити, гаранции, разни финансови загуби и правни разноски</v>
          </cell>
        </row>
        <row r="89">
          <cell r="A89">
            <v>1.0497187067985872E-2</v>
          </cell>
          <cell r="B89" t="str">
            <v>Помощ при пътуване</v>
          </cell>
          <cell r="D89">
            <v>7.5181038395997091E-3</v>
          </cell>
          <cell r="E89" t="str">
            <v>Помощ при пътуване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89"/>
  <sheetViews>
    <sheetView zoomScale="90" zoomScaleNormal="90" zoomScaleSheetLayoutView="100" workbookViewId="0">
      <pane xSplit="2" ySplit="3" topLeftCell="C4" activePane="bottomRight" state="frozen"/>
      <selection pane="topRight" activeCell="C1" sqref="C1"/>
      <selection pane="bottomLeft" activeCell="A5" sqref="A5"/>
      <selection pane="bottomRight" activeCell="AC1" sqref="B1:AC1"/>
    </sheetView>
  </sheetViews>
  <sheetFormatPr defaultRowHeight="15.75"/>
  <cols>
    <col min="1" max="1" width="4.85546875" style="37" customWidth="1"/>
    <col min="2" max="2" width="54.5703125" style="37" customWidth="1"/>
    <col min="3" max="6" width="13.42578125" style="37" customWidth="1"/>
    <col min="7" max="7" width="17.28515625" style="37" customWidth="1"/>
    <col min="8" max="8" width="12.28515625" style="37" customWidth="1"/>
    <col min="9" max="9" width="16" style="37" customWidth="1"/>
    <col min="10" max="10" width="13.42578125" style="37" customWidth="1"/>
    <col min="11" max="11" width="12.28515625" style="37" customWidth="1"/>
    <col min="12" max="12" width="13.42578125" style="37" customWidth="1"/>
    <col min="13" max="13" width="16.5703125" style="37" customWidth="1"/>
    <col min="14" max="14" width="16.85546875" style="37" customWidth="1"/>
    <col min="15" max="15" width="17" style="37" customWidth="1"/>
    <col min="16" max="16" width="16.28515625" style="37" customWidth="1"/>
    <col min="17" max="17" width="15.28515625" style="37" customWidth="1"/>
    <col min="18" max="18" width="16.5703125" style="37" customWidth="1"/>
    <col min="19" max="19" width="13" style="37" customWidth="1"/>
    <col min="20" max="20" width="13.140625" style="37" customWidth="1"/>
    <col min="21" max="23" width="12.7109375" style="37" customWidth="1"/>
    <col min="24" max="24" width="13.28515625" style="37" customWidth="1"/>
    <col min="25" max="25" width="16.7109375" style="37" customWidth="1"/>
    <col min="26" max="26" width="14.140625" style="37" customWidth="1"/>
    <col min="27" max="27" width="12.7109375" style="37" customWidth="1"/>
    <col min="28" max="28" width="16.28515625" style="37" customWidth="1"/>
    <col min="29" max="29" width="15.42578125" style="37" customWidth="1"/>
    <col min="30" max="30" width="15.7109375" style="37" customWidth="1"/>
    <col min="31" max="31" width="12.42578125" style="37" bestFit="1" customWidth="1"/>
    <col min="32" max="16384" width="9.140625" style="37"/>
  </cols>
  <sheetData>
    <row r="1" spans="1:32">
      <c r="B1" s="122" t="s">
        <v>363</v>
      </c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123" t="s">
        <v>118</v>
      </c>
    </row>
    <row r="2" spans="1:32"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  <c r="T2" s="122"/>
      <c r="U2" s="122"/>
      <c r="V2" s="122"/>
      <c r="W2" s="122"/>
      <c r="X2" s="122"/>
      <c r="Y2" s="122"/>
      <c r="Z2" s="122"/>
      <c r="AA2" s="122"/>
      <c r="AB2" s="122"/>
      <c r="AC2" s="122"/>
      <c r="AD2" s="123"/>
    </row>
    <row r="3" spans="1:32" ht="63">
      <c r="A3" s="54" t="s">
        <v>39</v>
      </c>
      <c r="B3" s="54" t="s">
        <v>121</v>
      </c>
      <c r="C3" s="121" t="s">
        <v>92</v>
      </c>
      <c r="D3" s="121" t="s">
        <v>93</v>
      </c>
      <c r="E3" s="121" t="s">
        <v>91</v>
      </c>
      <c r="F3" s="121" t="s">
        <v>94</v>
      </c>
      <c r="G3" s="121" t="s">
        <v>95</v>
      </c>
      <c r="H3" s="121" t="s">
        <v>97</v>
      </c>
      <c r="I3" s="121" t="s">
        <v>98</v>
      </c>
      <c r="J3" s="121" t="s">
        <v>100</v>
      </c>
      <c r="K3" s="121" t="s">
        <v>99</v>
      </c>
      <c r="L3" s="121" t="s">
        <v>101</v>
      </c>
      <c r="M3" s="121" t="s">
        <v>96</v>
      </c>
      <c r="N3" s="121" t="s">
        <v>102</v>
      </c>
      <c r="O3" s="121" t="s">
        <v>103</v>
      </c>
      <c r="P3" s="55" t="s">
        <v>106</v>
      </c>
      <c r="Q3" s="121" t="s">
        <v>111</v>
      </c>
      <c r="R3" s="121" t="s">
        <v>104</v>
      </c>
      <c r="S3" s="121" t="s">
        <v>105</v>
      </c>
      <c r="T3" s="121" t="s">
        <v>107</v>
      </c>
      <c r="U3" s="121" t="s">
        <v>109</v>
      </c>
      <c r="V3" s="121" t="s">
        <v>110</v>
      </c>
      <c r="W3" s="121" t="s">
        <v>112</v>
      </c>
      <c r="X3" s="121" t="s">
        <v>108</v>
      </c>
      <c r="Y3" s="121" t="s">
        <v>116</v>
      </c>
      <c r="Z3" s="121" t="s">
        <v>113</v>
      </c>
      <c r="AA3" s="121" t="s">
        <v>114</v>
      </c>
      <c r="AB3" s="121" t="s">
        <v>115</v>
      </c>
      <c r="AC3" s="121" t="s">
        <v>117</v>
      </c>
      <c r="AD3" s="124" t="s">
        <v>137</v>
      </c>
      <c r="AE3" s="38"/>
    </row>
    <row r="4" spans="1:32" ht="18" customHeight="1">
      <c r="A4" s="33">
        <v>1</v>
      </c>
      <c r="B4" s="63" t="s">
        <v>62</v>
      </c>
      <c r="C4" s="125">
        <v>2612447.4999999981</v>
      </c>
      <c r="D4" s="125">
        <v>700236</v>
      </c>
      <c r="E4" s="125">
        <v>2607297.4163934002</v>
      </c>
      <c r="F4" s="125">
        <v>3405980.0500000003</v>
      </c>
      <c r="G4" s="125">
        <v>1793413.0000000002</v>
      </c>
      <c r="H4" s="125">
        <v>1706664.63</v>
      </c>
      <c r="I4" s="125">
        <v>6066201.5800000038</v>
      </c>
      <c r="J4" s="125">
        <v>242878.80999999979</v>
      </c>
      <c r="K4" s="125">
        <v>1189493.2000000002</v>
      </c>
      <c r="L4" s="125">
        <v>27027.209999999992</v>
      </c>
      <c r="M4" s="125">
        <v>166152.24</v>
      </c>
      <c r="N4" s="125">
        <v>127899.92</v>
      </c>
      <c r="O4" s="125">
        <v>254320.86000000004</v>
      </c>
      <c r="P4" s="125">
        <v>1186523.02</v>
      </c>
      <c r="Q4" s="125">
        <v>0</v>
      </c>
      <c r="R4" s="125">
        <v>522187.42000000039</v>
      </c>
      <c r="S4" s="125">
        <v>0</v>
      </c>
      <c r="T4" s="125">
        <v>0</v>
      </c>
      <c r="U4" s="125">
        <v>0</v>
      </c>
      <c r="V4" s="125">
        <v>535799.80347900535</v>
      </c>
      <c r="W4" s="125">
        <v>4210.3</v>
      </c>
      <c r="X4" s="125">
        <v>117.64</v>
      </c>
      <c r="Y4" s="125">
        <v>4808</v>
      </c>
      <c r="Z4" s="125">
        <v>599170</v>
      </c>
      <c r="AA4" s="125">
        <v>0</v>
      </c>
      <c r="AB4" s="125">
        <v>20535.84</v>
      </c>
      <c r="AC4" s="125">
        <v>0</v>
      </c>
      <c r="AD4" s="41">
        <v>23773364.43987241</v>
      </c>
      <c r="AE4" s="36"/>
      <c r="AF4" s="39"/>
    </row>
    <row r="5" spans="1:32" ht="30.75">
      <c r="A5" s="34" t="s">
        <v>40</v>
      </c>
      <c r="B5" s="62" t="s">
        <v>63</v>
      </c>
      <c r="C5" s="60">
        <v>387201.27000000008</v>
      </c>
      <c r="D5" s="60">
        <v>383951</v>
      </c>
      <c r="E5" s="60">
        <v>157714.29</v>
      </c>
      <c r="F5" s="60">
        <v>401349.01999999996</v>
      </c>
      <c r="G5" s="60">
        <v>31362.86</v>
      </c>
      <c r="H5" s="116">
        <v>195571.97</v>
      </c>
      <c r="I5" s="116">
        <v>672088.90000000258</v>
      </c>
      <c r="J5" s="116">
        <v>45749.65</v>
      </c>
      <c r="K5" s="116">
        <v>210115.39</v>
      </c>
      <c r="L5" s="116">
        <v>0</v>
      </c>
      <c r="M5" s="116">
        <v>39607.449999999997</v>
      </c>
      <c r="N5" s="116">
        <v>0</v>
      </c>
      <c r="O5" s="116">
        <v>14294.259999999998</v>
      </c>
      <c r="P5" s="117">
        <v>0</v>
      </c>
      <c r="Q5" s="116">
        <v>0</v>
      </c>
      <c r="R5" s="116">
        <v>0</v>
      </c>
      <c r="S5" s="116">
        <v>0</v>
      </c>
      <c r="T5" s="116">
        <v>0</v>
      </c>
      <c r="U5" s="116">
        <v>0</v>
      </c>
      <c r="V5" s="116">
        <v>0</v>
      </c>
      <c r="W5" s="116">
        <v>0</v>
      </c>
      <c r="X5" s="116">
        <v>0</v>
      </c>
      <c r="Y5" s="116">
        <v>0</v>
      </c>
      <c r="Z5" s="116">
        <v>0</v>
      </c>
      <c r="AA5" s="116">
        <v>0</v>
      </c>
      <c r="AB5" s="116">
        <v>0</v>
      </c>
      <c r="AC5" s="116">
        <v>0</v>
      </c>
      <c r="AD5" s="41">
        <v>2539006.0600000028</v>
      </c>
      <c r="AE5" s="36"/>
    </row>
    <row r="6" spans="1:32" ht="18" customHeight="1">
      <c r="A6" s="33">
        <v>2</v>
      </c>
      <c r="B6" s="63" t="s">
        <v>64</v>
      </c>
      <c r="C6" s="60">
        <v>0</v>
      </c>
      <c r="D6" s="60">
        <v>0</v>
      </c>
      <c r="E6" s="60">
        <v>0</v>
      </c>
      <c r="F6" s="60">
        <v>0</v>
      </c>
      <c r="G6" s="60">
        <v>0</v>
      </c>
      <c r="H6" s="116">
        <v>2395023.1999999997</v>
      </c>
      <c r="I6" s="116">
        <v>7267171.4699999914</v>
      </c>
      <c r="J6" s="116">
        <v>0</v>
      </c>
      <c r="K6" s="116">
        <v>689</v>
      </c>
      <c r="L6" s="116">
        <v>468586.7</v>
      </c>
      <c r="M6" s="116">
        <v>0</v>
      </c>
      <c r="N6" s="116">
        <v>0</v>
      </c>
      <c r="O6" s="116">
        <v>199.5</v>
      </c>
      <c r="P6" s="117">
        <v>0</v>
      </c>
      <c r="Q6" s="116">
        <v>0</v>
      </c>
      <c r="R6" s="116">
        <v>7542969.7900006352</v>
      </c>
      <c r="S6" s="116">
        <v>8592410.75</v>
      </c>
      <c r="T6" s="116">
        <v>0</v>
      </c>
      <c r="U6" s="116">
        <v>0</v>
      </c>
      <c r="V6" s="116">
        <v>2152990.9052184867</v>
      </c>
      <c r="W6" s="116">
        <v>2312641.9299999988</v>
      </c>
      <c r="X6" s="116">
        <v>1955464</v>
      </c>
      <c r="Y6" s="116">
        <v>1296386</v>
      </c>
      <c r="Z6" s="116">
        <v>246334</v>
      </c>
      <c r="AA6" s="116">
        <v>466957.82999999443</v>
      </c>
      <c r="AB6" s="116">
        <v>288468.82</v>
      </c>
      <c r="AC6" s="116">
        <v>1872</v>
      </c>
      <c r="AD6" s="41">
        <v>34988165.895219103</v>
      </c>
      <c r="AE6" s="36"/>
    </row>
    <row r="7" spans="1:32" ht="32.25" customHeight="1">
      <c r="A7" s="33">
        <v>3</v>
      </c>
      <c r="B7" s="63" t="s">
        <v>65</v>
      </c>
      <c r="C7" s="60">
        <v>62648058.175000153</v>
      </c>
      <c r="D7" s="60">
        <v>30660541</v>
      </c>
      <c r="E7" s="60">
        <v>74259509.87001729</v>
      </c>
      <c r="F7" s="60">
        <v>57567725.190000005</v>
      </c>
      <c r="G7" s="60">
        <v>57409460.780000009</v>
      </c>
      <c r="H7" s="116">
        <v>14472271.200000001</v>
      </c>
      <c r="I7" s="116">
        <v>29583562.230000127</v>
      </c>
      <c r="J7" s="116">
        <v>13929901.919999998</v>
      </c>
      <c r="K7" s="116">
        <v>7085923.1400000006</v>
      </c>
      <c r="L7" s="116">
        <v>529020.1400000006</v>
      </c>
      <c r="M7" s="116">
        <v>13928621.310000001</v>
      </c>
      <c r="N7" s="116">
        <v>200599.91</v>
      </c>
      <c r="O7" s="116">
        <v>7643470.3399999803</v>
      </c>
      <c r="P7" s="117">
        <v>1149131.5</v>
      </c>
      <c r="Q7" s="116">
        <v>0</v>
      </c>
      <c r="R7" s="116">
        <v>0</v>
      </c>
      <c r="S7" s="116">
        <v>0</v>
      </c>
      <c r="T7" s="116">
        <v>0</v>
      </c>
      <c r="U7" s="116">
        <v>0</v>
      </c>
      <c r="V7" s="116">
        <v>0</v>
      </c>
      <c r="W7" s="116">
        <v>0</v>
      </c>
      <c r="X7" s="116">
        <v>0</v>
      </c>
      <c r="Y7" s="116">
        <v>0</v>
      </c>
      <c r="Z7" s="116">
        <v>0</v>
      </c>
      <c r="AA7" s="116">
        <v>0</v>
      </c>
      <c r="AB7" s="116">
        <v>0</v>
      </c>
      <c r="AC7" s="116">
        <v>0</v>
      </c>
      <c r="AD7" s="41">
        <v>371067796.70501757</v>
      </c>
      <c r="AE7" s="36"/>
      <c r="AF7" s="39"/>
    </row>
    <row r="8" spans="1:32" ht="18" customHeight="1">
      <c r="A8" s="33">
        <v>4</v>
      </c>
      <c r="B8" s="63" t="s">
        <v>66</v>
      </c>
      <c r="C8" s="60">
        <v>3684728.08</v>
      </c>
      <c r="D8" s="60">
        <v>0</v>
      </c>
      <c r="E8" s="60">
        <v>0</v>
      </c>
      <c r="F8" s="60">
        <v>123688.29</v>
      </c>
      <c r="G8" s="60">
        <v>0</v>
      </c>
      <c r="H8" s="116">
        <v>0</v>
      </c>
      <c r="I8" s="116">
        <v>2954089.65</v>
      </c>
      <c r="J8" s="116">
        <v>0</v>
      </c>
      <c r="K8" s="116">
        <v>3393.41</v>
      </c>
      <c r="L8" s="116">
        <v>0</v>
      </c>
      <c r="M8" s="116">
        <v>0</v>
      </c>
      <c r="N8" s="116">
        <v>0</v>
      </c>
      <c r="O8" s="116">
        <v>0</v>
      </c>
      <c r="P8" s="117">
        <v>0</v>
      </c>
      <c r="Q8" s="116">
        <v>0</v>
      </c>
      <c r="R8" s="116">
        <v>0</v>
      </c>
      <c r="S8" s="116">
        <v>0</v>
      </c>
      <c r="T8" s="116">
        <v>0</v>
      </c>
      <c r="U8" s="116">
        <v>0</v>
      </c>
      <c r="V8" s="116">
        <v>0</v>
      </c>
      <c r="W8" s="116">
        <v>0</v>
      </c>
      <c r="X8" s="116">
        <v>0</v>
      </c>
      <c r="Y8" s="116">
        <v>0</v>
      </c>
      <c r="Z8" s="116">
        <v>0</v>
      </c>
      <c r="AA8" s="116">
        <v>0</v>
      </c>
      <c r="AB8" s="116">
        <v>0</v>
      </c>
      <c r="AC8" s="116">
        <v>0</v>
      </c>
      <c r="AD8" s="41">
        <v>6765899.4299999997</v>
      </c>
      <c r="AE8" s="36"/>
      <c r="AF8" s="39"/>
    </row>
    <row r="9" spans="1:32" ht="18" customHeight="1">
      <c r="A9" s="33">
        <v>5</v>
      </c>
      <c r="B9" s="63" t="s">
        <v>67</v>
      </c>
      <c r="C9" s="60">
        <v>1885205.0599999998</v>
      </c>
      <c r="D9" s="60">
        <v>0</v>
      </c>
      <c r="E9" s="60">
        <v>2340307.9999803002</v>
      </c>
      <c r="F9" s="60">
        <v>0</v>
      </c>
      <c r="G9" s="60">
        <v>0</v>
      </c>
      <c r="H9" s="116">
        <v>22282.39</v>
      </c>
      <c r="I9" s="116">
        <v>455524.65</v>
      </c>
      <c r="J9" s="116">
        <v>212076.66</v>
      </c>
      <c r="K9" s="116">
        <v>0</v>
      </c>
      <c r="L9" s="116">
        <v>0</v>
      </c>
      <c r="M9" s="116">
        <v>7139.98</v>
      </c>
      <c r="N9" s="116">
        <v>0</v>
      </c>
      <c r="O9" s="116">
        <v>64564.119999999995</v>
      </c>
      <c r="P9" s="117">
        <v>0</v>
      </c>
      <c r="Q9" s="116">
        <v>0</v>
      </c>
      <c r="R9" s="116">
        <v>0</v>
      </c>
      <c r="S9" s="116">
        <v>0</v>
      </c>
      <c r="T9" s="116">
        <v>0</v>
      </c>
      <c r="U9" s="116">
        <v>0</v>
      </c>
      <c r="V9" s="116">
        <v>0</v>
      </c>
      <c r="W9" s="116">
        <v>0</v>
      </c>
      <c r="X9" s="116">
        <v>0</v>
      </c>
      <c r="Y9" s="116">
        <v>0</v>
      </c>
      <c r="Z9" s="116">
        <v>0</v>
      </c>
      <c r="AA9" s="116">
        <v>0</v>
      </c>
      <c r="AB9" s="116">
        <v>0</v>
      </c>
      <c r="AC9" s="116">
        <v>0</v>
      </c>
      <c r="AD9" s="41">
        <v>4987100.859980301</v>
      </c>
      <c r="AE9" s="36"/>
      <c r="AF9" s="39"/>
    </row>
    <row r="10" spans="1:32" ht="18" customHeight="1">
      <c r="A10" s="33">
        <v>6</v>
      </c>
      <c r="B10" s="63" t="s">
        <v>68</v>
      </c>
      <c r="C10" s="60">
        <v>560834.9</v>
      </c>
      <c r="D10" s="60">
        <v>26067</v>
      </c>
      <c r="E10" s="60">
        <v>846594.91288780014</v>
      </c>
      <c r="F10" s="60">
        <v>403818.41000000003</v>
      </c>
      <c r="G10" s="60">
        <v>1088778.3800000001</v>
      </c>
      <c r="H10" s="116">
        <v>83032.25</v>
      </c>
      <c r="I10" s="116">
        <v>19495.05</v>
      </c>
      <c r="J10" s="116">
        <v>12017.289999999999</v>
      </c>
      <c r="K10" s="116">
        <v>0</v>
      </c>
      <c r="L10" s="116">
        <v>0</v>
      </c>
      <c r="M10" s="116">
        <v>23600.71</v>
      </c>
      <c r="N10" s="116">
        <v>0</v>
      </c>
      <c r="O10" s="116">
        <v>117218.76</v>
      </c>
      <c r="P10" s="117">
        <v>0</v>
      </c>
      <c r="Q10" s="116">
        <v>0</v>
      </c>
      <c r="R10" s="116">
        <v>303.67</v>
      </c>
      <c r="S10" s="116">
        <v>0</v>
      </c>
      <c r="T10" s="116">
        <v>0</v>
      </c>
      <c r="U10" s="116">
        <v>0</v>
      </c>
      <c r="V10" s="116">
        <v>0</v>
      </c>
      <c r="W10" s="116">
        <v>0</v>
      </c>
      <c r="X10" s="116">
        <v>0</v>
      </c>
      <c r="Y10" s="116">
        <v>0</v>
      </c>
      <c r="Z10" s="116">
        <v>0</v>
      </c>
      <c r="AA10" s="116">
        <v>0</v>
      </c>
      <c r="AB10" s="116">
        <v>0</v>
      </c>
      <c r="AC10" s="116">
        <v>0</v>
      </c>
      <c r="AD10" s="41">
        <v>3181761.3328877995</v>
      </c>
      <c r="AE10" s="36"/>
      <c r="AF10" s="39"/>
    </row>
    <row r="11" spans="1:32" ht="18" customHeight="1">
      <c r="A11" s="33">
        <v>7</v>
      </c>
      <c r="B11" s="63" t="s">
        <v>69</v>
      </c>
      <c r="C11" s="60">
        <v>4532196.870000001</v>
      </c>
      <c r="D11" s="60">
        <v>23226</v>
      </c>
      <c r="E11" s="60">
        <v>578570.45436689013</v>
      </c>
      <c r="F11" s="60">
        <v>1997855.05</v>
      </c>
      <c r="G11" s="60">
        <v>4188637.0700000003</v>
      </c>
      <c r="H11" s="116">
        <v>942242.49</v>
      </c>
      <c r="I11" s="116">
        <v>657034.09000000008</v>
      </c>
      <c r="J11" s="116">
        <v>10346.98</v>
      </c>
      <c r="K11" s="116">
        <v>111945.18</v>
      </c>
      <c r="L11" s="116">
        <v>11233.199999999993</v>
      </c>
      <c r="M11" s="116">
        <v>685105.26</v>
      </c>
      <c r="N11" s="116">
        <v>0</v>
      </c>
      <c r="O11" s="116">
        <v>38218.61</v>
      </c>
      <c r="P11" s="117">
        <v>58833.240000000005</v>
      </c>
      <c r="Q11" s="116">
        <v>14668.73</v>
      </c>
      <c r="R11" s="116">
        <v>10797.59</v>
      </c>
      <c r="S11" s="116">
        <v>0</v>
      </c>
      <c r="T11" s="116">
        <v>0</v>
      </c>
      <c r="U11" s="116">
        <v>0</v>
      </c>
      <c r="V11" s="116">
        <v>0</v>
      </c>
      <c r="W11" s="116">
        <v>0</v>
      </c>
      <c r="X11" s="116">
        <v>0</v>
      </c>
      <c r="Y11" s="116">
        <v>290</v>
      </c>
      <c r="Z11" s="116">
        <v>0</v>
      </c>
      <c r="AA11" s="116">
        <v>0</v>
      </c>
      <c r="AB11" s="116">
        <v>0</v>
      </c>
      <c r="AC11" s="116">
        <v>0</v>
      </c>
      <c r="AD11" s="41">
        <v>13861200.81436689</v>
      </c>
      <c r="AE11" s="36"/>
      <c r="AF11" s="39"/>
    </row>
    <row r="12" spans="1:32" ht="18" customHeight="1">
      <c r="A12" s="33">
        <v>8</v>
      </c>
      <c r="B12" s="63" t="s">
        <v>70</v>
      </c>
      <c r="C12" s="60">
        <v>29019954.210000001</v>
      </c>
      <c r="D12" s="60">
        <v>1487552</v>
      </c>
      <c r="E12" s="60">
        <v>10311312.611093905</v>
      </c>
      <c r="F12" s="60">
        <v>17686322.279999997</v>
      </c>
      <c r="G12" s="60">
        <v>23483560.459999997</v>
      </c>
      <c r="H12" s="116">
        <v>10867948.254420299</v>
      </c>
      <c r="I12" s="116">
        <v>15631531.039999949</v>
      </c>
      <c r="J12" s="116">
        <v>236679.03000000003</v>
      </c>
      <c r="K12" s="116">
        <v>15457699.9</v>
      </c>
      <c r="L12" s="116">
        <v>267318.80999999988</v>
      </c>
      <c r="M12" s="116">
        <v>12017208.560000001</v>
      </c>
      <c r="N12" s="116">
        <v>25665199.690000001</v>
      </c>
      <c r="O12" s="116">
        <v>1001378.7500000008</v>
      </c>
      <c r="P12" s="117">
        <v>3432175.54</v>
      </c>
      <c r="Q12" s="116">
        <v>913741.56</v>
      </c>
      <c r="R12" s="116">
        <v>1019341.81</v>
      </c>
      <c r="S12" s="116">
        <v>0</v>
      </c>
      <c r="T12" s="116">
        <v>0</v>
      </c>
      <c r="U12" s="116">
        <v>1902380.18</v>
      </c>
      <c r="V12" s="116">
        <v>0</v>
      </c>
      <c r="W12" s="116">
        <v>0</v>
      </c>
      <c r="X12" s="116">
        <v>991.4</v>
      </c>
      <c r="Y12" s="116">
        <v>0</v>
      </c>
      <c r="Z12" s="116">
        <v>0</v>
      </c>
      <c r="AA12" s="116">
        <v>40306.1</v>
      </c>
      <c r="AB12" s="116">
        <v>212802.2</v>
      </c>
      <c r="AC12" s="116">
        <v>0</v>
      </c>
      <c r="AD12" s="41">
        <v>170655404.38551414</v>
      </c>
      <c r="AE12" s="36"/>
      <c r="AF12" s="39"/>
    </row>
    <row r="13" spans="1:32" ht="18" customHeight="1">
      <c r="A13" s="34" t="s">
        <v>55</v>
      </c>
      <c r="B13" s="62" t="s">
        <v>71</v>
      </c>
      <c r="C13" s="60">
        <v>29019954.210000001</v>
      </c>
      <c r="D13" s="60">
        <v>479194</v>
      </c>
      <c r="E13" s="60">
        <v>5157367.2829134008</v>
      </c>
      <c r="F13" s="60">
        <v>6501628.6599999983</v>
      </c>
      <c r="G13" s="60">
        <v>7388801.4500000002</v>
      </c>
      <c r="H13" s="116">
        <v>0</v>
      </c>
      <c r="I13" s="116">
        <v>5504209.7200000016</v>
      </c>
      <c r="J13" s="116">
        <v>221644.33000000002</v>
      </c>
      <c r="K13" s="116">
        <v>14012661.01</v>
      </c>
      <c r="L13" s="116">
        <v>0</v>
      </c>
      <c r="M13" s="116">
        <v>5656824.4399999995</v>
      </c>
      <c r="N13" s="116">
        <v>25665199.690000001</v>
      </c>
      <c r="O13" s="116">
        <v>981972.45000000077</v>
      </c>
      <c r="P13" s="117">
        <v>885577.48</v>
      </c>
      <c r="Q13" s="116">
        <v>907463.53</v>
      </c>
      <c r="R13" s="116">
        <v>1019341.81</v>
      </c>
      <c r="S13" s="116">
        <v>0</v>
      </c>
      <c r="T13" s="116">
        <v>0</v>
      </c>
      <c r="U13" s="116">
        <v>0</v>
      </c>
      <c r="V13" s="116">
        <v>0</v>
      </c>
      <c r="W13" s="116">
        <v>0</v>
      </c>
      <c r="X13" s="116">
        <v>0</v>
      </c>
      <c r="Y13" s="116">
        <v>0</v>
      </c>
      <c r="Z13" s="116">
        <v>0</v>
      </c>
      <c r="AA13" s="116">
        <v>40306.1</v>
      </c>
      <c r="AB13" s="116">
        <v>212802.2</v>
      </c>
      <c r="AC13" s="116">
        <v>0</v>
      </c>
      <c r="AD13" s="41">
        <v>103654948.3629134</v>
      </c>
      <c r="AE13" s="36"/>
      <c r="AF13" s="39"/>
    </row>
    <row r="14" spans="1:32" ht="18" customHeight="1">
      <c r="A14" s="34" t="s">
        <v>56</v>
      </c>
      <c r="B14" s="62" t="s">
        <v>72</v>
      </c>
      <c r="C14" s="60">
        <v>0</v>
      </c>
      <c r="D14" s="60">
        <v>608065</v>
      </c>
      <c r="E14" s="60">
        <v>3734014.9972283021</v>
      </c>
      <c r="F14" s="60">
        <v>8193950.2599999998</v>
      </c>
      <c r="G14" s="60">
        <v>11937775.02</v>
      </c>
      <c r="H14" s="116">
        <v>10867948.254420299</v>
      </c>
      <c r="I14" s="116">
        <v>6303850.2299999502</v>
      </c>
      <c r="J14" s="116">
        <v>0</v>
      </c>
      <c r="K14" s="116">
        <v>283785.48</v>
      </c>
      <c r="L14" s="116">
        <v>267318.80999999988</v>
      </c>
      <c r="M14" s="116">
        <v>4172664.3600000003</v>
      </c>
      <c r="N14" s="116">
        <v>0</v>
      </c>
      <c r="O14" s="116">
        <v>0</v>
      </c>
      <c r="P14" s="117">
        <v>2546598.06</v>
      </c>
      <c r="Q14" s="116">
        <v>6278.0300000000061</v>
      </c>
      <c r="R14" s="116">
        <v>0</v>
      </c>
      <c r="S14" s="116">
        <v>0</v>
      </c>
      <c r="T14" s="116">
        <v>0</v>
      </c>
      <c r="U14" s="116">
        <v>1902380.18</v>
      </c>
      <c r="V14" s="116">
        <v>0</v>
      </c>
      <c r="W14" s="116">
        <v>0</v>
      </c>
      <c r="X14" s="116">
        <v>991.4</v>
      </c>
      <c r="Y14" s="116">
        <v>0</v>
      </c>
      <c r="Z14" s="116">
        <v>0</v>
      </c>
      <c r="AA14" s="116">
        <v>0</v>
      </c>
      <c r="AB14" s="116">
        <v>0</v>
      </c>
      <c r="AC14" s="116">
        <v>0</v>
      </c>
      <c r="AD14" s="41">
        <v>50825620.081648558</v>
      </c>
      <c r="AE14" s="36"/>
      <c r="AF14" s="39"/>
    </row>
    <row r="15" spans="1:32" ht="18" customHeight="1">
      <c r="A15" s="34" t="s">
        <v>57</v>
      </c>
      <c r="B15" s="62" t="s">
        <v>73</v>
      </c>
      <c r="C15" s="60">
        <v>0</v>
      </c>
      <c r="D15" s="60">
        <v>11335</v>
      </c>
      <c r="E15" s="60">
        <v>132791.6209522</v>
      </c>
      <c r="F15" s="60">
        <v>1346835.04</v>
      </c>
      <c r="G15" s="60">
        <v>2117587.7699999996</v>
      </c>
      <c r="H15" s="116">
        <v>0</v>
      </c>
      <c r="I15" s="116">
        <v>1441069.61</v>
      </c>
      <c r="J15" s="116">
        <v>438.75</v>
      </c>
      <c r="K15" s="116">
        <v>962500.08000000007</v>
      </c>
      <c r="L15" s="116">
        <v>0</v>
      </c>
      <c r="M15" s="116">
        <v>1255579.7899999998</v>
      </c>
      <c r="N15" s="116">
        <v>0</v>
      </c>
      <c r="O15" s="116">
        <v>15529.619999999999</v>
      </c>
      <c r="P15" s="117">
        <v>0</v>
      </c>
      <c r="Q15" s="116">
        <v>0</v>
      </c>
      <c r="R15" s="116">
        <v>0</v>
      </c>
      <c r="S15" s="116">
        <v>0</v>
      </c>
      <c r="T15" s="116">
        <v>0</v>
      </c>
      <c r="U15" s="116">
        <v>0</v>
      </c>
      <c r="V15" s="116">
        <v>0</v>
      </c>
      <c r="W15" s="116">
        <v>0</v>
      </c>
      <c r="X15" s="116">
        <v>0</v>
      </c>
      <c r="Y15" s="116">
        <v>0</v>
      </c>
      <c r="Z15" s="116">
        <v>0</v>
      </c>
      <c r="AA15" s="116">
        <v>0</v>
      </c>
      <c r="AB15" s="116">
        <v>0</v>
      </c>
      <c r="AC15" s="116">
        <v>0</v>
      </c>
      <c r="AD15" s="41">
        <v>7283667.2809522003</v>
      </c>
      <c r="AE15" s="36"/>
      <c r="AF15" s="39"/>
    </row>
    <row r="16" spans="1:32" ht="18" customHeight="1">
      <c r="A16" s="34" t="s">
        <v>58</v>
      </c>
      <c r="B16" s="62" t="s">
        <v>74</v>
      </c>
      <c r="C16" s="60">
        <v>0</v>
      </c>
      <c r="D16" s="60">
        <v>388958</v>
      </c>
      <c r="E16" s="60">
        <v>1287138.71</v>
      </c>
      <c r="F16" s="60">
        <v>1643908.32</v>
      </c>
      <c r="G16" s="60">
        <v>2039396.22</v>
      </c>
      <c r="H16" s="116">
        <v>0</v>
      </c>
      <c r="I16" s="116">
        <v>2382401.4799999991</v>
      </c>
      <c r="J16" s="116">
        <v>14595.95</v>
      </c>
      <c r="K16" s="116">
        <v>198753.33</v>
      </c>
      <c r="L16" s="116">
        <v>0</v>
      </c>
      <c r="M16" s="116">
        <v>932139.97000000009</v>
      </c>
      <c r="N16" s="116">
        <v>0</v>
      </c>
      <c r="O16" s="116">
        <v>3876.68</v>
      </c>
      <c r="P16" s="117">
        <v>0</v>
      </c>
      <c r="Q16" s="116">
        <v>0</v>
      </c>
      <c r="R16" s="116">
        <v>0</v>
      </c>
      <c r="S16" s="116">
        <v>0</v>
      </c>
      <c r="T16" s="116">
        <v>0</v>
      </c>
      <c r="U16" s="116">
        <v>0</v>
      </c>
      <c r="V16" s="116">
        <v>0</v>
      </c>
      <c r="W16" s="116">
        <v>0</v>
      </c>
      <c r="X16" s="116">
        <v>0</v>
      </c>
      <c r="Y16" s="116">
        <v>0</v>
      </c>
      <c r="Z16" s="116">
        <v>0</v>
      </c>
      <c r="AA16" s="116">
        <v>0</v>
      </c>
      <c r="AB16" s="116">
        <v>0</v>
      </c>
      <c r="AC16" s="116">
        <v>0</v>
      </c>
      <c r="AD16" s="41">
        <v>8891168.6599999983</v>
      </c>
      <c r="AE16" s="36"/>
      <c r="AF16" s="39"/>
    </row>
    <row r="17" spans="1:31" ht="18" customHeight="1">
      <c r="A17" s="33">
        <v>9</v>
      </c>
      <c r="B17" s="63" t="s">
        <v>75</v>
      </c>
      <c r="C17" s="60">
        <v>4079484.8000000021</v>
      </c>
      <c r="D17" s="60">
        <v>1209383</v>
      </c>
      <c r="E17" s="60">
        <v>13558.39</v>
      </c>
      <c r="F17" s="60">
        <v>1792475.88</v>
      </c>
      <c r="G17" s="60">
        <v>1694556.55</v>
      </c>
      <c r="H17" s="116">
        <v>1115492.6555797199</v>
      </c>
      <c r="I17" s="116">
        <v>557829.88</v>
      </c>
      <c r="J17" s="116">
        <v>763670.44</v>
      </c>
      <c r="K17" s="116">
        <v>220788.63999999998</v>
      </c>
      <c r="L17" s="116">
        <v>0</v>
      </c>
      <c r="M17" s="116">
        <v>2344095.6599999997</v>
      </c>
      <c r="N17" s="116">
        <v>59585.67</v>
      </c>
      <c r="O17" s="116">
        <v>95913.870000000199</v>
      </c>
      <c r="P17" s="117">
        <v>0</v>
      </c>
      <c r="Q17" s="116">
        <v>46153.36</v>
      </c>
      <c r="R17" s="116">
        <v>446005.74999999814</v>
      </c>
      <c r="S17" s="116">
        <v>0</v>
      </c>
      <c r="T17" s="116">
        <v>0</v>
      </c>
      <c r="U17" s="116">
        <v>15100.61</v>
      </c>
      <c r="V17" s="116">
        <v>0</v>
      </c>
      <c r="W17" s="116">
        <v>0</v>
      </c>
      <c r="X17" s="116">
        <v>0</v>
      </c>
      <c r="Y17" s="116">
        <v>1020</v>
      </c>
      <c r="Z17" s="116">
        <v>0</v>
      </c>
      <c r="AA17" s="116">
        <v>0</v>
      </c>
      <c r="AB17" s="116">
        <v>23902.17</v>
      </c>
      <c r="AC17" s="116">
        <v>0</v>
      </c>
      <c r="AD17" s="41">
        <v>14479017.325579721</v>
      </c>
      <c r="AE17" s="36"/>
    </row>
    <row r="18" spans="1:31">
      <c r="A18" s="34" t="s">
        <v>59</v>
      </c>
      <c r="B18" s="62" t="s">
        <v>76</v>
      </c>
      <c r="C18" s="60">
        <v>4079484.8000000021</v>
      </c>
      <c r="D18" s="60">
        <v>1203395</v>
      </c>
      <c r="E18" s="60">
        <v>0</v>
      </c>
      <c r="F18" s="60">
        <v>1585123.68</v>
      </c>
      <c r="G18" s="60">
        <v>1662843.76</v>
      </c>
      <c r="H18" s="116">
        <v>1115492.6555797199</v>
      </c>
      <c r="I18" s="116">
        <v>191333.67</v>
      </c>
      <c r="J18" s="116">
        <v>763336.37</v>
      </c>
      <c r="K18" s="116">
        <v>164822.74</v>
      </c>
      <c r="L18" s="116">
        <v>0</v>
      </c>
      <c r="M18" s="116">
        <v>2332334.8699999996</v>
      </c>
      <c r="N18" s="116">
        <v>59585.67</v>
      </c>
      <c r="O18" s="116">
        <v>95913.870000000199</v>
      </c>
      <c r="P18" s="117">
        <v>0</v>
      </c>
      <c r="Q18" s="116">
        <v>46153.36</v>
      </c>
      <c r="R18" s="116">
        <v>446005.74999999814</v>
      </c>
      <c r="S18" s="116">
        <v>0</v>
      </c>
      <c r="T18" s="116">
        <v>0</v>
      </c>
      <c r="U18" s="116">
        <v>15100.61</v>
      </c>
      <c r="V18" s="116">
        <v>0</v>
      </c>
      <c r="W18" s="116">
        <v>0</v>
      </c>
      <c r="X18" s="116">
        <v>0</v>
      </c>
      <c r="Y18" s="116">
        <v>1020</v>
      </c>
      <c r="Z18" s="116">
        <v>0</v>
      </c>
      <c r="AA18" s="116">
        <v>0</v>
      </c>
      <c r="AB18" s="116">
        <v>23902.17</v>
      </c>
      <c r="AC18" s="116">
        <v>0</v>
      </c>
      <c r="AD18" s="41">
        <v>13785848.975579718</v>
      </c>
      <c r="AE18" s="36"/>
    </row>
    <row r="19" spans="1:31" ht="18" customHeight="1">
      <c r="A19" s="34" t="s">
        <v>60</v>
      </c>
      <c r="B19" s="62" t="s">
        <v>77</v>
      </c>
      <c r="C19" s="60">
        <v>0</v>
      </c>
      <c r="D19" s="60">
        <v>5988</v>
      </c>
      <c r="E19" s="60">
        <v>13558.39</v>
      </c>
      <c r="F19" s="60">
        <v>207352.2</v>
      </c>
      <c r="G19" s="60">
        <v>31712.79</v>
      </c>
      <c r="H19" s="116">
        <v>0</v>
      </c>
      <c r="I19" s="116">
        <v>366496.20999999996</v>
      </c>
      <c r="J19" s="116">
        <v>334.07</v>
      </c>
      <c r="K19" s="116">
        <v>55965.9</v>
      </c>
      <c r="L19" s="116">
        <v>0</v>
      </c>
      <c r="M19" s="116">
        <v>11760.789999999999</v>
      </c>
      <c r="N19" s="116">
        <v>0</v>
      </c>
      <c r="O19" s="116">
        <v>0</v>
      </c>
      <c r="P19" s="117">
        <v>0</v>
      </c>
      <c r="Q19" s="116">
        <v>0</v>
      </c>
      <c r="R19" s="116">
        <v>0</v>
      </c>
      <c r="S19" s="116">
        <v>0</v>
      </c>
      <c r="T19" s="116">
        <v>0</v>
      </c>
      <c r="U19" s="116">
        <v>0</v>
      </c>
      <c r="V19" s="116">
        <v>0</v>
      </c>
      <c r="W19" s="116">
        <v>0</v>
      </c>
      <c r="X19" s="116">
        <v>0</v>
      </c>
      <c r="Y19" s="116">
        <v>0</v>
      </c>
      <c r="Z19" s="116">
        <v>0</v>
      </c>
      <c r="AA19" s="116">
        <v>0</v>
      </c>
      <c r="AB19" s="116">
        <v>0</v>
      </c>
      <c r="AC19" s="116">
        <v>0</v>
      </c>
      <c r="AD19" s="41">
        <v>693168.35</v>
      </c>
      <c r="AE19" s="36"/>
    </row>
    <row r="20" spans="1:31" ht="32.25" customHeight="1">
      <c r="A20" s="33">
        <v>10</v>
      </c>
      <c r="B20" s="64" t="s">
        <v>78</v>
      </c>
      <c r="C20" s="60">
        <v>28325616.665000167</v>
      </c>
      <c r="D20" s="60">
        <v>107487076</v>
      </c>
      <c r="E20" s="60">
        <v>31309859.816041298</v>
      </c>
      <c r="F20" s="60">
        <v>37254187.330000006</v>
      </c>
      <c r="G20" s="60">
        <v>13873602.950000001</v>
      </c>
      <c r="H20" s="116">
        <v>49149402.439999998</v>
      </c>
      <c r="I20" s="116">
        <v>20210686.089999553</v>
      </c>
      <c r="J20" s="116">
        <v>54689020.359999992</v>
      </c>
      <c r="K20" s="116">
        <v>43604339.5</v>
      </c>
      <c r="L20" s="116">
        <v>45091594.451660827</v>
      </c>
      <c r="M20" s="116">
        <v>6025352.1600000001</v>
      </c>
      <c r="N20" s="116">
        <v>143313.63</v>
      </c>
      <c r="O20" s="116">
        <v>3985938.3899998721</v>
      </c>
      <c r="P20" s="117">
        <v>5121686.24</v>
      </c>
      <c r="Q20" s="116">
        <v>9416776</v>
      </c>
      <c r="R20" s="116">
        <v>0</v>
      </c>
      <c r="S20" s="116">
        <v>0</v>
      </c>
      <c r="T20" s="116">
        <v>0</v>
      </c>
      <c r="U20" s="116">
        <v>0</v>
      </c>
      <c r="V20" s="116">
        <v>0</v>
      </c>
      <c r="W20" s="116">
        <v>0</v>
      </c>
      <c r="X20" s="116">
        <v>0</v>
      </c>
      <c r="Y20" s="116">
        <v>0</v>
      </c>
      <c r="Z20" s="116">
        <v>0</v>
      </c>
      <c r="AA20" s="116">
        <v>7520.8199999999979</v>
      </c>
      <c r="AB20" s="116">
        <v>0</v>
      </c>
      <c r="AC20" s="116">
        <v>0</v>
      </c>
      <c r="AD20" s="41">
        <v>455695972.84270173</v>
      </c>
      <c r="AE20" s="36"/>
    </row>
    <row r="21" spans="1:31" ht="18" customHeight="1">
      <c r="A21" s="34" t="s">
        <v>41</v>
      </c>
      <c r="B21" s="63" t="s">
        <v>79</v>
      </c>
      <c r="C21" s="60">
        <v>28325651.885000166</v>
      </c>
      <c r="D21" s="60">
        <v>106927105</v>
      </c>
      <c r="E21" s="60">
        <v>30490867.800000001</v>
      </c>
      <c r="F21" s="60">
        <v>37250131.609999999</v>
      </c>
      <c r="G21" s="60">
        <v>13286943.040000001</v>
      </c>
      <c r="H21" s="116">
        <v>48853335.57</v>
      </c>
      <c r="I21" s="116">
        <v>19145116.559999552</v>
      </c>
      <c r="J21" s="116">
        <v>52291258.369999997</v>
      </c>
      <c r="K21" s="116">
        <v>41112095.460000001</v>
      </c>
      <c r="L21" s="116">
        <v>45067559.531660825</v>
      </c>
      <c r="M21" s="116">
        <v>5228626.7</v>
      </c>
      <c r="N21" s="116">
        <v>143313.63</v>
      </c>
      <c r="O21" s="116">
        <v>3796842.6999998768</v>
      </c>
      <c r="P21" s="117">
        <v>5121686.24</v>
      </c>
      <c r="Q21" s="116">
        <v>9416776</v>
      </c>
      <c r="R21" s="116">
        <v>0</v>
      </c>
      <c r="S21" s="116">
        <v>0</v>
      </c>
      <c r="T21" s="116">
        <v>0</v>
      </c>
      <c r="U21" s="116">
        <v>0</v>
      </c>
      <c r="V21" s="116">
        <v>0</v>
      </c>
      <c r="W21" s="116">
        <v>0</v>
      </c>
      <c r="X21" s="116">
        <v>0</v>
      </c>
      <c r="Y21" s="116">
        <v>0</v>
      </c>
      <c r="Z21" s="116">
        <v>0</v>
      </c>
      <c r="AA21" s="116">
        <v>7520.8199999999979</v>
      </c>
      <c r="AB21" s="116">
        <v>0</v>
      </c>
      <c r="AC21" s="116">
        <v>0</v>
      </c>
      <c r="AD21" s="41">
        <v>446464830.91666037</v>
      </c>
      <c r="AE21" s="36"/>
    </row>
    <row r="22" spans="1:31" ht="18" customHeight="1">
      <c r="A22" s="34" t="s">
        <v>42</v>
      </c>
      <c r="B22" s="65" t="s">
        <v>80</v>
      </c>
      <c r="C22" s="60">
        <v>-35.22</v>
      </c>
      <c r="D22" s="60">
        <v>0</v>
      </c>
      <c r="E22" s="60">
        <v>459174.26038999995</v>
      </c>
      <c r="F22" s="60">
        <v>0.02</v>
      </c>
      <c r="G22" s="60">
        <v>0</v>
      </c>
      <c r="H22" s="116">
        <v>0</v>
      </c>
      <c r="I22" s="116">
        <v>0</v>
      </c>
      <c r="J22" s="116">
        <v>0</v>
      </c>
      <c r="K22" s="116">
        <v>0</v>
      </c>
      <c r="L22" s="116">
        <v>0</v>
      </c>
      <c r="M22" s="116">
        <v>0</v>
      </c>
      <c r="N22" s="116">
        <v>0</v>
      </c>
      <c r="O22" s="116">
        <v>0</v>
      </c>
      <c r="P22" s="117">
        <v>0</v>
      </c>
      <c r="Q22" s="116">
        <v>0</v>
      </c>
      <c r="R22" s="116">
        <v>0</v>
      </c>
      <c r="S22" s="116">
        <v>0</v>
      </c>
      <c r="T22" s="116">
        <v>0</v>
      </c>
      <c r="U22" s="116">
        <v>0</v>
      </c>
      <c r="V22" s="116">
        <v>0</v>
      </c>
      <c r="W22" s="116">
        <v>0</v>
      </c>
      <c r="X22" s="116">
        <v>0</v>
      </c>
      <c r="Y22" s="116">
        <v>0</v>
      </c>
      <c r="Z22" s="116">
        <v>0</v>
      </c>
      <c r="AA22" s="116">
        <v>0</v>
      </c>
      <c r="AB22" s="116">
        <v>0</v>
      </c>
      <c r="AC22" s="116">
        <v>0</v>
      </c>
      <c r="AD22" s="41">
        <v>459139.06039</v>
      </c>
      <c r="AE22" s="36"/>
    </row>
    <row r="23" spans="1:31">
      <c r="A23" s="34" t="s">
        <v>43</v>
      </c>
      <c r="B23" s="66" t="s">
        <v>81</v>
      </c>
      <c r="C23" s="60">
        <v>0</v>
      </c>
      <c r="D23" s="60">
        <v>559971</v>
      </c>
      <c r="E23" s="60">
        <v>37862.15</v>
      </c>
      <c r="F23" s="60">
        <v>4055.7</v>
      </c>
      <c r="G23" s="60">
        <v>0</v>
      </c>
      <c r="H23" s="116">
        <v>296066.87</v>
      </c>
      <c r="I23" s="116">
        <v>0</v>
      </c>
      <c r="J23" s="116">
        <v>2300421.2600000002</v>
      </c>
      <c r="K23" s="116">
        <v>1717776.85</v>
      </c>
      <c r="L23" s="116">
        <v>0</v>
      </c>
      <c r="M23" s="116">
        <v>2159.5</v>
      </c>
      <c r="N23" s="116">
        <v>0</v>
      </c>
      <c r="O23" s="116">
        <v>154052.58999999517</v>
      </c>
      <c r="P23" s="117">
        <v>0</v>
      </c>
      <c r="Q23" s="116">
        <v>0</v>
      </c>
      <c r="R23" s="116">
        <v>0</v>
      </c>
      <c r="S23" s="116">
        <v>0</v>
      </c>
      <c r="T23" s="116">
        <v>0</v>
      </c>
      <c r="U23" s="116">
        <v>0</v>
      </c>
      <c r="V23" s="116">
        <v>0</v>
      </c>
      <c r="W23" s="116">
        <v>0</v>
      </c>
      <c r="X23" s="116">
        <v>0</v>
      </c>
      <c r="Y23" s="116">
        <v>0</v>
      </c>
      <c r="Z23" s="116">
        <v>0</v>
      </c>
      <c r="AA23" s="116">
        <v>0</v>
      </c>
      <c r="AB23" s="116">
        <v>0</v>
      </c>
      <c r="AC23" s="116">
        <v>0</v>
      </c>
      <c r="AD23" s="41">
        <v>5072365.9199999953</v>
      </c>
      <c r="AE23" s="36"/>
    </row>
    <row r="24" spans="1:31" ht="18" customHeight="1">
      <c r="A24" s="34" t="s">
        <v>44</v>
      </c>
      <c r="B24" s="63" t="s">
        <v>82</v>
      </c>
      <c r="C24" s="60">
        <v>0</v>
      </c>
      <c r="D24" s="60">
        <v>0</v>
      </c>
      <c r="E24" s="60">
        <v>321955.60565129999</v>
      </c>
      <c r="F24" s="60">
        <v>0</v>
      </c>
      <c r="G24" s="60">
        <v>586659.90999999992</v>
      </c>
      <c r="H24" s="116">
        <v>0</v>
      </c>
      <c r="I24" s="116">
        <v>1065569.5299999996</v>
      </c>
      <c r="J24" s="116">
        <v>97340.73</v>
      </c>
      <c r="K24" s="116">
        <v>774467.19</v>
      </c>
      <c r="L24" s="116">
        <v>24034.920000000002</v>
      </c>
      <c r="M24" s="116">
        <v>794565.96000000008</v>
      </c>
      <c r="N24" s="116">
        <v>0</v>
      </c>
      <c r="O24" s="116">
        <v>35043.1</v>
      </c>
      <c r="P24" s="117">
        <v>0</v>
      </c>
      <c r="Q24" s="116">
        <v>0</v>
      </c>
      <c r="R24" s="116">
        <v>0</v>
      </c>
      <c r="S24" s="116">
        <v>0</v>
      </c>
      <c r="T24" s="116">
        <v>0</v>
      </c>
      <c r="U24" s="116">
        <v>0</v>
      </c>
      <c r="V24" s="116">
        <v>0</v>
      </c>
      <c r="W24" s="116">
        <v>0</v>
      </c>
      <c r="X24" s="116">
        <v>0</v>
      </c>
      <c r="Y24" s="116">
        <v>0</v>
      </c>
      <c r="Z24" s="116">
        <v>0</v>
      </c>
      <c r="AA24" s="116">
        <v>0</v>
      </c>
      <c r="AB24" s="116">
        <v>0</v>
      </c>
      <c r="AC24" s="116">
        <v>0</v>
      </c>
      <c r="AD24" s="41">
        <v>3699636.9456512993</v>
      </c>
      <c r="AE24" s="36"/>
    </row>
    <row r="25" spans="1:31" ht="32.25" customHeight="1">
      <c r="A25" s="33">
        <v>11</v>
      </c>
      <c r="B25" s="64" t="s">
        <v>83</v>
      </c>
      <c r="C25" s="60">
        <v>1477841.91</v>
      </c>
      <c r="D25" s="60">
        <v>0</v>
      </c>
      <c r="E25" s="60">
        <v>83314.631006199998</v>
      </c>
      <c r="F25" s="60">
        <v>0</v>
      </c>
      <c r="G25" s="60">
        <v>256172.53</v>
      </c>
      <c r="H25" s="116">
        <v>0</v>
      </c>
      <c r="I25" s="116">
        <v>307336.46999999997</v>
      </c>
      <c r="J25" s="116">
        <v>262066.88</v>
      </c>
      <c r="K25" s="116">
        <v>0</v>
      </c>
      <c r="L25" s="116">
        <v>0</v>
      </c>
      <c r="M25" s="116">
        <v>1043.3</v>
      </c>
      <c r="N25" s="116">
        <v>0</v>
      </c>
      <c r="O25" s="116">
        <v>0</v>
      </c>
      <c r="P25" s="117">
        <v>0</v>
      </c>
      <c r="Q25" s="116">
        <v>0</v>
      </c>
      <c r="R25" s="116">
        <v>0</v>
      </c>
      <c r="S25" s="116">
        <v>0</v>
      </c>
      <c r="T25" s="116">
        <v>0</v>
      </c>
      <c r="U25" s="116">
        <v>0</v>
      </c>
      <c r="V25" s="116">
        <v>0</v>
      </c>
      <c r="W25" s="116">
        <v>0</v>
      </c>
      <c r="X25" s="116">
        <v>0</v>
      </c>
      <c r="Y25" s="116">
        <v>0</v>
      </c>
      <c r="Z25" s="116">
        <v>0</v>
      </c>
      <c r="AA25" s="116">
        <v>0</v>
      </c>
      <c r="AB25" s="116">
        <v>0</v>
      </c>
      <c r="AC25" s="116">
        <v>0</v>
      </c>
      <c r="AD25" s="41">
        <v>2387775.7210061997</v>
      </c>
      <c r="AE25" s="36"/>
    </row>
    <row r="26" spans="1:31" ht="32.25" customHeight="1">
      <c r="A26" s="33">
        <v>12</v>
      </c>
      <c r="B26" s="64" t="s">
        <v>84</v>
      </c>
      <c r="C26" s="60">
        <v>74444.459999999992</v>
      </c>
      <c r="D26" s="60">
        <v>4658</v>
      </c>
      <c r="E26" s="60">
        <v>55110.265853999997</v>
      </c>
      <c r="F26" s="60">
        <v>21434.6</v>
      </c>
      <c r="G26" s="60">
        <v>1002061.45</v>
      </c>
      <c r="H26" s="116">
        <v>0</v>
      </c>
      <c r="I26" s="116">
        <v>0</v>
      </c>
      <c r="J26" s="116">
        <v>5698.14</v>
      </c>
      <c r="K26" s="116">
        <v>0</v>
      </c>
      <c r="L26" s="116">
        <v>0</v>
      </c>
      <c r="M26" s="116">
        <v>4429.09</v>
      </c>
      <c r="N26" s="116">
        <v>0</v>
      </c>
      <c r="O26" s="116">
        <v>0</v>
      </c>
      <c r="P26" s="117">
        <v>0</v>
      </c>
      <c r="Q26" s="116">
        <v>0</v>
      </c>
      <c r="R26" s="116">
        <v>0</v>
      </c>
      <c r="S26" s="116">
        <v>0</v>
      </c>
      <c r="T26" s="116">
        <v>0</v>
      </c>
      <c r="U26" s="116">
        <v>0</v>
      </c>
      <c r="V26" s="116">
        <v>0</v>
      </c>
      <c r="W26" s="116">
        <v>0</v>
      </c>
      <c r="X26" s="116">
        <v>0</v>
      </c>
      <c r="Y26" s="116">
        <v>0</v>
      </c>
      <c r="Z26" s="116">
        <v>0</v>
      </c>
      <c r="AA26" s="116">
        <v>0</v>
      </c>
      <c r="AB26" s="116">
        <v>0</v>
      </c>
      <c r="AC26" s="116">
        <v>0</v>
      </c>
      <c r="AD26" s="41">
        <v>1167836.0058539999</v>
      </c>
      <c r="AE26" s="36"/>
    </row>
    <row r="27" spans="1:31" ht="18" customHeight="1">
      <c r="A27" s="33">
        <v>13</v>
      </c>
      <c r="B27" s="64" t="s">
        <v>85</v>
      </c>
      <c r="C27" s="60">
        <v>8216805.5900000017</v>
      </c>
      <c r="D27" s="60">
        <v>1330403</v>
      </c>
      <c r="E27" s="60">
        <v>1903395.1392684998</v>
      </c>
      <c r="F27" s="60">
        <v>2344999.6800000002</v>
      </c>
      <c r="G27" s="60">
        <v>4458497.5</v>
      </c>
      <c r="H27" s="116">
        <v>3825177.4</v>
      </c>
      <c r="I27" s="116">
        <v>1644947.6999999997</v>
      </c>
      <c r="J27" s="116">
        <v>760497.58999999985</v>
      </c>
      <c r="K27" s="116">
        <v>1765778.6399999997</v>
      </c>
      <c r="L27" s="116">
        <v>357731.64000000188</v>
      </c>
      <c r="M27" s="116">
        <v>1683537.18</v>
      </c>
      <c r="N27" s="116">
        <v>177623.05</v>
      </c>
      <c r="O27" s="116">
        <v>168715.86999999994</v>
      </c>
      <c r="P27" s="117">
        <v>206116.80999999997</v>
      </c>
      <c r="Q27" s="116">
        <v>724735.39</v>
      </c>
      <c r="R27" s="116">
        <v>0</v>
      </c>
      <c r="S27" s="116">
        <v>0</v>
      </c>
      <c r="T27" s="116">
        <v>0</v>
      </c>
      <c r="U27" s="116">
        <v>48460.59</v>
      </c>
      <c r="V27" s="116">
        <v>0</v>
      </c>
      <c r="W27" s="116">
        <v>0</v>
      </c>
      <c r="X27" s="116">
        <v>0</v>
      </c>
      <c r="Y27" s="116">
        <v>0</v>
      </c>
      <c r="Z27" s="116">
        <v>0</v>
      </c>
      <c r="AA27" s="116">
        <v>39328.28</v>
      </c>
      <c r="AB27" s="116">
        <v>0</v>
      </c>
      <c r="AC27" s="116">
        <v>0</v>
      </c>
      <c r="AD27" s="41">
        <v>29656751.049268503</v>
      </c>
      <c r="AE27" s="36"/>
    </row>
    <row r="28" spans="1:31" ht="18" customHeight="1">
      <c r="A28" s="33">
        <v>14</v>
      </c>
      <c r="B28" s="64" t="s">
        <v>86</v>
      </c>
      <c r="C28" s="60">
        <v>0</v>
      </c>
      <c r="D28" s="60">
        <v>0</v>
      </c>
      <c r="E28" s="60">
        <v>317831.9349625</v>
      </c>
      <c r="F28" s="60">
        <v>0</v>
      </c>
      <c r="G28" s="60">
        <v>0</v>
      </c>
      <c r="H28" s="116">
        <v>152799.26999999999</v>
      </c>
      <c r="I28" s="116">
        <v>0</v>
      </c>
      <c r="J28" s="116">
        <v>0</v>
      </c>
      <c r="K28" s="116">
        <v>0</v>
      </c>
      <c r="L28" s="116">
        <v>0</v>
      </c>
      <c r="M28" s="116">
        <v>0</v>
      </c>
      <c r="N28" s="116">
        <v>0</v>
      </c>
      <c r="O28" s="116">
        <v>4453.84</v>
      </c>
      <c r="P28" s="117">
        <v>0</v>
      </c>
      <c r="Q28" s="116">
        <v>0</v>
      </c>
      <c r="R28" s="116">
        <v>0</v>
      </c>
      <c r="S28" s="116">
        <v>0</v>
      </c>
      <c r="T28" s="116">
        <v>3775164.8899999997</v>
      </c>
      <c r="U28" s="116">
        <v>0</v>
      </c>
      <c r="V28" s="116">
        <v>0</v>
      </c>
      <c r="W28" s="116">
        <v>0</v>
      </c>
      <c r="X28" s="116">
        <v>0</v>
      </c>
      <c r="Y28" s="116">
        <v>0</v>
      </c>
      <c r="Z28" s="116">
        <v>0</v>
      </c>
      <c r="AA28" s="116">
        <v>0</v>
      </c>
      <c r="AB28" s="116">
        <v>0</v>
      </c>
      <c r="AC28" s="116">
        <v>0</v>
      </c>
      <c r="AD28" s="41">
        <v>4250249.9349624999</v>
      </c>
      <c r="AE28" s="36"/>
    </row>
    <row r="29" spans="1:31" ht="18" customHeight="1">
      <c r="A29" s="33">
        <v>15</v>
      </c>
      <c r="B29" s="64" t="s">
        <v>87</v>
      </c>
      <c r="C29" s="60">
        <v>0</v>
      </c>
      <c r="D29" s="60">
        <v>0</v>
      </c>
      <c r="E29" s="60">
        <v>2324.8890000000001</v>
      </c>
      <c r="F29" s="60">
        <v>0</v>
      </c>
      <c r="G29" s="60">
        <v>1625677.6900000002</v>
      </c>
      <c r="H29" s="116">
        <v>7603645.0999999996</v>
      </c>
      <c r="I29" s="116">
        <v>0</v>
      </c>
      <c r="J29" s="116">
        <v>0</v>
      </c>
      <c r="K29" s="116">
        <v>0</v>
      </c>
      <c r="L29" s="116">
        <v>78835.46000000005</v>
      </c>
      <c r="M29" s="116">
        <v>0</v>
      </c>
      <c r="N29" s="116">
        <v>0</v>
      </c>
      <c r="O29" s="116">
        <v>48486.28</v>
      </c>
      <c r="P29" s="117">
        <v>0</v>
      </c>
      <c r="Q29" s="116">
        <v>0</v>
      </c>
      <c r="R29" s="116">
        <v>0</v>
      </c>
      <c r="S29" s="116">
        <v>0</v>
      </c>
      <c r="T29" s="116">
        <v>0</v>
      </c>
      <c r="U29" s="116">
        <v>0</v>
      </c>
      <c r="V29" s="116">
        <v>0</v>
      </c>
      <c r="W29" s="116">
        <v>0</v>
      </c>
      <c r="X29" s="116">
        <v>0</v>
      </c>
      <c r="Y29" s="116">
        <v>0</v>
      </c>
      <c r="Z29" s="116">
        <v>0</v>
      </c>
      <c r="AA29" s="116">
        <v>0</v>
      </c>
      <c r="AB29" s="116">
        <v>0</v>
      </c>
      <c r="AC29" s="116">
        <v>0</v>
      </c>
      <c r="AD29" s="41">
        <v>9358969.4189999998</v>
      </c>
      <c r="AE29" s="36"/>
    </row>
    <row r="30" spans="1:31" ht="18" customHeight="1">
      <c r="A30" s="33">
        <v>16</v>
      </c>
      <c r="B30" s="64" t="s">
        <v>88</v>
      </c>
      <c r="C30" s="60">
        <v>69741.2</v>
      </c>
      <c r="D30" s="60">
        <v>40456</v>
      </c>
      <c r="E30" s="60">
        <v>1607490.3711064002</v>
      </c>
      <c r="F30" s="60">
        <v>517139.44999999995</v>
      </c>
      <c r="G30" s="60">
        <v>1468667.6800000002</v>
      </c>
      <c r="H30" s="116">
        <v>52587.29</v>
      </c>
      <c r="I30" s="116">
        <v>326539.88000000012</v>
      </c>
      <c r="J30" s="116">
        <v>15711.98</v>
      </c>
      <c r="K30" s="116">
        <v>1598782.42</v>
      </c>
      <c r="L30" s="116">
        <v>0</v>
      </c>
      <c r="M30" s="116">
        <v>2504339.2000000002</v>
      </c>
      <c r="N30" s="116">
        <v>3800.38</v>
      </c>
      <c r="O30" s="116">
        <v>21884.82</v>
      </c>
      <c r="P30" s="117">
        <v>829009.84</v>
      </c>
      <c r="Q30" s="116">
        <v>0</v>
      </c>
      <c r="R30" s="116">
        <v>12146.289999999995</v>
      </c>
      <c r="S30" s="116">
        <v>0</v>
      </c>
      <c r="T30" s="116">
        <v>0</v>
      </c>
      <c r="U30" s="116">
        <v>1092205.76</v>
      </c>
      <c r="V30" s="116">
        <v>0</v>
      </c>
      <c r="W30" s="116">
        <v>0</v>
      </c>
      <c r="X30" s="116">
        <v>0</v>
      </c>
      <c r="Y30" s="116">
        <v>2663</v>
      </c>
      <c r="Z30" s="116">
        <v>0</v>
      </c>
      <c r="AA30" s="116">
        <v>0</v>
      </c>
      <c r="AB30" s="116">
        <v>0</v>
      </c>
      <c r="AC30" s="116">
        <v>0</v>
      </c>
      <c r="AD30" s="41">
        <v>10163165.561106399</v>
      </c>
      <c r="AE30" s="36"/>
    </row>
    <row r="31" spans="1:31" ht="18" customHeight="1">
      <c r="A31" s="33">
        <v>17</v>
      </c>
      <c r="B31" s="64" t="s">
        <v>89</v>
      </c>
      <c r="C31" s="60">
        <v>0</v>
      </c>
      <c r="D31" s="60">
        <v>0</v>
      </c>
      <c r="E31" s="60">
        <v>0</v>
      </c>
      <c r="F31" s="60">
        <v>0</v>
      </c>
      <c r="G31" s="60">
        <v>2215.31</v>
      </c>
      <c r="H31" s="116">
        <v>0</v>
      </c>
      <c r="I31" s="116">
        <v>0</v>
      </c>
      <c r="J31" s="116">
        <v>0</v>
      </c>
      <c r="K31" s="116">
        <v>0</v>
      </c>
      <c r="L31" s="116">
        <v>0</v>
      </c>
      <c r="M31" s="116">
        <v>0</v>
      </c>
      <c r="N31" s="116">
        <v>0</v>
      </c>
      <c r="O31" s="116">
        <v>0</v>
      </c>
      <c r="P31" s="117">
        <v>0</v>
      </c>
      <c r="Q31" s="116">
        <v>0</v>
      </c>
      <c r="R31" s="116">
        <v>0</v>
      </c>
      <c r="S31" s="116">
        <v>0</v>
      </c>
      <c r="T31" s="116">
        <v>0</v>
      </c>
      <c r="U31" s="116">
        <v>0</v>
      </c>
      <c r="V31" s="116">
        <v>0</v>
      </c>
      <c r="W31" s="116">
        <v>0</v>
      </c>
      <c r="X31" s="116">
        <v>0</v>
      </c>
      <c r="Y31" s="116">
        <v>0</v>
      </c>
      <c r="Z31" s="116">
        <v>0</v>
      </c>
      <c r="AA31" s="116">
        <v>0</v>
      </c>
      <c r="AB31" s="116">
        <v>0</v>
      </c>
      <c r="AC31" s="116">
        <v>0</v>
      </c>
      <c r="AD31" s="41">
        <v>2215.31</v>
      </c>
      <c r="AE31" s="36"/>
    </row>
    <row r="32" spans="1:31" ht="18" customHeight="1">
      <c r="A32" s="33">
        <v>18</v>
      </c>
      <c r="B32" s="64" t="s">
        <v>90</v>
      </c>
      <c r="C32" s="60">
        <v>1001916.38</v>
      </c>
      <c r="D32" s="60">
        <v>682839</v>
      </c>
      <c r="E32" s="60">
        <v>3024634.5001143101</v>
      </c>
      <c r="F32" s="60">
        <v>2116337.83</v>
      </c>
      <c r="G32" s="60">
        <v>2028152.0899999999</v>
      </c>
      <c r="H32" s="116">
        <v>1684246.27</v>
      </c>
      <c r="I32" s="116">
        <v>2165104.6199999978</v>
      </c>
      <c r="J32" s="116">
        <v>497419.44999999995</v>
      </c>
      <c r="K32" s="116">
        <v>232887.68000000002</v>
      </c>
      <c r="L32" s="116">
        <v>3478.51</v>
      </c>
      <c r="M32" s="116">
        <v>43897.62</v>
      </c>
      <c r="N32" s="116">
        <v>0</v>
      </c>
      <c r="O32" s="116">
        <v>80001.460000000021</v>
      </c>
      <c r="P32" s="117">
        <v>473368.09</v>
      </c>
      <c r="Q32" s="116">
        <v>0</v>
      </c>
      <c r="R32" s="116">
        <v>325247.19999999198</v>
      </c>
      <c r="S32" s="116">
        <v>0</v>
      </c>
      <c r="T32" s="116">
        <v>0</v>
      </c>
      <c r="U32" s="116">
        <v>0</v>
      </c>
      <c r="V32" s="116">
        <v>0</v>
      </c>
      <c r="W32" s="116">
        <v>0</v>
      </c>
      <c r="X32" s="116">
        <v>0</v>
      </c>
      <c r="Y32" s="116">
        <v>9</v>
      </c>
      <c r="Z32" s="116">
        <v>0</v>
      </c>
      <c r="AA32" s="116">
        <v>0</v>
      </c>
      <c r="AB32" s="116">
        <v>0</v>
      </c>
      <c r="AC32" s="116">
        <v>0</v>
      </c>
      <c r="AD32" s="41">
        <v>14359539.700114297</v>
      </c>
      <c r="AE32" s="36"/>
    </row>
    <row r="33" spans="1:50" s="40" customFormat="1" ht="18" customHeight="1">
      <c r="A33" s="132" t="s">
        <v>128</v>
      </c>
      <c r="B33" s="133"/>
      <c r="C33" s="56">
        <v>148189275.80000031</v>
      </c>
      <c r="D33" s="56">
        <v>143652437</v>
      </c>
      <c r="E33" s="56">
        <v>129261113.20209278</v>
      </c>
      <c r="F33" s="56">
        <v>125231964.03999999</v>
      </c>
      <c r="G33" s="56">
        <v>114373453.44000003</v>
      </c>
      <c r="H33" s="118">
        <v>94072814.840000018</v>
      </c>
      <c r="I33" s="118">
        <v>87847054.399999619</v>
      </c>
      <c r="J33" s="118">
        <v>71637985.530000001</v>
      </c>
      <c r="K33" s="118">
        <v>71271720.710000008</v>
      </c>
      <c r="L33" s="118">
        <v>46834826.121660829</v>
      </c>
      <c r="M33" s="118">
        <v>39434522.270000003</v>
      </c>
      <c r="N33" s="118">
        <v>26378022.25</v>
      </c>
      <c r="O33" s="118">
        <v>13524765.469999854</v>
      </c>
      <c r="P33" s="119">
        <v>12456844.280000001</v>
      </c>
      <c r="Q33" s="118">
        <v>11116075.040000001</v>
      </c>
      <c r="R33" s="118">
        <v>9878999.5200006254</v>
      </c>
      <c r="S33" s="118">
        <v>8592410.75</v>
      </c>
      <c r="T33" s="118">
        <v>3775164.8899999997</v>
      </c>
      <c r="U33" s="118">
        <v>3058147.14</v>
      </c>
      <c r="V33" s="118">
        <v>2688790.7086974923</v>
      </c>
      <c r="W33" s="118">
        <v>2316852.2299999986</v>
      </c>
      <c r="X33" s="118">
        <v>1956573.0399999998</v>
      </c>
      <c r="Y33" s="118">
        <v>1305176</v>
      </c>
      <c r="Z33" s="118">
        <v>845504</v>
      </c>
      <c r="AA33" s="118">
        <v>554113.02999999444</v>
      </c>
      <c r="AB33" s="118">
        <v>545709.03</v>
      </c>
      <c r="AC33" s="118">
        <v>1872</v>
      </c>
      <c r="AD33" s="41">
        <v>1170802186.7324517</v>
      </c>
      <c r="AE33" s="36"/>
      <c r="AF33" s="37"/>
      <c r="AG33" s="37"/>
      <c r="AH33" s="37"/>
      <c r="AI33" s="37"/>
      <c r="AJ33" s="37"/>
      <c r="AK33" s="37"/>
      <c r="AL33" s="37"/>
      <c r="AM33" s="37"/>
      <c r="AN33" s="37"/>
      <c r="AO33" s="37"/>
      <c r="AP33" s="37"/>
      <c r="AQ33" s="37"/>
      <c r="AR33" s="37"/>
      <c r="AS33" s="37"/>
      <c r="AT33" s="37"/>
      <c r="AU33" s="37"/>
      <c r="AV33" s="37"/>
      <c r="AW33" s="37"/>
      <c r="AX33" s="37"/>
    </row>
    <row r="34" spans="1:50" s="40" customFormat="1" ht="17.25" customHeight="1">
      <c r="A34" s="134" t="s">
        <v>129</v>
      </c>
      <c r="B34" s="135"/>
      <c r="C34" s="59">
        <v>0.12657072004074083</v>
      </c>
      <c r="D34" s="59">
        <v>0.12269573684425228</v>
      </c>
      <c r="E34" s="59">
        <v>0.11040388775053694</v>
      </c>
      <c r="F34" s="59">
        <v>0.10696253001500212</v>
      </c>
      <c r="G34" s="59">
        <v>9.7688110541713835E-2</v>
      </c>
      <c r="H34" s="59">
        <v>8.0349025570702379E-2</v>
      </c>
      <c r="I34" s="59">
        <v>7.503150864892788E-2</v>
      </c>
      <c r="J34" s="59">
        <v>6.1187095772285663E-2</v>
      </c>
      <c r="K34" s="59">
        <v>6.0874263404742696E-2</v>
      </c>
      <c r="L34" s="59">
        <v>4.0002339124741819E-2</v>
      </c>
      <c r="M34" s="59">
        <v>3.3681626765710397E-2</v>
      </c>
      <c r="N34" s="59">
        <v>2.2529871014007448E-2</v>
      </c>
      <c r="O34" s="59">
        <v>1.155170841262743E-2</v>
      </c>
      <c r="P34" s="59">
        <v>1.0639580640659159E-2</v>
      </c>
      <c r="Q34" s="59">
        <v>9.4944091888173199E-3</v>
      </c>
      <c r="R34" s="59">
        <v>8.4378041243427793E-3</v>
      </c>
      <c r="S34" s="59">
        <v>7.3389090380675146E-3</v>
      </c>
      <c r="T34" s="59">
        <v>3.2244258960055132E-3</v>
      </c>
      <c r="U34" s="59">
        <v>2.6120101026928123E-3</v>
      </c>
      <c r="V34" s="59">
        <v>2.2965371427956915E-3</v>
      </c>
      <c r="W34" s="59">
        <v>1.9788588168476312E-3</v>
      </c>
      <c r="X34" s="59">
        <v>1.6711388671561392E-3</v>
      </c>
      <c r="Y34" s="59">
        <v>1.1147707228345441E-3</v>
      </c>
      <c r="Z34" s="59">
        <v>7.2215785858726971E-4</v>
      </c>
      <c r="AA34" s="59">
        <v>4.7327638800064757E-4</v>
      </c>
      <c r="AB34" s="59">
        <v>4.6609840345703408E-4</v>
      </c>
      <c r="AC34" s="59">
        <v>1.5989037441281992E-6</v>
      </c>
      <c r="AD34" s="59">
        <v>0.99999999999999978</v>
      </c>
      <c r="AE34" s="36"/>
      <c r="AF34" s="37"/>
      <c r="AG34" s="37"/>
      <c r="AH34" s="37"/>
      <c r="AI34" s="37"/>
      <c r="AJ34" s="37"/>
      <c r="AK34" s="37"/>
      <c r="AL34" s="37"/>
      <c r="AM34" s="37"/>
      <c r="AN34" s="37"/>
      <c r="AO34" s="37"/>
      <c r="AP34" s="37"/>
      <c r="AQ34" s="37"/>
      <c r="AR34" s="37"/>
      <c r="AS34" s="37"/>
      <c r="AT34" s="37"/>
      <c r="AU34" s="37"/>
      <c r="AV34" s="37"/>
      <c r="AW34" s="37"/>
      <c r="AX34" s="37"/>
    </row>
    <row r="35" spans="1:50" ht="9" customHeight="1">
      <c r="A35" s="35"/>
      <c r="C35" s="36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</row>
    <row r="36" spans="1:50" ht="18" customHeight="1">
      <c r="A36" s="68" t="s">
        <v>119</v>
      </c>
      <c r="G36" s="36"/>
      <c r="H36" s="36"/>
      <c r="K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</row>
    <row r="37" spans="1:50" ht="15" customHeight="1"/>
    <row r="38" spans="1:50" ht="15" customHeight="1"/>
    <row r="39" spans="1:50" ht="15" customHeight="1"/>
    <row r="40" spans="1:50" ht="15" customHeight="1"/>
    <row r="41" spans="1:50" ht="15" customHeight="1"/>
    <row r="42" spans="1:50" ht="15" customHeight="1"/>
    <row r="43" spans="1:50" ht="15" customHeight="1"/>
    <row r="44" spans="1:50" ht="15" customHeight="1"/>
    <row r="45" spans="1:50" ht="15" customHeight="1"/>
    <row r="46" spans="1:50" ht="15" customHeight="1"/>
    <row r="47" spans="1:50" ht="15" customHeight="1"/>
    <row r="48" spans="1:50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spans="1:2" ht="15" customHeight="1"/>
    <row r="80" spans="1:2">
      <c r="A80" s="52">
        <v>7.1606287591780712E-2</v>
      </c>
      <c r="B80" s="53" t="s">
        <v>45</v>
      </c>
    </row>
    <row r="81" spans="1:2">
      <c r="A81" s="52">
        <v>0.63216805215237415</v>
      </c>
      <c r="B81" s="53" t="s">
        <v>46</v>
      </c>
    </row>
    <row r="82" spans="1:2">
      <c r="A82" s="52">
        <v>3.1078816893970998E-4</v>
      </c>
      <c r="B82" s="53" t="s">
        <v>47</v>
      </c>
    </row>
    <row r="83" spans="1:2">
      <c r="A83" s="52">
        <v>6.6548918693029582E-3</v>
      </c>
      <c r="B83" s="53" t="s">
        <v>48</v>
      </c>
    </row>
    <row r="84" spans="1:2">
      <c r="A84" s="52">
        <v>3.0701632429683979E-3</v>
      </c>
      <c r="B84" s="53" t="s">
        <v>49</v>
      </c>
    </row>
    <row r="85" spans="1:2">
      <c r="A85" s="52">
        <v>9.5822082065607824E-3</v>
      </c>
      <c r="B85" s="53" t="s">
        <v>50</v>
      </c>
    </row>
    <row r="86" spans="1:2">
      <c r="A86" s="52">
        <v>0.21016803469162473</v>
      </c>
      <c r="B86" s="53" t="s">
        <v>51</v>
      </c>
    </row>
    <row r="87" spans="1:2">
      <c r="A87" s="52">
        <v>2.9545652701533101E-2</v>
      </c>
      <c r="B87" s="53" t="s">
        <v>52</v>
      </c>
    </row>
    <row r="88" spans="1:2">
      <c r="A88" s="52">
        <v>2.749872903189763E-2</v>
      </c>
      <c r="B88" s="53" t="s">
        <v>53</v>
      </c>
    </row>
    <row r="89" spans="1:2">
      <c r="A89" s="52">
        <v>9.3951923430176214E-3</v>
      </c>
      <c r="B89" s="53" t="s">
        <v>54</v>
      </c>
    </row>
  </sheetData>
  <mergeCells count="2">
    <mergeCell ref="A33:B33"/>
    <mergeCell ref="A34:B34"/>
  </mergeCells>
  <conditionalFormatting sqref="AE4:AE34 D35:AD35">
    <cfRule type="cellIs" dxfId="53" priority="4" operator="notEqual">
      <formula>0</formula>
    </cfRule>
  </conditionalFormatting>
  <conditionalFormatting sqref="C35">
    <cfRule type="cellIs" dxfId="52" priority="2" operator="notEqual">
      <formula>0</formula>
    </cfRule>
  </conditionalFormatting>
  <printOptions horizontalCentered="1" verticalCentered="1"/>
  <pageMargins left="0.19685039370078741" right="0.19685039370078741" top="0.19685039370078741" bottom="0.19685039370078741" header="0.15748031496062992" footer="0.15748031496062992"/>
  <pageSetup paperSize="9" scale="50" orientation="landscape" r:id="rId1"/>
  <headerFooter alignWithMargins="0"/>
  <rowBreaks count="1" manualBreakCount="1">
    <brk id="36" max="31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V198"/>
  <sheetViews>
    <sheetView zoomScale="90" zoomScaleNormal="90" zoomScaleSheetLayoutView="100" workbookViewId="0">
      <pane xSplit="2" ySplit="3" topLeftCell="C40" activePane="bottomRight" state="frozen"/>
      <selection pane="topRight" activeCell="C1" sqref="C1"/>
      <selection pane="bottomLeft" activeCell="A5" sqref="A5"/>
      <selection pane="bottomRight" activeCell="B1" sqref="B1:AD1"/>
    </sheetView>
  </sheetViews>
  <sheetFormatPr defaultRowHeight="15"/>
  <cols>
    <col min="1" max="1" width="4.85546875" style="42" customWidth="1"/>
    <col min="2" max="2" width="54.42578125" style="42" customWidth="1"/>
    <col min="3" max="6" width="13.42578125" style="42" customWidth="1"/>
    <col min="7" max="7" width="17.42578125" style="42" customWidth="1"/>
    <col min="8" max="8" width="12.28515625" style="42" customWidth="1"/>
    <col min="9" max="9" width="15.85546875" style="42" customWidth="1"/>
    <col min="10" max="10" width="13.5703125" style="42" customWidth="1"/>
    <col min="11" max="11" width="12.28515625" style="42" customWidth="1"/>
    <col min="12" max="12" width="13.5703125" style="42" customWidth="1"/>
    <col min="13" max="13" width="16.5703125" style="42" customWidth="1"/>
    <col min="14" max="14" width="16.85546875" style="42" customWidth="1"/>
    <col min="15" max="15" width="17" style="42" customWidth="1"/>
    <col min="16" max="16" width="16.42578125" style="42" customWidth="1"/>
    <col min="17" max="17" width="15.28515625" style="42" customWidth="1"/>
    <col min="18" max="18" width="16.5703125" style="42" customWidth="1"/>
    <col min="19" max="20" width="13" style="42" customWidth="1"/>
    <col min="21" max="23" width="12.7109375" style="42" customWidth="1"/>
    <col min="24" max="24" width="13.28515625" style="42" customWidth="1"/>
    <col min="25" max="25" width="16.7109375" style="42" customWidth="1"/>
    <col min="26" max="26" width="14.140625" style="42" customWidth="1"/>
    <col min="27" max="27" width="12.7109375" style="42" customWidth="1"/>
    <col min="28" max="28" width="16.28515625" style="42" customWidth="1"/>
    <col min="29" max="29" width="15.5703125" style="42" customWidth="1"/>
    <col min="30" max="30" width="15.7109375" style="42" customWidth="1"/>
    <col min="31" max="31" width="12.140625" style="42" bestFit="1" customWidth="1"/>
    <col min="32" max="16384" width="9.140625" style="42"/>
  </cols>
  <sheetData>
    <row r="1" spans="1:32" ht="15.75">
      <c r="B1" s="136" t="s">
        <v>362</v>
      </c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  <c r="Y1" s="136"/>
      <c r="Z1" s="136"/>
      <c r="AA1" s="136"/>
      <c r="AB1" s="136"/>
      <c r="AC1" s="136"/>
      <c r="AD1" s="136"/>
    </row>
    <row r="2" spans="1:32" ht="15.75"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1"/>
      <c r="R2" s="121"/>
      <c r="S2" s="121"/>
      <c r="T2" s="121"/>
      <c r="U2" s="121"/>
      <c r="V2" s="121"/>
      <c r="W2" s="121"/>
      <c r="X2" s="121"/>
      <c r="Y2" s="121"/>
      <c r="Z2" s="121"/>
      <c r="AA2" s="121"/>
      <c r="AB2" s="121"/>
      <c r="AC2" s="121"/>
      <c r="AD2" s="123" t="s">
        <v>118</v>
      </c>
    </row>
    <row r="3" spans="1:32" s="43" customFormat="1" ht="63">
      <c r="A3" s="57">
        <v>0</v>
      </c>
      <c r="B3" s="57" t="s">
        <v>121</v>
      </c>
      <c r="C3" s="121" t="s">
        <v>92</v>
      </c>
      <c r="D3" s="121" t="s">
        <v>91</v>
      </c>
      <c r="E3" s="121" t="s">
        <v>93</v>
      </c>
      <c r="F3" s="121" t="s">
        <v>94</v>
      </c>
      <c r="G3" s="121" t="s">
        <v>95</v>
      </c>
      <c r="H3" s="121" t="s">
        <v>97</v>
      </c>
      <c r="I3" s="121" t="s">
        <v>99</v>
      </c>
      <c r="J3" s="121" t="s">
        <v>98</v>
      </c>
      <c r="K3" s="121" t="s">
        <v>100</v>
      </c>
      <c r="L3" s="121" t="s">
        <v>96</v>
      </c>
      <c r="M3" s="121" t="s">
        <v>101</v>
      </c>
      <c r="N3" s="121" t="s">
        <v>104</v>
      </c>
      <c r="O3" s="55" t="s">
        <v>111</v>
      </c>
      <c r="P3" s="121" t="s">
        <v>105</v>
      </c>
      <c r="Q3" s="121" t="s">
        <v>103</v>
      </c>
      <c r="R3" s="55" t="s">
        <v>106</v>
      </c>
      <c r="S3" s="121" t="s">
        <v>107</v>
      </c>
      <c r="T3" s="121" t="s">
        <v>112</v>
      </c>
      <c r="U3" s="121" t="s">
        <v>110</v>
      </c>
      <c r="V3" s="121" t="s">
        <v>102</v>
      </c>
      <c r="W3" s="121" t="s">
        <v>108</v>
      </c>
      <c r="X3" s="121" t="s">
        <v>113</v>
      </c>
      <c r="Y3" s="121" t="s">
        <v>116</v>
      </c>
      <c r="Z3" s="121" t="s">
        <v>114</v>
      </c>
      <c r="AA3" s="121" t="s">
        <v>109</v>
      </c>
      <c r="AB3" s="121" t="s">
        <v>115</v>
      </c>
      <c r="AC3" s="121" t="s">
        <v>117</v>
      </c>
      <c r="AD3" s="124" t="s">
        <v>137</v>
      </c>
    </row>
    <row r="4" spans="1:32" ht="18" customHeight="1">
      <c r="A4" s="44">
        <v>1</v>
      </c>
      <c r="B4" s="72" t="s">
        <v>62</v>
      </c>
      <c r="C4" s="125">
        <v>1023165.6100000002</v>
      </c>
      <c r="D4" s="125">
        <v>1234785.4400000009</v>
      </c>
      <c r="E4" s="125">
        <v>69281</v>
      </c>
      <c r="F4" s="125">
        <v>1027263.8806030772</v>
      </c>
      <c r="G4" s="125">
        <v>314097.55</v>
      </c>
      <c r="H4" s="125">
        <v>693875.58000000007</v>
      </c>
      <c r="I4" s="125">
        <v>85520.840000000011</v>
      </c>
      <c r="J4" s="125">
        <v>2001788.77</v>
      </c>
      <c r="K4" s="125">
        <v>333797.52999999985</v>
      </c>
      <c r="L4" s="125">
        <v>8680.4</v>
      </c>
      <c r="M4" s="125">
        <v>787.75</v>
      </c>
      <c r="N4" s="125">
        <v>153912.08000000002</v>
      </c>
      <c r="O4" s="125">
        <v>164.04</v>
      </c>
      <c r="P4" s="125">
        <v>0</v>
      </c>
      <c r="Q4" s="125">
        <v>30319.238303043407</v>
      </c>
      <c r="R4" s="125">
        <v>41800</v>
      </c>
      <c r="S4" s="125">
        <v>160</v>
      </c>
      <c r="T4" s="125">
        <v>28589.432205466019</v>
      </c>
      <c r="U4" s="125">
        <v>0</v>
      </c>
      <c r="V4" s="125">
        <v>10000</v>
      </c>
      <c r="W4" s="125">
        <v>91019.199999999997</v>
      </c>
      <c r="X4" s="125">
        <v>101663</v>
      </c>
      <c r="Y4" s="125">
        <v>0</v>
      </c>
      <c r="Z4" s="125">
        <v>0</v>
      </c>
      <c r="AA4" s="125">
        <v>0</v>
      </c>
      <c r="AB4" s="125">
        <v>2127.9</v>
      </c>
      <c r="AC4" s="125">
        <v>0</v>
      </c>
      <c r="AD4" s="41">
        <v>7252799.2411115877</v>
      </c>
      <c r="AE4" s="36"/>
    </row>
    <row r="5" spans="1:32" s="37" customFormat="1" ht="30.75">
      <c r="A5" s="34" t="s">
        <v>40</v>
      </c>
      <c r="B5" s="71" t="s">
        <v>63</v>
      </c>
      <c r="C5" s="125">
        <v>349795.6</v>
      </c>
      <c r="D5" s="125">
        <v>61200</v>
      </c>
      <c r="E5" s="125">
        <v>0</v>
      </c>
      <c r="F5" s="125">
        <v>51047.595604455782</v>
      </c>
      <c r="G5" s="125">
        <v>18200</v>
      </c>
      <c r="H5" s="125">
        <v>0</v>
      </c>
      <c r="I5" s="125">
        <v>0</v>
      </c>
      <c r="J5" s="125">
        <v>34309.9</v>
      </c>
      <c r="K5" s="125">
        <v>6800</v>
      </c>
      <c r="L5" s="125">
        <v>5540.8</v>
      </c>
      <c r="M5" s="125">
        <v>0</v>
      </c>
      <c r="N5" s="125">
        <v>0</v>
      </c>
      <c r="O5" s="125">
        <v>0</v>
      </c>
      <c r="P5" s="125">
        <v>0</v>
      </c>
      <c r="Q5" s="125">
        <v>1203.6109601878657</v>
      </c>
      <c r="R5" s="125">
        <v>0</v>
      </c>
      <c r="S5" s="125">
        <v>0</v>
      </c>
      <c r="T5" s="125">
        <v>0</v>
      </c>
      <c r="U5" s="125">
        <v>0</v>
      </c>
      <c r="V5" s="125">
        <v>0</v>
      </c>
      <c r="W5" s="125">
        <v>0</v>
      </c>
      <c r="X5" s="125">
        <v>0</v>
      </c>
      <c r="Y5" s="125">
        <v>0</v>
      </c>
      <c r="Z5" s="125">
        <v>0</v>
      </c>
      <c r="AA5" s="125">
        <v>0</v>
      </c>
      <c r="AB5" s="125">
        <v>0</v>
      </c>
      <c r="AC5" s="125">
        <v>0</v>
      </c>
      <c r="AD5" s="41">
        <v>528097.5065646437</v>
      </c>
      <c r="AE5" s="36"/>
    </row>
    <row r="6" spans="1:32" s="37" customFormat="1" ht="18" customHeight="1">
      <c r="A6" s="33">
        <v>2</v>
      </c>
      <c r="B6" s="72" t="s">
        <v>64</v>
      </c>
      <c r="C6" s="125">
        <v>0</v>
      </c>
      <c r="D6" s="125">
        <v>0</v>
      </c>
      <c r="E6" s="125">
        <v>0</v>
      </c>
      <c r="F6" s="125">
        <v>0</v>
      </c>
      <c r="G6" s="125">
        <v>0</v>
      </c>
      <c r="H6" s="125">
        <v>1625929.76</v>
      </c>
      <c r="I6" s="125">
        <v>0</v>
      </c>
      <c r="J6" s="125">
        <v>3786433.89</v>
      </c>
      <c r="K6" s="125">
        <v>15674.169999999998</v>
      </c>
      <c r="L6" s="125">
        <v>0</v>
      </c>
      <c r="M6" s="125">
        <v>471579.89</v>
      </c>
      <c r="N6" s="125">
        <v>5134658.6999999741</v>
      </c>
      <c r="O6" s="125">
        <v>79052.529999998587</v>
      </c>
      <c r="P6" s="125">
        <v>5057467.0599999996</v>
      </c>
      <c r="Q6" s="125">
        <v>99.576832035646149</v>
      </c>
      <c r="R6" s="125">
        <v>0</v>
      </c>
      <c r="S6" s="125">
        <v>1480638.7499998654</v>
      </c>
      <c r="T6" s="125">
        <v>1267216.3477945356</v>
      </c>
      <c r="U6" s="125">
        <v>0</v>
      </c>
      <c r="V6" s="125">
        <v>987559</v>
      </c>
      <c r="W6" s="125">
        <v>0</v>
      </c>
      <c r="X6" s="125">
        <v>285009</v>
      </c>
      <c r="Y6" s="125">
        <v>0</v>
      </c>
      <c r="Z6" s="125">
        <v>224914</v>
      </c>
      <c r="AA6" s="125">
        <v>211375.94000000108</v>
      </c>
      <c r="AB6" s="125">
        <v>199559.50999999754</v>
      </c>
      <c r="AC6" s="125">
        <v>0</v>
      </c>
      <c r="AD6" s="41">
        <v>20827168.124626409</v>
      </c>
      <c r="AE6" s="36"/>
    </row>
    <row r="7" spans="1:32" s="37" customFormat="1" ht="32.25" customHeight="1">
      <c r="A7" s="33">
        <v>3</v>
      </c>
      <c r="B7" s="72" t="s">
        <v>65</v>
      </c>
      <c r="C7" s="125">
        <v>33223818.319999997</v>
      </c>
      <c r="D7" s="125">
        <v>42236089.38000007</v>
      </c>
      <c r="E7" s="125">
        <v>10946918</v>
      </c>
      <c r="F7" s="125">
        <v>32792430.756919891</v>
      </c>
      <c r="G7" s="125">
        <v>34003146.329999998</v>
      </c>
      <c r="H7" s="125">
        <v>12225636.850000001</v>
      </c>
      <c r="I7" s="125">
        <v>9529908.4199999999</v>
      </c>
      <c r="J7" s="125">
        <v>14161972.520000011</v>
      </c>
      <c r="K7" s="125">
        <v>3378979.6299999873</v>
      </c>
      <c r="L7" s="125">
        <v>7780505.4100000011</v>
      </c>
      <c r="M7" s="125">
        <v>540264.25999999978</v>
      </c>
      <c r="N7" s="125">
        <v>0</v>
      </c>
      <c r="O7" s="125">
        <v>115164.15</v>
      </c>
      <c r="P7" s="125">
        <v>0</v>
      </c>
      <c r="Q7" s="125">
        <v>2893700.6529562613</v>
      </c>
      <c r="R7" s="125">
        <v>808408.60000000009</v>
      </c>
      <c r="S7" s="125">
        <v>0</v>
      </c>
      <c r="T7" s="125">
        <v>0</v>
      </c>
      <c r="U7" s="125">
        <v>0</v>
      </c>
      <c r="V7" s="125">
        <v>0</v>
      </c>
      <c r="W7" s="125">
        <v>91054.219999999987</v>
      </c>
      <c r="X7" s="125">
        <v>0</v>
      </c>
      <c r="Y7" s="125">
        <v>0</v>
      </c>
      <c r="Z7" s="125">
        <v>0</v>
      </c>
      <c r="AA7" s="125">
        <v>0</v>
      </c>
      <c r="AB7" s="125">
        <v>0</v>
      </c>
      <c r="AC7" s="125">
        <v>0</v>
      </c>
      <c r="AD7" s="41">
        <v>204727997.49987617</v>
      </c>
      <c r="AE7" s="36"/>
      <c r="AF7" s="39"/>
    </row>
    <row r="8" spans="1:32" s="37" customFormat="1" ht="18" customHeight="1">
      <c r="A8" s="33">
        <v>4</v>
      </c>
      <c r="B8" s="72" t="s">
        <v>66</v>
      </c>
      <c r="C8" s="125">
        <v>-17426.229999999996</v>
      </c>
      <c r="D8" s="125">
        <v>0</v>
      </c>
      <c r="E8" s="125">
        <v>0</v>
      </c>
      <c r="F8" s="125">
        <v>9765.4563017898799</v>
      </c>
      <c r="G8" s="125">
        <v>-6179.31</v>
      </c>
      <c r="H8" s="125">
        <v>0</v>
      </c>
      <c r="I8" s="125">
        <v>0</v>
      </c>
      <c r="J8" s="125">
        <v>12035.729999999998</v>
      </c>
      <c r="K8" s="125">
        <v>0</v>
      </c>
      <c r="L8" s="125">
        <v>0</v>
      </c>
      <c r="M8" s="125">
        <v>0</v>
      </c>
      <c r="N8" s="125">
        <v>0</v>
      </c>
      <c r="O8" s="125">
        <v>0</v>
      </c>
      <c r="P8" s="125">
        <v>0</v>
      </c>
      <c r="Q8" s="125">
        <v>0</v>
      </c>
      <c r="R8" s="125">
        <v>0</v>
      </c>
      <c r="S8" s="125">
        <v>0</v>
      </c>
      <c r="T8" s="125">
        <v>0</v>
      </c>
      <c r="U8" s="125">
        <v>0</v>
      </c>
      <c r="V8" s="125">
        <v>0</v>
      </c>
      <c r="W8" s="125">
        <v>0</v>
      </c>
      <c r="X8" s="125">
        <v>0</v>
      </c>
      <c r="Y8" s="125">
        <v>0</v>
      </c>
      <c r="Z8" s="125">
        <v>0</v>
      </c>
      <c r="AA8" s="125">
        <v>0</v>
      </c>
      <c r="AB8" s="125">
        <v>0</v>
      </c>
      <c r="AC8" s="125">
        <v>0</v>
      </c>
      <c r="AD8" s="41">
        <v>-1804.3536982101195</v>
      </c>
      <c r="AE8" s="36"/>
      <c r="AF8" s="39"/>
    </row>
    <row r="9" spans="1:32" s="37" customFormat="1" ht="18" customHeight="1">
      <c r="A9" s="33">
        <v>5</v>
      </c>
      <c r="B9" s="72" t="s">
        <v>67</v>
      </c>
      <c r="C9" s="125">
        <v>39116.6</v>
      </c>
      <c r="D9" s="125">
        <v>106454.09000000001</v>
      </c>
      <c r="E9" s="125">
        <v>0</v>
      </c>
      <c r="F9" s="125">
        <v>0</v>
      </c>
      <c r="G9" s="125">
        <v>0</v>
      </c>
      <c r="H9" s="125">
        <v>68454.05</v>
      </c>
      <c r="I9" s="125">
        <v>0</v>
      </c>
      <c r="J9" s="125">
        <v>59810.67</v>
      </c>
      <c r="K9" s="125">
        <v>0</v>
      </c>
      <c r="L9" s="125">
        <v>0</v>
      </c>
      <c r="M9" s="125">
        <v>0</v>
      </c>
      <c r="N9" s="125">
        <v>0</v>
      </c>
      <c r="O9" s="125">
        <v>0</v>
      </c>
      <c r="P9" s="125">
        <v>0</v>
      </c>
      <c r="Q9" s="125">
        <v>1237.1921954720651</v>
      </c>
      <c r="R9" s="125">
        <v>0</v>
      </c>
      <c r="S9" s="125">
        <v>0</v>
      </c>
      <c r="T9" s="125">
        <v>0</v>
      </c>
      <c r="U9" s="125">
        <v>0</v>
      </c>
      <c r="V9" s="125">
        <v>0</v>
      </c>
      <c r="W9" s="125">
        <v>0</v>
      </c>
      <c r="X9" s="125">
        <v>0</v>
      </c>
      <c r="Y9" s="125">
        <v>0</v>
      </c>
      <c r="Z9" s="125">
        <v>0</v>
      </c>
      <c r="AA9" s="125">
        <v>0</v>
      </c>
      <c r="AB9" s="125">
        <v>0</v>
      </c>
      <c r="AC9" s="125">
        <v>0</v>
      </c>
      <c r="AD9" s="41">
        <v>275072.60219547205</v>
      </c>
      <c r="AE9" s="36"/>
      <c r="AF9" s="39"/>
    </row>
    <row r="10" spans="1:32" s="37" customFormat="1" ht="18" customHeight="1">
      <c r="A10" s="33">
        <v>6</v>
      </c>
      <c r="B10" s="72" t="s">
        <v>68</v>
      </c>
      <c r="C10" s="125">
        <v>3312674.6400000006</v>
      </c>
      <c r="D10" s="125">
        <v>64644.95</v>
      </c>
      <c r="E10" s="125">
        <v>150</v>
      </c>
      <c r="F10" s="125">
        <v>22647.762965414564</v>
      </c>
      <c r="G10" s="125">
        <v>91014.95</v>
      </c>
      <c r="H10" s="125">
        <v>80914.66</v>
      </c>
      <c r="I10" s="125">
        <v>0</v>
      </c>
      <c r="J10" s="125">
        <v>799.5</v>
      </c>
      <c r="K10" s="125">
        <v>0</v>
      </c>
      <c r="L10" s="125">
        <v>23359.25</v>
      </c>
      <c r="M10" s="125">
        <v>0</v>
      </c>
      <c r="N10" s="125">
        <v>0</v>
      </c>
      <c r="O10" s="125">
        <v>0</v>
      </c>
      <c r="P10" s="125">
        <v>0</v>
      </c>
      <c r="Q10" s="125">
        <v>1617.6345680016609</v>
      </c>
      <c r="R10" s="125">
        <v>0</v>
      </c>
      <c r="S10" s="125">
        <v>0</v>
      </c>
      <c r="T10" s="125">
        <v>0</v>
      </c>
      <c r="U10" s="125">
        <v>0</v>
      </c>
      <c r="V10" s="125">
        <v>0</v>
      </c>
      <c r="W10" s="125">
        <v>0</v>
      </c>
      <c r="X10" s="125">
        <v>0</v>
      </c>
      <c r="Y10" s="125">
        <v>0</v>
      </c>
      <c r="Z10" s="125">
        <v>0</v>
      </c>
      <c r="AA10" s="125">
        <v>0</v>
      </c>
      <c r="AB10" s="125">
        <v>0</v>
      </c>
      <c r="AC10" s="125">
        <v>0</v>
      </c>
      <c r="AD10" s="41">
        <v>3597823.3475334174</v>
      </c>
      <c r="AE10" s="36"/>
      <c r="AF10" s="39"/>
    </row>
    <row r="11" spans="1:32" s="37" customFormat="1" ht="18" customHeight="1">
      <c r="A11" s="33">
        <v>7</v>
      </c>
      <c r="B11" s="72" t="s">
        <v>69</v>
      </c>
      <c r="C11" s="125">
        <v>901769.67</v>
      </c>
      <c r="D11" s="125">
        <v>170795.35</v>
      </c>
      <c r="E11" s="125">
        <v>133</v>
      </c>
      <c r="F11" s="125">
        <v>1142476.7834518771</v>
      </c>
      <c r="G11" s="125">
        <v>213831.37</v>
      </c>
      <c r="H11" s="125">
        <v>66950.819999999992</v>
      </c>
      <c r="I11" s="125">
        <v>0</v>
      </c>
      <c r="J11" s="125">
        <v>22980.039999999997</v>
      </c>
      <c r="K11" s="125">
        <v>14691.77</v>
      </c>
      <c r="L11" s="125">
        <v>248018.25</v>
      </c>
      <c r="M11" s="125">
        <v>4286.8599999999997</v>
      </c>
      <c r="N11" s="125">
        <v>0</v>
      </c>
      <c r="O11" s="125">
        <v>5598.8099999999995</v>
      </c>
      <c r="P11" s="125">
        <v>0</v>
      </c>
      <c r="Q11" s="125">
        <v>747.93728757599672</v>
      </c>
      <c r="R11" s="125">
        <v>60910.600000000006</v>
      </c>
      <c r="S11" s="125">
        <v>0</v>
      </c>
      <c r="T11" s="125">
        <v>0</v>
      </c>
      <c r="U11" s="125">
        <v>0</v>
      </c>
      <c r="V11" s="125">
        <v>0</v>
      </c>
      <c r="W11" s="125">
        <v>0</v>
      </c>
      <c r="X11" s="125">
        <v>0</v>
      </c>
      <c r="Y11" s="125">
        <v>0</v>
      </c>
      <c r="Z11" s="125">
        <v>0</v>
      </c>
      <c r="AA11" s="125">
        <v>0</v>
      </c>
      <c r="AB11" s="125">
        <v>0</v>
      </c>
      <c r="AC11" s="125">
        <v>0</v>
      </c>
      <c r="AD11" s="41">
        <v>2853191.2607394531</v>
      </c>
      <c r="AE11" s="36"/>
      <c r="AF11" s="39"/>
    </row>
    <row r="12" spans="1:32" s="37" customFormat="1" ht="18" customHeight="1">
      <c r="A12" s="33">
        <v>8</v>
      </c>
      <c r="B12" s="72" t="s">
        <v>70</v>
      </c>
      <c r="C12" s="125">
        <v>3890942.2600000002</v>
      </c>
      <c r="D12" s="125">
        <v>1981077.6599999992</v>
      </c>
      <c r="E12" s="125">
        <v>451846</v>
      </c>
      <c r="F12" s="125">
        <v>7851579.1538934028</v>
      </c>
      <c r="G12" s="125">
        <v>8065898.290000001</v>
      </c>
      <c r="H12" s="125">
        <v>2115870.5668540634</v>
      </c>
      <c r="I12" s="125">
        <v>3324.42</v>
      </c>
      <c r="J12" s="125">
        <v>6286929.2199999997</v>
      </c>
      <c r="K12" s="125">
        <v>1710738.3100000015</v>
      </c>
      <c r="L12" s="125">
        <v>4956331</v>
      </c>
      <c r="M12" s="125">
        <v>16787.25</v>
      </c>
      <c r="N12" s="125">
        <v>67254.299999999988</v>
      </c>
      <c r="O12" s="125">
        <v>320012.28000000003</v>
      </c>
      <c r="P12" s="125">
        <v>0</v>
      </c>
      <c r="Q12" s="125">
        <v>125400.39260160412</v>
      </c>
      <c r="R12" s="125">
        <v>569668.85000000044</v>
      </c>
      <c r="S12" s="125">
        <v>0</v>
      </c>
      <c r="T12" s="125">
        <v>0</v>
      </c>
      <c r="U12" s="125">
        <v>0</v>
      </c>
      <c r="V12" s="125">
        <v>0</v>
      </c>
      <c r="W12" s="125">
        <v>319725.11</v>
      </c>
      <c r="X12" s="125">
        <v>0</v>
      </c>
      <c r="Y12" s="125">
        <v>215754.47</v>
      </c>
      <c r="Z12" s="125">
        <v>0</v>
      </c>
      <c r="AA12" s="125">
        <v>0</v>
      </c>
      <c r="AB12" s="125">
        <v>0</v>
      </c>
      <c r="AC12" s="125">
        <v>0</v>
      </c>
      <c r="AD12" s="41">
        <v>38949139.533349067</v>
      </c>
      <c r="AE12" s="36"/>
      <c r="AF12" s="39"/>
    </row>
    <row r="13" spans="1:32" s="37" customFormat="1" ht="18" customHeight="1">
      <c r="A13" s="34" t="s">
        <v>55</v>
      </c>
      <c r="B13" s="71" t="s">
        <v>71</v>
      </c>
      <c r="C13" s="125">
        <v>3890942.2600000002</v>
      </c>
      <c r="D13" s="125">
        <v>620146.99999999953</v>
      </c>
      <c r="E13" s="125">
        <v>112021</v>
      </c>
      <c r="F13" s="125">
        <v>3822283.5113488724</v>
      </c>
      <c r="G13" s="125">
        <v>2332309.4999999995</v>
      </c>
      <c r="H13" s="125">
        <v>0</v>
      </c>
      <c r="I13" s="125">
        <v>3324.42</v>
      </c>
      <c r="J13" s="125">
        <v>2902847.6900000004</v>
      </c>
      <c r="K13" s="125">
        <v>1010922.3100000013</v>
      </c>
      <c r="L13" s="125">
        <v>3352619.16</v>
      </c>
      <c r="M13" s="125">
        <v>0</v>
      </c>
      <c r="N13" s="125">
        <v>67254.299999999988</v>
      </c>
      <c r="O13" s="125">
        <v>303988.07</v>
      </c>
      <c r="P13" s="125">
        <v>0</v>
      </c>
      <c r="Q13" s="125">
        <v>125102.19926755824</v>
      </c>
      <c r="R13" s="125">
        <v>259189.06000000006</v>
      </c>
      <c r="S13" s="125">
        <v>0</v>
      </c>
      <c r="T13" s="125">
        <v>0</v>
      </c>
      <c r="U13" s="125">
        <v>0</v>
      </c>
      <c r="V13" s="125">
        <v>0</v>
      </c>
      <c r="W13" s="125">
        <v>319725.11</v>
      </c>
      <c r="X13" s="125">
        <v>0</v>
      </c>
      <c r="Y13" s="125">
        <v>0</v>
      </c>
      <c r="Z13" s="125">
        <v>0</v>
      </c>
      <c r="AA13" s="125">
        <v>0</v>
      </c>
      <c r="AB13" s="125">
        <v>0</v>
      </c>
      <c r="AC13" s="125">
        <v>0</v>
      </c>
      <c r="AD13" s="41">
        <v>19122675.590616427</v>
      </c>
      <c r="AE13" s="36"/>
      <c r="AF13" s="39"/>
    </row>
    <row r="14" spans="1:32" s="37" customFormat="1" ht="18" customHeight="1">
      <c r="A14" s="34" t="s">
        <v>56</v>
      </c>
      <c r="B14" s="71" t="s">
        <v>72</v>
      </c>
      <c r="C14" s="125">
        <v>0</v>
      </c>
      <c r="D14" s="125">
        <v>1274796.25</v>
      </c>
      <c r="E14" s="125">
        <v>48177</v>
      </c>
      <c r="F14" s="125">
        <v>2933301.6513686515</v>
      </c>
      <c r="G14" s="125">
        <v>4646238.8600000003</v>
      </c>
      <c r="H14" s="125">
        <v>2115870.5668540634</v>
      </c>
      <c r="I14" s="125">
        <v>0</v>
      </c>
      <c r="J14" s="125">
        <v>1327868.4199999995</v>
      </c>
      <c r="K14" s="125">
        <v>77217.679999999978</v>
      </c>
      <c r="L14" s="125">
        <v>653408.21999999986</v>
      </c>
      <c r="M14" s="125">
        <v>16787.25</v>
      </c>
      <c r="N14" s="125">
        <v>0</v>
      </c>
      <c r="O14" s="125">
        <v>16024.21</v>
      </c>
      <c r="P14" s="125">
        <v>0</v>
      </c>
      <c r="Q14" s="125">
        <v>0</v>
      </c>
      <c r="R14" s="125">
        <v>310479.79000000039</v>
      </c>
      <c r="S14" s="125">
        <v>0</v>
      </c>
      <c r="T14" s="125">
        <v>0</v>
      </c>
      <c r="U14" s="125">
        <v>0</v>
      </c>
      <c r="V14" s="125">
        <v>0</v>
      </c>
      <c r="W14" s="125">
        <v>0</v>
      </c>
      <c r="X14" s="125">
        <v>0</v>
      </c>
      <c r="Y14" s="125">
        <v>215754.47</v>
      </c>
      <c r="Z14" s="125">
        <v>0</v>
      </c>
      <c r="AA14" s="125">
        <v>0</v>
      </c>
      <c r="AB14" s="125">
        <v>0</v>
      </c>
      <c r="AC14" s="125">
        <v>0</v>
      </c>
      <c r="AD14" s="41">
        <v>13635924.368222717</v>
      </c>
      <c r="AE14" s="36"/>
      <c r="AF14" s="39"/>
    </row>
    <row r="15" spans="1:32" s="37" customFormat="1" ht="18" customHeight="1">
      <c r="A15" s="34" t="s">
        <v>57</v>
      </c>
      <c r="B15" s="71" t="s">
        <v>73</v>
      </c>
      <c r="C15" s="125">
        <v>0</v>
      </c>
      <c r="D15" s="125">
        <v>8932.41</v>
      </c>
      <c r="E15" s="125">
        <v>65</v>
      </c>
      <c r="F15" s="125">
        <v>62794.718214190885</v>
      </c>
      <c r="G15" s="125">
        <v>-161192.15</v>
      </c>
      <c r="H15" s="125">
        <v>0</v>
      </c>
      <c r="I15" s="125">
        <v>0</v>
      </c>
      <c r="J15" s="125">
        <v>591778.88</v>
      </c>
      <c r="K15" s="125">
        <v>6517.2400000000007</v>
      </c>
      <c r="L15" s="125">
        <v>420544.47000000003</v>
      </c>
      <c r="M15" s="125">
        <v>0</v>
      </c>
      <c r="N15" s="125">
        <v>0</v>
      </c>
      <c r="O15" s="125">
        <v>0</v>
      </c>
      <c r="P15" s="125">
        <v>0</v>
      </c>
      <c r="Q15" s="125">
        <v>234.87025893626299</v>
      </c>
      <c r="R15" s="125">
        <v>0</v>
      </c>
      <c r="S15" s="125">
        <v>0</v>
      </c>
      <c r="T15" s="125">
        <v>0</v>
      </c>
      <c r="U15" s="125">
        <v>0</v>
      </c>
      <c r="V15" s="125">
        <v>0</v>
      </c>
      <c r="W15" s="125">
        <v>0</v>
      </c>
      <c r="X15" s="125">
        <v>0</v>
      </c>
      <c r="Y15" s="125">
        <v>0</v>
      </c>
      <c r="Z15" s="125">
        <v>0</v>
      </c>
      <c r="AA15" s="125">
        <v>0</v>
      </c>
      <c r="AB15" s="125">
        <v>0</v>
      </c>
      <c r="AC15" s="125">
        <v>0</v>
      </c>
      <c r="AD15" s="41">
        <v>929675.4384731272</v>
      </c>
      <c r="AE15" s="36"/>
      <c r="AF15" s="39"/>
    </row>
    <row r="16" spans="1:32" s="37" customFormat="1" ht="18" customHeight="1">
      <c r="A16" s="34" t="s">
        <v>58</v>
      </c>
      <c r="B16" s="71" t="s">
        <v>74</v>
      </c>
      <c r="C16" s="125">
        <v>0</v>
      </c>
      <c r="D16" s="125">
        <v>77202</v>
      </c>
      <c r="E16" s="125">
        <v>291583</v>
      </c>
      <c r="F16" s="125">
        <v>1033199.2729616868</v>
      </c>
      <c r="G16" s="125">
        <v>1248542.08</v>
      </c>
      <c r="H16" s="125">
        <v>0</v>
      </c>
      <c r="I16" s="125">
        <v>0</v>
      </c>
      <c r="J16" s="125">
        <v>1464434.2299999997</v>
      </c>
      <c r="K16" s="125">
        <v>616081.07999999996</v>
      </c>
      <c r="L16" s="125">
        <v>529759.15</v>
      </c>
      <c r="M16" s="125">
        <v>0</v>
      </c>
      <c r="N16" s="125">
        <v>0</v>
      </c>
      <c r="O16" s="125">
        <v>0</v>
      </c>
      <c r="P16" s="125">
        <v>0</v>
      </c>
      <c r="Q16" s="125">
        <v>63.323075109614898</v>
      </c>
      <c r="R16" s="125">
        <v>0</v>
      </c>
      <c r="S16" s="125">
        <v>0</v>
      </c>
      <c r="T16" s="125">
        <v>0</v>
      </c>
      <c r="U16" s="125">
        <v>0</v>
      </c>
      <c r="V16" s="125">
        <v>0</v>
      </c>
      <c r="W16" s="125">
        <v>0</v>
      </c>
      <c r="X16" s="125">
        <v>0</v>
      </c>
      <c r="Y16" s="125">
        <v>0</v>
      </c>
      <c r="Z16" s="125">
        <v>0</v>
      </c>
      <c r="AA16" s="125">
        <v>0</v>
      </c>
      <c r="AB16" s="125">
        <v>0</v>
      </c>
      <c r="AC16" s="125">
        <v>0</v>
      </c>
      <c r="AD16" s="41">
        <v>5260864.1360367965</v>
      </c>
      <c r="AE16" s="36"/>
      <c r="AF16" s="39"/>
    </row>
    <row r="17" spans="1:31" s="37" customFormat="1" ht="18" customHeight="1">
      <c r="A17" s="33">
        <v>9</v>
      </c>
      <c r="B17" s="72" t="s">
        <v>75</v>
      </c>
      <c r="C17" s="125">
        <v>454031.87</v>
      </c>
      <c r="D17" s="125">
        <v>9371</v>
      </c>
      <c r="E17" s="125">
        <v>107374</v>
      </c>
      <c r="F17" s="125">
        <v>173932.97094544378</v>
      </c>
      <c r="G17" s="125">
        <v>62486.61</v>
      </c>
      <c r="H17" s="125">
        <v>32088.293145936081</v>
      </c>
      <c r="I17" s="125">
        <v>143283.57999999999</v>
      </c>
      <c r="J17" s="125">
        <v>154371.59999999998</v>
      </c>
      <c r="K17" s="125">
        <v>104168.76000000001</v>
      </c>
      <c r="L17" s="125">
        <v>708292.07000000007</v>
      </c>
      <c r="M17" s="125">
        <v>0</v>
      </c>
      <c r="N17" s="125">
        <v>986.81</v>
      </c>
      <c r="O17" s="125">
        <v>4075</v>
      </c>
      <c r="P17" s="125">
        <v>0</v>
      </c>
      <c r="Q17" s="125">
        <v>11541.873421671971</v>
      </c>
      <c r="R17" s="125">
        <v>0</v>
      </c>
      <c r="S17" s="125">
        <v>0</v>
      </c>
      <c r="T17" s="125">
        <v>0</v>
      </c>
      <c r="U17" s="125">
        <v>0</v>
      </c>
      <c r="V17" s="125">
        <v>0</v>
      </c>
      <c r="W17" s="125">
        <v>21626</v>
      </c>
      <c r="X17" s="125">
        <v>0</v>
      </c>
      <c r="Y17" s="125">
        <v>0</v>
      </c>
      <c r="Z17" s="125">
        <v>0</v>
      </c>
      <c r="AA17" s="125">
        <v>0</v>
      </c>
      <c r="AB17" s="125">
        <v>0</v>
      </c>
      <c r="AC17" s="125">
        <v>0</v>
      </c>
      <c r="AD17" s="41">
        <v>1987630.437513052</v>
      </c>
      <c r="AE17" s="36"/>
    </row>
    <row r="18" spans="1:31" s="37" customFormat="1" ht="15.75">
      <c r="A18" s="34" t="s">
        <v>59</v>
      </c>
      <c r="B18" s="71" t="s">
        <v>76</v>
      </c>
      <c r="C18" s="125">
        <v>454031.87</v>
      </c>
      <c r="D18" s="125">
        <v>0</v>
      </c>
      <c r="E18" s="125">
        <v>103700</v>
      </c>
      <c r="F18" s="125">
        <v>137177.22691963994</v>
      </c>
      <c r="G18" s="125">
        <v>34988.11</v>
      </c>
      <c r="H18" s="125">
        <v>32088.293145936081</v>
      </c>
      <c r="I18" s="125">
        <v>143283.57999999999</v>
      </c>
      <c r="J18" s="125">
        <v>366.18</v>
      </c>
      <c r="K18" s="125">
        <v>56621.22</v>
      </c>
      <c r="L18" s="125">
        <v>708292.07000000007</v>
      </c>
      <c r="M18" s="125">
        <v>0</v>
      </c>
      <c r="N18" s="125">
        <v>986.81</v>
      </c>
      <c r="O18" s="125">
        <v>4075</v>
      </c>
      <c r="P18" s="125">
        <v>0</v>
      </c>
      <c r="Q18" s="125">
        <v>11541.873421671971</v>
      </c>
      <c r="R18" s="125">
        <v>0</v>
      </c>
      <c r="S18" s="125">
        <v>0</v>
      </c>
      <c r="T18" s="125">
        <v>0</v>
      </c>
      <c r="U18" s="125">
        <v>0</v>
      </c>
      <c r="V18" s="125">
        <v>0</v>
      </c>
      <c r="W18" s="125">
        <v>21626</v>
      </c>
      <c r="X18" s="125">
        <v>0</v>
      </c>
      <c r="Y18" s="125">
        <v>0</v>
      </c>
      <c r="Z18" s="125">
        <v>0</v>
      </c>
      <c r="AA18" s="125">
        <v>0</v>
      </c>
      <c r="AB18" s="125">
        <v>0</v>
      </c>
      <c r="AC18" s="125">
        <v>0</v>
      </c>
      <c r="AD18" s="41">
        <v>1708778.2334872482</v>
      </c>
      <c r="AE18" s="36"/>
    </row>
    <row r="19" spans="1:31" s="37" customFormat="1" ht="18" customHeight="1">
      <c r="A19" s="34" t="s">
        <v>60</v>
      </c>
      <c r="B19" s="71" t="s">
        <v>77</v>
      </c>
      <c r="C19" s="125">
        <v>0</v>
      </c>
      <c r="D19" s="125">
        <v>9371</v>
      </c>
      <c r="E19" s="125">
        <v>3674</v>
      </c>
      <c r="F19" s="125">
        <v>36755.74402580384</v>
      </c>
      <c r="G19" s="125">
        <v>27498.5</v>
      </c>
      <c r="H19" s="125">
        <v>0</v>
      </c>
      <c r="I19" s="125">
        <v>0</v>
      </c>
      <c r="J19" s="125">
        <v>154005.41999999998</v>
      </c>
      <c r="K19" s="125">
        <v>47547.54</v>
      </c>
      <c r="L19" s="125">
        <v>0</v>
      </c>
      <c r="M19" s="125">
        <v>0</v>
      </c>
      <c r="N19" s="125">
        <v>0</v>
      </c>
      <c r="O19" s="125">
        <v>0</v>
      </c>
      <c r="P19" s="125">
        <v>0</v>
      </c>
      <c r="Q19" s="125">
        <v>0</v>
      </c>
      <c r="R19" s="125">
        <v>0</v>
      </c>
      <c r="S19" s="125">
        <v>0</v>
      </c>
      <c r="T19" s="125">
        <v>0</v>
      </c>
      <c r="U19" s="125">
        <v>0</v>
      </c>
      <c r="V19" s="125">
        <v>0</v>
      </c>
      <c r="W19" s="125">
        <v>0</v>
      </c>
      <c r="X19" s="125">
        <v>0</v>
      </c>
      <c r="Y19" s="125">
        <v>0</v>
      </c>
      <c r="Z19" s="125">
        <v>0</v>
      </c>
      <c r="AA19" s="125">
        <v>0</v>
      </c>
      <c r="AB19" s="125">
        <v>0</v>
      </c>
      <c r="AC19" s="125">
        <v>0</v>
      </c>
      <c r="AD19" s="41">
        <v>278852.20402580383</v>
      </c>
      <c r="AE19" s="36"/>
    </row>
    <row r="20" spans="1:31" s="37" customFormat="1" ht="32.25" customHeight="1">
      <c r="A20" s="33">
        <v>10</v>
      </c>
      <c r="B20" s="73" t="s">
        <v>78</v>
      </c>
      <c r="C20" s="125">
        <v>27680626.559999999</v>
      </c>
      <c r="D20" s="125">
        <v>21294130.650000017</v>
      </c>
      <c r="E20" s="125">
        <v>55804879</v>
      </c>
      <c r="F20" s="125">
        <v>21929537.60681162</v>
      </c>
      <c r="G20" s="125">
        <v>8141395.8899999997</v>
      </c>
      <c r="H20" s="125">
        <v>28931432.629999995</v>
      </c>
      <c r="I20" s="125">
        <v>33602119.370000005</v>
      </c>
      <c r="J20" s="125">
        <v>15739842.559999973</v>
      </c>
      <c r="K20" s="125">
        <v>35972666.179999866</v>
      </c>
      <c r="L20" s="125">
        <v>12455244.720000001</v>
      </c>
      <c r="M20" s="125">
        <v>13094380.8846415</v>
      </c>
      <c r="N20" s="125">
        <v>0</v>
      </c>
      <c r="O20" s="125">
        <v>4693923.0299999984</v>
      </c>
      <c r="P20" s="125">
        <v>0</v>
      </c>
      <c r="Q20" s="125">
        <v>1315222.9680950139</v>
      </c>
      <c r="R20" s="125">
        <v>709771.99999999977</v>
      </c>
      <c r="S20" s="125">
        <v>0</v>
      </c>
      <c r="T20" s="125">
        <v>0</v>
      </c>
      <c r="U20" s="125">
        <v>0</v>
      </c>
      <c r="V20" s="125">
        <v>0</v>
      </c>
      <c r="W20" s="125">
        <v>217110.43</v>
      </c>
      <c r="X20" s="125">
        <v>0</v>
      </c>
      <c r="Y20" s="125">
        <v>0</v>
      </c>
      <c r="Z20" s="125">
        <v>0</v>
      </c>
      <c r="AA20" s="125">
        <v>371.91</v>
      </c>
      <c r="AB20" s="125">
        <v>0</v>
      </c>
      <c r="AC20" s="125">
        <v>0</v>
      </c>
      <c r="AD20" s="41">
        <v>281582656.38954794</v>
      </c>
      <c r="AE20" s="36"/>
    </row>
    <row r="21" spans="1:31" s="37" customFormat="1" ht="18" customHeight="1">
      <c r="A21" s="34" t="s">
        <v>41</v>
      </c>
      <c r="B21" s="72" t="s">
        <v>79</v>
      </c>
      <c r="C21" s="125">
        <v>27294258.029999997</v>
      </c>
      <c r="D21" s="125">
        <v>20888651.360000018</v>
      </c>
      <c r="E21" s="125">
        <v>55804879</v>
      </c>
      <c r="F21" s="125">
        <v>21876737.989082638</v>
      </c>
      <c r="G21" s="125">
        <v>7757737.9099999992</v>
      </c>
      <c r="H21" s="125">
        <v>29055419.779999997</v>
      </c>
      <c r="I21" s="125">
        <v>33591753.420000002</v>
      </c>
      <c r="J21" s="125">
        <v>15222547.969999973</v>
      </c>
      <c r="K21" s="125">
        <v>35396306.919999868</v>
      </c>
      <c r="L21" s="125">
        <v>12196204.77</v>
      </c>
      <c r="M21" s="125">
        <v>13093712.8746415</v>
      </c>
      <c r="N21" s="125">
        <v>0</v>
      </c>
      <c r="O21" s="125">
        <v>4684556.9099999992</v>
      </c>
      <c r="P21" s="125">
        <v>0</v>
      </c>
      <c r="Q21" s="125">
        <v>1182138.9288237996</v>
      </c>
      <c r="R21" s="125">
        <v>709771.99999999977</v>
      </c>
      <c r="S21" s="125">
        <v>0</v>
      </c>
      <c r="T21" s="125">
        <v>0</v>
      </c>
      <c r="U21" s="125">
        <v>0</v>
      </c>
      <c r="V21" s="125">
        <v>0</v>
      </c>
      <c r="W21" s="125">
        <v>217110.43</v>
      </c>
      <c r="X21" s="125">
        <v>0</v>
      </c>
      <c r="Y21" s="125">
        <v>0</v>
      </c>
      <c r="Z21" s="125">
        <v>0</v>
      </c>
      <c r="AA21" s="125">
        <v>371.91</v>
      </c>
      <c r="AB21" s="125">
        <v>0</v>
      </c>
      <c r="AC21" s="125">
        <v>0</v>
      </c>
      <c r="AD21" s="41">
        <v>278972160.20254785</v>
      </c>
      <c r="AE21" s="36"/>
    </row>
    <row r="22" spans="1:31" s="37" customFormat="1" ht="18" customHeight="1">
      <c r="A22" s="34" t="s">
        <v>42</v>
      </c>
      <c r="B22" s="69" t="s">
        <v>80</v>
      </c>
      <c r="C22" s="125">
        <v>386368.53</v>
      </c>
      <c r="D22" s="125">
        <v>320066.76</v>
      </c>
      <c r="E22" s="125">
        <v>0</v>
      </c>
      <c r="F22" s="125">
        <v>52799.617728983139</v>
      </c>
      <c r="G22" s="125">
        <v>22621.48</v>
      </c>
      <c r="H22" s="125">
        <v>-123987.15</v>
      </c>
      <c r="I22" s="125">
        <v>0</v>
      </c>
      <c r="J22" s="125">
        <v>55840.05999999999</v>
      </c>
      <c r="K22" s="125">
        <v>0</v>
      </c>
      <c r="L22" s="125">
        <v>0</v>
      </c>
      <c r="M22" s="125">
        <v>0</v>
      </c>
      <c r="N22" s="125">
        <v>0</v>
      </c>
      <c r="O22" s="125">
        <v>0</v>
      </c>
      <c r="P22" s="125">
        <v>0</v>
      </c>
      <c r="Q22" s="125">
        <v>0</v>
      </c>
      <c r="R22" s="125">
        <v>0</v>
      </c>
      <c r="S22" s="125">
        <v>0</v>
      </c>
      <c r="T22" s="125">
        <v>0</v>
      </c>
      <c r="U22" s="125">
        <v>0</v>
      </c>
      <c r="V22" s="125">
        <v>0</v>
      </c>
      <c r="W22" s="125">
        <v>0</v>
      </c>
      <c r="X22" s="125">
        <v>0</v>
      </c>
      <c r="Y22" s="125">
        <v>0</v>
      </c>
      <c r="Z22" s="125">
        <v>0</v>
      </c>
      <c r="AA22" s="125">
        <v>0</v>
      </c>
      <c r="AB22" s="125">
        <v>0</v>
      </c>
      <c r="AC22" s="125">
        <v>0</v>
      </c>
      <c r="AD22" s="41">
        <v>713709.2977289831</v>
      </c>
      <c r="AE22" s="36"/>
    </row>
    <row r="23" spans="1:31" s="37" customFormat="1" ht="15.75">
      <c r="A23" s="34" t="s">
        <v>43</v>
      </c>
      <c r="B23" s="70" t="s">
        <v>81</v>
      </c>
      <c r="C23" s="125">
        <v>0</v>
      </c>
      <c r="D23" s="125">
        <v>4836.72</v>
      </c>
      <c r="E23" s="125">
        <v>0</v>
      </c>
      <c r="F23" s="125">
        <v>0</v>
      </c>
      <c r="G23" s="125">
        <v>0</v>
      </c>
      <c r="H23" s="125">
        <v>0</v>
      </c>
      <c r="I23" s="125">
        <v>10365.950000000001</v>
      </c>
      <c r="J23" s="125">
        <v>0</v>
      </c>
      <c r="K23" s="125">
        <v>312759.64999999991</v>
      </c>
      <c r="L23" s="125">
        <v>0</v>
      </c>
      <c r="M23" s="125">
        <v>0</v>
      </c>
      <c r="N23" s="125">
        <v>0</v>
      </c>
      <c r="O23" s="125">
        <v>9366.1200000000008</v>
      </c>
      <c r="P23" s="125">
        <v>0</v>
      </c>
      <c r="Q23" s="125">
        <v>2395.0536669589405</v>
      </c>
      <c r="R23" s="125">
        <v>0</v>
      </c>
      <c r="S23" s="125">
        <v>0</v>
      </c>
      <c r="T23" s="125">
        <v>0</v>
      </c>
      <c r="U23" s="125">
        <v>0</v>
      </c>
      <c r="V23" s="125">
        <v>0</v>
      </c>
      <c r="W23" s="125">
        <v>0</v>
      </c>
      <c r="X23" s="125">
        <v>0</v>
      </c>
      <c r="Y23" s="125">
        <v>0</v>
      </c>
      <c r="Z23" s="125">
        <v>0</v>
      </c>
      <c r="AA23" s="125">
        <v>0</v>
      </c>
      <c r="AB23" s="125">
        <v>0</v>
      </c>
      <c r="AC23" s="125">
        <v>0</v>
      </c>
      <c r="AD23" s="41">
        <v>339723.49366695882</v>
      </c>
      <c r="AE23" s="36"/>
    </row>
    <row r="24" spans="1:31" s="37" customFormat="1" ht="18" customHeight="1">
      <c r="A24" s="34" t="s">
        <v>44</v>
      </c>
      <c r="B24" s="72" t="s">
        <v>82</v>
      </c>
      <c r="C24" s="125">
        <v>0</v>
      </c>
      <c r="D24" s="125">
        <v>80575.81</v>
      </c>
      <c r="E24" s="125">
        <v>0</v>
      </c>
      <c r="F24" s="125">
        <v>0</v>
      </c>
      <c r="G24" s="125">
        <v>361036.5</v>
      </c>
      <c r="H24" s="125">
        <v>0</v>
      </c>
      <c r="I24" s="125">
        <v>0</v>
      </c>
      <c r="J24" s="125">
        <v>461454.52999999991</v>
      </c>
      <c r="K24" s="125">
        <v>263599.61000000004</v>
      </c>
      <c r="L24" s="125">
        <v>259039.95</v>
      </c>
      <c r="M24" s="125">
        <v>668.01</v>
      </c>
      <c r="N24" s="125">
        <v>0</v>
      </c>
      <c r="O24" s="125">
        <v>0</v>
      </c>
      <c r="P24" s="125">
        <v>0</v>
      </c>
      <c r="Q24" s="125">
        <v>130688.98560425546</v>
      </c>
      <c r="R24" s="125">
        <v>0</v>
      </c>
      <c r="S24" s="125">
        <v>0</v>
      </c>
      <c r="T24" s="125">
        <v>0</v>
      </c>
      <c r="U24" s="125">
        <v>0</v>
      </c>
      <c r="V24" s="125">
        <v>0</v>
      </c>
      <c r="W24" s="125">
        <v>0</v>
      </c>
      <c r="X24" s="125">
        <v>0</v>
      </c>
      <c r="Y24" s="125">
        <v>0</v>
      </c>
      <c r="Z24" s="125">
        <v>0</v>
      </c>
      <c r="AA24" s="125">
        <v>0</v>
      </c>
      <c r="AB24" s="125">
        <v>0</v>
      </c>
      <c r="AC24" s="125">
        <v>0</v>
      </c>
      <c r="AD24" s="41">
        <v>1557063.3956042554</v>
      </c>
      <c r="AE24" s="36"/>
    </row>
    <row r="25" spans="1:31" s="37" customFormat="1" ht="32.25" customHeight="1">
      <c r="A25" s="33">
        <v>11</v>
      </c>
      <c r="B25" s="73" t="s">
        <v>83</v>
      </c>
      <c r="C25" s="125">
        <v>156707.19999999998</v>
      </c>
      <c r="D25" s="125">
        <v>46562.74</v>
      </c>
      <c r="E25" s="125">
        <v>0</v>
      </c>
      <c r="F25" s="125">
        <v>0</v>
      </c>
      <c r="G25" s="125">
        <v>0</v>
      </c>
      <c r="H25" s="125">
        <v>0</v>
      </c>
      <c r="I25" s="125">
        <v>0</v>
      </c>
      <c r="J25" s="125">
        <v>0</v>
      </c>
      <c r="K25" s="125">
        <v>0</v>
      </c>
      <c r="L25" s="125">
        <v>0</v>
      </c>
      <c r="M25" s="125">
        <v>0</v>
      </c>
      <c r="N25" s="125">
        <v>0</v>
      </c>
      <c r="O25" s="125">
        <v>0</v>
      </c>
      <c r="P25" s="125">
        <v>0</v>
      </c>
      <c r="Q25" s="125">
        <v>0</v>
      </c>
      <c r="R25" s="125">
        <v>0</v>
      </c>
      <c r="S25" s="125">
        <v>0</v>
      </c>
      <c r="T25" s="125">
        <v>0</v>
      </c>
      <c r="U25" s="125">
        <v>0</v>
      </c>
      <c r="V25" s="125">
        <v>0</v>
      </c>
      <c r="W25" s="125">
        <v>0</v>
      </c>
      <c r="X25" s="125">
        <v>0</v>
      </c>
      <c r="Y25" s="125">
        <v>0</v>
      </c>
      <c r="Z25" s="125">
        <v>0</v>
      </c>
      <c r="AA25" s="125">
        <v>0</v>
      </c>
      <c r="AB25" s="125">
        <v>0</v>
      </c>
      <c r="AC25" s="125">
        <v>0</v>
      </c>
      <c r="AD25" s="41">
        <v>203269.93999999997</v>
      </c>
      <c r="AE25" s="36"/>
    </row>
    <row r="26" spans="1:31" s="37" customFormat="1" ht="32.25" customHeight="1">
      <c r="A26" s="33">
        <v>12</v>
      </c>
      <c r="B26" s="73" t="s">
        <v>84</v>
      </c>
      <c r="C26" s="125">
        <v>0</v>
      </c>
      <c r="D26" s="125">
        <v>0</v>
      </c>
      <c r="E26" s="125">
        <v>27</v>
      </c>
      <c r="F26" s="125">
        <v>0</v>
      </c>
      <c r="G26" s="125">
        <v>0</v>
      </c>
      <c r="H26" s="125">
        <v>0</v>
      </c>
      <c r="I26" s="125">
        <v>0</v>
      </c>
      <c r="J26" s="125">
        <v>0</v>
      </c>
      <c r="K26" s="125">
        <v>0</v>
      </c>
      <c r="L26" s="125">
        <v>0</v>
      </c>
      <c r="M26" s="125">
        <v>0</v>
      </c>
      <c r="N26" s="125">
        <v>0</v>
      </c>
      <c r="O26" s="125">
        <v>0</v>
      </c>
      <c r="P26" s="125">
        <v>0</v>
      </c>
      <c r="Q26" s="125">
        <v>0</v>
      </c>
      <c r="R26" s="125">
        <v>0</v>
      </c>
      <c r="S26" s="125">
        <v>0</v>
      </c>
      <c r="T26" s="125">
        <v>0</v>
      </c>
      <c r="U26" s="125">
        <v>0</v>
      </c>
      <c r="V26" s="125">
        <v>0</v>
      </c>
      <c r="W26" s="125">
        <v>0</v>
      </c>
      <c r="X26" s="125">
        <v>0</v>
      </c>
      <c r="Y26" s="125">
        <v>0</v>
      </c>
      <c r="Z26" s="125">
        <v>0</v>
      </c>
      <c r="AA26" s="125">
        <v>0</v>
      </c>
      <c r="AB26" s="125">
        <v>0</v>
      </c>
      <c r="AC26" s="125">
        <v>0</v>
      </c>
      <c r="AD26" s="41">
        <v>27</v>
      </c>
      <c r="AE26" s="36"/>
    </row>
    <row r="27" spans="1:31" s="37" customFormat="1" ht="18" customHeight="1">
      <c r="A27" s="33">
        <v>13</v>
      </c>
      <c r="B27" s="73" t="s">
        <v>85</v>
      </c>
      <c r="C27" s="125">
        <v>1925139.7299999995</v>
      </c>
      <c r="D27" s="125">
        <v>92407.709999999992</v>
      </c>
      <c r="E27" s="125">
        <v>108019</v>
      </c>
      <c r="F27" s="125">
        <v>262983.24881918752</v>
      </c>
      <c r="G27" s="125">
        <v>1936637.7299999997</v>
      </c>
      <c r="H27" s="125">
        <v>1375586.12</v>
      </c>
      <c r="I27" s="125">
        <v>200</v>
      </c>
      <c r="J27" s="125">
        <v>394954.79</v>
      </c>
      <c r="K27" s="125">
        <v>69501.909999999989</v>
      </c>
      <c r="L27" s="125">
        <v>318553.37000000005</v>
      </c>
      <c r="M27" s="125">
        <v>166.8</v>
      </c>
      <c r="N27" s="125">
        <v>0</v>
      </c>
      <c r="O27" s="125">
        <v>26496.620000000003</v>
      </c>
      <c r="P27" s="125">
        <v>0</v>
      </c>
      <c r="Q27" s="125">
        <v>19024.608887159469</v>
      </c>
      <c r="R27" s="125">
        <v>3257</v>
      </c>
      <c r="S27" s="125">
        <v>0</v>
      </c>
      <c r="T27" s="125">
        <v>0</v>
      </c>
      <c r="U27" s="125">
        <v>0</v>
      </c>
      <c r="V27" s="125">
        <v>0</v>
      </c>
      <c r="W27" s="125">
        <v>4789.0200000000004</v>
      </c>
      <c r="X27" s="125">
        <v>0</v>
      </c>
      <c r="Y27" s="125">
        <v>917.62</v>
      </c>
      <c r="Z27" s="125">
        <v>0</v>
      </c>
      <c r="AA27" s="125">
        <v>0</v>
      </c>
      <c r="AB27" s="125">
        <v>0</v>
      </c>
      <c r="AC27" s="125">
        <v>0</v>
      </c>
      <c r="AD27" s="41">
        <v>6538635.2777063455</v>
      </c>
      <c r="AE27" s="36"/>
    </row>
    <row r="28" spans="1:31" s="37" customFormat="1" ht="18" customHeight="1">
      <c r="A28" s="33">
        <v>14</v>
      </c>
      <c r="B28" s="73" t="s">
        <v>86</v>
      </c>
      <c r="C28" s="125">
        <v>0</v>
      </c>
      <c r="D28" s="125">
        <v>-688.63</v>
      </c>
      <c r="E28" s="125">
        <v>0</v>
      </c>
      <c r="F28" s="125">
        <v>101917.26</v>
      </c>
      <c r="G28" s="125">
        <v>0</v>
      </c>
      <c r="H28" s="125">
        <v>0</v>
      </c>
      <c r="I28" s="125">
        <v>0</v>
      </c>
      <c r="J28" s="125">
        <v>0</v>
      </c>
      <c r="K28" s="125">
        <v>0</v>
      </c>
      <c r="L28" s="125">
        <v>0</v>
      </c>
      <c r="M28" s="125">
        <v>0</v>
      </c>
      <c r="N28" s="125">
        <v>0</v>
      </c>
      <c r="O28" s="125">
        <v>0</v>
      </c>
      <c r="P28" s="125">
        <v>0</v>
      </c>
      <c r="Q28" s="125">
        <v>75.669264531098548</v>
      </c>
      <c r="R28" s="125">
        <v>0</v>
      </c>
      <c r="S28" s="125">
        <v>0</v>
      </c>
      <c r="T28" s="125">
        <v>0</v>
      </c>
      <c r="U28" s="125">
        <v>1136095.5100000002</v>
      </c>
      <c r="V28" s="125">
        <v>0</v>
      </c>
      <c r="W28" s="125">
        <v>0</v>
      </c>
      <c r="X28" s="125">
        <v>0</v>
      </c>
      <c r="Y28" s="125">
        <v>0</v>
      </c>
      <c r="Z28" s="125">
        <v>0</v>
      </c>
      <c r="AA28" s="125">
        <v>0</v>
      </c>
      <c r="AB28" s="125">
        <v>0</v>
      </c>
      <c r="AC28" s="125">
        <v>0</v>
      </c>
      <c r="AD28" s="41">
        <v>1237399.8092645314</v>
      </c>
      <c r="AE28" s="36"/>
    </row>
    <row r="29" spans="1:31" s="37" customFormat="1" ht="18" customHeight="1">
      <c r="A29" s="33">
        <v>15</v>
      </c>
      <c r="B29" s="73" t="s">
        <v>87</v>
      </c>
      <c r="C29" s="125">
        <v>0</v>
      </c>
      <c r="D29" s="125">
        <v>0</v>
      </c>
      <c r="E29" s="125">
        <v>0</v>
      </c>
      <c r="F29" s="125">
        <v>0</v>
      </c>
      <c r="G29" s="125">
        <v>19180.440000000002</v>
      </c>
      <c r="H29" s="125">
        <v>26556.760000000002</v>
      </c>
      <c r="I29" s="125">
        <v>0</v>
      </c>
      <c r="J29" s="125">
        <v>-2141.94</v>
      </c>
      <c r="K29" s="125">
        <v>0</v>
      </c>
      <c r="L29" s="125">
        <v>0</v>
      </c>
      <c r="M29" s="125">
        <v>0</v>
      </c>
      <c r="N29" s="125">
        <v>0</v>
      </c>
      <c r="O29" s="125">
        <v>0</v>
      </c>
      <c r="P29" s="125">
        <v>0</v>
      </c>
      <c r="Q29" s="125">
        <v>2002.8044443233916</v>
      </c>
      <c r="R29" s="125">
        <v>0</v>
      </c>
      <c r="S29" s="125">
        <v>0</v>
      </c>
      <c r="T29" s="125">
        <v>0</v>
      </c>
      <c r="U29" s="125">
        <v>0</v>
      </c>
      <c r="V29" s="125">
        <v>0</v>
      </c>
      <c r="W29" s="125">
        <v>0</v>
      </c>
      <c r="X29" s="125">
        <v>0</v>
      </c>
      <c r="Y29" s="125">
        <v>0</v>
      </c>
      <c r="Z29" s="125">
        <v>0</v>
      </c>
      <c r="AA29" s="125">
        <v>0</v>
      </c>
      <c r="AB29" s="125">
        <v>0</v>
      </c>
      <c r="AC29" s="125">
        <v>0</v>
      </c>
      <c r="AD29" s="41">
        <v>45598.06444432339</v>
      </c>
      <c r="AE29" s="36"/>
    </row>
    <row r="30" spans="1:31" s="37" customFormat="1" ht="18" customHeight="1">
      <c r="A30" s="33">
        <v>16</v>
      </c>
      <c r="B30" s="73" t="s">
        <v>88</v>
      </c>
      <c r="C30" s="125">
        <v>37480.89</v>
      </c>
      <c r="D30" s="125">
        <v>0</v>
      </c>
      <c r="E30" s="125">
        <v>232</v>
      </c>
      <c r="F30" s="125">
        <v>-36210.134939505391</v>
      </c>
      <c r="G30" s="125">
        <v>376554.13</v>
      </c>
      <c r="H30" s="125">
        <v>0</v>
      </c>
      <c r="I30" s="125">
        <v>0</v>
      </c>
      <c r="J30" s="125">
        <v>62021.690000000177</v>
      </c>
      <c r="K30" s="125">
        <v>278790.83</v>
      </c>
      <c r="L30" s="125">
        <v>11715.92</v>
      </c>
      <c r="M30" s="125">
        <v>0</v>
      </c>
      <c r="N30" s="125">
        <v>1512</v>
      </c>
      <c r="O30" s="125">
        <v>0</v>
      </c>
      <c r="P30" s="125">
        <v>0</v>
      </c>
      <c r="Q30" s="125">
        <v>708.54953143919738</v>
      </c>
      <c r="R30" s="125">
        <v>39064.980000000003</v>
      </c>
      <c r="S30" s="125">
        <v>0</v>
      </c>
      <c r="T30" s="125">
        <v>0</v>
      </c>
      <c r="U30" s="125">
        <v>0</v>
      </c>
      <c r="V30" s="125">
        <v>0</v>
      </c>
      <c r="W30" s="125">
        <v>16941.34</v>
      </c>
      <c r="X30" s="125">
        <v>0</v>
      </c>
      <c r="Y30" s="125">
        <v>13338.91</v>
      </c>
      <c r="Z30" s="125">
        <v>0</v>
      </c>
      <c r="AA30" s="125">
        <v>0</v>
      </c>
      <c r="AB30" s="125">
        <v>0</v>
      </c>
      <c r="AC30" s="125">
        <v>0</v>
      </c>
      <c r="AD30" s="41">
        <v>802151.10459193401</v>
      </c>
      <c r="AE30" s="36"/>
    </row>
    <row r="31" spans="1:31" s="37" customFormat="1" ht="18" customHeight="1">
      <c r="A31" s="33">
        <v>17</v>
      </c>
      <c r="B31" s="73" t="s">
        <v>89</v>
      </c>
      <c r="C31" s="125">
        <v>0</v>
      </c>
      <c r="D31" s="125">
        <v>0</v>
      </c>
      <c r="E31" s="125">
        <v>0</v>
      </c>
      <c r="F31" s="125">
        <v>0</v>
      </c>
      <c r="G31" s="125">
        <v>0</v>
      </c>
      <c r="H31" s="125">
        <v>0</v>
      </c>
      <c r="I31" s="125">
        <v>0</v>
      </c>
      <c r="J31" s="125">
        <v>0</v>
      </c>
      <c r="K31" s="125">
        <v>0</v>
      </c>
      <c r="L31" s="125">
        <v>0</v>
      </c>
      <c r="M31" s="125">
        <v>0</v>
      </c>
      <c r="N31" s="125">
        <v>0</v>
      </c>
      <c r="O31" s="125">
        <v>0</v>
      </c>
      <c r="P31" s="125">
        <v>0</v>
      </c>
      <c r="Q31" s="125">
        <v>0</v>
      </c>
      <c r="R31" s="125">
        <v>0</v>
      </c>
      <c r="S31" s="125">
        <v>0</v>
      </c>
      <c r="T31" s="125">
        <v>0</v>
      </c>
      <c r="U31" s="125">
        <v>0</v>
      </c>
      <c r="V31" s="125">
        <v>0</v>
      </c>
      <c r="W31" s="125">
        <v>0</v>
      </c>
      <c r="X31" s="125">
        <v>0</v>
      </c>
      <c r="Y31" s="125">
        <v>0</v>
      </c>
      <c r="Z31" s="125">
        <v>0</v>
      </c>
      <c r="AA31" s="125">
        <v>0</v>
      </c>
      <c r="AB31" s="125">
        <v>0</v>
      </c>
      <c r="AC31" s="125">
        <v>0</v>
      </c>
      <c r="AD31" s="41">
        <v>0</v>
      </c>
      <c r="AE31" s="36"/>
    </row>
    <row r="32" spans="1:31" ht="18" customHeight="1">
      <c r="A32" s="44">
        <v>18</v>
      </c>
      <c r="B32" s="73" t="s">
        <v>90</v>
      </c>
      <c r="C32" s="125">
        <v>237307.11000000002</v>
      </c>
      <c r="D32" s="125">
        <v>963397.3400000009</v>
      </c>
      <c r="E32" s="125">
        <v>153268</v>
      </c>
      <c r="F32" s="125">
        <v>385745.24658183008</v>
      </c>
      <c r="G32" s="125">
        <v>950861.32</v>
      </c>
      <c r="H32" s="125">
        <v>302210.13999999996</v>
      </c>
      <c r="I32" s="125">
        <v>37518.78</v>
      </c>
      <c r="J32" s="125">
        <v>641393.0199999999</v>
      </c>
      <c r="K32" s="125">
        <v>64040.13</v>
      </c>
      <c r="L32" s="125">
        <v>4278.97</v>
      </c>
      <c r="M32" s="125">
        <v>1977.7</v>
      </c>
      <c r="N32" s="125">
        <v>172100.11000000002</v>
      </c>
      <c r="O32" s="125">
        <v>156.29000000000002</v>
      </c>
      <c r="P32" s="125">
        <v>0</v>
      </c>
      <c r="Q32" s="125">
        <v>11813.733173665732</v>
      </c>
      <c r="R32" s="125">
        <v>201786.04999999993</v>
      </c>
      <c r="S32" s="125">
        <v>0</v>
      </c>
      <c r="T32" s="125">
        <v>0</v>
      </c>
      <c r="U32" s="125">
        <v>0</v>
      </c>
      <c r="V32" s="125">
        <v>0</v>
      </c>
      <c r="W32" s="125">
        <v>0</v>
      </c>
      <c r="X32" s="125">
        <v>0</v>
      </c>
      <c r="Y32" s="125">
        <v>0</v>
      </c>
      <c r="Z32" s="125">
        <v>0</v>
      </c>
      <c r="AA32" s="125">
        <v>0</v>
      </c>
      <c r="AB32" s="125">
        <v>0</v>
      </c>
      <c r="AC32" s="125">
        <v>0</v>
      </c>
      <c r="AD32" s="41">
        <v>4127853.9397554966</v>
      </c>
      <c r="AE32" s="36"/>
    </row>
    <row r="33" spans="1:74" s="47" customFormat="1" ht="18" customHeight="1">
      <c r="A33" s="132" t="s">
        <v>128</v>
      </c>
      <c r="B33" s="133"/>
      <c r="C33" s="125">
        <v>72865354.229999989</v>
      </c>
      <c r="D33" s="125">
        <v>68199027.680000097</v>
      </c>
      <c r="E33" s="125">
        <v>67642127</v>
      </c>
      <c r="F33" s="125">
        <v>65664069.992354028</v>
      </c>
      <c r="G33" s="125">
        <v>54168925.29999999</v>
      </c>
      <c r="H33" s="125">
        <v>47545506.229999989</v>
      </c>
      <c r="I33" s="125">
        <v>43401875.410000004</v>
      </c>
      <c r="J33" s="125">
        <v>43323192.059999973</v>
      </c>
      <c r="K33" s="125">
        <v>41943049.21999985</v>
      </c>
      <c r="L33" s="125">
        <v>26514979.360000003</v>
      </c>
      <c r="M33" s="125">
        <v>14130231.3946415</v>
      </c>
      <c r="N33" s="125">
        <v>5530423.9999999739</v>
      </c>
      <c r="O33" s="125">
        <v>5244642.7499999981</v>
      </c>
      <c r="P33" s="125">
        <v>5057467.0599999996</v>
      </c>
      <c r="Q33" s="125">
        <v>4413512.8315617992</v>
      </c>
      <c r="R33" s="125">
        <v>2434668.0800000005</v>
      </c>
      <c r="S33" s="125">
        <v>1480798.7499998654</v>
      </c>
      <c r="T33" s="125">
        <v>1295805.7800000017</v>
      </c>
      <c r="U33" s="125">
        <v>1136095.5100000002</v>
      </c>
      <c r="V33" s="125">
        <v>997559</v>
      </c>
      <c r="W33" s="125">
        <v>762265.31999999983</v>
      </c>
      <c r="X33" s="125">
        <v>386672</v>
      </c>
      <c r="Y33" s="125">
        <v>230011</v>
      </c>
      <c r="Z33" s="125">
        <v>224914</v>
      </c>
      <c r="AA33" s="125">
        <v>211747.85000000108</v>
      </c>
      <c r="AB33" s="125">
        <v>201687.40999999753</v>
      </c>
      <c r="AC33" s="125">
        <v>0</v>
      </c>
      <c r="AD33" s="41">
        <v>575006609.21855712</v>
      </c>
      <c r="AE33" s="36"/>
      <c r="AF33" s="46"/>
      <c r="AG33" s="46"/>
      <c r="AH33" s="46"/>
      <c r="AI33" s="46"/>
      <c r="AJ33" s="46"/>
      <c r="AK33" s="46"/>
      <c r="AL33" s="46"/>
      <c r="AM33" s="46"/>
      <c r="AN33" s="46"/>
      <c r="AO33" s="46"/>
      <c r="AP33" s="46"/>
      <c r="AQ33" s="46"/>
      <c r="AR33" s="46"/>
    </row>
    <row r="34" spans="1:74" s="48" customFormat="1" ht="15.75" customHeight="1">
      <c r="A34" s="134" t="s">
        <v>129</v>
      </c>
      <c r="B34" s="135"/>
      <c r="C34" s="59">
        <v>0.12672089861545266</v>
      </c>
      <c r="D34" s="59">
        <v>0.11860564137285941</v>
      </c>
      <c r="E34" s="59">
        <v>0.11763712958347852</v>
      </c>
      <c r="F34" s="59">
        <v>0.1141970699807999</v>
      </c>
      <c r="G34" s="59">
        <v>9.4205743780260892E-2</v>
      </c>
      <c r="H34" s="59">
        <v>8.2686886494426681E-2</v>
      </c>
      <c r="I34" s="59">
        <v>7.5480654855400398E-2</v>
      </c>
      <c r="J34" s="59">
        <v>7.5343815819572682E-2</v>
      </c>
      <c r="K34" s="59">
        <v>7.2943594991022973E-2</v>
      </c>
      <c r="L34" s="59">
        <v>4.6112477552274177E-2</v>
      </c>
      <c r="M34" s="59">
        <v>2.4574033007802646E-2</v>
      </c>
      <c r="N34" s="59">
        <v>9.6180181433321368E-3</v>
      </c>
      <c r="O34" s="59">
        <v>9.1210129864899275E-3</v>
      </c>
      <c r="P34" s="59">
        <v>8.7954937889725745E-3</v>
      </c>
      <c r="Q34" s="59">
        <v>7.6755862642341301E-3</v>
      </c>
      <c r="R34" s="59">
        <v>4.2341566878835567E-3</v>
      </c>
      <c r="S34" s="59">
        <v>2.5752725729749331E-3</v>
      </c>
      <c r="T34" s="59">
        <v>2.2535493666081888E-3</v>
      </c>
      <c r="U34" s="59">
        <v>1.9757955678874222E-3</v>
      </c>
      <c r="V34" s="59">
        <v>1.7348652763412547E-3</v>
      </c>
      <c r="W34" s="59">
        <v>1.3256635798255087E-3</v>
      </c>
      <c r="X34" s="59">
        <v>6.724653139648138E-4</v>
      </c>
      <c r="Y34" s="59">
        <v>4.0001453255048409E-4</v>
      </c>
      <c r="Z34" s="59">
        <v>3.9115028661263846E-4</v>
      </c>
      <c r="AA34" s="59">
        <v>3.6825289762802845E-4</v>
      </c>
      <c r="AB34" s="59">
        <v>3.5075668134335682E-4</v>
      </c>
      <c r="AC34" s="59">
        <v>0</v>
      </c>
      <c r="AD34" s="59">
        <v>1</v>
      </c>
      <c r="AE34" s="45"/>
      <c r="AF34" s="42"/>
      <c r="AG34" s="42"/>
      <c r="AH34" s="42"/>
      <c r="AI34" s="42"/>
      <c r="AJ34" s="42"/>
      <c r="AK34" s="42"/>
      <c r="AL34" s="42"/>
      <c r="AM34" s="42"/>
      <c r="AN34" s="42"/>
      <c r="AO34" s="42"/>
      <c r="AP34" s="42"/>
      <c r="AQ34" s="42"/>
      <c r="AR34" s="42"/>
    </row>
    <row r="35" spans="1:74" ht="8.25" customHeight="1">
      <c r="A35" s="49"/>
      <c r="C35" s="36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</row>
    <row r="36" spans="1:74" ht="18" customHeight="1">
      <c r="A36" s="75" t="s">
        <v>120</v>
      </c>
      <c r="B36" s="74"/>
      <c r="C36" s="74"/>
      <c r="D36" s="74"/>
      <c r="E36" s="74"/>
      <c r="F36" s="74"/>
      <c r="G36" s="74"/>
      <c r="H36" s="74"/>
      <c r="I36" s="74"/>
      <c r="J36" s="74"/>
      <c r="K36" s="74"/>
      <c r="L36" s="74"/>
      <c r="M36" s="74"/>
      <c r="N36" s="74"/>
      <c r="O36" s="74"/>
      <c r="P36" s="74"/>
      <c r="Q36" s="74"/>
      <c r="R36" s="74"/>
      <c r="S36" s="74"/>
      <c r="T36" s="74"/>
      <c r="U36" s="74"/>
      <c r="V36" s="74"/>
      <c r="W36" s="74"/>
      <c r="X36" s="74"/>
      <c r="Y36" s="74"/>
      <c r="Z36" s="74"/>
      <c r="AA36" s="74"/>
      <c r="AB36" s="74"/>
      <c r="AC36" s="74"/>
      <c r="AD36" s="74"/>
      <c r="AE36" s="74"/>
      <c r="AF36" s="74"/>
      <c r="AG36" s="74"/>
      <c r="AH36" s="74"/>
      <c r="AI36" s="74"/>
      <c r="AJ36" s="74"/>
      <c r="AK36" s="74"/>
      <c r="AL36" s="74"/>
      <c r="AM36" s="74"/>
      <c r="AN36" s="74"/>
      <c r="AO36" s="74"/>
      <c r="AP36" s="74"/>
      <c r="AQ36" s="74"/>
      <c r="AR36" s="74"/>
      <c r="AS36" s="74"/>
      <c r="AT36" s="74"/>
      <c r="AU36" s="74"/>
      <c r="AV36" s="74"/>
      <c r="AW36" s="74"/>
      <c r="AX36" s="74"/>
      <c r="AY36" s="74"/>
      <c r="AZ36" s="74"/>
      <c r="BA36" s="74"/>
      <c r="BB36" s="74"/>
      <c r="BC36" s="74"/>
      <c r="BD36" s="74"/>
      <c r="BE36" s="74"/>
      <c r="BF36" s="74"/>
      <c r="BG36" s="74"/>
      <c r="BH36" s="74"/>
      <c r="BI36" s="74"/>
      <c r="BJ36" s="74"/>
      <c r="BK36" s="74"/>
      <c r="BL36" s="74"/>
      <c r="BM36" s="74"/>
      <c r="BN36" s="74"/>
      <c r="BO36" s="74"/>
      <c r="BP36" s="74"/>
      <c r="BQ36" s="74"/>
      <c r="BR36" s="74"/>
      <c r="BS36" s="74"/>
      <c r="BT36" s="74"/>
      <c r="BU36" s="74"/>
      <c r="BV36" s="74"/>
    </row>
    <row r="43" spans="1:74">
      <c r="I43" s="50"/>
      <c r="J43" s="50"/>
    </row>
    <row r="44" spans="1:74">
      <c r="I44" s="50"/>
      <c r="J44" s="50"/>
    </row>
    <row r="45" spans="1:74">
      <c r="I45" s="50"/>
      <c r="J45" s="50"/>
    </row>
    <row r="46" spans="1:74">
      <c r="I46" s="50"/>
    </row>
    <row r="47" spans="1:74">
      <c r="I47" s="50"/>
    </row>
    <row r="48" spans="1:74">
      <c r="I48" s="50"/>
    </row>
    <row r="49" spans="9:10" ht="15.75">
      <c r="I49" s="51" t="s">
        <v>45</v>
      </c>
    </row>
    <row r="50" spans="9:10" ht="15.75">
      <c r="I50" s="51" t="s">
        <v>46</v>
      </c>
    </row>
    <row r="51" spans="9:10" ht="15.75">
      <c r="I51" s="51" t="s">
        <v>47</v>
      </c>
    </row>
    <row r="52" spans="9:10" ht="15.75">
      <c r="I52" s="51" t="s">
        <v>48</v>
      </c>
    </row>
    <row r="53" spans="9:10" ht="15.75">
      <c r="I53" s="51" t="s">
        <v>49</v>
      </c>
    </row>
    <row r="54" spans="9:10" ht="15.75">
      <c r="I54" s="51" t="s">
        <v>50</v>
      </c>
    </row>
    <row r="55" spans="9:10" ht="15.75">
      <c r="I55" s="51" t="s">
        <v>51</v>
      </c>
    </row>
    <row r="56" spans="9:10" ht="15.75">
      <c r="I56" s="51" t="s">
        <v>52</v>
      </c>
      <c r="J56" s="50"/>
    </row>
    <row r="57" spans="9:10" ht="15.75">
      <c r="I57" s="51" t="s">
        <v>53</v>
      </c>
      <c r="J57" s="50"/>
    </row>
    <row r="58" spans="9:10" ht="15.75">
      <c r="I58" s="51" t="s">
        <v>54</v>
      </c>
      <c r="J58" s="50"/>
    </row>
    <row r="59" spans="9:10" ht="15.75">
      <c r="I59" s="51"/>
      <c r="J59" s="50"/>
    </row>
    <row r="60" spans="9:10">
      <c r="I60" s="50"/>
      <c r="J60" s="50"/>
    </row>
    <row r="61" spans="9:10">
      <c r="I61" s="50"/>
      <c r="J61" s="50"/>
    </row>
    <row r="62" spans="9:10">
      <c r="I62" s="50"/>
      <c r="J62" s="50"/>
    </row>
    <row r="63" spans="9:10">
      <c r="I63" s="50"/>
      <c r="J63" s="50"/>
    </row>
    <row r="78" spans="1:9">
      <c r="B78" s="50"/>
      <c r="C78" s="50"/>
      <c r="D78" s="50"/>
      <c r="E78" s="50"/>
      <c r="F78" s="50"/>
      <c r="G78" s="50"/>
      <c r="H78" s="50"/>
      <c r="I78" s="50"/>
    </row>
    <row r="79" spans="1:9">
      <c r="B79" s="50"/>
      <c r="C79" s="50"/>
      <c r="D79" s="50"/>
      <c r="E79" s="50"/>
      <c r="F79" s="50"/>
      <c r="G79" s="50"/>
      <c r="H79" s="50"/>
      <c r="I79" s="50"/>
    </row>
    <row r="80" spans="1:9" ht="15.75">
      <c r="A80" s="52">
        <v>5.1022789653364035E-2</v>
      </c>
      <c r="B80" s="51" t="s">
        <v>45</v>
      </c>
      <c r="C80" s="50"/>
      <c r="D80" s="50"/>
      <c r="E80" s="50"/>
      <c r="F80" s="50"/>
      <c r="G80" s="50"/>
      <c r="H80" s="50"/>
      <c r="I80" s="50"/>
    </row>
    <row r="81" spans="1:9" ht="15.75">
      <c r="A81" s="52">
        <v>0.84562887061234215</v>
      </c>
      <c r="B81" s="51" t="s">
        <v>46</v>
      </c>
      <c r="C81" s="50"/>
      <c r="D81" s="50"/>
      <c r="E81" s="50"/>
      <c r="F81" s="50"/>
      <c r="G81" s="50"/>
      <c r="H81" s="50"/>
      <c r="I81" s="50"/>
    </row>
    <row r="82" spans="1:9" ht="15.75">
      <c r="A82" s="52">
        <v>1.287945465961335E-5</v>
      </c>
      <c r="B82" s="51" t="s">
        <v>47</v>
      </c>
      <c r="C82" s="50"/>
      <c r="D82" s="50"/>
      <c r="E82" s="50"/>
      <c r="F82" s="50"/>
      <c r="G82" s="50"/>
      <c r="H82" s="50"/>
      <c r="I82" s="50"/>
    </row>
    <row r="83" spans="1:9" ht="15.75">
      <c r="A83" s="52">
        <v>0</v>
      </c>
      <c r="B83" s="51" t="s">
        <v>48</v>
      </c>
      <c r="C83" s="50"/>
      <c r="D83" s="50"/>
      <c r="E83" s="50"/>
      <c r="F83" s="50"/>
      <c r="G83" s="50"/>
      <c r="H83" s="50"/>
      <c r="I83" s="50"/>
    </row>
    <row r="84" spans="1:9" ht="15.75">
      <c r="A84" s="52">
        <v>1.0979817395044817E-4</v>
      </c>
      <c r="B84" s="51" t="s">
        <v>49</v>
      </c>
      <c r="C84" s="50"/>
      <c r="D84" s="50"/>
      <c r="E84" s="50"/>
      <c r="F84" s="50"/>
      <c r="G84" s="50"/>
      <c r="H84" s="50"/>
      <c r="I84" s="50"/>
    </row>
    <row r="85" spans="1:9" ht="15.75">
      <c r="A85" s="52">
        <v>2.4225249795491338E-3</v>
      </c>
      <c r="B85" s="51" t="s">
        <v>50</v>
      </c>
      <c r="C85" s="50"/>
      <c r="D85" s="50"/>
      <c r="E85" s="50"/>
      <c r="F85" s="50"/>
      <c r="G85" s="50"/>
      <c r="H85" s="50"/>
      <c r="I85" s="50"/>
    </row>
    <row r="86" spans="1:9" ht="15.75">
      <c r="A86" s="52">
        <v>7.9263172097883694E-2</v>
      </c>
      <c r="B86" s="51" t="s">
        <v>51</v>
      </c>
      <c r="C86" s="50"/>
      <c r="D86" s="50"/>
      <c r="E86" s="50"/>
      <c r="F86" s="50"/>
      <c r="G86" s="50"/>
      <c r="H86" s="50"/>
      <c r="I86" s="50"/>
    </row>
    <row r="87" spans="1:9" ht="15.75">
      <c r="A87" s="52">
        <v>1.2998165759348621E-2</v>
      </c>
      <c r="B87" s="51" t="s">
        <v>52</v>
      </c>
      <c r="C87" s="50"/>
      <c r="D87" s="50"/>
      <c r="E87" s="50"/>
      <c r="F87" s="50"/>
      <c r="G87" s="50"/>
      <c r="H87" s="50"/>
      <c r="I87" s="50"/>
    </row>
    <row r="88" spans="1:9" ht="15.75">
      <c r="A88" s="52">
        <v>2.7742533383951213E-3</v>
      </c>
      <c r="B88" s="51" t="s">
        <v>53</v>
      </c>
      <c r="C88" s="50"/>
      <c r="D88" s="50"/>
      <c r="E88" s="50"/>
      <c r="F88" s="50"/>
      <c r="G88" s="50"/>
      <c r="H88" s="50"/>
      <c r="I88" s="50"/>
    </row>
    <row r="89" spans="1:9" ht="15.75">
      <c r="A89" s="52">
        <v>5.7675459305068727E-3</v>
      </c>
      <c r="B89" s="51" t="s">
        <v>54</v>
      </c>
      <c r="C89" s="50"/>
      <c r="D89" s="50"/>
      <c r="E89" s="50"/>
      <c r="F89" s="50"/>
      <c r="G89" s="50"/>
      <c r="H89" s="50"/>
      <c r="I89" s="50"/>
    </row>
    <row r="90" spans="1:9">
      <c r="B90" s="50"/>
      <c r="C90" s="50"/>
      <c r="D90" s="50"/>
      <c r="E90" s="50"/>
      <c r="F90" s="50"/>
      <c r="G90" s="50"/>
      <c r="H90" s="50"/>
      <c r="I90" s="50"/>
    </row>
    <row r="91" spans="1:9">
      <c r="B91" s="50"/>
      <c r="C91" s="50"/>
      <c r="D91" s="50"/>
      <c r="E91" s="50"/>
      <c r="F91" s="50"/>
      <c r="G91" s="50"/>
      <c r="H91" s="50"/>
      <c r="I91" s="50"/>
    </row>
    <row r="92" spans="1:9">
      <c r="B92" s="50"/>
      <c r="C92" s="50"/>
      <c r="D92" s="50"/>
      <c r="E92" s="50"/>
      <c r="F92" s="50"/>
      <c r="G92" s="50"/>
      <c r="H92" s="50"/>
      <c r="I92" s="50"/>
    </row>
    <row r="93" spans="1:9">
      <c r="B93" s="50"/>
      <c r="C93" s="50"/>
      <c r="D93" s="50"/>
      <c r="E93" s="50"/>
      <c r="F93" s="50"/>
      <c r="G93" s="50"/>
      <c r="H93" s="50"/>
      <c r="I93" s="50"/>
    </row>
    <row r="94" spans="1:9">
      <c r="B94" s="50"/>
      <c r="C94" s="50"/>
      <c r="D94" s="50"/>
      <c r="E94" s="50"/>
      <c r="F94" s="50"/>
      <c r="G94" s="50"/>
      <c r="H94" s="50"/>
      <c r="I94" s="50"/>
    </row>
    <row r="95" spans="1:9">
      <c r="B95" s="50"/>
      <c r="C95" s="50"/>
      <c r="D95" s="50"/>
      <c r="E95" s="50"/>
      <c r="F95" s="50"/>
      <c r="G95" s="50"/>
      <c r="H95" s="50"/>
      <c r="I95" s="50"/>
    </row>
    <row r="96" spans="1:9">
      <c r="B96" s="50"/>
      <c r="C96" s="50"/>
      <c r="D96" s="50"/>
      <c r="E96" s="50"/>
      <c r="F96" s="50"/>
      <c r="G96" s="50"/>
      <c r="H96" s="50"/>
      <c r="I96" s="50"/>
    </row>
    <row r="97" spans="2:9">
      <c r="B97" s="50"/>
      <c r="C97" s="50"/>
      <c r="D97" s="50"/>
      <c r="E97" s="50"/>
      <c r="F97" s="50"/>
      <c r="G97" s="50"/>
      <c r="H97" s="50"/>
      <c r="I97" s="50"/>
    </row>
    <row r="98" spans="2:9">
      <c r="B98" s="50"/>
      <c r="C98" s="50"/>
      <c r="D98" s="50"/>
      <c r="E98" s="50"/>
      <c r="F98" s="50"/>
      <c r="G98" s="50"/>
      <c r="H98" s="50"/>
      <c r="I98" s="50"/>
    </row>
    <row r="99" spans="2:9">
      <c r="B99" s="50"/>
      <c r="C99" s="50"/>
      <c r="D99" s="50"/>
      <c r="E99" s="50"/>
      <c r="F99" s="50"/>
      <c r="G99" s="50"/>
      <c r="H99" s="50"/>
      <c r="I99" s="50"/>
    </row>
    <row r="100" spans="2:9">
      <c r="B100" s="50"/>
      <c r="C100" s="50"/>
      <c r="D100" s="50"/>
      <c r="E100" s="50"/>
      <c r="F100" s="50"/>
      <c r="G100" s="50"/>
      <c r="H100" s="50"/>
      <c r="I100" s="50"/>
    </row>
    <row r="101" spans="2:9">
      <c r="B101" s="50"/>
      <c r="C101" s="50"/>
      <c r="D101" s="50"/>
      <c r="E101" s="50"/>
      <c r="F101" s="50"/>
      <c r="G101" s="50"/>
      <c r="H101" s="50"/>
      <c r="I101" s="50"/>
    </row>
    <row r="102" spans="2:9">
      <c r="B102" s="50"/>
      <c r="C102" s="50"/>
      <c r="D102" s="50"/>
      <c r="E102" s="50"/>
      <c r="F102" s="50"/>
      <c r="G102" s="50"/>
      <c r="H102" s="50"/>
      <c r="I102" s="50"/>
    </row>
    <row r="103" spans="2:9">
      <c r="B103" s="50"/>
      <c r="C103" s="50"/>
      <c r="D103" s="50"/>
      <c r="E103" s="50"/>
      <c r="F103" s="50"/>
      <c r="G103" s="50"/>
      <c r="H103" s="50"/>
      <c r="I103" s="50"/>
    </row>
    <row r="104" spans="2:9">
      <c r="B104" s="50"/>
      <c r="C104" s="50"/>
      <c r="D104" s="50"/>
      <c r="E104" s="50"/>
      <c r="F104" s="50"/>
      <c r="G104" s="50"/>
      <c r="H104" s="50"/>
      <c r="I104" s="50"/>
    </row>
    <row r="105" spans="2:9">
      <c r="B105" s="50"/>
      <c r="C105" s="50"/>
      <c r="D105" s="50"/>
      <c r="E105" s="50"/>
      <c r="F105" s="50"/>
      <c r="G105" s="50"/>
      <c r="H105" s="50"/>
      <c r="I105" s="50"/>
    </row>
    <row r="106" spans="2:9">
      <c r="B106" s="50"/>
      <c r="C106" s="50"/>
      <c r="D106" s="50"/>
      <c r="E106" s="50"/>
      <c r="F106" s="50"/>
      <c r="G106" s="50"/>
      <c r="H106" s="50"/>
      <c r="I106" s="50"/>
    </row>
    <row r="107" spans="2:9">
      <c r="B107" s="50"/>
      <c r="C107" s="50"/>
      <c r="D107" s="50"/>
      <c r="E107" s="50"/>
      <c r="F107" s="50"/>
      <c r="G107" s="50"/>
      <c r="H107" s="50"/>
      <c r="I107" s="50"/>
    </row>
    <row r="108" spans="2:9">
      <c r="B108" s="50"/>
      <c r="C108" s="50"/>
      <c r="D108" s="50"/>
      <c r="E108" s="50"/>
      <c r="F108" s="50"/>
      <c r="G108" s="50"/>
      <c r="H108" s="50"/>
      <c r="I108" s="50"/>
    </row>
    <row r="109" spans="2:9">
      <c r="B109" s="50"/>
      <c r="C109" s="50"/>
      <c r="D109" s="50"/>
      <c r="E109" s="50"/>
      <c r="F109" s="50"/>
      <c r="G109" s="50"/>
      <c r="H109" s="50"/>
      <c r="I109" s="50"/>
    </row>
    <row r="110" spans="2:9">
      <c r="B110" s="50"/>
      <c r="C110" s="50"/>
      <c r="D110" s="50"/>
      <c r="E110" s="50"/>
      <c r="F110" s="50"/>
      <c r="G110" s="50"/>
      <c r="H110" s="50"/>
      <c r="I110" s="50"/>
    </row>
    <row r="111" spans="2:9">
      <c r="B111" s="50"/>
      <c r="C111" s="50"/>
      <c r="D111" s="50"/>
      <c r="E111" s="50"/>
      <c r="F111" s="50"/>
      <c r="G111" s="50"/>
      <c r="H111" s="50"/>
      <c r="I111" s="50"/>
    </row>
    <row r="112" spans="2:9">
      <c r="B112" s="50"/>
      <c r="C112" s="50"/>
      <c r="D112" s="50"/>
      <c r="E112" s="50"/>
      <c r="F112" s="50"/>
      <c r="G112" s="50"/>
      <c r="H112" s="50"/>
      <c r="I112" s="50"/>
    </row>
    <row r="113" spans="2:9">
      <c r="B113" s="50"/>
      <c r="C113" s="50"/>
      <c r="D113" s="50"/>
      <c r="E113" s="50"/>
      <c r="F113" s="50"/>
      <c r="G113" s="50"/>
      <c r="H113" s="50"/>
      <c r="I113" s="50"/>
    </row>
    <row r="114" spans="2:9">
      <c r="B114" s="50"/>
      <c r="C114" s="50"/>
      <c r="D114" s="50"/>
      <c r="E114" s="50"/>
      <c r="F114" s="50"/>
      <c r="G114" s="50"/>
      <c r="H114" s="50"/>
      <c r="I114" s="50"/>
    </row>
    <row r="115" spans="2:9">
      <c r="B115" s="50"/>
      <c r="C115" s="50"/>
      <c r="D115" s="50"/>
      <c r="E115" s="50"/>
      <c r="F115" s="50"/>
      <c r="G115" s="50"/>
      <c r="H115" s="50"/>
      <c r="I115" s="50"/>
    </row>
    <row r="116" spans="2:9">
      <c r="B116" s="50"/>
      <c r="C116" s="50"/>
      <c r="D116" s="50"/>
      <c r="E116" s="50"/>
      <c r="F116" s="50"/>
      <c r="G116" s="50"/>
      <c r="H116" s="50"/>
      <c r="I116" s="50"/>
    </row>
    <row r="117" spans="2:9">
      <c r="B117" s="50"/>
      <c r="C117" s="50"/>
      <c r="D117" s="50"/>
      <c r="E117" s="50"/>
      <c r="F117" s="50"/>
      <c r="G117" s="50"/>
      <c r="H117" s="50"/>
      <c r="I117" s="50"/>
    </row>
    <row r="118" spans="2:9">
      <c r="B118" s="50"/>
      <c r="C118" s="50"/>
      <c r="D118" s="50"/>
      <c r="E118" s="50"/>
      <c r="F118" s="50"/>
      <c r="G118" s="50"/>
      <c r="H118" s="50"/>
      <c r="I118" s="50"/>
    </row>
    <row r="119" spans="2:9">
      <c r="B119" s="50"/>
      <c r="C119" s="50"/>
      <c r="D119" s="50"/>
      <c r="E119" s="50"/>
      <c r="F119" s="50"/>
      <c r="G119" s="50"/>
      <c r="H119" s="50"/>
      <c r="I119" s="50"/>
    </row>
    <row r="120" spans="2:9">
      <c r="B120" s="50"/>
      <c r="C120" s="50"/>
      <c r="D120" s="50"/>
      <c r="E120" s="50"/>
      <c r="F120" s="50"/>
      <c r="G120" s="50"/>
      <c r="H120" s="50"/>
      <c r="I120" s="50"/>
    </row>
    <row r="121" spans="2:9">
      <c r="B121" s="50"/>
      <c r="C121" s="50"/>
      <c r="D121" s="50"/>
      <c r="E121" s="50"/>
      <c r="F121" s="50"/>
      <c r="G121" s="50"/>
      <c r="H121" s="50"/>
      <c r="I121" s="50"/>
    </row>
    <row r="122" spans="2:9">
      <c r="B122" s="50"/>
      <c r="C122" s="50"/>
      <c r="D122" s="50"/>
      <c r="E122" s="50"/>
      <c r="F122" s="50"/>
      <c r="G122" s="50"/>
      <c r="H122" s="50"/>
      <c r="I122" s="50"/>
    </row>
    <row r="123" spans="2:9">
      <c r="B123" s="50"/>
      <c r="C123" s="50"/>
      <c r="D123" s="50"/>
      <c r="E123" s="50"/>
      <c r="F123" s="50"/>
      <c r="G123" s="50"/>
      <c r="H123" s="50"/>
      <c r="I123" s="50"/>
    </row>
    <row r="124" spans="2:9">
      <c r="B124" s="50"/>
      <c r="C124" s="50"/>
      <c r="D124" s="50"/>
      <c r="E124" s="50"/>
      <c r="F124" s="50"/>
      <c r="G124" s="50"/>
      <c r="H124" s="50"/>
      <c r="I124" s="50"/>
    </row>
    <row r="125" spans="2:9">
      <c r="B125" s="50"/>
      <c r="C125" s="50"/>
      <c r="D125" s="50"/>
      <c r="E125" s="50"/>
      <c r="F125" s="50"/>
      <c r="G125" s="50"/>
      <c r="H125" s="50"/>
      <c r="I125" s="50"/>
    </row>
    <row r="126" spans="2:9">
      <c r="B126" s="50"/>
      <c r="C126" s="50"/>
      <c r="D126" s="50"/>
      <c r="E126" s="50"/>
      <c r="F126" s="50"/>
      <c r="G126" s="50"/>
      <c r="H126" s="50"/>
      <c r="I126" s="50"/>
    </row>
    <row r="127" spans="2:9">
      <c r="B127" s="50"/>
      <c r="C127" s="50"/>
      <c r="D127" s="50"/>
      <c r="E127" s="50"/>
      <c r="F127" s="50"/>
      <c r="G127" s="50"/>
      <c r="H127" s="50"/>
      <c r="I127" s="50"/>
    </row>
    <row r="128" spans="2:9">
      <c r="B128" s="50"/>
      <c r="C128" s="50"/>
      <c r="D128" s="50"/>
      <c r="E128" s="50"/>
      <c r="F128" s="50"/>
      <c r="G128" s="50"/>
      <c r="H128" s="50"/>
      <c r="I128" s="50"/>
    </row>
    <row r="129" spans="2:9">
      <c r="B129" s="50"/>
      <c r="C129" s="50"/>
      <c r="D129" s="50"/>
      <c r="E129" s="50"/>
      <c r="F129" s="50"/>
      <c r="G129" s="50"/>
      <c r="H129" s="50"/>
      <c r="I129" s="50"/>
    </row>
    <row r="130" spans="2:9">
      <c r="B130" s="50"/>
      <c r="C130" s="50"/>
      <c r="D130" s="50"/>
      <c r="E130" s="50"/>
      <c r="F130" s="50"/>
      <c r="G130" s="50"/>
      <c r="H130" s="50"/>
      <c r="I130" s="50"/>
    </row>
    <row r="131" spans="2:9">
      <c r="B131" s="50"/>
      <c r="C131" s="50"/>
      <c r="D131" s="50"/>
      <c r="E131" s="50"/>
      <c r="F131" s="50"/>
      <c r="G131" s="50"/>
      <c r="H131" s="50"/>
      <c r="I131" s="50"/>
    </row>
    <row r="132" spans="2:9">
      <c r="B132" s="50"/>
      <c r="C132" s="50"/>
      <c r="D132" s="50"/>
      <c r="E132" s="50"/>
      <c r="F132" s="50"/>
      <c r="G132" s="50"/>
      <c r="H132" s="50"/>
      <c r="I132" s="50"/>
    </row>
    <row r="133" spans="2:9">
      <c r="B133" s="50"/>
      <c r="C133" s="50"/>
      <c r="D133" s="50"/>
      <c r="E133" s="50"/>
      <c r="F133" s="50"/>
      <c r="G133" s="50"/>
      <c r="H133" s="50"/>
      <c r="I133" s="50"/>
    </row>
    <row r="134" spans="2:9">
      <c r="B134" s="50"/>
      <c r="C134" s="50"/>
      <c r="D134" s="50"/>
      <c r="E134" s="50"/>
      <c r="F134" s="50"/>
      <c r="G134" s="50"/>
      <c r="H134" s="50"/>
      <c r="I134" s="50"/>
    </row>
    <row r="135" spans="2:9">
      <c r="B135" s="50"/>
      <c r="C135" s="50"/>
      <c r="D135" s="50"/>
      <c r="E135" s="50"/>
      <c r="F135" s="50"/>
      <c r="G135" s="50"/>
      <c r="H135" s="50"/>
      <c r="I135" s="50"/>
    </row>
    <row r="136" spans="2:9">
      <c r="B136" s="50"/>
      <c r="C136" s="50"/>
      <c r="D136" s="50"/>
      <c r="E136" s="50"/>
      <c r="F136" s="50"/>
      <c r="G136" s="50"/>
      <c r="H136" s="50"/>
      <c r="I136" s="50"/>
    </row>
    <row r="137" spans="2:9">
      <c r="B137" s="50"/>
      <c r="C137" s="50"/>
      <c r="D137" s="50"/>
      <c r="E137" s="50"/>
      <c r="F137" s="50"/>
      <c r="G137" s="50"/>
      <c r="H137" s="50"/>
      <c r="I137" s="50"/>
    </row>
    <row r="138" spans="2:9">
      <c r="B138" s="50"/>
      <c r="C138" s="50"/>
      <c r="D138" s="50"/>
      <c r="E138" s="50"/>
      <c r="F138" s="50"/>
      <c r="G138" s="50"/>
      <c r="H138" s="50"/>
      <c r="I138" s="50"/>
    </row>
    <row r="139" spans="2:9">
      <c r="B139" s="50"/>
      <c r="C139" s="50"/>
      <c r="D139" s="50"/>
      <c r="E139" s="50"/>
      <c r="F139" s="50"/>
      <c r="G139" s="50"/>
      <c r="H139" s="50"/>
      <c r="I139" s="50"/>
    </row>
    <row r="140" spans="2:9">
      <c r="B140" s="50"/>
      <c r="C140" s="50"/>
      <c r="D140" s="50"/>
      <c r="E140" s="50"/>
      <c r="F140" s="50"/>
      <c r="G140" s="50"/>
      <c r="H140" s="50"/>
      <c r="I140" s="50"/>
    </row>
    <row r="141" spans="2:9">
      <c r="B141" s="50"/>
      <c r="C141" s="50"/>
      <c r="D141" s="50"/>
      <c r="E141" s="50"/>
      <c r="F141" s="50"/>
      <c r="G141" s="50"/>
      <c r="H141" s="50"/>
      <c r="I141" s="50"/>
    </row>
    <row r="142" spans="2:9">
      <c r="B142" s="50"/>
      <c r="C142" s="50"/>
      <c r="D142" s="50"/>
      <c r="E142" s="50"/>
      <c r="F142" s="50"/>
      <c r="G142" s="50"/>
      <c r="H142" s="50"/>
      <c r="I142" s="50"/>
    </row>
    <row r="143" spans="2:9">
      <c r="B143" s="50"/>
      <c r="C143" s="50"/>
      <c r="D143" s="50"/>
      <c r="E143" s="50"/>
      <c r="F143" s="50"/>
      <c r="G143" s="50"/>
      <c r="H143" s="50"/>
      <c r="I143" s="50"/>
    </row>
    <row r="144" spans="2:9">
      <c r="B144" s="50"/>
      <c r="C144" s="50"/>
      <c r="D144" s="50"/>
      <c r="E144" s="50"/>
      <c r="F144" s="50"/>
      <c r="G144" s="50"/>
      <c r="H144" s="50"/>
      <c r="I144" s="50"/>
    </row>
    <row r="145" spans="2:9">
      <c r="B145" s="50"/>
      <c r="C145" s="50"/>
      <c r="D145" s="50"/>
      <c r="E145" s="50"/>
      <c r="F145" s="50"/>
      <c r="G145" s="50"/>
      <c r="H145" s="50"/>
      <c r="I145" s="50"/>
    </row>
    <row r="146" spans="2:9">
      <c r="B146" s="50"/>
      <c r="C146" s="50"/>
      <c r="D146" s="50"/>
      <c r="E146" s="50"/>
      <c r="F146" s="50"/>
      <c r="G146" s="50"/>
      <c r="H146" s="50"/>
      <c r="I146" s="50"/>
    </row>
    <row r="147" spans="2:9">
      <c r="B147" s="50"/>
      <c r="C147" s="50"/>
      <c r="D147" s="50"/>
      <c r="E147" s="50"/>
      <c r="F147" s="50"/>
      <c r="G147" s="50"/>
      <c r="H147" s="50"/>
      <c r="I147" s="50"/>
    </row>
    <row r="148" spans="2:9">
      <c r="B148" s="50"/>
      <c r="C148" s="50"/>
      <c r="D148" s="50"/>
      <c r="E148" s="50"/>
      <c r="F148" s="50"/>
      <c r="G148" s="50"/>
      <c r="H148" s="50"/>
      <c r="I148" s="50"/>
    </row>
    <row r="149" spans="2:9">
      <c r="B149" s="50"/>
      <c r="C149" s="50"/>
      <c r="D149" s="50"/>
      <c r="E149" s="50"/>
      <c r="F149" s="50"/>
      <c r="G149" s="50"/>
      <c r="H149" s="50"/>
      <c r="I149" s="50"/>
    </row>
    <row r="150" spans="2:9">
      <c r="B150" s="50"/>
      <c r="C150" s="50"/>
      <c r="D150" s="50"/>
      <c r="E150" s="50"/>
      <c r="F150" s="50"/>
      <c r="G150" s="50"/>
      <c r="H150" s="50"/>
      <c r="I150" s="50"/>
    </row>
    <row r="151" spans="2:9">
      <c r="B151" s="50"/>
      <c r="C151" s="50"/>
      <c r="D151" s="50"/>
      <c r="E151" s="50"/>
      <c r="F151" s="50"/>
      <c r="G151" s="50"/>
      <c r="H151" s="50"/>
      <c r="I151" s="50"/>
    </row>
    <row r="152" spans="2:9">
      <c r="B152" s="50"/>
      <c r="C152" s="50"/>
      <c r="D152" s="50"/>
      <c r="E152" s="50"/>
      <c r="F152" s="50"/>
      <c r="G152" s="50"/>
      <c r="H152" s="50"/>
      <c r="I152" s="50"/>
    </row>
    <row r="153" spans="2:9">
      <c r="B153" s="50"/>
      <c r="C153" s="50"/>
      <c r="D153" s="50"/>
      <c r="E153" s="50"/>
      <c r="F153" s="50"/>
      <c r="G153" s="50"/>
      <c r="H153" s="50"/>
      <c r="I153" s="50"/>
    </row>
    <row r="154" spans="2:9">
      <c r="B154" s="50"/>
      <c r="C154" s="50"/>
      <c r="D154" s="50"/>
      <c r="E154" s="50"/>
      <c r="F154" s="50"/>
      <c r="G154" s="50"/>
      <c r="H154" s="50"/>
      <c r="I154" s="50"/>
    </row>
    <row r="155" spans="2:9">
      <c r="B155" s="50"/>
      <c r="C155" s="50"/>
      <c r="D155" s="50"/>
      <c r="E155" s="50"/>
      <c r="F155" s="50"/>
      <c r="G155" s="50"/>
      <c r="H155" s="50"/>
      <c r="I155" s="50"/>
    </row>
    <row r="156" spans="2:9">
      <c r="B156" s="50"/>
      <c r="C156" s="50"/>
      <c r="D156" s="50"/>
      <c r="E156" s="50"/>
      <c r="F156" s="50"/>
      <c r="G156" s="50"/>
      <c r="H156" s="50"/>
      <c r="I156" s="50"/>
    </row>
    <row r="157" spans="2:9">
      <c r="B157" s="50"/>
      <c r="C157" s="50"/>
      <c r="D157" s="50"/>
      <c r="E157" s="50"/>
      <c r="F157" s="50"/>
      <c r="G157" s="50"/>
      <c r="H157" s="50"/>
      <c r="I157" s="50"/>
    </row>
    <row r="158" spans="2:9">
      <c r="B158" s="50"/>
      <c r="C158" s="50"/>
      <c r="D158" s="50"/>
      <c r="E158" s="50"/>
      <c r="F158" s="50"/>
      <c r="G158" s="50"/>
      <c r="H158" s="50"/>
      <c r="I158" s="50"/>
    </row>
    <row r="159" spans="2:9">
      <c r="B159" s="50"/>
      <c r="C159" s="50"/>
      <c r="D159" s="50"/>
      <c r="E159" s="50"/>
      <c r="F159" s="50"/>
      <c r="G159" s="50"/>
      <c r="H159" s="50"/>
      <c r="I159" s="50"/>
    </row>
    <row r="160" spans="2:9">
      <c r="B160" s="50"/>
      <c r="C160" s="50"/>
      <c r="D160" s="50"/>
      <c r="E160" s="50"/>
      <c r="F160" s="50"/>
      <c r="G160" s="50"/>
      <c r="H160" s="50"/>
      <c r="I160" s="50"/>
    </row>
    <row r="161" spans="2:9">
      <c r="B161" s="50"/>
      <c r="C161" s="50"/>
      <c r="D161" s="50"/>
      <c r="E161" s="50"/>
      <c r="F161" s="50"/>
      <c r="G161" s="50"/>
      <c r="H161" s="50"/>
      <c r="I161" s="50"/>
    </row>
    <row r="162" spans="2:9">
      <c r="B162" s="50"/>
      <c r="C162" s="50"/>
      <c r="D162" s="50"/>
      <c r="E162" s="50"/>
      <c r="F162" s="50"/>
      <c r="G162" s="50"/>
      <c r="H162" s="50"/>
      <c r="I162" s="50"/>
    </row>
    <row r="163" spans="2:9">
      <c r="B163" s="50"/>
      <c r="C163" s="50"/>
      <c r="D163" s="50"/>
      <c r="E163" s="50"/>
      <c r="F163" s="50"/>
      <c r="G163" s="50"/>
      <c r="H163" s="50"/>
      <c r="I163" s="50"/>
    </row>
    <row r="164" spans="2:9">
      <c r="B164" s="50"/>
      <c r="C164" s="50"/>
      <c r="D164" s="50"/>
      <c r="E164" s="50"/>
      <c r="F164" s="50"/>
      <c r="G164" s="50"/>
      <c r="H164" s="50"/>
      <c r="I164" s="50"/>
    </row>
    <row r="165" spans="2:9">
      <c r="B165" s="50"/>
      <c r="C165" s="50"/>
      <c r="D165" s="50"/>
      <c r="E165" s="50"/>
      <c r="F165" s="50"/>
      <c r="G165" s="50"/>
      <c r="H165" s="50"/>
      <c r="I165" s="50"/>
    </row>
    <row r="166" spans="2:9">
      <c r="B166" s="50"/>
      <c r="C166" s="50"/>
      <c r="D166" s="50"/>
      <c r="E166" s="50"/>
      <c r="F166" s="50"/>
      <c r="G166" s="50"/>
      <c r="H166" s="50"/>
      <c r="I166" s="50"/>
    </row>
    <row r="167" spans="2:9">
      <c r="B167" s="50"/>
      <c r="C167" s="50"/>
      <c r="D167" s="50"/>
      <c r="E167" s="50"/>
      <c r="F167" s="50"/>
      <c r="G167" s="50"/>
      <c r="H167" s="50"/>
      <c r="I167" s="50"/>
    </row>
    <row r="168" spans="2:9">
      <c r="B168" s="50"/>
      <c r="C168" s="50"/>
      <c r="D168" s="50"/>
      <c r="E168" s="50"/>
      <c r="F168" s="50"/>
      <c r="G168" s="50"/>
      <c r="H168" s="50"/>
      <c r="I168" s="50"/>
    </row>
    <row r="169" spans="2:9">
      <c r="B169" s="50"/>
      <c r="C169" s="50"/>
      <c r="D169" s="50"/>
      <c r="E169" s="50"/>
      <c r="F169" s="50"/>
      <c r="G169" s="50"/>
      <c r="H169" s="50"/>
      <c r="I169" s="50"/>
    </row>
    <row r="170" spans="2:9">
      <c r="B170" s="50"/>
      <c r="C170" s="50"/>
      <c r="D170" s="50"/>
      <c r="E170" s="50"/>
      <c r="F170" s="50"/>
      <c r="G170" s="50"/>
      <c r="H170" s="50"/>
      <c r="I170" s="50"/>
    </row>
    <row r="171" spans="2:9">
      <c r="B171" s="50"/>
      <c r="C171" s="50"/>
      <c r="D171" s="50"/>
      <c r="E171" s="50"/>
      <c r="F171" s="50"/>
      <c r="G171" s="50"/>
      <c r="H171" s="50"/>
      <c r="I171" s="50"/>
    </row>
    <row r="172" spans="2:9">
      <c r="B172" s="50"/>
      <c r="C172" s="50"/>
      <c r="D172" s="50"/>
      <c r="E172" s="50"/>
      <c r="F172" s="50"/>
      <c r="G172" s="50"/>
      <c r="H172" s="50"/>
      <c r="I172" s="50"/>
    </row>
    <row r="173" spans="2:9">
      <c r="B173" s="50"/>
      <c r="C173" s="50"/>
      <c r="D173" s="50"/>
      <c r="E173" s="50"/>
      <c r="F173" s="50"/>
      <c r="G173" s="50"/>
      <c r="H173" s="50"/>
      <c r="I173" s="50"/>
    </row>
    <row r="174" spans="2:9">
      <c r="B174" s="50"/>
      <c r="C174" s="50"/>
      <c r="D174" s="50"/>
      <c r="E174" s="50"/>
      <c r="F174" s="50"/>
      <c r="G174" s="50"/>
      <c r="H174" s="50"/>
      <c r="I174" s="50"/>
    </row>
    <row r="175" spans="2:9">
      <c r="B175" s="50"/>
      <c r="C175" s="50"/>
      <c r="D175" s="50"/>
      <c r="E175" s="50"/>
      <c r="F175" s="50"/>
      <c r="G175" s="50"/>
      <c r="H175" s="50"/>
      <c r="I175" s="50"/>
    </row>
    <row r="176" spans="2:9">
      <c r="B176" s="50"/>
      <c r="C176" s="50"/>
      <c r="D176" s="50"/>
      <c r="E176" s="50"/>
      <c r="F176" s="50"/>
      <c r="G176" s="50"/>
      <c r="H176" s="50"/>
      <c r="I176" s="50"/>
    </row>
    <row r="177" spans="2:9">
      <c r="B177" s="50"/>
      <c r="C177" s="50"/>
      <c r="D177" s="50"/>
      <c r="E177" s="50"/>
      <c r="F177" s="50"/>
      <c r="G177" s="50"/>
      <c r="H177" s="50"/>
      <c r="I177" s="50"/>
    </row>
    <row r="178" spans="2:9">
      <c r="B178" s="50"/>
      <c r="C178" s="50"/>
      <c r="D178" s="50"/>
      <c r="E178" s="50"/>
      <c r="F178" s="50"/>
      <c r="G178" s="50"/>
      <c r="H178" s="50"/>
      <c r="I178" s="50"/>
    </row>
    <row r="179" spans="2:9">
      <c r="B179" s="50"/>
      <c r="C179" s="50"/>
      <c r="D179" s="50"/>
      <c r="E179" s="50"/>
      <c r="F179" s="50"/>
      <c r="G179" s="50"/>
      <c r="H179" s="50"/>
      <c r="I179" s="50"/>
    </row>
    <row r="180" spans="2:9">
      <c r="B180" s="50"/>
      <c r="C180" s="50"/>
      <c r="D180" s="50"/>
      <c r="E180" s="50"/>
      <c r="F180" s="50"/>
      <c r="G180" s="50"/>
      <c r="H180" s="50"/>
      <c r="I180" s="50"/>
    </row>
    <row r="181" spans="2:9">
      <c r="B181" s="50"/>
      <c r="C181" s="50"/>
      <c r="D181" s="50"/>
      <c r="E181" s="50"/>
      <c r="F181" s="50"/>
      <c r="G181" s="50"/>
      <c r="H181" s="50"/>
      <c r="I181" s="50"/>
    </row>
    <row r="182" spans="2:9">
      <c r="B182" s="50"/>
      <c r="C182" s="50"/>
      <c r="D182" s="50"/>
      <c r="E182" s="50"/>
      <c r="F182" s="50"/>
      <c r="G182" s="50"/>
      <c r="H182" s="50"/>
      <c r="I182" s="50"/>
    </row>
    <row r="183" spans="2:9">
      <c r="B183" s="50"/>
      <c r="C183" s="50"/>
      <c r="D183" s="50"/>
      <c r="E183" s="50"/>
      <c r="F183" s="50"/>
      <c r="G183" s="50"/>
      <c r="H183" s="50"/>
      <c r="I183" s="50"/>
    </row>
    <row r="184" spans="2:9">
      <c r="B184" s="50"/>
      <c r="C184" s="50"/>
      <c r="D184" s="50"/>
      <c r="E184" s="50"/>
      <c r="F184" s="50"/>
      <c r="G184" s="50"/>
      <c r="H184" s="50"/>
      <c r="I184" s="50"/>
    </row>
    <row r="185" spans="2:9">
      <c r="B185" s="50"/>
      <c r="C185" s="50"/>
      <c r="D185" s="50"/>
      <c r="E185" s="50"/>
      <c r="F185" s="50"/>
      <c r="G185" s="50"/>
      <c r="H185" s="50"/>
      <c r="I185" s="50"/>
    </row>
    <row r="186" spans="2:9">
      <c r="B186" s="50"/>
      <c r="C186" s="50"/>
      <c r="D186" s="50"/>
      <c r="E186" s="50"/>
      <c r="F186" s="50"/>
      <c r="G186" s="50"/>
      <c r="H186" s="50"/>
      <c r="I186" s="50"/>
    </row>
    <row r="187" spans="2:9">
      <c r="B187" s="50"/>
      <c r="C187" s="50"/>
      <c r="D187" s="50"/>
      <c r="E187" s="50"/>
      <c r="F187" s="50"/>
      <c r="G187" s="50"/>
      <c r="H187" s="50"/>
      <c r="I187" s="50"/>
    </row>
    <row r="188" spans="2:9">
      <c r="B188" s="50"/>
      <c r="C188" s="50"/>
      <c r="D188" s="50"/>
      <c r="E188" s="50"/>
      <c r="F188" s="50"/>
      <c r="G188" s="50"/>
      <c r="H188" s="50"/>
      <c r="I188" s="50"/>
    </row>
    <row r="189" spans="2:9">
      <c r="B189" s="50"/>
      <c r="C189" s="50"/>
      <c r="D189" s="50"/>
      <c r="E189" s="50"/>
      <c r="F189" s="50"/>
      <c r="G189" s="50"/>
      <c r="H189" s="50"/>
      <c r="I189" s="50"/>
    </row>
    <row r="190" spans="2:9">
      <c r="B190" s="50"/>
      <c r="C190" s="50"/>
      <c r="D190" s="50"/>
      <c r="E190" s="50"/>
      <c r="F190" s="50"/>
      <c r="G190" s="50"/>
      <c r="H190" s="50"/>
      <c r="I190" s="50"/>
    </row>
    <row r="191" spans="2:9">
      <c r="B191" s="50"/>
      <c r="C191" s="50"/>
      <c r="D191" s="50"/>
      <c r="E191" s="50"/>
      <c r="F191" s="50"/>
      <c r="G191" s="50"/>
      <c r="H191" s="50"/>
      <c r="I191" s="50"/>
    </row>
    <row r="192" spans="2:9">
      <c r="B192" s="50"/>
      <c r="C192" s="50"/>
      <c r="D192" s="50"/>
      <c r="E192" s="50"/>
      <c r="F192" s="50"/>
      <c r="G192" s="50"/>
      <c r="H192" s="50"/>
      <c r="I192" s="50"/>
    </row>
    <row r="193" spans="2:9">
      <c r="B193" s="50"/>
      <c r="C193" s="50"/>
      <c r="D193" s="50"/>
      <c r="E193" s="50"/>
      <c r="F193" s="50"/>
      <c r="G193" s="50"/>
      <c r="H193" s="50"/>
      <c r="I193" s="50"/>
    </row>
    <row r="194" spans="2:9">
      <c r="B194" s="50"/>
      <c r="C194" s="50"/>
      <c r="D194" s="50"/>
      <c r="E194" s="50"/>
      <c r="F194" s="50"/>
      <c r="G194" s="50"/>
      <c r="H194" s="50"/>
      <c r="I194" s="50"/>
    </row>
    <row r="195" spans="2:9">
      <c r="B195" s="50"/>
      <c r="C195" s="50"/>
      <c r="D195" s="50"/>
      <c r="E195" s="50"/>
      <c r="F195" s="50"/>
      <c r="G195" s="50"/>
      <c r="H195" s="50"/>
      <c r="I195" s="50"/>
    </row>
    <row r="196" spans="2:9">
      <c r="B196" s="50"/>
      <c r="C196" s="50"/>
      <c r="D196" s="50"/>
      <c r="E196" s="50"/>
      <c r="F196" s="50"/>
      <c r="G196" s="50"/>
      <c r="H196" s="50"/>
      <c r="I196" s="50"/>
    </row>
    <row r="197" spans="2:9">
      <c r="B197" s="50"/>
      <c r="C197" s="50"/>
      <c r="D197" s="50"/>
      <c r="E197" s="50"/>
      <c r="F197" s="50"/>
      <c r="G197" s="50"/>
      <c r="H197" s="50"/>
      <c r="I197" s="50"/>
    </row>
    <row r="198" spans="2:9">
      <c r="B198" s="50"/>
      <c r="C198" s="50"/>
      <c r="D198" s="50"/>
      <c r="E198" s="50"/>
      <c r="F198" s="50"/>
      <c r="G198" s="50"/>
      <c r="H198" s="50"/>
      <c r="I198" s="50"/>
    </row>
  </sheetData>
  <mergeCells count="3">
    <mergeCell ref="B1:AD1"/>
    <mergeCell ref="A33:B33"/>
    <mergeCell ref="A34:B34"/>
  </mergeCells>
  <conditionalFormatting sqref="AE34 D35:AD35">
    <cfRule type="cellIs" dxfId="51" priority="7" operator="notEqual">
      <formula>0</formula>
    </cfRule>
  </conditionalFormatting>
  <conditionalFormatting sqref="C35">
    <cfRule type="cellIs" dxfId="50" priority="4" operator="notEqual">
      <formula>0</formula>
    </cfRule>
  </conditionalFormatting>
  <conditionalFormatting sqref="AE4">
    <cfRule type="cellIs" dxfId="49" priority="2" operator="notEqual">
      <formula>0</formula>
    </cfRule>
  </conditionalFormatting>
  <conditionalFormatting sqref="AE5:AE33">
    <cfRule type="cellIs" dxfId="48" priority="1" operator="notEqual">
      <formula>0</formula>
    </cfRule>
  </conditionalFormatting>
  <printOptions horizontalCentered="1" verticalCentered="1"/>
  <pageMargins left="0.19685039370078741" right="0.19685039370078741" top="0.19685039370078741" bottom="0.19685039370078741" header="0.15748031496062992" footer="0.15748031496062992"/>
  <pageSetup paperSize="9" scale="50" orientation="landscape" r:id="rId1"/>
  <headerFooter alignWithMargins="0"/>
  <rowBreaks count="1" manualBreakCount="1">
    <brk id="36" max="31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90"/>
  <sheetViews>
    <sheetView zoomScale="90" zoomScaleNormal="90" zoomScaleSheetLayoutView="100" workbookViewId="0">
      <selection activeCell="C3" sqref="C3:H3"/>
    </sheetView>
  </sheetViews>
  <sheetFormatPr defaultRowHeight="15.75"/>
  <cols>
    <col min="1" max="1" width="4.85546875" style="37" customWidth="1"/>
    <col min="2" max="2" width="54.5703125" style="37" customWidth="1"/>
    <col min="3" max="8" width="19.28515625" style="37" customWidth="1"/>
    <col min="9" max="16384" width="9.140625" style="37"/>
  </cols>
  <sheetData>
    <row r="1" spans="1:9" ht="21.75" customHeight="1">
      <c r="A1" s="137" t="s">
        <v>361</v>
      </c>
      <c r="B1" s="137"/>
      <c r="C1" s="137"/>
      <c r="D1" s="137"/>
      <c r="E1" s="137"/>
      <c r="F1" s="137"/>
      <c r="G1" s="137"/>
      <c r="H1" s="137"/>
    </row>
    <row r="2" spans="1:9">
      <c r="H2" s="105" t="s">
        <v>118</v>
      </c>
    </row>
    <row r="3" spans="1:9" ht="94.5">
      <c r="A3" s="54" t="s">
        <v>39</v>
      </c>
      <c r="B3" s="54" t="s">
        <v>121</v>
      </c>
      <c r="C3" s="76" t="s">
        <v>122</v>
      </c>
      <c r="D3" s="76" t="s">
        <v>123</v>
      </c>
      <c r="E3" s="76" t="s">
        <v>124</v>
      </c>
      <c r="F3" s="76" t="s">
        <v>125</v>
      </c>
      <c r="G3" s="76" t="s">
        <v>126</v>
      </c>
      <c r="H3" s="76" t="s">
        <v>127</v>
      </c>
    </row>
    <row r="4" spans="1:9" ht="18" customHeight="1">
      <c r="A4" s="33">
        <v>1</v>
      </c>
      <c r="B4" s="78" t="s">
        <v>62</v>
      </c>
      <c r="C4" s="60">
        <v>23773364.43987241</v>
      </c>
      <c r="D4" s="130">
        <v>12927423.5</v>
      </c>
      <c r="E4" s="126">
        <v>36700787.939872414</v>
      </c>
      <c r="F4" s="127">
        <v>7252799.2411115877</v>
      </c>
      <c r="G4" s="130">
        <v>1616770.3149999999</v>
      </c>
      <c r="H4" s="118">
        <v>8869569.5561115872</v>
      </c>
      <c r="I4" s="39"/>
    </row>
    <row r="5" spans="1:9" ht="30.75">
      <c r="A5" s="34" t="s">
        <v>40</v>
      </c>
      <c r="B5" s="77" t="s">
        <v>63</v>
      </c>
      <c r="C5" s="60">
        <v>2539006.0600000028</v>
      </c>
      <c r="D5" s="130">
        <v>0</v>
      </c>
      <c r="E5" s="126">
        <v>2539006.0600000028</v>
      </c>
      <c r="F5" s="127">
        <v>528097.5065646437</v>
      </c>
      <c r="G5" s="130">
        <v>0</v>
      </c>
      <c r="H5" s="118">
        <v>528097.5065646437</v>
      </c>
    </row>
    <row r="6" spans="1:9" ht="18" customHeight="1">
      <c r="A6" s="33">
        <v>2</v>
      </c>
      <c r="B6" s="78" t="s">
        <v>64</v>
      </c>
      <c r="C6" s="60">
        <v>34988165.895219103</v>
      </c>
      <c r="D6" s="130">
        <v>33276516.98</v>
      </c>
      <c r="E6" s="126">
        <v>68264682.875219107</v>
      </c>
      <c r="F6" s="127">
        <v>20827168.124626409</v>
      </c>
      <c r="G6" s="130">
        <v>10853257.666341161</v>
      </c>
      <c r="H6" s="118">
        <v>31680425.790967569</v>
      </c>
    </row>
    <row r="7" spans="1:9" ht="32.25" customHeight="1">
      <c r="A7" s="33">
        <v>3</v>
      </c>
      <c r="B7" s="78" t="s">
        <v>65</v>
      </c>
      <c r="C7" s="60">
        <v>371067796.70501757</v>
      </c>
      <c r="D7" s="128" t="s">
        <v>61</v>
      </c>
      <c r="E7" s="126">
        <v>371067796.70501757</v>
      </c>
      <c r="F7" s="127">
        <v>204727997.49987617</v>
      </c>
      <c r="G7" s="128" t="s">
        <v>61</v>
      </c>
      <c r="H7" s="118">
        <v>204727997.49987617</v>
      </c>
      <c r="I7" s="39"/>
    </row>
    <row r="8" spans="1:9" ht="18" customHeight="1">
      <c r="A8" s="33">
        <v>4</v>
      </c>
      <c r="B8" s="78" t="s">
        <v>66</v>
      </c>
      <c r="C8" s="60">
        <v>6765899.4299999997</v>
      </c>
      <c r="D8" s="60" t="s">
        <v>61</v>
      </c>
      <c r="E8" s="118">
        <v>6765899.4299999997</v>
      </c>
      <c r="F8" s="116">
        <v>-1804.3536982101195</v>
      </c>
      <c r="G8" s="60" t="s">
        <v>61</v>
      </c>
      <c r="H8" s="118">
        <v>-1804.3536982101195</v>
      </c>
      <c r="I8" s="39"/>
    </row>
    <row r="9" spans="1:9" ht="18" customHeight="1">
      <c r="A9" s="33">
        <v>5</v>
      </c>
      <c r="B9" s="78" t="s">
        <v>67</v>
      </c>
      <c r="C9" s="60">
        <v>4987100.859980301</v>
      </c>
      <c r="D9" s="60" t="s">
        <v>61</v>
      </c>
      <c r="E9" s="118">
        <v>4987100.859980301</v>
      </c>
      <c r="F9" s="116">
        <v>275072.60219547205</v>
      </c>
      <c r="G9" s="60" t="s">
        <v>61</v>
      </c>
      <c r="H9" s="118">
        <v>275072.60219547205</v>
      </c>
      <c r="I9" s="39"/>
    </row>
    <row r="10" spans="1:9" ht="18" customHeight="1">
      <c r="A10" s="33">
        <v>6</v>
      </c>
      <c r="B10" s="78" t="s">
        <v>68</v>
      </c>
      <c r="C10" s="60">
        <v>3181761.3328877995</v>
      </c>
      <c r="D10" s="60" t="s">
        <v>61</v>
      </c>
      <c r="E10" s="118">
        <v>3181761.3328877995</v>
      </c>
      <c r="F10" s="116">
        <v>3597823.3475334174</v>
      </c>
      <c r="G10" s="60" t="s">
        <v>61</v>
      </c>
      <c r="H10" s="118">
        <v>3597823.3475334174</v>
      </c>
      <c r="I10" s="39"/>
    </row>
    <row r="11" spans="1:9" ht="18" customHeight="1">
      <c r="A11" s="33">
        <v>7</v>
      </c>
      <c r="B11" s="78" t="s">
        <v>69</v>
      </c>
      <c r="C11" s="60">
        <v>13861200.81436689</v>
      </c>
      <c r="D11" s="60" t="s">
        <v>61</v>
      </c>
      <c r="E11" s="118">
        <v>13861200.81436689</v>
      </c>
      <c r="F11" s="116">
        <v>2853191.2607394531</v>
      </c>
      <c r="G11" s="60" t="s">
        <v>61</v>
      </c>
      <c r="H11" s="118">
        <v>2853191.2607394531</v>
      </c>
      <c r="I11" s="39"/>
    </row>
    <row r="12" spans="1:9" ht="18" customHeight="1">
      <c r="A12" s="33">
        <v>8</v>
      </c>
      <c r="B12" s="78" t="s">
        <v>70</v>
      </c>
      <c r="C12" s="60">
        <v>170655404.38551414</v>
      </c>
      <c r="D12" s="60" t="s">
        <v>61</v>
      </c>
      <c r="E12" s="118">
        <v>170655404.38551414</v>
      </c>
      <c r="F12" s="116">
        <v>38949139.533349067</v>
      </c>
      <c r="G12" s="60" t="s">
        <v>61</v>
      </c>
      <c r="H12" s="118">
        <v>38949139.533349067</v>
      </c>
      <c r="I12" s="39"/>
    </row>
    <row r="13" spans="1:9" ht="18" customHeight="1">
      <c r="A13" s="34" t="s">
        <v>55</v>
      </c>
      <c r="B13" s="77" t="s">
        <v>71</v>
      </c>
      <c r="C13" s="60">
        <v>103654948.3629134</v>
      </c>
      <c r="D13" s="60" t="s">
        <v>61</v>
      </c>
      <c r="E13" s="118">
        <v>103654948.3629134</v>
      </c>
      <c r="F13" s="116">
        <v>19122675.590616427</v>
      </c>
      <c r="G13" s="60" t="s">
        <v>61</v>
      </c>
      <c r="H13" s="118">
        <v>19122675.590616427</v>
      </c>
      <c r="I13" s="39"/>
    </row>
    <row r="14" spans="1:9" ht="18" customHeight="1">
      <c r="A14" s="34" t="s">
        <v>56</v>
      </c>
      <c r="B14" s="77" t="s">
        <v>72</v>
      </c>
      <c r="C14" s="60">
        <v>50825620.081648558</v>
      </c>
      <c r="D14" s="60" t="s">
        <v>61</v>
      </c>
      <c r="E14" s="118">
        <v>50825620.081648558</v>
      </c>
      <c r="F14" s="116">
        <v>13635924.368222717</v>
      </c>
      <c r="G14" s="60" t="s">
        <v>61</v>
      </c>
      <c r="H14" s="118">
        <v>13635924.368222717</v>
      </c>
      <c r="I14" s="39"/>
    </row>
    <row r="15" spans="1:9" ht="18" customHeight="1">
      <c r="A15" s="34" t="s">
        <v>57</v>
      </c>
      <c r="B15" s="77" t="s">
        <v>73</v>
      </c>
      <c r="C15" s="60">
        <v>7283667.2809522003</v>
      </c>
      <c r="D15" s="60" t="s">
        <v>61</v>
      </c>
      <c r="E15" s="118">
        <v>7283667.2809522003</v>
      </c>
      <c r="F15" s="116">
        <v>929675.4384731272</v>
      </c>
      <c r="G15" s="60" t="s">
        <v>61</v>
      </c>
      <c r="H15" s="118">
        <v>929675.4384731272</v>
      </c>
      <c r="I15" s="39"/>
    </row>
    <row r="16" spans="1:9" ht="18" customHeight="1">
      <c r="A16" s="34" t="s">
        <v>58</v>
      </c>
      <c r="B16" s="77" t="s">
        <v>74</v>
      </c>
      <c r="C16" s="60">
        <v>8891168.6599999983</v>
      </c>
      <c r="D16" s="60" t="s">
        <v>61</v>
      </c>
      <c r="E16" s="118">
        <v>8891168.6599999983</v>
      </c>
      <c r="F16" s="116">
        <v>5260864.1360367965</v>
      </c>
      <c r="G16" s="60" t="s">
        <v>61</v>
      </c>
      <c r="H16" s="118">
        <v>5260864.1360367965</v>
      </c>
      <c r="I16" s="39"/>
    </row>
    <row r="17" spans="1:8" ht="18" customHeight="1">
      <c r="A17" s="33">
        <v>9</v>
      </c>
      <c r="B17" s="78" t="s">
        <v>75</v>
      </c>
      <c r="C17" s="60">
        <v>14479017.325579721</v>
      </c>
      <c r="D17" s="60" t="s">
        <v>61</v>
      </c>
      <c r="E17" s="118">
        <v>14479017.325579721</v>
      </c>
      <c r="F17" s="116">
        <v>1987630.437513052</v>
      </c>
      <c r="G17" s="60" t="s">
        <v>61</v>
      </c>
      <c r="H17" s="118">
        <v>1987630.437513052</v>
      </c>
    </row>
    <row r="18" spans="1:8">
      <c r="A18" s="34" t="s">
        <v>59</v>
      </c>
      <c r="B18" s="77" t="s">
        <v>76</v>
      </c>
      <c r="C18" s="60">
        <v>13785848.975579718</v>
      </c>
      <c r="D18" s="60" t="s">
        <v>61</v>
      </c>
      <c r="E18" s="118">
        <v>13785848.975579718</v>
      </c>
      <c r="F18" s="116">
        <v>1708778.2334872482</v>
      </c>
      <c r="G18" s="60" t="s">
        <v>61</v>
      </c>
      <c r="H18" s="118">
        <v>1708778.2334872482</v>
      </c>
    </row>
    <row r="19" spans="1:8" ht="18" customHeight="1">
      <c r="A19" s="34" t="s">
        <v>60</v>
      </c>
      <c r="B19" s="77" t="s">
        <v>77</v>
      </c>
      <c r="C19" s="60">
        <v>693168.35</v>
      </c>
      <c r="D19" s="60" t="s">
        <v>61</v>
      </c>
      <c r="E19" s="118">
        <v>693168.35</v>
      </c>
      <c r="F19" s="116">
        <v>278852.20402580383</v>
      </c>
      <c r="G19" s="60" t="s">
        <v>61</v>
      </c>
      <c r="H19" s="118">
        <v>278852.20402580383</v>
      </c>
    </row>
    <row r="20" spans="1:8" ht="32.25" customHeight="1">
      <c r="A20" s="33">
        <v>10</v>
      </c>
      <c r="B20" s="79" t="s">
        <v>78</v>
      </c>
      <c r="C20" s="60">
        <v>455695972.84270173</v>
      </c>
      <c r="D20" s="60" t="s">
        <v>61</v>
      </c>
      <c r="E20" s="118">
        <v>455695972.84270173</v>
      </c>
      <c r="F20" s="116">
        <v>281582656.38954794</v>
      </c>
      <c r="G20" s="60" t="s">
        <v>61</v>
      </c>
      <c r="H20" s="118">
        <v>281582656.38954794</v>
      </c>
    </row>
    <row r="21" spans="1:8" ht="18" customHeight="1">
      <c r="A21" s="34" t="s">
        <v>41</v>
      </c>
      <c r="B21" s="78" t="s">
        <v>79</v>
      </c>
      <c r="C21" s="60">
        <v>446464830.91666037</v>
      </c>
      <c r="D21" s="60" t="s">
        <v>61</v>
      </c>
      <c r="E21" s="118">
        <v>446464830.91666037</v>
      </c>
      <c r="F21" s="116">
        <v>278972160.20254785</v>
      </c>
      <c r="G21" s="60" t="s">
        <v>61</v>
      </c>
      <c r="H21" s="118">
        <v>278972160.20254785</v>
      </c>
    </row>
    <row r="22" spans="1:8" ht="18" customHeight="1">
      <c r="A22" s="34" t="s">
        <v>42</v>
      </c>
      <c r="B22" s="69" t="s">
        <v>80</v>
      </c>
      <c r="C22" s="60">
        <v>459139.06039</v>
      </c>
      <c r="D22" s="60" t="s">
        <v>61</v>
      </c>
      <c r="E22" s="118">
        <v>459139.06039</v>
      </c>
      <c r="F22" s="116">
        <v>713709.2977289831</v>
      </c>
      <c r="G22" s="60" t="s">
        <v>61</v>
      </c>
      <c r="H22" s="118">
        <v>713709.2977289831</v>
      </c>
    </row>
    <row r="23" spans="1:8">
      <c r="A23" s="34" t="s">
        <v>43</v>
      </c>
      <c r="B23" s="70" t="s">
        <v>81</v>
      </c>
      <c r="C23" s="60">
        <v>5072365.9199999953</v>
      </c>
      <c r="D23" s="60" t="s">
        <v>61</v>
      </c>
      <c r="E23" s="118">
        <v>5072365.9199999953</v>
      </c>
      <c r="F23" s="116">
        <v>339723.49366695882</v>
      </c>
      <c r="G23" s="60" t="s">
        <v>61</v>
      </c>
      <c r="H23" s="118">
        <v>339723.49366695882</v>
      </c>
    </row>
    <row r="24" spans="1:8" ht="18" customHeight="1">
      <c r="A24" s="34" t="s">
        <v>44</v>
      </c>
      <c r="B24" s="78" t="s">
        <v>82</v>
      </c>
      <c r="C24" s="60">
        <v>3699636.9456512993</v>
      </c>
      <c r="D24" s="60" t="s">
        <v>61</v>
      </c>
      <c r="E24" s="118">
        <v>3699636.9456512993</v>
      </c>
      <c r="F24" s="116">
        <v>1557063.3956042554</v>
      </c>
      <c r="G24" s="60" t="s">
        <v>61</v>
      </c>
      <c r="H24" s="118">
        <v>1557063.3956042554</v>
      </c>
    </row>
    <row r="25" spans="1:8" ht="32.25" customHeight="1">
      <c r="A25" s="33">
        <v>11</v>
      </c>
      <c r="B25" s="79" t="s">
        <v>83</v>
      </c>
      <c r="C25" s="60">
        <v>2387775.7210061997</v>
      </c>
      <c r="D25" s="60" t="s">
        <v>61</v>
      </c>
      <c r="E25" s="118">
        <v>2387775.7210061997</v>
      </c>
      <c r="F25" s="116">
        <v>203269.93999999997</v>
      </c>
      <c r="G25" s="60" t="s">
        <v>61</v>
      </c>
      <c r="H25" s="118">
        <v>203269.93999999997</v>
      </c>
    </row>
    <row r="26" spans="1:8" ht="32.25" customHeight="1">
      <c r="A26" s="33">
        <v>12</v>
      </c>
      <c r="B26" s="79" t="s">
        <v>84</v>
      </c>
      <c r="C26" s="60">
        <v>1167836.0058539999</v>
      </c>
      <c r="D26" s="60" t="s">
        <v>61</v>
      </c>
      <c r="E26" s="118">
        <v>1167836.0058539999</v>
      </c>
      <c r="F26" s="116">
        <v>27</v>
      </c>
      <c r="G26" s="60" t="s">
        <v>61</v>
      </c>
      <c r="H26" s="118">
        <v>27</v>
      </c>
    </row>
    <row r="27" spans="1:8" ht="18" customHeight="1">
      <c r="A27" s="33">
        <v>13</v>
      </c>
      <c r="B27" s="79" t="s">
        <v>85</v>
      </c>
      <c r="C27" s="60">
        <v>29656751.049268503</v>
      </c>
      <c r="D27" s="60" t="s">
        <v>61</v>
      </c>
      <c r="E27" s="118">
        <v>29656751.049268503</v>
      </c>
      <c r="F27" s="116">
        <v>6538635.2777063455</v>
      </c>
      <c r="G27" s="60" t="s">
        <v>61</v>
      </c>
      <c r="H27" s="118">
        <v>6538635.2777063455</v>
      </c>
    </row>
    <row r="28" spans="1:8" ht="18" customHeight="1">
      <c r="A28" s="33">
        <v>14</v>
      </c>
      <c r="B28" s="79" t="s">
        <v>86</v>
      </c>
      <c r="C28" s="60">
        <v>4250249.9349624999</v>
      </c>
      <c r="D28" s="60" t="s">
        <v>61</v>
      </c>
      <c r="E28" s="118">
        <v>4250249.9349624999</v>
      </c>
      <c r="F28" s="116">
        <v>1237399.8092645314</v>
      </c>
      <c r="G28" s="60" t="s">
        <v>61</v>
      </c>
      <c r="H28" s="118">
        <v>1237399.8092645314</v>
      </c>
    </row>
    <row r="29" spans="1:8" ht="18" customHeight="1">
      <c r="A29" s="33">
        <v>15</v>
      </c>
      <c r="B29" s="79" t="s">
        <v>87</v>
      </c>
      <c r="C29" s="60">
        <v>9358969.4189999998</v>
      </c>
      <c r="D29" s="60" t="s">
        <v>61</v>
      </c>
      <c r="E29" s="118">
        <v>9358969.4189999998</v>
      </c>
      <c r="F29" s="116">
        <v>45598.06444432339</v>
      </c>
      <c r="G29" s="60" t="s">
        <v>61</v>
      </c>
      <c r="H29" s="118">
        <v>45598.06444432339</v>
      </c>
    </row>
    <row r="30" spans="1:8" ht="18" customHeight="1">
      <c r="A30" s="33">
        <v>16</v>
      </c>
      <c r="B30" s="79" t="s">
        <v>88</v>
      </c>
      <c r="C30" s="60">
        <v>10163165.561106399</v>
      </c>
      <c r="D30" s="60" t="s">
        <v>61</v>
      </c>
      <c r="E30" s="118">
        <v>10163165.561106399</v>
      </c>
      <c r="F30" s="116">
        <v>802151.10459193401</v>
      </c>
      <c r="G30" s="60" t="s">
        <v>61</v>
      </c>
      <c r="H30" s="118">
        <v>802151.10459193401</v>
      </c>
    </row>
    <row r="31" spans="1:8" ht="18" customHeight="1">
      <c r="A31" s="33">
        <v>17</v>
      </c>
      <c r="B31" s="79" t="s">
        <v>89</v>
      </c>
      <c r="C31" s="60">
        <v>2215.31</v>
      </c>
      <c r="D31" s="60" t="s">
        <v>61</v>
      </c>
      <c r="E31" s="118">
        <v>2215.31</v>
      </c>
      <c r="F31" s="116">
        <v>0</v>
      </c>
      <c r="G31" s="60" t="s">
        <v>61</v>
      </c>
      <c r="H31" s="118">
        <v>0</v>
      </c>
    </row>
    <row r="32" spans="1:8" ht="18" customHeight="1">
      <c r="A32" s="33">
        <v>18</v>
      </c>
      <c r="B32" s="79" t="s">
        <v>90</v>
      </c>
      <c r="C32" s="60">
        <v>14359539.700114297</v>
      </c>
      <c r="D32" s="60" t="s">
        <v>61</v>
      </c>
      <c r="E32" s="118">
        <v>14359539.700114297</v>
      </c>
      <c r="F32" s="116">
        <v>4127853.9397554966</v>
      </c>
      <c r="G32" s="60" t="s">
        <v>61</v>
      </c>
      <c r="H32" s="118">
        <v>4127853.9397554966</v>
      </c>
    </row>
    <row r="33" spans="1:27" s="40" customFormat="1" ht="18" customHeight="1">
      <c r="A33" s="139" t="s">
        <v>128</v>
      </c>
      <c r="B33" s="140"/>
      <c r="C33" s="56">
        <v>1170802186.7324517</v>
      </c>
      <c r="D33" s="56">
        <v>46203940.480000004</v>
      </c>
      <c r="E33" s="118">
        <v>1217006127.2124517</v>
      </c>
      <c r="F33" s="56">
        <v>575006609.21855712</v>
      </c>
      <c r="G33" s="56">
        <v>12470027.981341161</v>
      </c>
      <c r="H33" s="118">
        <v>587476637.19989824</v>
      </c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</row>
    <row r="34" spans="1:27" s="40" customFormat="1" ht="17.25" customHeight="1">
      <c r="A34" s="141" t="s">
        <v>129</v>
      </c>
      <c r="B34" s="142"/>
      <c r="C34" s="120">
        <v>0.96203475114309411</v>
      </c>
      <c r="D34" s="120">
        <v>3.7965248856905894E-2</v>
      </c>
      <c r="E34" s="58">
        <v>1</v>
      </c>
      <c r="F34" s="120">
        <v>0.97877357635738971</v>
      </c>
      <c r="G34" s="120">
        <v>2.1226423642610379E-2</v>
      </c>
      <c r="H34" s="58">
        <v>1</v>
      </c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</row>
    <row r="35" spans="1:27" ht="9" customHeight="1">
      <c r="A35" s="35"/>
      <c r="C35" s="36"/>
      <c r="D35" s="36"/>
      <c r="E35" s="36"/>
      <c r="F35" s="36"/>
      <c r="G35" s="36"/>
      <c r="H35" s="36"/>
    </row>
    <row r="36" spans="1:27" ht="15.75" customHeight="1">
      <c r="B36" s="67"/>
      <c r="C36" s="67"/>
      <c r="D36" s="67"/>
      <c r="E36" s="67"/>
      <c r="F36" s="67"/>
      <c r="G36" s="67"/>
      <c r="H36" s="67"/>
    </row>
    <row r="37" spans="1:27" ht="18" customHeight="1">
      <c r="A37" s="143" t="s">
        <v>130</v>
      </c>
      <c r="B37" s="143"/>
      <c r="C37" s="143"/>
      <c r="D37" s="143"/>
      <c r="E37" s="143"/>
      <c r="F37" s="143"/>
      <c r="G37" s="143"/>
      <c r="H37" s="143"/>
    </row>
    <row r="38" spans="1:27">
      <c r="A38" s="138" t="s">
        <v>131</v>
      </c>
      <c r="B38" s="138"/>
      <c r="C38" s="138"/>
      <c r="D38" s="138"/>
      <c r="E38" s="138"/>
      <c r="F38" s="138"/>
      <c r="G38" s="138"/>
      <c r="H38" s="138"/>
    </row>
    <row r="80" spans="1:6">
      <c r="A80" s="52">
        <v>0.11332380794785477</v>
      </c>
      <c r="B80" s="53" t="s">
        <v>45</v>
      </c>
      <c r="C80" s="53"/>
      <c r="D80" s="52">
        <v>6.7804035141947258E-2</v>
      </c>
      <c r="E80" s="53" t="s">
        <v>45</v>
      </c>
      <c r="F80" s="53"/>
    </row>
    <row r="81" spans="1:9">
      <c r="A81" s="52">
        <v>0.603761479346407</v>
      </c>
      <c r="B81" s="53" t="s">
        <v>46</v>
      </c>
      <c r="C81" s="53"/>
      <c r="D81" s="52">
        <v>0.83067518625063275</v>
      </c>
      <c r="E81" s="53" t="s">
        <v>46</v>
      </c>
      <c r="F81" s="53"/>
      <c r="G81" s="53"/>
      <c r="H81" s="53"/>
      <c r="I81" s="53"/>
    </row>
    <row r="82" spans="1:9">
      <c r="A82" s="52">
        <v>2.9682285272646493E-4</v>
      </c>
      <c r="B82" s="53" t="s">
        <v>47</v>
      </c>
      <c r="C82" s="53"/>
      <c r="D82" s="52">
        <v>1.2651700728280161E-5</v>
      </c>
      <c r="E82" s="53" t="s">
        <v>47</v>
      </c>
      <c r="F82" s="53"/>
      <c r="G82" s="53"/>
      <c r="H82" s="53"/>
      <c r="I82" s="53"/>
    </row>
    <row r="83" spans="1:9">
      <c r="A83" s="52">
        <v>6.3558532358928234E-3</v>
      </c>
      <c r="B83" s="53" t="s">
        <v>48</v>
      </c>
      <c r="C83" s="53"/>
      <c r="D83" s="52">
        <v>0</v>
      </c>
      <c r="E83" s="53" t="s">
        <v>48</v>
      </c>
      <c r="F83" s="53"/>
      <c r="G83" s="53"/>
      <c r="H83" s="53"/>
      <c r="I83" s="53"/>
    </row>
    <row r="84" spans="1:9">
      <c r="A84" s="52">
        <v>2.9322049652752307E-3</v>
      </c>
      <c r="B84" s="53" t="s">
        <v>49</v>
      </c>
      <c r="C84" s="53"/>
      <c r="D84" s="52">
        <v>1.0785655713270857E-4</v>
      </c>
      <c r="E84" s="53" t="s">
        <v>49</v>
      </c>
      <c r="F84" s="53"/>
      <c r="G84" s="53"/>
      <c r="H84" s="53"/>
      <c r="I84" s="53"/>
    </row>
    <row r="85" spans="1:9">
      <c r="A85" s="52">
        <v>9.1516301440743297E-3</v>
      </c>
      <c r="B85" s="53" t="s">
        <v>50</v>
      </c>
      <c r="C85" s="53"/>
      <c r="D85" s="52">
        <v>2.3796862412308662E-3</v>
      </c>
      <c r="E85" s="53" t="s">
        <v>50</v>
      </c>
      <c r="F85" s="53"/>
      <c r="G85" s="53"/>
      <c r="H85" s="53"/>
      <c r="I85" s="53"/>
    </row>
    <row r="86" spans="1:9">
      <c r="A86" s="52">
        <v>0.20072410034754049</v>
      </c>
      <c r="B86" s="53" t="s">
        <v>51</v>
      </c>
      <c r="C86" s="53"/>
      <c r="D86" s="52">
        <v>7.7861521210300683E-2</v>
      </c>
      <c r="E86" s="53" t="s">
        <v>51</v>
      </c>
      <c r="F86" s="53"/>
      <c r="G86" s="53"/>
      <c r="H86" s="53"/>
      <c r="I86" s="53"/>
    </row>
    <row r="87" spans="1:9">
      <c r="A87" s="52">
        <v>2.8218014059073485E-2</v>
      </c>
      <c r="B87" s="53" t="s">
        <v>52</v>
      </c>
      <c r="C87" s="53"/>
      <c r="D87" s="52">
        <v>1.2768312599408931E-2</v>
      </c>
      <c r="E87" s="53" t="s">
        <v>52</v>
      </c>
      <c r="F87" s="53"/>
      <c r="G87" s="53"/>
      <c r="H87" s="53"/>
      <c r="I87" s="53"/>
    </row>
    <row r="88" spans="1:9">
      <c r="A88" s="52">
        <v>2.6263069232803769E-2</v>
      </c>
      <c r="B88" s="53" t="s">
        <v>53</v>
      </c>
      <c r="C88" s="53"/>
      <c r="D88" s="52">
        <v>2.7251948090526463E-3</v>
      </c>
      <c r="E88" s="53" t="s">
        <v>53</v>
      </c>
      <c r="F88" s="53"/>
      <c r="G88" s="53"/>
      <c r="H88" s="53"/>
      <c r="I88" s="53"/>
    </row>
    <row r="89" spans="1:9">
      <c r="A89" s="52">
        <v>8.9730178683517202E-3</v>
      </c>
      <c r="B89" s="53" t="s">
        <v>54</v>
      </c>
      <c r="C89" s="53"/>
      <c r="D89" s="52">
        <v>5.6655554895655548E-3</v>
      </c>
      <c r="E89" s="53" t="s">
        <v>54</v>
      </c>
      <c r="F89" s="53"/>
      <c r="G89" s="53"/>
      <c r="H89" s="53"/>
      <c r="I89" s="53"/>
    </row>
    <row r="90" spans="1:9">
      <c r="G90" s="53"/>
      <c r="H90" s="53"/>
      <c r="I90" s="53"/>
    </row>
  </sheetData>
  <mergeCells count="5">
    <mergeCell ref="A1:H1"/>
    <mergeCell ref="A38:H38"/>
    <mergeCell ref="A33:B33"/>
    <mergeCell ref="A34:B34"/>
    <mergeCell ref="A37:H37"/>
  </mergeCells>
  <conditionalFormatting sqref="D35:H35">
    <cfRule type="cellIs" dxfId="47" priority="3" operator="notEqual">
      <formula>0</formula>
    </cfRule>
  </conditionalFormatting>
  <conditionalFormatting sqref="C35">
    <cfRule type="cellIs" dxfId="46" priority="2" operator="notEqual">
      <formula>0</formula>
    </cfRule>
  </conditionalFormatting>
  <printOptions horizontalCentered="1" verticalCentered="1"/>
  <pageMargins left="0.19685039370078741" right="0.19685039370078741" top="0.19685039370078741" bottom="0.19685039370078741" header="0.15748031496062992" footer="0.15748031496062992"/>
  <pageSetup paperSize="9" scale="42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8"/>
  <sheetViews>
    <sheetView tabSelected="1" zoomScale="90" zoomScaleNormal="90" zoomScaleSheetLayoutView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C4" sqref="C4:C6"/>
    </sheetView>
  </sheetViews>
  <sheetFormatPr defaultRowHeight="15"/>
  <cols>
    <col min="1" max="1" width="55.5703125" style="8" customWidth="1"/>
    <col min="2" max="2" width="14.7109375" style="8" customWidth="1"/>
    <col min="3" max="3" width="27.28515625" style="8" customWidth="1"/>
    <col min="4" max="4" width="15.7109375" style="8" customWidth="1"/>
    <col min="5" max="5" width="20" style="8" customWidth="1"/>
    <col min="6" max="7" width="13.7109375" style="8" customWidth="1"/>
    <col min="8" max="8" width="20.85546875" style="8" customWidth="1"/>
    <col min="9" max="14" width="13.7109375" style="8" customWidth="1"/>
    <col min="15" max="15" width="18.140625" style="8" customWidth="1"/>
    <col min="16" max="16" width="16.7109375" style="8" customWidth="1"/>
    <col min="17" max="17" width="15.5703125" style="8" customWidth="1"/>
    <col min="18" max="18" width="13.5703125" style="8" customWidth="1"/>
    <col min="19" max="19" width="17.7109375" style="8" customWidth="1"/>
    <col min="20" max="21" width="14.5703125" style="8" customWidth="1"/>
    <col min="22" max="23" width="13.7109375" style="8" customWidth="1"/>
    <col min="24" max="16384" width="9.140625" style="8"/>
  </cols>
  <sheetData>
    <row r="1" spans="1:24" ht="21.75">
      <c r="A1" s="145" t="s">
        <v>360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  <c r="Q1" s="146"/>
      <c r="R1" s="146"/>
      <c r="S1" s="146"/>
      <c r="T1" s="146"/>
      <c r="U1" s="146"/>
      <c r="V1" s="146"/>
      <c r="W1" s="146"/>
    </row>
    <row r="2" spans="1:24" ht="15.75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3" t="s">
        <v>118</v>
      </c>
    </row>
    <row r="3" spans="1:24" ht="15.75">
      <c r="A3" s="147" t="s">
        <v>121</v>
      </c>
      <c r="B3" s="144" t="s">
        <v>132</v>
      </c>
      <c r="C3" s="144"/>
      <c r="D3" s="144" t="s">
        <v>134</v>
      </c>
      <c r="E3" s="144" t="s">
        <v>135</v>
      </c>
      <c r="F3" s="144" t="s">
        <v>141</v>
      </c>
      <c r="G3" s="144"/>
      <c r="H3" s="144"/>
      <c r="I3" s="144"/>
      <c r="J3" s="144"/>
      <c r="K3" s="149" t="s">
        <v>136</v>
      </c>
      <c r="L3" s="149"/>
      <c r="M3" s="149"/>
      <c r="N3" s="149"/>
      <c r="O3" s="150" t="s">
        <v>142</v>
      </c>
      <c r="P3" s="144" t="s">
        <v>143</v>
      </c>
      <c r="Q3" s="144" t="s">
        <v>144</v>
      </c>
      <c r="R3" s="144"/>
      <c r="S3" s="144"/>
      <c r="T3" s="144"/>
      <c r="U3" s="144"/>
      <c r="V3" s="144"/>
      <c r="W3" s="144"/>
    </row>
    <row r="4" spans="1:24">
      <c r="A4" s="147"/>
      <c r="B4" s="144" t="s">
        <v>133</v>
      </c>
      <c r="C4" s="144" t="s">
        <v>149</v>
      </c>
      <c r="D4" s="148"/>
      <c r="E4" s="144"/>
      <c r="F4" s="144" t="s">
        <v>137</v>
      </c>
      <c r="G4" s="144"/>
      <c r="H4" s="144" t="s">
        <v>150</v>
      </c>
      <c r="I4" s="144" t="s">
        <v>140</v>
      </c>
      <c r="J4" s="144"/>
      <c r="K4" s="144" t="s">
        <v>138</v>
      </c>
      <c r="L4" s="144"/>
      <c r="M4" s="144" t="s">
        <v>140</v>
      </c>
      <c r="N4" s="144"/>
      <c r="O4" s="150"/>
      <c r="P4" s="144"/>
      <c r="Q4" s="144"/>
      <c r="R4" s="144"/>
      <c r="S4" s="144"/>
      <c r="T4" s="144"/>
      <c r="U4" s="144"/>
      <c r="V4" s="144"/>
      <c r="W4" s="144"/>
    </row>
    <row r="5" spans="1:24" ht="35.25" customHeight="1">
      <c r="A5" s="147"/>
      <c r="B5" s="144"/>
      <c r="C5" s="144"/>
      <c r="D5" s="148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50"/>
      <c r="P5" s="144"/>
      <c r="Q5" s="144" t="s">
        <v>145</v>
      </c>
      <c r="R5" s="144" t="s">
        <v>0</v>
      </c>
      <c r="S5" s="144"/>
      <c r="T5" s="144"/>
      <c r="U5" s="144" t="s">
        <v>148</v>
      </c>
      <c r="V5" s="144" t="s">
        <v>147</v>
      </c>
      <c r="W5" s="144" t="s">
        <v>146</v>
      </c>
    </row>
    <row r="6" spans="1:24" ht="114" customHeight="1">
      <c r="A6" s="147"/>
      <c r="B6" s="144"/>
      <c r="C6" s="144"/>
      <c r="D6" s="148"/>
      <c r="E6" s="144"/>
      <c r="F6" s="4" t="s">
        <v>138</v>
      </c>
      <c r="G6" s="61" t="s">
        <v>139</v>
      </c>
      <c r="H6" s="144"/>
      <c r="I6" s="61" t="s">
        <v>138</v>
      </c>
      <c r="J6" s="61" t="s">
        <v>139</v>
      </c>
      <c r="K6" s="61" t="s">
        <v>138</v>
      </c>
      <c r="L6" s="61" t="s">
        <v>139</v>
      </c>
      <c r="M6" s="61" t="s">
        <v>138</v>
      </c>
      <c r="N6" s="61" t="s">
        <v>139</v>
      </c>
      <c r="O6" s="150"/>
      <c r="P6" s="144"/>
      <c r="Q6" s="144"/>
      <c r="R6" s="61" t="s">
        <v>137</v>
      </c>
      <c r="S6" s="4" t="s">
        <v>151</v>
      </c>
      <c r="T6" s="4" t="s">
        <v>152</v>
      </c>
      <c r="U6" s="144"/>
      <c r="V6" s="144"/>
      <c r="W6" s="144"/>
    </row>
    <row r="7" spans="1:24" ht="15.75">
      <c r="A7" s="81" t="s">
        <v>62</v>
      </c>
      <c r="B7" s="6">
        <v>23773364.439872414</v>
      </c>
      <c r="C7" s="6">
        <v>3411274.888083165</v>
      </c>
      <c r="D7" s="6">
        <v>22852166.706484228</v>
      </c>
      <c r="E7" s="6">
        <v>443450.83269890654</v>
      </c>
      <c r="F7" s="6">
        <v>7252799.2411115877</v>
      </c>
      <c r="G7" s="6">
        <v>9116</v>
      </c>
      <c r="H7" s="6">
        <v>890071.57</v>
      </c>
      <c r="I7" s="6">
        <v>1379626.8895570114</v>
      </c>
      <c r="J7" s="6">
        <v>1159</v>
      </c>
      <c r="K7" s="6">
        <v>7618172.3800000008</v>
      </c>
      <c r="L7" s="6">
        <v>9637</v>
      </c>
      <c r="M7" s="6">
        <v>3455910.5</v>
      </c>
      <c r="N7" s="6">
        <v>2675</v>
      </c>
      <c r="O7" s="6">
        <v>10000</v>
      </c>
      <c r="P7" s="6">
        <v>52573.894400000005</v>
      </c>
      <c r="Q7" s="6">
        <v>134451.08111158665</v>
      </c>
      <c r="R7" s="6">
        <v>6107725.9644058831</v>
      </c>
      <c r="S7" s="6">
        <v>0</v>
      </c>
      <c r="T7" s="6">
        <v>0</v>
      </c>
      <c r="U7" s="6">
        <v>3382127.7560983906</v>
      </c>
      <c r="V7" s="6">
        <v>346609.93494819308</v>
      </c>
      <c r="W7" s="6">
        <v>9970914.7365640514</v>
      </c>
      <c r="X7" s="9"/>
    </row>
    <row r="8" spans="1:24" ht="30.75">
      <c r="A8" s="80" t="s">
        <v>63</v>
      </c>
      <c r="B8" s="6">
        <v>2539006.0600000024</v>
      </c>
      <c r="C8" s="6">
        <v>41248.843358479797</v>
      </c>
      <c r="D8" s="6">
        <v>2381860.94</v>
      </c>
      <c r="E8" s="6">
        <v>39110.026800000473</v>
      </c>
      <c r="F8" s="6">
        <v>528097.5065646437</v>
      </c>
      <c r="G8" s="6">
        <v>68</v>
      </c>
      <c r="H8" s="6">
        <v>100</v>
      </c>
      <c r="I8" s="6">
        <v>19500.099999999999</v>
      </c>
      <c r="J8" s="6">
        <v>9</v>
      </c>
      <c r="K8" s="6">
        <v>610550.63000000012</v>
      </c>
      <c r="L8" s="6">
        <v>87</v>
      </c>
      <c r="M8" s="6">
        <v>192940.62999999998</v>
      </c>
      <c r="N8" s="6">
        <v>29</v>
      </c>
      <c r="O8" s="6">
        <v>0</v>
      </c>
      <c r="P8" s="6">
        <v>7268.75</v>
      </c>
      <c r="Q8" s="6">
        <v>2357.3565646436505</v>
      </c>
      <c r="R8" s="6">
        <v>596136.50613663346</v>
      </c>
      <c r="S8" s="6">
        <v>0</v>
      </c>
      <c r="T8" s="6">
        <v>0</v>
      </c>
      <c r="U8" s="6">
        <v>255453.4514416334</v>
      </c>
      <c r="V8" s="6">
        <v>39726.408275730573</v>
      </c>
      <c r="W8" s="6">
        <v>893673.72241864109</v>
      </c>
      <c r="X8" s="9"/>
    </row>
    <row r="9" spans="1:24" ht="15.75">
      <c r="A9" s="81" t="s">
        <v>64</v>
      </c>
      <c r="B9" s="6">
        <v>34988165.895219103</v>
      </c>
      <c r="C9" s="6">
        <v>613668.24938821106</v>
      </c>
      <c r="D9" s="6">
        <v>30247530.860070586</v>
      </c>
      <c r="E9" s="6">
        <v>587613.56406160188</v>
      </c>
      <c r="F9" s="6">
        <v>20827168.124626409</v>
      </c>
      <c r="G9" s="6">
        <v>365533</v>
      </c>
      <c r="H9" s="6">
        <v>402274.94000000006</v>
      </c>
      <c r="I9" s="6">
        <v>2042578.1900000004</v>
      </c>
      <c r="J9" s="6">
        <v>44138</v>
      </c>
      <c r="K9" s="6">
        <v>20906330.128091671</v>
      </c>
      <c r="L9" s="6">
        <v>342705</v>
      </c>
      <c r="M9" s="6">
        <v>2581139.81</v>
      </c>
      <c r="N9" s="6">
        <v>36551</v>
      </c>
      <c r="O9" s="6">
        <v>2418.62</v>
      </c>
      <c r="P9" s="6">
        <v>134.55000000000001</v>
      </c>
      <c r="Q9" s="6">
        <v>376816.28462656954</v>
      </c>
      <c r="R9" s="6">
        <v>4213993.7144044032</v>
      </c>
      <c r="S9" s="6">
        <v>0</v>
      </c>
      <c r="T9" s="6">
        <v>0</v>
      </c>
      <c r="U9" s="6">
        <v>5893451.0820325147</v>
      </c>
      <c r="V9" s="6">
        <v>9980.4108468054219</v>
      </c>
      <c r="W9" s="6">
        <v>10494241.491910292</v>
      </c>
      <c r="X9" s="10"/>
    </row>
    <row r="10" spans="1:24" ht="15.75">
      <c r="A10" s="81" t="s">
        <v>65</v>
      </c>
      <c r="B10" s="6">
        <v>371067796.70501757</v>
      </c>
      <c r="C10" s="6">
        <v>38084366.593804374</v>
      </c>
      <c r="D10" s="6">
        <v>349920558.01122266</v>
      </c>
      <c r="E10" s="6">
        <v>6967394.7794616679</v>
      </c>
      <c r="F10" s="6">
        <v>204727997.49987617</v>
      </c>
      <c r="G10" s="6">
        <v>273431</v>
      </c>
      <c r="H10" s="6">
        <v>21321853.28230245</v>
      </c>
      <c r="I10" s="6">
        <v>88471680.623556033</v>
      </c>
      <c r="J10" s="6">
        <v>82273</v>
      </c>
      <c r="K10" s="6">
        <v>237566874.29931429</v>
      </c>
      <c r="L10" s="6">
        <v>318583</v>
      </c>
      <c r="M10" s="6">
        <v>9343152.3812165968</v>
      </c>
      <c r="N10" s="6">
        <v>6521</v>
      </c>
      <c r="O10" s="6">
        <v>30080677.875</v>
      </c>
      <c r="P10" s="6">
        <v>178727.36430000002</v>
      </c>
      <c r="Q10" s="6">
        <v>12541957.934876159</v>
      </c>
      <c r="R10" s="6">
        <v>93831476.431565434</v>
      </c>
      <c r="S10" s="6">
        <v>0</v>
      </c>
      <c r="T10" s="6">
        <v>0</v>
      </c>
      <c r="U10" s="6">
        <v>38928598.333773829</v>
      </c>
      <c r="V10" s="6">
        <v>6589067.1400096687</v>
      </c>
      <c r="W10" s="6">
        <v>151891099.84022507</v>
      </c>
      <c r="X10" s="11"/>
    </row>
    <row r="11" spans="1:24" ht="15.75">
      <c r="A11" s="81" t="s">
        <v>66</v>
      </c>
      <c r="B11" s="6">
        <v>6765899.4299999997</v>
      </c>
      <c r="C11" s="6">
        <v>2680582.7238236526</v>
      </c>
      <c r="D11" s="6">
        <v>4122867.2500000005</v>
      </c>
      <c r="E11" s="6">
        <v>81326.489999999991</v>
      </c>
      <c r="F11" s="6">
        <v>-1804.3536982101195</v>
      </c>
      <c r="G11" s="6">
        <v>15</v>
      </c>
      <c r="H11" s="6">
        <v>391.56599999999997</v>
      </c>
      <c r="I11" s="6">
        <v>2079.9990252270245</v>
      </c>
      <c r="J11" s="6">
        <v>6</v>
      </c>
      <c r="K11" s="6">
        <v>156569.13</v>
      </c>
      <c r="L11" s="6">
        <v>23</v>
      </c>
      <c r="M11" s="6">
        <v>7260</v>
      </c>
      <c r="N11" s="6">
        <v>6</v>
      </c>
      <c r="O11" s="6">
        <v>40824.569999999992</v>
      </c>
      <c r="P11" s="6">
        <v>1466.33</v>
      </c>
      <c r="Q11" s="6">
        <v>12894.646301789877</v>
      </c>
      <c r="R11" s="6">
        <v>2088328.4327459875</v>
      </c>
      <c r="S11" s="6">
        <v>0</v>
      </c>
      <c r="T11" s="6">
        <v>0</v>
      </c>
      <c r="U11" s="6">
        <v>637233.23046563542</v>
      </c>
      <c r="V11" s="6">
        <v>705.10927342231798</v>
      </c>
      <c r="W11" s="6">
        <v>2739161.4187868349</v>
      </c>
      <c r="X11" s="11"/>
    </row>
    <row r="12" spans="1:24" ht="15.75">
      <c r="A12" s="81" t="s">
        <v>67</v>
      </c>
      <c r="B12" s="6">
        <v>4987100.859980301</v>
      </c>
      <c r="C12" s="6">
        <v>6346002.5162239242</v>
      </c>
      <c r="D12" s="6">
        <v>3986196.61</v>
      </c>
      <c r="E12" s="6">
        <v>269.16999999999996</v>
      </c>
      <c r="F12" s="6">
        <v>275072.60219547205</v>
      </c>
      <c r="G12" s="6">
        <v>3</v>
      </c>
      <c r="H12" s="6">
        <v>196784.74</v>
      </c>
      <c r="I12" s="6">
        <v>45641.91</v>
      </c>
      <c r="J12" s="6">
        <v>2</v>
      </c>
      <c r="K12" s="6">
        <v>1002120.3</v>
      </c>
      <c r="L12" s="6">
        <v>4</v>
      </c>
      <c r="M12" s="6">
        <v>643850.30000000005</v>
      </c>
      <c r="N12" s="6">
        <v>2</v>
      </c>
      <c r="O12" s="6">
        <v>0</v>
      </c>
      <c r="P12" s="6">
        <v>3380.4</v>
      </c>
      <c r="Q12" s="6">
        <v>61641.742195472063</v>
      </c>
      <c r="R12" s="6">
        <v>124779.25790540922</v>
      </c>
      <c r="S12" s="6">
        <v>0</v>
      </c>
      <c r="T12" s="6">
        <v>0</v>
      </c>
      <c r="U12" s="6">
        <v>1331424.3482876481</v>
      </c>
      <c r="V12" s="6">
        <v>-28804.018319029154</v>
      </c>
      <c r="W12" s="6">
        <v>1489041.3300695003</v>
      </c>
      <c r="X12" s="10"/>
    </row>
    <row r="13" spans="1:24" ht="15.75">
      <c r="A13" s="81" t="s">
        <v>68</v>
      </c>
      <c r="B13" s="6">
        <v>3181761.3328877999</v>
      </c>
      <c r="C13" s="6">
        <v>1270394.9496160862</v>
      </c>
      <c r="D13" s="6">
        <v>2686955.93</v>
      </c>
      <c r="E13" s="6">
        <v>545.6</v>
      </c>
      <c r="F13" s="6">
        <v>3597823.3475334174</v>
      </c>
      <c r="G13" s="6">
        <v>94</v>
      </c>
      <c r="H13" s="6">
        <v>509250.00743764674</v>
      </c>
      <c r="I13" s="6">
        <v>3314528.8698696261</v>
      </c>
      <c r="J13" s="6">
        <v>82</v>
      </c>
      <c r="K13" s="6">
        <v>626761.97436499991</v>
      </c>
      <c r="L13" s="6">
        <v>45</v>
      </c>
      <c r="M13" s="6">
        <v>92255.43</v>
      </c>
      <c r="N13" s="6">
        <v>4</v>
      </c>
      <c r="O13" s="6">
        <v>0</v>
      </c>
      <c r="P13" s="6">
        <v>9322.77</v>
      </c>
      <c r="Q13" s="6">
        <v>186483.72753341627</v>
      </c>
      <c r="R13" s="6">
        <v>343826.53956924984</v>
      </c>
      <c r="S13" s="6">
        <v>0</v>
      </c>
      <c r="T13" s="6">
        <v>0</v>
      </c>
      <c r="U13" s="6">
        <v>536743.77135079878</v>
      </c>
      <c r="V13" s="6">
        <v>43345.417523958109</v>
      </c>
      <c r="W13" s="6">
        <v>1110399.4559774229</v>
      </c>
      <c r="X13" s="10"/>
    </row>
    <row r="14" spans="1:24" ht="15.75">
      <c r="A14" s="81" t="s">
        <v>69</v>
      </c>
      <c r="B14" s="6">
        <v>13861200.81436689</v>
      </c>
      <c r="C14" s="6">
        <v>3830439.8337407997</v>
      </c>
      <c r="D14" s="6">
        <v>13728006.156432752</v>
      </c>
      <c r="E14" s="6">
        <v>81181.009438020483</v>
      </c>
      <c r="F14" s="6">
        <v>2853191.2607394531</v>
      </c>
      <c r="G14" s="6">
        <v>722</v>
      </c>
      <c r="H14" s="6">
        <v>821007.8945013308</v>
      </c>
      <c r="I14" s="6">
        <v>1215503.582393107</v>
      </c>
      <c r="J14" s="6">
        <v>75</v>
      </c>
      <c r="K14" s="6">
        <v>3867334.1622382002</v>
      </c>
      <c r="L14" s="6">
        <v>945</v>
      </c>
      <c r="M14" s="6">
        <v>1052835.8166336003</v>
      </c>
      <c r="N14" s="6">
        <v>185</v>
      </c>
      <c r="O14" s="6">
        <v>-3929.9699999999925</v>
      </c>
      <c r="P14" s="6">
        <v>73489.02</v>
      </c>
      <c r="Q14" s="6">
        <v>129542.52073945328</v>
      </c>
      <c r="R14" s="6">
        <v>3673160.0935865915</v>
      </c>
      <c r="S14" s="6">
        <v>0</v>
      </c>
      <c r="T14" s="6">
        <v>0</v>
      </c>
      <c r="U14" s="6">
        <v>2796187.7857163455</v>
      </c>
      <c r="V14" s="6">
        <v>15653.760108524337</v>
      </c>
      <c r="W14" s="6">
        <v>6614544.1601509145</v>
      </c>
      <c r="X14" s="10"/>
    </row>
    <row r="15" spans="1:24" ht="15.75">
      <c r="A15" s="81" t="s">
        <v>70</v>
      </c>
      <c r="B15" s="6">
        <v>170655404.38551414</v>
      </c>
      <c r="C15" s="6">
        <v>78276908.250097871</v>
      </c>
      <c r="D15" s="6">
        <v>160002050.33214542</v>
      </c>
      <c r="E15" s="6">
        <v>2951944.8243404147</v>
      </c>
      <c r="F15" s="6">
        <v>38949139.533349067</v>
      </c>
      <c r="G15" s="6">
        <v>22570</v>
      </c>
      <c r="H15" s="6">
        <v>12713090.767143114</v>
      </c>
      <c r="I15" s="6">
        <v>16238838.671681952</v>
      </c>
      <c r="J15" s="6">
        <v>3385</v>
      </c>
      <c r="K15" s="6">
        <v>114750120.72693843</v>
      </c>
      <c r="L15" s="6">
        <v>30139</v>
      </c>
      <c r="M15" s="6">
        <v>4256247.7931729006</v>
      </c>
      <c r="N15" s="6">
        <v>1215</v>
      </c>
      <c r="O15" s="6">
        <v>839874.10751936387</v>
      </c>
      <c r="P15" s="6">
        <v>2686357.7812999999</v>
      </c>
      <c r="Q15" s="6">
        <v>2032162.0443998617</v>
      </c>
      <c r="R15" s="6">
        <v>36429533.606706686</v>
      </c>
      <c r="S15" s="6">
        <v>216960.96371322972</v>
      </c>
      <c r="T15" s="6">
        <v>216017.04</v>
      </c>
      <c r="U15" s="6">
        <v>21434904.495453104</v>
      </c>
      <c r="V15" s="6">
        <v>1094507.1381202051</v>
      </c>
      <c r="W15" s="6">
        <v>60991107.284679867</v>
      </c>
      <c r="X15" s="12"/>
    </row>
    <row r="16" spans="1:24" ht="15.75">
      <c r="A16" s="80" t="s">
        <v>71</v>
      </c>
      <c r="B16" s="6">
        <v>103654948.3629134</v>
      </c>
      <c r="C16" s="6">
        <v>55876560.825429209</v>
      </c>
      <c r="D16" s="6">
        <v>99758088.909411773</v>
      </c>
      <c r="E16" s="6">
        <v>1608790.0907882382</v>
      </c>
      <c r="F16" s="6">
        <v>19122675.590616427</v>
      </c>
      <c r="G16" s="6">
        <v>5627</v>
      </c>
      <c r="H16" s="6">
        <v>10711190.034769328</v>
      </c>
      <c r="I16" s="6">
        <v>12094483.651937304</v>
      </c>
      <c r="J16" s="6">
        <v>1235</v>
      </c>
      <c r="K16" s="6">
        <v>72385207.057188407</v>
      </c>
      <c r="L16" s="6">
        <v>8471</v>
      </c>
      <c r="M16" s="6">
        <v>2855394.5665729004</v>
      </c>
      <c r="N16" s="6">
        <v>615</v>
      </c>
      <c r="O16" s="6">
        <v>366602.33799999999</v>
      </c>
      <c r="P16" s="6">
        <v>2298738.59</v>
      </c>
      <c r="Q16" s="6">
        <v>1122384.6986164309</v>
      </c>
      <c r="R16" s="6">
        <v>18048771.314228646</v>
      </c>
      <c r="S16" s="6">
        <v>0</v>
      </c>
      <c r="T16" s="6">
        <v>0</v>
      </c>
      <c r="U16" s="6">
        <v>12627537.083343038</v>
      </c>
      <c r="V16" s="6">
        <v>400889.02731536643</v>
      </c>
      <c r="W16" s="6">
        <v>32199582.12350348</v>
      </c>
      <c r="X16" s="10"/>
    </row>
    <row r="17" spans="1:24" ht="15.75">
      <c r="A17" s="80" t="s">
        <v>72</v>
      </c>
      <c r="B17" s="6">
        <v>50825620.081648558</v>
      </c>
      <c r="C17" s="6">
        <v>18949327.730109949</v>
      </c>
      <c r="D17" s="6">
        <v>44680458.422733627</v>
      </c>
      <c r="E17" s="6">
        <v>1062508.2927521763</v>
      </c>
      <c r="F17" s="6">
        <v>13635924.368222717</v>
      </c>
      <c r="G17" s="6">
        <v>16301</v>
      </c>
      <c r="H17" s="6">
        <v>2202576.3874591379</v>
      </c>
      <c r="I17" s="6">
        <v>2805340.9741628021</v>
      </c>
      <c r="J17" s="6">
        <v>2032</v>
      </c>
      <c r="K17" s="6">
        <v>29004668.687949996</v>
      </c>
      <c r="L17" s="6">
        <v>20518</v>
      </c>
      <c r="M17" s="6">
        <v>882968.68660000013</v>
      </c>
      <c r="N17" s="6">
        <v>509</v>
      </c>
      <c r="O17" s="6">
        <v>65770.799519364009</v>
      </c>
      <c r="P17" s="6">
        <v>318861.23839999997</v>
      </c>
      <c r="Q17" s="6">
        <v>823492.29127350776</v>
      </c>
      <c r="R17" s="6">
        <v>15168567.356334504</v>
      </c>
      <c r="S17" s="6">
        <v>216960.96371322972</v>
      </c>
      <c r="T17" s="6">
        <v>216017.04</v>
      </c>
      <c r="U17" s="6">
        <v>7101296.4915894568</v>
      </c>
      <c r="V17" s="6">
        <v>267037.53068670433</v>
      </c>
      <c r="W17" s="6">
        <v>23360393.669884171</v>
      </c>
      <c r="X17" s="10"/>
    </row>
    <row r="18" spans="1:24" ht="15.75">
      <c r="A18" s="80" t="s">
        <v>73</v>
      </c>
      <c r="B18" s="6">
        <v>7283667.2809522003</v>
      </c>
      <c r="C18" s="6">
        <v>3029884.8066398525</v>
      </c>
      <c r="D18" s="6">
        <v>6277770.4699999997</v>
      </c>
      <c r="E18" s="6">
        <v>97798.983800000002</v>
      </c>
      <c r="F18" s="6">
        <v>929675.4384731272</v>
      </c>
      <c r="G18" s="6">
        <v>214</v>
      </c>
      <c r="H18" s="6">
        <v>-240966.62508535315</v>
      </c>
      <c r="I18" s="6">
        <v>251056.98529436387</v>
      </c>
      <c r="J18" s="6">
        <v>74</v>
      </c>
      <c r="K18" s="6">
        <v>2052757.9199999997</v>
      </c>
      <c r="L18" s="6">
        <v>253</v>
      </c>
      <c r="M18" s="6">
        <v>205967.67</v>
      </c>
      <c r="N18" s="6">
        <v>82</v>
      </c>
      <c r="O18" s="6">
        <v>407500.97</v>
      </c>
      <c r="P18" s="6">
        <v>17461.6129</v>
      </c>
      <c r="Q18" s="6">
        <v>53727.258473127149</v>
      </c>
      <c r="R18" s="6">
        <v>1460241.3545533025</v>
      </c>
      <c r="S18" s="6">
        <v>0</v>
      </c>
      <c r="T18" s="6">
        <v>0</v>
      </c>
      <c r="U18" s="6">
        <v>669786.63220075076</v>
      </c>
      <c r="V18" s="6">
        <v>2852.6070378942468</v>
      </c>
      <c r="W18" s="6">
        <v>2186607.8522650748</v>
      </c>
      <c r="X18" s="10"/>
    </row>
    <row r="19" spans="1:24" ht="15.75">
      <c r="A19" s="80" t="s">
        <v>74</v>
      </c>
      <c r="B19" s="6">
        <v>8891168.6599999983</v>
      </c>
      <c r="C19" s="6">
        <v>421134.88791885955</v>
      </c>
      <c r="D19" s="6">
        <v>9285732.5300000012</v>
      </c>
      <c r="E19" s="6">
        <v>182847.45699999999</v>
      </c>
      <c r="F19" s="6">
        <v>5260864.1360367965</v>
      </c>
      <c r="G19" s="6">
        <v>428</v>
      </c>
      <c r="H19" s="6">
        <v>40290.97</v>
      </c>
      <c r="I19" s="6">
        <v>1087957.0602874828</v>
      </c>
      <c r="J19" s="6">
        <v>44</v>
      </c>
      <c r="K19" s="6">
        <v>11307487.061799999</v>
      </c>
      <c r="L19" s="6">
        <v>897</v>
      </c>
      <c r="M19" s="6">
        <v>311916.87</v>
      </c>
      <c r="N19" s="6">
        <v>9</v>
      </c>
      <c r="O19" s="6">
        <v>0</v>
      </c>
      <c r="P19" s="6">
        <v>51296.340000000011</v>
      </c>
      <c r="Q19" s="6">
        <v>32557.796036796452</v>
      </c>
      <c r="R19" s="6">
        <v>1751953.5815902431</v>
      </c>
      <c r="S19" s="6">
        <v>0</v>
      </c>
      <c r="T19" s="6">
        <v>0</v>
      </c>
      <c r="U19" s="6">
        <v>1036284.2883198542</v>
      </c>
      <c r="V19" s="6">
        <v>423727.97308024031</v>
      </c>
      <c r="W19" s="6">
        <v>3244523.639027134</v>
      </c>
      <c r="X19" s="10"/>
    </row>
    <row r="20" spans="1:24" ht="15.75">
      <c r="A20" s="81" t="s">
        <v>75</v>
      </c>
      <c r="B20" s="6">
        <v>14479017.325579721</v>
      </c>
      <c r="C20" s="6">
        <v>3108488.0443385784</v>
      </c>
      <c r="D20" s="6">
        <v>14562293.92419786</v>
      </c>
      <c r="E20" s="6">
        <v>282666.35368429334</v>
      </c>
      <c r="F20" s="6">
        <v>1987630.437513052</v>
      </c>
      <c r="G20" s="6">
        <v>1221</v>
      </c>
      <c r="H20" s="6">
        <v>477493.30109522806</v>
      </c>
      <c r="I20" s="6">
        <v>1233793.4717887503</v>
      </c>
      <c r="J20" s="6">
        <v>436</v>
      </c>
      <c r="K20" s="6">
        <v>2829281.8905217</v>
      </c>
      <c r="L20" s="6">
        <v>1627</v>
      </c>
      <c r="M20" s="6">
        <v>196097.52999999997</v>
      </c>
      <c r="N20" s="6">
        <v>76</v>
      </c>
      <c r="O20" s="6">
        <v>16932.850480636</v>
      </c>
      <c r="P20" s="6">
        <v>64920.04</v>
      </c>
      <c r="Q20" s="6">
        <v>47148.964462259741</v>
      </c>
      <c r="R20" s="6">
        <v>4331762.1165955653</v>
      </c>
      <c r="S20" s="6">
        <v>1758.1968292999982</v>
      </c>
      <c r="T20" s="6">
        <v>1866.64</v>
      </c>
      <c r="U20" s="6">
        <v>2038089.0600186824</v>
      </c>
      <c r="V20" s="6">
        <v>28683.952745858925</v>
      </c>
      <c r="W20" s="6">
        <v>6445684.0938223675</v>
      </c>
      <c r="X20" s="12"/>
    </row>
    <row r="21" spans="1:24" ht="15.75">
      <c r="A21" s="80" t="s">
        <v>76</v>
      </c>
      <c r="B21" s="6">
        <v>13785848.97557972</v>
      </c>
      <c r="C21" s="6">
        <v>3097382.0222574379</v>
      </c>
      <c r="D21" s="6">
        <v>13737237.69419786</v>
      </c>
      <c r="E21" s="6">
        <v>266466.44848429336</v>
      </c>
      <c r="F21" s="6">
        <v>1708778.2334872482</v>
      </c>
      <c r="G21" s="6">
        <v>1014</v>
      </c>
      <c r="H21" s="6">
        <v>477493.30109522806</v>
      </c>
      <c r="I21" s="6">
        <v>1094845.5517887503</v>
      </c>
      <c r="J21" s="6">
        <v>311</v>
      </c>
      <c r="K21" s="6">
        <v>2521289.6805217001</v>
      </c>
      <c r="L21" s="6">
        <v>1450</v>
      </c>
      <c r="M21" s="6">
        <v>130725.23</v>
      </c>
      <c r="N21" s="6">
        <v>66</v>
      </c>
      <c r="O21" s="6">
        <v>16457.850480636</v>
      </c>
      <c r="P21" s="6">
        <v>64920.04</v>
      </c>
      <c r="Q21" s="6">
        <v>35905.740436455897</v>
      </c>
      <c r="R21" s="6">
        <v>4204808.8076759735</v>
      </c>
      <c r="S21" s="6">
        <v>1758.1968292999982</v>
      </c>
      <c r="T21" s="6">
        <v>1866.64</v>
      </c>
      <c r="U21" s="6">
        <v>1964940.7833728546</v>
      </c>
      <c r="V21" s="6">
        <v>10620.601490562425</v>
      </c>
      <c r="W21" s="6">
        <v>6216275.9329758473</v>
      </c>
      <c r="X21" s="10"/>
    </row>
    <row r="22" spans="1:24" ht="15.75">
      <c r="A22" s="80" t="s">
        <v>77</v>
      </c>
      <c r="B22" s="6">
        <v>693168.35</v>
      </c>
      <c r="C22" s="6">
        <v>11106.022081140458</v>
      </c>
      <c r="D22" s="6">
        <v>825056.23</v>
      </c>
      <c r="E22" s="6">
        <v>16199.905200000001</v>
      </c>
      <c r="F22" s="6">
        <v>278852.20402580383</v>
      </c>
      <c r="G22" s="6">
        <v>207</v>
      </c>
      <c r="H22" s="6">
        <v>0</v>
      </c>
      <c r="I22" s="6">
        <v>138947.91999999998</v>
      </c>
      <c r="J22" s="6">
        <v>125</v>
      </c>
      <c r="K22" s="6">
        <v>307992.20999999996</v>
      </c>
      <c r="L22" s="6">
        <v>177</v>
      </c>
      <c r="M22" s="6">
        <v>65372.3</v>
      </c>
      <c r="N22" s="6">
        <v>10</v>
      </c>
      <c r="O22" s="6">
        <v>475</v>
      </c>
      <c r="P22" s="6">
        <v>0</v>
      </c>
      <c r="Q22" s="6">
        <v>11243.224025803847</v>
      </c>
      <c r="R22" s="6">
        <v>126953.30891959238</v>
      </c>
      <c r="S22" s="6">
        <v>0</v>
      </c>
      <c r="T22" s="6">
        <v>0</v>
      </c>
      <c r="U22" s="6">
        <v>73148.276645827369</v>
      </c>
      <c r="V22" s="6">
        <v>18063.351255296497</v>
      </c>
      <c r="W22" s="6">
        <v>229408.1608465201</v>
      </c>
      <c r="X22" s="10"/>
    </row>
    <row r="23" spans="1:24" ht="15.75">
      <c r="A23" s="82" t="s">
        <v>78</v>
      </c>
      <c r="B23" s="6">
        <v>455695972.84270167</v>
      </c>
      <c r="C23" s="6">
        <v>123102975.4446391</v>
      </c>
      <c r="D23" s="6">
        <v>391786904.42915463</v>
      </c>
      <c r="E23" s="6">
        <v>6957684.2193958517</v>
      </c>
      <c r="F23" s="6">
        <v>281582656.38954794</v>
      </c>
      <c r="G23" s="6">
        <v>75153</v>
      </c>
      <c r="H23" s="6">
        <v>92189208.443826005</v>
      </c>
      <c r="I23" s="6">
        <v>172094810.15577248</v>
      </c>
      <c r="J23" s="6">
        <v>23975</v>
      </c>
      <c r="K23" s="6">
        <v>278978285.42184258</v>
      </c>
      <c r="L23" s="6">
        <v>89278</v>
      </c>
      <c r="M23" s="6">
        <v>174745172.4547641</v>
      </c>
      <c r="N23" s="6">
        <v>37523</v>
      </c>
      <c r="O23" s="6">
        <v>2369226.5500000003</v>
      </c>
      <c r="P23" s="6">
        <v>195670.87</v>
      </c>
      <c r="Q23" s="6">
        <v>12849328.215286938</v>
      </c>
      <c r="R23" s="6">
        <v>89373783.354570001</v>
      </c>
      <c r="S23" s="6">
        <v>0</v>
      </c>
      <c r="T23" s="6">
        <v>0</v>
      </c>
      <c r="U23" s="6">
        <v>36624267.227554262</v>
      </c>
      <c r="V23" s="6">
        <v>20872307.826660067</v>
      </c>
      <c r="W23" s="6">
        <v>159719686.6240713</v>
      </c>
      <c r="X23" s="12"/>
    </row>
    <row r="24" spans="1:24" ht="15.75">
      <c r="A24" s="81" t="s">
        <v>79</v>
      </c>
      <c r="B24" s="6">
        <v>446464830.91666031</v>
      </c>
      <c r="C24" s="6">
        <v>120619152.20979393</v>
      </c>
      <c r="D24" s="6">
        <v>383263236.14911628</v>
      </c>
      <c r="E24" s="6">
        <v>6820303.8177923188</v>
      </c>
      <c r="F24" s="6">
        <v>278972160.20254785</v>
      </c>
      <c r="G24" s="6">
        <v>74613</v>
      </c>
      <c r="H24" s="6">
        <v>90712884.305659592</v>
      </c>
      <c r="I24" s="6">
        <v>170581755.56689978</v>
      </c>
      <c r="J24" s="6">
        <v>23765</v>
      </c>
      <c r="K24" s="6">
        <v>271945451.69167203</v>
      </c>
      <c r="L24" s="6">
        <v>88382</v>
      </c>
      <c r="M24" s="6">
        <v>170006561.95873648</v>
      </c>
      <c r="N24" s="6">
        <v>37296</v>
      </c>
      <c r="O24" s="6">
        <v>2031948.4900000002</v>
      </c>
      <c r="P24" s="6">
        <v>195670.87</v>
      </c>
      <c r="Q24" s="6">
        <v>12551505.11828674</v>
      </c>
      <c r="R24" s="6">
        <v>87295965.321606666</v>
      </c>
      <c r="S24" s="6">
        <v>0</v>
      </c>
      <c r="T24" s="6">
        <v>0</v>
      </c>
      <c r="U24" s="6">
        <v>33760717.863891765</v>
      </c>
      <c r="V24" s="6">
        <v>20804252.715915877</v>
      </c>
      <c r="W24" s="6">
        <v>154412441.01970106</v>
      </c>
      <c r="X24" s="10"/>
    </row>
    <row r="25" spans="1:24" ht="15.75">
      <c r="A25" s="69" t="s">
        <v>80</v>
      </c>
      <c r="B25" s="6">
        <v>459139.06039</v>
      </c>
      <c r="C25" s="6">
        <v>222296.84181427359</v>
      </c>
      <c r="D25" s="6">
        <v>519356.52999999997</v>
      </c>
      <c r="E25" s="6">
        <v>9642.9592000000011</v>
      </c>
      <c r="F25" s="6">
        <v>713709.2977289831</v>
      </c>
      <c r="G25" s="6">
        <v>157</v>
      </c>
      <c r="H25" s="6">
        <v>714766.09216640738</v>
      </c>
      <c r="I25" s="6">
        <v>213865.40887270053</v>
      </c>
      <c r="J25" s="6">
        <v>47</v>
      </c>
      <c r="K25" s="6">
        <v>4810289.9604794988</v>
      </c>
      <c r="L25" s="6">
        <v>161</v>
      </c>
      <c r="M25" s="6">
        <v>4433467.0804795008</v>
      </c>
      <c r="N25" s="6">
        <v>94</v>
      </c>
      <c r="O25" s="6">
        <v>336608.06</v>
      </c>
      <c r="P25" s="6">
        <v>0</v>
      </c>
      <c r="Q25" s="6">
        <v>183986.78772898312</v>
      </c>
      <c r="R25" s="6">
        <v>970066.57369037811</v>
      </c>
      <c r="S25" s="6">
        <v>0</v>
      </c>
      <c r="T25" s="6">
        <v>0</v>
      </c>
      <c r="U25" s="6">
        <v>1909922.3493106423</v>
      </c>
      <c r="V25" s="6">
        <v>9717.9419667506772</v>
      </c>
      <c r="W25" s="6">
        <v>3073693.6526967548</v>
      </c>
      <c r="X25" s="10"/>
    </row>
    <row r="26" spans="1:24" ht="15.75">
      <c r="A26" s="70" t="s">
        <v>81</v>
      </c>
      <c r="B26" s="6">
        <v>5072365.9199999953</v>
      </c>
      <c r="C26" s="6">
        <v>582464.777111175</v>
      </c>
      <c r="D26" s="6">
        <v>4917693.2899999963</v>
      </c>
      <c r="E26" s="6">
        <v>66096.795599999983</v>
      </c>
      <c r="F26" s="6">
        <v>339723.49366695882</v>
      </c>
      <c r="G26" s="6">
        <v>48</v>
      </c>
      <c r="H26" s="6">
        <v>79334.720000000001</v>
      </c>
      <c r="I26" s="6">
        <v>331784.69</v>
      </c>
      <c r="J26" s="6">
        <v>30</v>
      </c>
      <c r="K26" s="6">
        <v>102710.2096911</v>
      </c>
      <c r="L26" s="6">
        <v>68</v>
      </c>
      <c r="M26" s="6">
        <v>25469.545548099999</v>
      </c>
      <c r="N26" s="6">
        <v>17</v>
      </c>
      <c r="O26" s="6">
        <v>0</v>
      </c>
      <c r="P26" s="6">
        <v>0</v>
      </c>
      <c r="Q26" s="6">
        <v>15602.36366695894</v>
      </c>
      <c r="R26" s="6">
        <v>322193.69344475499</v>
      </c>
      <c r="S26" s="6">
        <v>0</v>
      </c>
      <c r="T26" s="6">
        <v>0</v>
      </c>
      <c r="U26" s="6">
        <v>522338.98034626932</v>
      </c>
      <c r="V26" s="6">
        <v>14712.501146053557</v>
      </c>
      <c r="W26" s="6">
        <v>874847.53860403679</v>
      </c>
      <c r="X26" s="10"/>
    </row>
    <row r="27" spans="1:24" ht="15.75">
      <c r="A27" s="81" t="s">
        <v>82</v>
      </c>
      <c r="B27" s="6">
        <v>3699636.9456512998</v>
      </c>
      <c r="C27" s="6">
        <v>1679061.6159197257</v>
      </c>
      <c r="D27" s="6">
        <v>3086618.4600383565</v>
      </c>
      <c r="E27" s="6">
        <v>61640.646803533433</v>
      </c>
      <c r="F27" s="6">
        <v>1557063.3956042554</v>
      </c>
      <c r="G27" s="6">
        <v>335</v>
      </c>
      <c r="H27" s="6">
        <v>682223.32600000012</v>
      </c>
      <c r="I27" s="6">
        <v>967404.49</v>
      </c>
      <c r="J27" s="6">
        <v>133</v>
      </c>
      <c r="K27" s="6">
        <v>2119833.56</v>
      </c>
      <c r="L27" s="6">
        <v>667</v>
      </c>
      <c r="M27" s="6">
        <v>279673.87</v>
      </c>
      <c r="N27" s="6">
        <v>116</v>
      </c>
      <c r="O27" s="6">
        <v>670</v>
      </c>
      <c r="P27" s="6">
        <v>0</v>
      </c>
      <c r="Q27" s="6">
        <v>98233.945604255467</v>
      </c>
      <c r="R27" s="6">
        <v>785557.76582819456</v>
      </c>
      <c r="S27" s="6">
        <v>0</v>
      </c>
      <c r="T27" s="6">
        <v>0</v>
      </c>
      <c r="U27" s="6">
        <v>431288.03400558967</v>
      </c>
      <c r="V27" s="6">
        <v>43624.667631387667</v>
      </c>
      <c r="W27" s="6">
        <v>1358704.4130694272</v>
      </c>
      <c r="X27" s="10"/>
    </row>
    <row r="28" spans="1:24" ht="15.75">
      <c r="A28" s="82" t="s">
        <v>83</v>
      </c>
      <c r="B28" s="6">
        <v>2387775.7210061997</v>
      </c>
      <c r="C28" s="6">
        <v>2047076.18</v>
      </c>
      <c r="D28" s="6">
        <v>3116707.6399999997</v>
      </c>
      <c r="E28" s="6">
        <v>8918.02</v>
      </c>
      <c r="F28" s="6">
        <v>203269.93999999997</v>
      </c>
      <c r="G28" s="6">
        <v>6</v>
      </c>
      <c r="H28" s="6">
        <v>360</v>
      </c>
      <c r="I28" s="6">
        <v>42347.49</v>
      </c>
      <c r="J28" s="6">
        <v>2</v>
      </c>
      <c r="K28" s="6">
        <v>1110763.1975</v>
      </c>
      <c r="L28" s="6">
        <v>12</v>
      </c>
      <c r="M28" s="6">
        <v>158911.1875</v>
      </c>
      <c r="N28" s="6">
        <v>2</v>
      </c>
      <c r="O28" s="6">
        <v>0</v>
      </c>
      <c r="P28" s="6">
        <v>0</v>
      </c>
      <c r="Q28" s="6">
        <v>600.79999999999995</v>
      </c>
      <c r="R28" s="6">
        <v>82081.641155810226</v>
      </c>
      <c r="S28" s="6">
        <v>0</v>
      </c>
      <c r="T28" s="6">
        <v>0</v>
      </c>
      <c r="U28" s="6">
        <v>332596.63510718592</v>
      </c>
      <c r="V28" s="6">
        <v>-10708.500119929455</v>
      </c>
      <c r="W28" s="6">
        <v>404570.57614306675</v>
      </c>
      <c r="X28" s="11"/>
    </row>
    <row r="29" spans="1:24" ht="15.75">
      <c r="A29" s="82" t="s">
        <v>84</v>
      </c>
      <c r="B29" s="6">
        <v>1167836.0058539999</v>
      </c>
      <c r="C29" s="6">
        <v>986790.9679269999</v>
      </c>
      <c r="D29" s="6">
        <v>780590.25000000012</v>
      </c>
      <c r="E29" s="6">
        <v>83</v>
      </c>
      <c r="F29" s="6">
        <v>27</v>
      </c>
      <c r="G29" s="6">
        <v>0</v>
      </c>
      <c r="H29" s="6">
        <v>50</v>
      </c>
      <c r="I29" s="6">
        <v>0</v>
      </c>
      <c r="J29" s="6">
        <v>0</v>
      </c>
      <c r="K29" s="6">
        <v>4501</v>
      </c>
      <c r="L29" s="6">
        <v>3</v>
      </c>
      <c r="M29" s="6">
        <v>0</v>
      </c>
      <c r="N29" s="6">
        <v>0</v>
      </c>
      <c r="O29" s="6">
        <v>0</v>
      </c>
      <c r="P29" s="6">
        <v>0</v>
      </c>
      <c r="Q29" s="6">
        <v>27</v>
      </c>
      <c r="R29" s="6">
        <v>97574.605624994801</v>
      </c>
      <c r="S29" s="6">
        <v>0</v>
      </c>
      <c r="T29" s="6">
        <v>0</v>
      </c>
      <c r="U29" s="6">
        <v>140280.4835670699</v>
      </c>
      <c r="V29" s="6">
        <v>1831.0447398129797</v>
      </c>
      <c r="W29" s="6">
        <v>239713.1339318777</v>
      </c>
      <c r="X29" s="11"/>
    </row>
    <row r="30" spans="1:24" ht="15.75">
      <c r="A30" s="82" t="s">
        <v>85</v>
      </c>
      <c r="B30" s="6">
        <v>29656751.049268503</v>
      </c>
      <c r="C30" s="6">
        <v>9091252.5290971529</v>
      </c>
      <c r="D30" s="6">
        <v>25679122.571672935</v>
      </c>
      <c r="E30" s="6">
        <v>501826.49375068082</v>
      </c>
      <c r="F30" s="6">
        <v>6538635.2777063455</v>
      </c>
      <c r="G30" s="6">
        <v>1411</v>
      </c>
      <c r="H30" s="6">
        <v>2166948.3554265504</v>
      </c>
      <c r="I30" s="6">
        <v>4813849.5524590956</v>
      </c>
      <c r="J30" s="6">
        <v>522</v>
      </c>
      <c r="K30" s="6">
        <v>7644122.5917712217</v>
      </c>
      <c r="L30" s="6">
        <v>2632</v>
      </c>
      <c r="M30" s="6">
        <v>4375304.4776448589</v>
      </c>
      <c r="N30" s="6">
        <v>524</v>
      </c>
      <c r="O30" s="6">
        <v>12989.92</v>
      </c>
      <c r="P30" s="6">
        <v>18840.89</v>
      </c>
      <c r="Q30" s="6">
        <v>222574.86447094692</v>
      </c>
      <c r="R30" s="6">
        <v>5867323.3817121098</v>
      </c>
      <c r="S30" s="6">
        <v>5899.722802940013</v>
      </c>
      <c r="T30" s="6">
        <v>5331.82</v>
      </c>
      <c r="U30" s="6">
        <v>3799099.1757148495</v>
      </c>
      <c r="V30" s="6">
        <v>1052772.3307793983</v>
      </c>
      <c r="W30" s="6">
        <v>10941769.752677305</v>
      </c>
      <c r="X30" s="10"/>
    </row>
    <row r="31" spans="1:24" ht="15.75">
      <c r="A31" s="82" t="s">
        <v>86</v>
      </c>
      <c r="B31" s="6">
        <v>4250249.934962499</v>
      </c>
      <c r="C31" s="6">
        <v>1653247.64</v>
      </c>
      <c r="D31" s="6">
        <v>4104306.04</v>
      </c>
      <c r="E31" s="6">
        <v>81717.542600000015</v>
      </c>
      <c r="F31" s="6">
        <v>1237399.8092645314</v>
      </c>
      <c r="G31" s="6">
        <v>72</v>
      </c>
      <c r="H31" s="6">
        <v>665168.87</v>
      </c>
      <c r="I31" s="6">
        <v>544405.63000000012</v>
      </c>
      <c r="J31" s="6">
        <v>29</v>
      </c>
      <c r="K31" s="6">
        <v>1895353.6000000003</v>
      </c>
      <c r="L31" s="6">
        <v>72</v>
      </c>
      <c r="M31" s="6">
        <v>9933.1899999999987</v>
      </c>
      <c r="N31" s="6">
        <v>5</v>
      </c>
      <c r="O31" s="6">
        <v>142762.10999999996</v>
      </c>
      <c r="P31" s="6">
        <v>32358.59</v>
      </c>
      <c r="Q31" s="6">
        <v>75.669264531098548</v>
      </c>
      <c r="R31" s="6">
        <v>553300.3766977482</v>
      </c>
      <c r="S31" s="6">
        <v>0</v>
      </c>
      <c r="T31" s="6">
        <v>0</v>
      </c>
      <c r="U31" s="6">
        <v>980127.36077215965</v>
      </c>
      <c r="V31" s="6">
        <v>25029.048788951608</v>
      </c>
      <c r="W31" s="6">
        <v>1558532.4555233908</v>
      </c>
      <c r="X31" s="10"/>
    </row>
    <row r="32" spans="1:24" ht="15.75">
      <c r="A32" s="82" t="s">
        <v>87</v>
      </c>
      <c r="B32" s="6">
        <v>9358969.4189999998</v>
      </c>
      <c r="C32" s="6">
        <v>6765493.3600000003</v>
      </c>
      <c r="D32" s="6">
        <v>10307505.675309977</v>
      </c>
      <c r="E32" s="6">
        <v>42975.87654377619</v>
      </c>
      <c r="F32" s="6">
        <v>45598.06444432339</v>
      </c>
      <c r="G32" s="6">
        <v>49</v>
      </c>
      <c r="H32" s="6">
        <v>0</v>
      </c>
      <c r="I32" s="6">
        <v>0</v>
      </c>
      <c r="J32" s="6">
        <v>0</v>
      </c>
      <c r="K32" s="6">
        <v>9827938.2800000012</v>
      </c>
      <c r="L32" s="6">
        <v>54</v>
      </c>
      <c r="M32" s="6">
        <v>29607.84</v>
      </c>
      <c r="N32" s="6">
        <v>6</v>
      </c>
      <c r="O32" s="6">
        <v>5292.68</v>
      </c>
      <c r="P32" s="6">
        <v>0</v>
      </c>
      <c r="Q32" s="6">
        <v>31439.914444323393</v>
      </c>
      <c r="R32" s="6">
        <v>1963627.9343673906</v>
      </c>
      <c r="S32" s="6">
        <v>0</v>
      </c>
      <c r="T32" s="6">
        <v>0</v>
      </c>
      <c r="U32" s="6">
        <v>291116.79097794491</v>
      </c>
      <c r="V32" s="6">
        <v>6350.870495079359</v>
      </c>
      <c r="W32" s="6">
        <v>2292535.5102847381</v>
      </c>
      <c r="X32" s="10"/>
    </row>
    <row r="33" spans="1:24" ht="15.75">
      <c r="A33" s="82" t="s">
        <v>88</v>
      </c>
      <c r="B33" s="6">
        <v>10163165.561106401</v>
      </c>
      <c r="C33" s="6">
        <v>412897.12</v>
      </c>
      <c r="D33" s="6">
        <v>8620747.0903184935</v>
      </c>
      <c r="E33" s="6">
        <v>168702.28875491628</v>
      </c>
      <c r="F33" s="6">
        <v>802151.10459193401</v>
      </c>
      <c r="G33" s="6">
        <v>400</v>
      </c>
      <c r="H33" s="6">
        <v>7515.83</v>
      </c>
      <c r="I33" s="6">
        <v>264171.24273526948</v>
      </c>
      <c r="J33" s="6">
        <v>58</v>
      </c>
      <c r="K33" s="6">
        <v>1771506.7271639998</v>
      </c>
      <c r="L33" s="6">
        <v>547</v>
      </c>
      <c r="M33" s="6">
        <v>96620.549999999988</v>
      </c>
      <c r="N33" s="6">
        <v>104</v>
      </c>
      <c r="O33" s="6">
        <v>948308.2899999998</v>
      </c>
      <c r="P33" s="6">
        <v>1355081.99</v>
      </c>
      <c r="Q33" s="6">
        <v>20456.464591933796</v>
      </c>
      <c r="R33" s="6">
        <v>2605823.2008786388</v>
      </c>
      <c r="S33" s="6">
        <v>427285.88032572967</v>
      </c>
      <c r="T33" s="6">
        <v>331467.61</v>
      </c>
      <c r="U33" s="6">
        <v>1374576.6609843853</v>
      </c>
      <c r="V33" s="6">
        <v>249520.10947764968</v>
      </c>
      <c r="W33" s="6">
        <v>4250376.4359326074</v>
      </c>
      <c r="X33" s="10"/>
    </row>
    <row r="34" spans="1:24" ht="15.75">
      <c r="A34" s="82" t="s">
        <v>89</v>
      </c>
      <c r="B34" s="6">
        <v>2215.31</v>
      </c>
      <c r="C34" s="6">
        <v>0</v>
      </c>
      <c r="D34" s="6">
        <v>2044.6</v>
      </c>
      <c r="E34" s="6">
        <v>40.86</v>
      </c>
      <c r="F34" s="6">
        <v>0</v>
      </c>
      <c r="G34" s="6">
        <v>0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  <c r="Q34" s="6">
        <v>0</v>
      </c>
      <c r="R34" s="6">
        <v>1550.5168177516716</v>
      </c>
      <c r="S34" s="6">
        <v>0</v>
      </c>
      <c r="T34" s="6">
        <v>0</v>
      </c>
      <c r="U34" s="6">
        <v>226.61508775258676</v>
      </c>
      <c r="V34" s="6">
        <v>0</v>
      </c>
      <c r="W34" s="6">
        <v>1777.1319055042584</v>
      </c>
      <c r="X34" s="10"/>
    </row>
    <row r="35" spans="1:24" ht="15.75">
      <c r="A35" s="82" t="s">
        <v>90</v>
      </c>
      <c r="B35" s="6">
        <v>14359539.7001143</v>
      </c>
      <c r="C35" s="6">
        <v>343993.36284153006</v>
      </c>
      <c r="D35" s="6">
        <v>13318606.326163523</v>
      </c>
      <c r="E35" s="6">
        <v>253210.08646217195</v>
      </c>
      <c r="F35" s="6">
        <v>4127853.9397554966</v>
      </c>
      <c r="G35" s="6">
        <v>7273</v>
      </c>
      <c r="H35" s="6">
        <v>83817.73</v>
      </c>
      <c r="I35" s="6">
        <v>1534183.6485582979</v>
      </c>
      <c r="J35" s="6">
        <v>1930</v>
      </c>
      <c r="K35" s="6">
        <v>4211667.6385246357</v>
      </c>
      <c r="L35" s="6">
        <v>8362</v>
      </c>
      <c r="M35" s="6">
        <v>555789.63949430001</v>
      </c>
      <c r="N35" s="6">
        <v>999</v>
      </c>
      <c r="O35" s="6">
        <v>18794.840000000004</v>
      </c>
      <c r="P35" s="6">
        <v>6568.66</v>
      </c>
      <c r="Q35" s="6">
        <v>313725.79804879572</v>
      </c>
      <c r="R35" s="6">
        <v>4918779.2360566296</v>
      </c>
      <c r="S35" s="6">
        <v>0</v>
      </c>
      <c r="T35" s="6">
        <v>0</v>
      </c>
      <c r="U35" s="6">
        <v>2477538.1149070226</v>
      </c>
      <c r="V35" s="6">
        <v>502508.82750931353</v>
      </c>
      <c r="W35" s="6">
        <v>8212551.9765217621</v>
      </c>
      <c r="X35" s="10"/>
    </row>
    <row r="36" spans="1:24" ht="15.75">
      <c r="A36" s="5" t="s">
        <v>1</v>
      </c>
      <c r="B36" s="7">
        <v>1170802186.7324514</v>
      </c>
      <c r="C36" s="7">
        <v>282025852.65362138</v>
      </c>
      <c r="D36" s="7">
        <v>1059825160.403173</v>
      </c>
      <c r="E36" s="7">
        <v>19411551.011192299</v>
      </c>
      <c r="F36" s="7">
        <v>575006609.21855712</v>
      </c>
      <c r="G36" s="7">
        <v>757069</v>
      </c>
      <c r="H36" s="7">
        <v>132445287.29773231</v>
      </c>
      <c r="I36" s="7">
        <v>293238039.92739695</v>
      </c>
      <c r="J36" s="7">
        <v>158072</v>
      </c>
      <c r="K36" s="7">
        <v>694767703.44827163</v>
      </c>
      <c r="L36" s="7">
        <v>804668</v>
      </c>
      <c r="M36" s="7">
        <v>201600088.90042636</v>
      </c>
      <c r="N36" s="7">
        <v>86398</v>
      </c>
      <c r="O36" s="7">
        <v>34484172.442999996</v>
      </c>
      <c r="P36" s="7">
        <v>4678893.1499999994</v>
      </c>
      <c r="Q36" s="7">
        <v>28961327.672354031</v>
      </c>
      <c r="R36" s="7">
        <v>256608430.40536633</v>
      </c>
      <c r="S36" s="7">
        <v>651904.76367119933</v>
      </c>
      <c r="T36" s="7">
        <v>554683.11</v>
      </c>
      <c r="U36" s="7">
        <v>122998588.92786956</v>
      </c>
      <c r="V36" s="7">
        <v>30799360.403587945</v>
      </c>
      <c r="W36" s="7">
        <v>439367707.40917784</v>
      </c>
      <c r="X36" s="12"/>
    </row>
    <row r="37" spans="1:24" ht="9" customHeight="1">
      <c r="B37" s="36"/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</row>
    <row r="38" spans="1:24" ht="16.5">
      <c r="A38" s="68" t="s">
        <v>130</v>
      </c>
    </row>
  </sheetData>
  <mergeCells count="22">
    <mergeCell ref="A1:W1"/>
    <mergeCell ref="A3:A6"/>
    <mergeCell ref="B3:C3"/>
    <mergeCell ref="D3:D6"/>
    <mergeCell ref="E3:E6"/>
    <mergeCell ref="F3:J3"/>
    <mergeCell ref="K3:N3"/>
    <mergeCell ref="O3:O6"/>
    <mergeCell ref="P3:P6"/>
    <mergeCell ref="Q3:W4"/>
    <mergeCell ref="W5:W6"/>
    <mergeCell ref="B4:B6"/>
    <mergeCell ref="C4:C6"/>
    <mergeCell ref="F4:G5"/>
    <mergeCell ref="H4:H6"/>
    <mergeCell ref="I4:J5"/>
    <mergeCell ref="V5:V6"/>
    <mergeCell ref="K4:L5"/>
    <mergeCell ref="M4:N5"/>
    <mergeCell ref="Q5:Q6"/>
    <mergeCell ref="R5:T5"/>
    <mergeCell ref="U5:U6"/>
  </mergeCells>
  <conditionalFormatting sqref="X20">
    <cfRule type="cellIs" dxfId="45" priority="6" operator="notEqual">
      <formula>0</formula>
    </cfRule>
  </conditionalFormatting>
  <conditionalFormatting sqref="X15">
    <cfRule type="cellIs" dxfId="44" priority="5" operator="notEqual">
      <formula>0</formula>
    </cfRule>
  </conditionalFormatting>
  <conditionalFormatting sqref="X36">
    <cfRule type="cellIs" dxfId="43" priority="4" operator="notEqual">
      <formula>0</formula>
    </cfRule>
  </conditionalFormatting>
  <conditionalFormatting sqref="X23">
    <cfRule type="cellIs" dxfId="42" priority="3" operator="notEqual">
      <formula>0</formula>
    </cfRule>
  </conditionalFormatting>
  <conditionalFormatting sqref="B37">
    <cfRule type="cellIs" dxfId="41" priority="2" operator="notEqual">
      <formula>0</formula>
    </cfRule>
  </conditionalFormatting>
  <conditionalFormatting sqref="C37:W37">
    <cfRule type="cellIs" dxfId="40" priority="1" operator="notEqual">
      <formula>0</formula>
    </cfRule>
  </conditionalFormatting>
  <printOptions horizontalCentered="1" verticalCentered="1"/>
  <pageMargins left="0.23622047244094491" right="0.23622047244094491" top="0.23622047244094491" bottom="0.23622047244094491" header="0" footer="0"/>
  <pageSetup paperSize="9" scale="58" orientation="landscape" r:id="rId1"/>
  <colBreaks count="1" manualBreakCount="1">
    <brk id="10" max="37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6"/>
  <sheetViews>
    <sheetView topLeftCell="A58" zoomScale="70" zoomScaleNormal="70" zoomScaleSheetLayoutView="100" workbookViewId="0">
      <selection activeCell="C5" sqref="C5"/>
    </sheetView>
  </sheetViews>
  <sheetFormatPr defaultRowHeight="15"/>
  <cols>
    <col min="1" max="1" width="9.140625" style="8"/>
    <col min="2" max="2" width="80.5703125" style="8" customWidth="1"/>
    <col min="3" max="3" width="20" style="8" customWidth="1"/>
    <col min="4" max="16384" width="9.140625" style="8"/>
  </cols>
  <sheetData>
    <row r="1" spans="1:4" ht="36" customHeight="1">
      <c r="A1" s="151" t="s">
        <v>359</v>
      </c>
      <c r="B1" s="151"/>
      <c r="C1" s="151"/>
    </row>
    <row r="2" spans="1:4" ht="6.75" customHeight="1"/>
    <row r="3" spans="1:4" ht="15.75" customHeight="1">
      <c r="A3" s="152" t="s">
        <v>272</v>
      </c>
      <c r="B3" s="153"/>
      <c r="C3" s="162" t="s">
        <v>137</v>
      </c>
    </row>
    <row r="4" spans="1:4" ht="15.75" customHeight="1">
      <c r="A4" s="154"/>
      <c r="B4" s="155"/>
      <c r="C4" s="163"/>
    </row>
    <row r="5" spans="1:4" ht="15.75">
      <c r="A5" s="156"/>
      <c r="B5" s="157"/>
      <c r="C5" s="13" t="s">
        <v>273</v>
      </c>
    </row>
    <row r="6" spans="1:4" ht="15.75">
      <c r="A6" s="158">
        <v>1</v>
      </c>
      <c r="B6" s="159"/>
      <c r="C6" s="14">
        <v>2</v>
      </c>
    </row>
    <row r="7" spans="1:4" ht="15.75">
      <c r="A7" s="84" t="s">
        <v>2</v>
      </c>
      <c r="B7" s="92" t="s">
        <v>153</v>
      </c>
      <c r="C7" s="15">
        <v>15960.99217</v>
      </c>
      <c r="D7" s="16"/>
    </row>
    <row r="8" spans="1:4" ht="15.75">
      <c r="A8" s="84" t="s">
        <v>3</v>
      </c>
      <c r="B8" s="93" t="s">
        <v>154</v>
      </c>
      <c r="C8" s="15">
        <v>28637.62902</v>
      </c>
      <c r="D8" s="16"/>
    </row>
    <row r="9" spans="1:4" ht="15.75">
      <c r="A9" s="84" t="s">
        <v>3</v>
      </c>
      <c r="B9" s="93" t="s">
        <v>155</v>
      </c>
      <c r="C9" s="15">
        <v>83032.25</v>
      </c>
      <c r="D9" s="16"/>
    </row>
    <row r="10" spans="1:4" ht="15.75">
      <c r="A10" s="84" t="s">
        <v>3</v>
      </c>
      <c r="B10" s="93" t="s">
        <v>156</v>
      </c>
      <c r="C10" s="15">
        <v>9605.7531500000005</v>
      </c>
      <c r="D10" s="16"/>
    </row>
    <row r="11" spans="1:4" ht="15.75">
      <c r="A11" s="94" t="s">
        <v>157</v>
      </c>
      <c r="B11" s="95" t="s">
        <v>158</v>
      </c>
      <c r="C11" s="15"/>
      <c r="D11" s="16"/>
    </row>
    <row r="12" spans="1:4" ht="15.75">
      <c r="A12" s="84" t="s">
        <v>4</v>
      </c>
      <c r="B12" s="93" t="s">
        <v>159</v>
      </c>
      <c r="C12" s="15">
        <v>179339</v>
      </c>
      <c r="D12" s="16"/>
    </row>
    <row r="13" spans="1:4" ht="15.75">
      <c r="A13" s="87">
        <v>1</v>
      </c>
      <c r="B13" s="88" t="s">
        <v>160</v>
      </c>
      <c r="C13" s="15">
        <v>27233</v>
      </c>
      <c r="D13" s="16"/>
    </row>
    <row r="14" spans="1:4" ht="25.5">
      <c r="A14" s="84" t="s">
        <v>5</v>
      </c>
      <c r="B14" s="96" t="s">
        <v>161</v>
      </c>
      <c r="C14" s="15">
        <v>94570</v>
      </c>
      <c r="D14" s="16"/>
    </row>
    <row r="15" spans="1:4" ht="15.75">
      <c r="A15" s="84" t="s">
        <v>6</v>
      </c>
      <c r="B15" s="93" t="s">
        <v>162</v>
      </c>
      <c r="C15" s="15">
        <v>84188</v>
      </c>
      <c r="D15" s="16"/>
    </row>
    <row r="16" spans="1:4" ht="30">
      <c r="A16" s="84" t="s">
        <v>7</v>
      </c>
      <c r="B16" s="93" t="s">
        <v>163</v>
      </c>
      <c r="C16" s="15">
        <v>0</v>
      </c>
      <c r="D16" s="16"/>
    </row>
    <row r="17" spans="1:4" ht="15.75">
      <c r="A17" s="84" t="s">
        <v>8</v>
      </c>
      <c r="B17" s="93" t="s">
        <v>164</v>
      </c>
      <c r="C17" s="15">
        <v>10382</v>
      </c>
      <c r="D17" s="16"/>
    </row>
    <row r="18" spans="1:4" ht="30">
      <c r="A18" s="84" t="s">
        <v>9</v>
      </c>
      <c r="B18" s="93" t="s">
        <v>165</v>
      </c>
      <c r="C18" s="15">
        <v>0</v>
      </c>
      <c r="D18" s="16"/>
    </row>
    <row r="19" spans="1:4" ht="15.75">
      <c r="A19" s="84" t="s">
        <v>10</v>
      </c>
      <c r="B19" s="93" t="s">
        <v>166</v>
      </c>
      <c r="C19" s="15">
        <v>1193703.4917299999</v>
      </c>
      <c r="D19" s="16"/>
    </row>
    <row r="20" spans="1:4" ht="15.75">
      <c r="A20" s="84" t="s">
        <v>6</v>
      </c>
      <c r="B20" s="93" t="s">
        <v>167</v>
      </c>
      <c r="C20" s="15">
        <v>197129.52403</v>
      </c>
      <c r="D20" s="16"/>
    </row>
    <row r="21" spans="1:4" ht="15.75">
      <c r="A21" s="84" t="s">
        <v>7</v>
      </c>
      <c r="B21" s="93" t="s">
        <v>168</v>
      </c>
      <c r="C21" s="15">
        <v>850339.57924000011</v>
      </c>
      <c r="D21" s="16"/>
    </row>
    <row r="22" spans="1:4" ht="15.75">
      <c r="A22" s="84"/>
      <c r="B22" s="93" t="s">
        <v>169</v>
      </c>
      <c r="C22" s="15">
        <v>755360.57924000011</v>
      </c>
      <c r="D22" s="16"/>
    </row>
    <row r="23" spans="1:4" ht="15.75">
      <c r="A23" s="84" t="s">
        <v>8</v>
      </c>
      <c r="B23" s="93" t="s">
        <v>170</v>
      </c>
      <c r="C23" s="15">
        <v>0</v>
      </c>
      <c r="D23" s="16"/>
    </row>
    <row r="24" spans="1:4" ht="15.75">
      <c r="A24" s="84" t="s">
        <v>9</v>
      </c>
      <c r="B24" s="93" t="s">
        <v>171</v>
      </c>
      <c r="C24" s="15">
        <v>0</v>
      </c>
      <c r="D24" s="16"/>
    </row>
    <row r="25" spans="1:4" ht="15.75">
      <c r="A25" s="84" t="s">
        <v>11</v>
      </c>
      <c r="B25" s="93" t="s">
        <v>172</v>
      </c>
      <c r="C25" s="15">
        <v>27072</v>
      </c>
      <c r="D25" s="16"/>
    </row>
    <row r="26" spans="1:4" ht="15.75">
      <c r="A26" s="84" t="s">
        <v>12</v>
      </c>
      <c r="B26" s="93" t="s">
        <v>173</v>
      </c>
      <c r="C26" s="15">
        <v>118472.38846</v>
      </c>
      <c r="D26" s="16"/>
    </row>
    <row r="27" spans="1:4" ht="15.75">
      <c r="A27" s="84" t="s">
        <v>13</v>
      </c>
      <c r="B27" s="93" t="s">
        <v>156</v>
      </c>
      <c r="C27" s="15">
        <v>690</v>
      </c>
      <c r="D27" s="16"/>
    </row>
    <row r="28" spans="1:4" ht="15.75">
      <c r="A28" s="84" t="s">
        <v>14</v>
      </c>
      <c r="B28" s="93" t="s">
        <v>174</v>
      </c>
      <c r="C28" s="15">
        <v>0</v>
      </c>
      <c r="D28" s="16"/>
    </row>
    <row r="29" spans="1:4" ht="15.75">
      <c r="A29" s="84"/>
      <c r="B29" s="95" t="s">
        <v>175</v>
      </c>
      <c r="C29" s="15">
        <v>1467612.4917299999</v>
      </c>
      <c r="D29" s="16"/>
    </row>
    <row r="30" spans="1:4" ht="15.75">
      <c r="A30" s="94" t="s">
        <v>176</v>
      </c>
      <c r="B30" s="95" t="s">
        <v>177</v>
      </c>
      <c r="C30" s="15">
        <v>0</v>
      </c>
      <c r="D30" s="16"/>
    </row>
    <row r="31" spans="1:4" ht="15.75">
      <c r="A31" s="94" t="s">
        <v>178</v>
      </c>
      <c r="B31" s="95" t="s">
        <v>179</v>
      </c>
      <c r="C31" s="15">
        <v>693203.63803999987</v>
      </c>
      <c r="D31" s="16"/>
    </row>
    <row r="32" spans="1:4" ht="15.75">
      <c r="A32" s="94" t="s">
        <v>4</v>
      </c>
      <c r="B32" s="93" t="s">
        <v>180</v>
      </c>
      <c r="C32" s="15">
        <v>0</v>
      </c>
      <c r="D32" s="17"/>
    </row>
    <row r="33" spans="1:4" ht="15.75">
      <c r="A33" s="94" t="s">
        <v>6</v>
      </c>
      <c r="B33" s="93" t="s">
        <v>181</v>
      </c>
      <c r="C33" s="15">
        <v>440909.72363999998</v>
      </c>
      <c r="D33" s="17"/>
    </row>
    <row r="34" spans="1:4" ht="15.75">
      <c r="A34" s="94" t="s">
        <v>3</v>
      </c>
      <c r="B34" s="93" t="s">
        <v>182</v>
      </c>
      <c r="C34" s="15">
        <v>175</v>
      </c>
      <c r="D34" s="17"/>
    </row>
    <row r="35" spans="1:4" ht="15.75">
      <c r="A35" s="94" t="s">
        <v>3</v>
      </c>
      <c r="B35" s="93" t="s">
        <v>183</v>
      </c>
      <c r="C35" s="15">
        <v>0</v>
      </c>
      <c r="D35" s="17"/>
    </row>
    <row r="36" spans="1:4" ht="15.75">
      <c r="A36" s="94" t="s">
        <v>7</v>
      </c>
      <c r="B36" s="93" t="s">
        <v>184</v>
      </c>
      <c r="C36" s="15">
        <v>13316.19</v>
      </c>
      <c r="D36" s="16"/>
    </row>
    <row r="37" spans="1:4" ht="15.75">
      <c r="A37" s="94" t="s">
        <v>3</v>
      </c>
      <c r="B37" s="93" t="s">
        <v>182</v>
      </c>
      <c r="C37" s="15">
        <v>0</v>
      </c>
      <c r="D37" s="16"/>
    </row>
    <row r="38" spans="1:4" ht="15.75">
      <c r="A38" s="94" t="s">
        <v>3</v>
      </c>
      <c r="B38" s="93" t="s">
        <v>183</v>
      </c>
      <c r="C38" s="15">
        <v>0</v>
      </c>
      <c r="D38" s="16"/>
    </row>
    <row r="39" spans="1:4" ht="15.75">
      <c r="A39" s="94" t="s">
        <v>15</v>
      </c>
      <c r="B39" s="95" t="s">
        <v>185</v>
      </c>
      <c r="C39" s="15">
        <v>454225.91363999998</v>
      </c>
      <c r="D39" s="16"/>
    </row>
    <row r="40" spans="1:4" ht="15.75">
      <c r="A40" s="84" t="s">
        <v>5</v>
      </c>
      <c r="B40" s="93" t="s">
        <v>186</v>
      </c>
      <c r="C40" s="15">
        <v>46149</v>
      </c>
      <c r="D40" s="16"/>
    </row>
    <row r="41" spans="1:4" ht="15.75">
      <c r="A41" s="84" t="s">
        <v>3</v>
      </c>
      <c r="B41" s="93" t="s">
        <v>182</v>
      </c>
      <c r="C41" s="15">
        <v>0</v>
      </c>
      <c r="D41" s="16"/>
    </row>
    <row r="42" spans="1:4" ht="15.75">
      <c r="A42" s="84" t="s">
        <v>3</v>
      </c>
      <c r="B42" s="93" t="s">
        <v>183</v>
      </c>
      <c r="C42" s="15">
        <v>0</v>
      </c>
      <c r="D42" s="16"/>
    </row>
    <row r="43" spans="1:4" ht="15.75">
      <c r="A43" s="84" t="s">
        <v>10</v>
      </c>
      <c r="B43" s="93" t="s">
        <v>187</v>
      </c>
      <c r="C43" s="15">
        <v>192828.72439999998</v>
      </c>
      <c r="D43" s="16"/>
    </row>
    <row r="44" spans="1:4" ht="15.75">
      <c r="A44" s="84" t="s">
        <v>3</v>
      </c>
      <c r="B44" s="93" t="s">
        <v>182</v>
      </c>
      <c r="C44" s="15">
        <v>220</v>
      </c>
      <c r="D44" s="16"/>
    </row>
    <row r="45" spans="1:4" ht="15.75">
      <c r="A45" s="84" t="s">
        <v>3</v>
      </c>
      <c r="B45" s="93" t="s">
        <v>183</v>
      </c>
      <c r="C45" s="15">
        <v>0</v>
      </c>
      <c r="D45" s="16"/>
    </row>
    <row r="46" spans="1:4" ht="15.75">
      <c r="A46" s="84" t="s">
        <v>188</v>
      </c>
      <c r="B46" s="86" t="s">
        <v>189</v>
      </c>
      <c r="C46" s="15"/>
      <c r="D46" s="16"/>
    </row>
    <row r="47" spans="1:4" ht="15.75">
      <c r="A47" s="84" t="s">
        <v>6</v>
      </c>
      <c r="B47" s="85" t="s">
        <v>190</v>
      </c>
      <c r="C47" s="15">
        <v>190306.736</v>
      </c>
      <c r="D47" s="16"/>
    </row>
    <row r="48" spans="1:4" ht="15.75">
      <c r="A48" s="84">
        <v>2</v>
      </c>
      <c r="B48" s="85" t="s">
        <v>191</v>
      </c>
      <c r="C48" s="15">
        <v>2450</v>
      </c>
      <c r="D48" s="16"/>
    </row>
    <row r="49" spans="1:4" ht="15.75">
      <c r="A49" s="84">
        <v>3</v>
      </c>
      <c r="B49" s="85" t="s">
        <v>192</v>
      </c>
      <c r="C49" s="15">
        <v>0</v>
      </c>
      <c r="D49" s="16"/>
    </row>
    <row r="50" spans="1:4" ht="15.75">
      <c r="A50" s="84">
        <v>4</v>
      </c>
      <c r="B50" s="85" t="s">
        <v>193</v>
      </c>
      <c r="C50" s="15">
        <v>585928</v>
      </c>
      <c r="D50" s="16"/>
    </row>
    <row r="51" spans="1:4" ht="15.75">
      <c r="A51" s="84">
        <v>5</v>
      </c>
      <c r="B51" s="85" t="s">
        <v>194</v>
      </c>
      <c r="C51" s="15">
        <v>0</v>
      </c>
      <c r="D51" s="16"/>
    </row>
    <row r="52" spans="1:4" ht="15.75">
      <c r="A52" s="84">
        <v>6</v>
      </c>
      <c r="B52" s="85" t="s">
        <v>195</v>
      </c>
      <c r="C52" s="15">
        <v>1323</v>
      </c>
      <c r="D52" s="16"/>
    </row>
    <row r="53" spans="1:4" ht="31.5">
      <c r="A53" s="84">
        <v>7</v>
      </c>
      <c r="B53" s="85" t="s">
        <v>196</v>
      </c>
      <c r="C53" s="15">
        <v>0</v>
      </c>
      <c r="D53" s="16"/>
    </row>
    <row r="54" spans="1:4" ht="15.75">
      <c r="A54" s="84">
        <v>8</v>
      </c>
      <c r="B54" s="85" t="s">
        <v>197</v>
      </c>
      <c r="C54" s="15">
        <v>0</v>
      </c>
      <c r="D54" s="16"/>
    </row>
    <row r="55" spans="1:4" ht="15.75">
      <c r="A55" s="84"/>
      <c r="B55" s="89" t="s">
        <v>198</v>
      </c>
      <c r="C55" s="15">
        <v>780007.73600000003</v>
      </c>
      <c r="D55" s="16"/>
    </row>
    <row r="56" spans="1:4" ht="15.75">
      <c r="A56" s="94" t="s">
        <v>199</v>
      </c>
      <c r="B56" s="95" t="s">
        <v>200</v>
      </c>
      <c r="C56" s="15"/>
      <c r="D56" s="16"/>
    </row>
    <row r="57" spans="1:4" ht="15.75">
      <c r="A57" s="94" t="s">
        <v>4</v>
      </c>
      <c r="B57" s="93" t="s">
        <v>201</v>
      </c>
      <c r="C57" s="15">
        <v>40292.825120000001</v>
      </c>
      <c r="D57" s="16"/>
    </row>
    <row r="58" spans="1:4" ht="15.75">
      <c r="A58" s="94" t="s">
        <v>6</v>
      </c>
      <c r="B58" s="93" t="s">
        <v>202</v>
      </c>
      <c r="C58" s="15">
        <v>13241.688440000002</v>
      </c>
      <c r="D58" s="16"/>
    </row>
    <row r="59" spans="1:4" ht="15.75">
      <c r="A59" s="94" t="s">
        <v>7</v>
      </c>
      <c r="B59" s="93" t="s">
        <v>156</v>
      </c>
      <c r="C59" s="15">
        <v>27051.13668</v>
      </c>
      <c r="D59" s="16"/>
    </row>
    <row r="60" spans="1:4" ht="15.75">
      <c r="A60" s="94" t="s">
        <v>5</v>
      </c>
      <c r="B60" s="93" t="s">
        <v>203</v>
      </c>
      <c r="C60" s="15">
        <v>0</v>
      </c>
      <c r="D60" s="16"/>
    </row>
    <row r="61" spans="1:4" ht="15.75">
      <c r="A61" s="94" t="s">
        <v>6</v>
      </c>
      <c r="B61" s="93" t="s">
        <v>204</v>
      </c>
      <c r="C61" s="15">
        <v>126633.44162</v>
      </c>
      <c r="D61" s="16"/>
    </row>
    <row r="62" spans="1:4" ht="15.75">
      <c r="A62" s="94" t="s">
        <v>7</v>
      </c>
      <c r="B62" s="93" t="s">
        <v>205</v>
      </c>
      <c r="C62" s="15">
        <v>9097.8809599999986</v>
      </c>
      <c r="D62" s="16"/>
    </row>
    <row r="63" spans="1:4" ht="15.75">
      <c r="A63" s="94" t="s">
        <v>8</v>
      </c>
      <c r="B63" s="93" t="s">
        <v>206</v>
      </c>
      <c r="C63" s="15">
        <v>126</v>
      </c>
      <c r="D63" s="16"/>
    </row>
    <row r="64" spans="1:4" ht="15.75">
      <c r="A64" s="84"/>
      <c r="B64" s="95" t="s">
        <v>207</v>
      </c>
      <c r="C64" s="15">
        <v>135857.32258000001</v>
      </c>
      <c r="D64" s="16"/>
    </row>
    <row r="65" spans="1:4" ht="15.75">
      <c r="A65" s="84" t="s">
        <v>17</v>
      </c>
      <c r="B65" s="93" t="s">
        <v>156</v>
      </c>
      <c r="C65" s="15">
        <v>4067.7496599999999</v>
      </c>
      <c r="D65" s="16"/>
    </row>
    <row r="66" spans="1:4" ht="15.75">
      <c r="A66" s="84"/>
      <c r="B66" s="95" t="s">
        <v>208</v>
      </c>
      <c r="C66" s="15">
        <v>180217.89736</v>
      </c>
      <c r="D66" s="16"/>
    </row>
    <row r="67" spans="1:4" ht="15.75">
      <c r="A67" s="94" t="s">
        <v>209</v>
      </c>
      <c r="B67" s="95" t="s">
        <v>210</v>
      </c>
      <c r="C67" s="15"/>
      <c r="D67" s="16"/>
    </row>
    <row r="68" spans="1:4" ht="15.75">
      <c r="A68" s="94" t="s">
        <v>4</v>
      </c>
      <c r="B68" s="93" t="s">
        <v>211</v>
      </c>
      <c r="C68" s="15">
        <v>189.51815999999999</v>
      </c>
      <c r="D68" s="16"/>
    </row>
    <row r="69" spans="1:4" ht="15.75">
      <c r="A69" s="94" t="s">
        <v>5</v>
      </c>
      <c r="B69" s="93" t="s">
        <v>212</v>
      </c>
      <c r="C69" s="15">
        <v>26189.684080000003</v>
      </c>
      <c r="D69" s="16"/>
    </row>
    <row r="70" spans="1:4" ht="15.75">
      <c r="A70" s="94" t="s">
        <v>10</v>
      </c>
      <c r="B70" s="93" t="s">
        <v>213</v>
      </c>
      <c r="C70" s="15">
        <v>5911.0478699999994</v>
      </c>
      <c r="D70" s="16"/>
    </row>
    <row r="71" spans="1:4" ht="15.75">
      <c r="A71" s="94"/>
      <c r="B71" s="95" t="s">
        <v>214</v>
      </c>
      <c r="C71" s="15">
        <v>32290.250110000001</v>
      </c>
      <c r="D71" s="16"/>
    </row>
    <row r="72" spans="1:4" ht="15.75">
      <c r="A72" s="94"/>
      <c r="B72" s="97" t="s">
        <v>215</v>
      </c>
      <c r="C72" s="15">
        <v>3169736.0054099998</v>
      </c>
      <c r="D72" s="16"/>
    </row>
    <row r="73" spans="1:4" ht="15.75">
      <c r="A73" s="94" t="s">
        <v>216</v>
      </c>
      <c r="B73" s="95" t="s">
        <v>217</v>
      </c>
      <c r="C73" s="15">
        <v>39347</v>
      </c>
      <c r="D73" s="16"/>
    </row>
    <row r="74" spans="1:4" ht="15.75">
      <c r="A74" s="161" t="s">
        <v>218</v>
      </c>
      <c r="B74" s="161"/>
      <c r="C74" s="15"/>
      <c r="D74" s="16"/>
    </row>
    <row r="75" spans="1:4" ht="15.75">
      <c r="A75" s="98" t="s">
        <v>219</v>
      </c>
      <c r="B75" s="99" t="s">
        <v>220</v>
      </c>
      <c r="C75" s="15"/>
      <c r="D75" s="16"/>
    </row>
    <row r="76" spans="1:4" ht="15.75">
      <c r="A76" s="94" t="s">
        <v>4</v>
      </c>
      <c r="B76" s="100" t="s">
        <v>221</v>
      </c>
      <c r="C76" s="15">
        <v>467385.00001000002</v>
      </c>
      <c r="D76" s="16"/>
    </row>
    <row r="77" spans="1:4" ht="15.75">
      <c r="A77" s="101" t="s">
        <v>3</v>
      </c>
      <c r="B77" s="93" t="s">
        <v>222</v>
      </c>
      <c r="C77" s="15">
        <v>-12000</v>
      </c>
      <c r="D77" s="16"/>
    </row>
    <row r="78" spans="1:4" ht="15.75">
      <c r="A78" s="101" t="s">
        <v>3</v>
      </c>
      <c r="B78" s="93" t="s">
        <v>223</v>
      </c>
      <c r="C78" s="15">
        <v>-542</v>
      </c>
      <c r="D78" s="16"/>
    </row>
    <row r="79" spans="1:4" ht="15.75">
      <c r="A79" s="94" t="s">
        <v>5</v>
      </c>
      <c r="B79" s="93" t="s">
        <v>224</v>
      </c>
      <c r="C79" s="15">
        <v>24489</v>
      </c>
      <c r="D79" s="16"/>
    </row>
    <row r="80" spans="1:4" ht="15.75">
      <c r="A80" s="94" t="s">
        <v>10</v>
      </c>
      <c r="B80" s="93" t="s">
        <v>225</v>
      </c>
      <c r="C80" s="15">
        <v>45025.653979999995</v>
      </c>
      <c r="D80" s="16"/>
    </row>
    <row r="81" spans="1:4" ht="15.75">
      <c r="A81" s="94" t="s">
        <v>14</v>
      </c>
      <c r="B81" s="93" t="s">
        <v>226</v>
      </c>
      <c r="C81" s="15">
        <v>133288.20600000001</v>
      </c>
      <c r="D81" s="16"/>
    </row>
    <row r="82" spans="1:4" ht="15.75">
      <c r="A82" s="94" t="s">
        <v>18</v>
      </c>
      <c r="B82" s="93" t="s">
        <v>227</v>
      </c>
      <c r="C82" s="15">
        <v>79709.15019</v>
      </c>
      <c r="D82" s="16"/>
    </row>
    <row r="83" spans="1:4" ht="15.75">
      <c r="A83" s="94" t="s">
        <v>19</v>
      </c>
      <c r="B83" s="93" t="s">
        <v>228</v>
      </c>
      <c r="C83" s="15">
        <v>-59813</v>
      </c>
      <c r="D83" s="16"/>
    </row>
    <row r="84" spans="1:4" ht="15.75">
      <c r="A84" s="94" t="s">
        <v>20</v>
      </c>
      <c r="B84" s="93" t="s">
        <v>229</v>
      </c>
      <c r="C84" s="15">
        <v>51639.334920000001</v>
      </c>
      <c r="D84" s="16"/>
    </row>
    <row r="85" spans="1:4" ht="15.75">
      <c r="A85" s="101"/>
      <c r="B85" s="95" t="s">
        <v>230</v>
      </c>
      <c r="C85" s="15">
        <v>741723.34510000004</v>
      </c>
      <c r="D85" s="16"/>
    </row>
    <row r="86" spans="1:4" ht="15.75">
      <c r="A86" s="94" t="s">
        <v>157</v>
      </c>
      <c r="B86" s="95" t="s">
        <v>231</v>
      </c>
      <c r="C86" s="15">
        <v>45281</v>
      </c>
      <c r="D86" s="16"/>
    </row>
    <row r="87" spans="1:4" ht="15.75">
      <c r="A87" s="84" t="s">
        <v>232</v>
      </c>
      <c r="B87" s="86" t="s">
        <v>233</v>
      </c>
      <c r="C87" s="15">
        <v>0</v>
      </c>
      <c r="D87" s="16"/>
    </row>
    <row r="88" spans="1:4" ht="15.75">
      <c r="A88" s="84" t="s">
        <v>176</v>
      </c>
      <c r="B88" s="95" t="s">
        <v>234</v>
      </c>
      <c r="C88" s="15"/>
      <c r="D88" s="16"/>
    </row>
    <row r="89" spans="1:4" ht="15.75">
      <c r="A89" s="84" t="s">
        <v>6</v>
      </c>
      <c r="B89" s="85" t="s">
        <v>235</v>
      </c>
      <c r="C89" s="15">
        <v>670721.0710600001</v>
      </c>
      <c r="D89" s="16"/>
    </row>
    <row r="90" spans="1:4" ht="15.75">
      <c r="A90" s="84" t="s">
        <v>7</v>
      </c>
      <c r="B90" s="85" t="s">
        <v>236</v>
      </c>
      <c r="C90" s="15">
        <v>18273.866480000001</v>
      </c>
      <c r="D90" s="16"/>
    </row>
    <row r="91" spans="1:4" ht="15.75">
      <c r="A91" s="84" t="s">
        <v>8</v>
      </c>
      <c r="B91" s="85" t="s">
        <v>237</v>
      </c>
      <c r="C91" s="15">
        <v>0</v>
      </c>
      <c r="D91" s="16"/>
    </row>
    <row r="92" spans="1:4" ht="15.75">
      <c r="A92" s="84" t="s">
        <v>9</v>
      </c>
      <c r="B92" s="85" t="s">
        <v>238</v>
      </c>
      <c r="C92" s="15">
        <v>1354306.2579299998</v>
      </c>
      <c r="D92" s="16"/>
    </row>
    <row r="93" spans="1:4" ht="15.75">
      <c r="A93" s="84" t="s">
        <v>11</v>
      </c>
      <c r="B93" s="85" t="s">
        <v>239</v>
      </c>
      <c r="C93" s="15">
        <v>4889</v>
      </c>
      <c r="D93" s="16"/>
    </row>
    <row r="94" spans="1:4" ht="15.75">
      <c r="A94" s="84" t="s">
        <v>12</v>
      </c>
      <c r="B94" s="85" t="s">
        <v>240</v>
      </c>
      <c r="C94" s="15">
        <v>2</v>
      </c>
      <c r="D94" s="16"/>
    </row>
    <row r="95" spans="1:4" ht="15.75">
      <c r="A95" s="84" t="s">
        <v>13</v>
      </c>
      <c r="B95" s="85" t="s">
        <v>241</v>
      </c>
      <c r="C95" s="15">
        <v>0</v>
      </c>
      <c r="D95" s="16"/>
    </row>
    <row r="96" spans="1:4" ht="15.75">
      <c r="A96" s="84" t="s">
        <v>16</v>
      </c>
      <c r="B96" s="85" t="s">
        <v>242</v>
      </c>
      <c r="C96" s="15">
        <v>6927</v>
      </c>
      <c r="D96" s="16"/>
    </row>
    <row r="97" spans="1:4" ht="15.75">
      <c r="A97" s="84" t="s">
        <v>21</v>
      </c>
      <c r="B97" s="85" t="s">
        <v>243</v>
      </c>
      <c r="C97" s="15">
        <v>6911.16842</v>
      </c>
      <c r="D97" s="16"/>
    </row>
    <row r="98" spans="1:4" ht="15.75">
      <c r="A98" s="83"/>
      <c r="B98" s="86" t="s">
        <v>244</v>
      </c>
      <c r="C98" s="15">
        <v>2062030.3638899999</v>
      </c>
      <c r="D98" s="16"/>
    </row>
    <row r="99" spans="1:4" ht="15.75">
      <c r="A99" s="84" t="s">
        <v>178</v>
      </c>
      <c r="B99" s="86" t="s">
        <v>245</v>
      </c>
      <c r="C99" s="15">
        <v>0</v>
      </c>
      <c r="D99" s="16"/>
    </row>
    <row r="100" spans="1:4" ht="15.75">
      <c r="A100" s="87" t="s">
        <v>246</v>
      </c>
      <c r="B100" s="89" t="s">
        <v>247</v>
      </c>
      <c r="C100" s="15">
        <v>673</v>
      </c>
      <c r="D100" s="16"/>
    </row>
    <row r="101" spans="1:4" ht="15.75">
      <c r="A101" s="90" t="s">
        <v>6</v>
      </c>
      <c r="B101" s="88" t="s">
        <v>248</v>
      </c>
      <c r="C101" s="15">
        <v>673</v>
      </c>
      <c r="D101" s="18"/>
    </row>
    <row r="102" spans="1:4" ht="15.75">
      <c r="A102" s="90" t="s">
        <v>7</v>
      </c>
      <c r="B102" s="88" t="s">
        <v>249</v>
      </c>
      <c r="C102" s="15">
        <v>0</v>
      </c>
      <c r="D102" s="18"/>
    </row>
    <row r="103" spans="1:4" ht="15.75">
      <c r="A103" s="90" t="s">
        <v>8</v>
      </c>
      <c r="B103" s="88" t="s">
        <v>250</v>
      </c>
      <c r="C103" s="15">
        <v>0</v>
      </c>
      <c r="D103" s="18"/>
    </row>
    <row r="104" spans="1:4" ht="15.75">
      <c r="A104" s="94" t="s">
        <v>199</v>
      </c>
      <c r="B104" s="95" t="s">
        <v>251</v>
      </c>
      <c r="C104" s="15">
        <v>24080</v>
      </c>
      <c r="D104" s="16"/>
    </row>
    <row r="105" spans="1:4" ht="15.75">
      <c r="A105" s="94" t="s">
        <v>209</v>
      </c>
      <c r="B105" s="95" t="s">
        <v>252</v>
      </c>
      <c r="C105" s="15">
        <v>293184.40180999995</v>
      </c>
      <c r="D105" s="16"/>
    </row>
    <row r="106" spans="1:4" ht="15.75">
      <c r="A106" s="94" t="s">
        <v>4</v>
      </c>
      <c r="B106" s="93" t="s">
        <v>253</v>
      </c>
      <c r="C106" s="15">
        <v>105679.82036</v>
      </c>
      <c r="D106" s="16"/>
    </row>
    <row r="107" spans="1:4" ht="15.75">
      <c r="A107" s="94" t="s">
        <v>3</v>
      </c>
      <c r="B107" s="93" t="s">
        <v>254</v>
      </c>
      <c r="C107" s="15">
        <v>3</v>
      </c>
      <c r="D107" s="16"/>
    </row>
    <row r="108" spans="1:4" ht="15.75">
      <c r="A108" s="94" t="s">
        <v>3</v>
      </c>
      <c r="B108" s="93" t="s">
        <v>255</v>
      </c>
      <c r="C108" s="15">
        <v>0</v>
      </c>
      <c r="D108" s="16"/>
    </row>
    <row r="109" spans="1:4" ht="15.75">
      <c r="A109" s="94" t="s">
        <v>5</v>
      </c>
      <c r="B109" s="93" t="s">
        <v>256</v>
      </c>
      <c r="C109" s="15">
        <v>96624.621809999997</v>
      </c>
      <c r="D109" s="16"/>
    </row>
    <row r="110" spans="1:4" ht="15.75">
      <c r="A110" s="94" t="s">
        <v>3</v>
      </c>
      <c r="B110" s="93" t="s">
        <v>254</v>
      </c>
      <c r="C110" s="15">
        <v>0</v>
      </c>
      <c r="D110" s="16"/>
    </row>
    <row r="111" spans="1:4" ht="15.75">
      <c r="A111" s="94" t="s">
        <v>3</v>
      </c>
      <c r="B111" s="93" t="s">
        <v>255</v>
      </c>
      <c r="C111" s="15">
        <v>0</v>
      </c>
      <c r="D111" s="16"/>
    </row>
    <row r="112" spans="1:4" ht="15.75">
      <c r="A112" s="94" t="s">
        <v>10</v>
      </c>
      <c r="B112" s="93" t="s">
        <v>257</v>
      </c>
      <c r="C112" s="15">
        <v>20000</v>
      </c>
      <c r="D112" s="16"/>
    </row>
    <row r="113" spans="1:4" ht="15.75">
      <c r="A113" s="94" t="s">
        <v>6</v>
      </c>
      <c r="B113" s="93" t="s">
        <v>258</v>
      </c>
      <c r="C113" s="15">
        <v>0</v>
      </c>
      <c r="D113" s="16"/>
    </row>
    <row r="114" spans="1:4" ht="15.75">
      <c r="A114" s="94" t="s">
        <v>3</v>
      </c>
      <c r="B114" s="93" t="s">
        <v>254</v>
      </c>
      <c r="C114" s="15">
        <v>0</v>
      </c>
      <c r="D114" s="16"/>
    </row>
    <row r="115" spans="1:4" ht="15.75">
      <c r="A115" s="94" t="s">
        <v>3</v>
      </c>
      <c r="B115" s="93" t="s">
        <v>255</v>
      </c>
      <c r="C115" s="15">
        <v>0</v>
      </c>
      <c r="D115" s="16"/>
    </row>
    <row r="116" spans="1:4" ht="15.75">
      <c r="A116" s="94" t="s">
        <v>7</v>
      </c>
      <c r="B116" s="93" t="s">
        <v>259</v>
      </c>
      <c r="C116" s="15">
        <v>20000</v>
      </c>
      <c r="D116" s="16"/>
    </row>
    <row r="117" spans="1:4" ht="15.75">
      <c r="A117" s="94" t="s">
        <v>3</v>
      </c>
      <c r="B117" s="93" t="s">
        <v>254</v>
      </c>
      <c r="C117" s="15">
        <v>0</v>
      </c>
      <c r="D117" s="16"/>
    </row>
    <row r="118" spans="1:4" ht="15.75">
      <c r="A118" s="94" t="s">
        <v>3</v>
      </c>
      <c r="B118" s="93" t="s">
        <v>255</v>
      </c>
      <c r="C118" s="15">
        <v>0</v>
      </c>
      <c r="D118" s="16"/>
    </row>
    <row r="119" spans="1:4" ht="15.75">
      <c r="A119" s="94" t="s">
        <v>14</v>
      </c>
      <c r="B119" s="93" t="s">
        <v>260</v>
      </c>
      <c r="C119" s="15">
        <v>0</v>
      </c>
      <c r="D119" s="16"/>
    </row>
    <row r="120" spans="1:4" ht="15.75">
      <c r="A120" s="94" t="s">
        <v>3</v>
      </c>
      <c r="B120" s="93" t="s">
        <v>254</v>
      </c>
      <c r="C120" s="15">
        <v>0</v>
      </c>
      <c r="D120" s="16"/>
    </row>
    <row r="121" spans="1:4" ht="15.75">
      <c r="A121" s="94" t="s">
        <v>3</v>
      </c>
      <c r="B121" s="93" t="s">
        <v>255</v>
      </c>
      <c r="C121" s="15">
        <v>0</v>
      </c>
      <c r="D121" s="16"/>
    </row>
    <row r="122" spans="1:4" ht="15.75">
      <c r="A122" s="94" t="s">
        <v>18</v>
      </c>
      <c r="B122" s="93" t="s">
        <v>261</v>
      </c>
      <c r="C122" s="15">
        <v>70879.959640000001</v>
      </c>
      <c r="D122" s="16"/>
    </row>
    <row r="123" spans="1:4" ht="15.75">
      <c r="A123" s="94" t="s">
        <v>3</v>
      </c>
      <c r="B123" s="93" t="s">
        <v>254</v>
      </c>
      <c r="C123" s="15">
        <v>51</v>
      </c>
      <c r="D123" s="16"/>
    </row>
    <row r="124" spans="1:4" ht="15.75">
      <c r="A124" s="94" t="s">
        <v>3</v>
      </c>
      <c r="B124" s="93" t="s">
        <v>255</v>
      </c>
      <c r="C124" s="15">
        <v>0</v>
      </c>
      <c r="D124" s="16"/>
    </row>
    <row r="125" spans="1:4" ht="15.75">
      <c r="A125" s="94" t="s">
        <v>3</v>
      </c>
      <c r="B125" s="93" t="s">
        <v>262</v>
      </c>
      <c r="C125" s="15">
        <v>13265.6155</v>
      </c>
      <c r="D125" s="16"/>
    </row>
    <row r="126" spans="1:4" ht="15.75">
      <c r="A126" s="94" t="s">
        <v>3</v>
      </c>
      <c r="B126" s="93" t="s">
        <v>263</v>
      </c>
      <c r="C126" s="15">
        <v>10847.407300000001</v>
      </c>
      <c r="D126" s="16"/>
    </row>
    <row r="127" spans="1:4" ht="15.75">
      <c r="A127" s="94" t="s">
        <v>3</v>
      </c>
      <c r="B127" s="93" t="s">
        <v>264</v>
      </c>
      <c r="C127" s="15">
        <v>2032.0060000000001</v>
      </c>
      <c r="D127" s="16"/>
    </row>
    <row r="128" spans="1:4" ht="15.75">
      <c r="A128" s="101"/>
      <c r="B128" s="95" t="s">
        <v>214</v>
      </c>
      <c r="C128" s="15"/>
      <c r="D128" s="16"/>
    </row>
    <row r="129" spans="1:4" ht="15.75">
      <c r="A129" s="94" t="s">
        <v>216</v>
      </c>
      <c r="B129" s="91" t="s">
        <v>265</v>
      </c>
      <c r="C129" s="15">
        <v>2072</v>
      </c>
      <c r="D129" s="16"/>
    </row>
    <row r="130" spans="1:4" ht="15.75">
      <c r="A130" s="102" t="s">
        <v>4</v>
      </c>
      <c r="B130" s="93" t="s">
        <v>266</v>
      </c>
      <c r="C130" s="15">
        <v>692.19961000000001</v>
      </c>
      <c r="D130" s="16"/>
    </row>
    <row r="131" spans="1:4" ht="15.75">
      <c r="A131" s="102" t="s">
        <v>5</v>
      </c>
      <c r="B131" s="93" t="s">
        <v>267</v>
      </c>
      <c r="C131" s="15">
        <v>2764.1996100000001</v>
      </c>
      <c r="D131" s="16"/>
    </row>
    <row r="132" spans="1:4" ht="15.75">
      <c r="A132" s="102"/>
      <c r="B132" s="95" t="s">
        <v>268</v>
      </c>
      <c r="C132" s="15">
        <v>3169736.3104100004</v>
      </c>
      <c r="D132" s="16"/>
    </row>
    <row r="133" spans="1:4" ht="15.75">
      <c r="A133" s="103"/>
      <c r="B133" s="91" t="s">
        <v>269</v>
      </c>
      <c r="C133" s="15">
        <v>39347</v>
      </c>
      <c r="D133" s="16"/>
    </row>
    <row r="134" spans="1:4" ht="10.5" customHeight="1">
      <c r="A134" s="104" t="s">
        <v>270</v>
      </c>
      <c r="B134" s="91" t="s">
        <v>271</v>
      </c>
    </row>
    <row r="135" spans="1:4" ht="15" customHeight="1">
      <c r="A135" s="143" t="s">
        <v>130</v>
      </c>
      <c r="B135" s="160"/>
      <c r="C135" s="160"/>
    </row>
    <row r="136" spans="1:4">
      <c r="A136" s="160"/>
      <c r="B136" s="160"/>
      <c r="C136" s="160"/>
    </row>
  </sheetData>
  <mergeCells count="6">
    <mergeCell ref="A1:C1"/>
    <mergeCell ref="A3:B5"/>
    <mergeCell ref="A6:B6"/>
    <mergeCell ref="A135:C136"/>
    <mergeCell ref="A74:B74"/>
    <mergeCell ref="C3:C4"/>
  </mergeCells>
  <conditionalFormatting sqref="D55">
    <cfRule type="cellIs" dxfId="39" priority="20" operator="notEqual">
      <formula>0</formula>
    </cfRule>
  </conditionalFormatting>
  <conditionalFormatting sqref="D66">
    <cfRule type="cellIs" dxfId="38" priority="17" operator="notEqual">
      <formula>0</formula>
    </cfRule>
  </conditionalFormatting>
  <conditionalFormatting sqref="D72">
    <cfRule type="cellIs" dxfId="37" priority="16" operator="notEqual">
      <formula>0</formula>
    </cfRule>
  </conditionalFormatting>
  <conditionalFormatting sqref="D64">
    <cfRule type="cellIs" dxfId="36" priority="14" operator="notEqual">
      <formula>0</formula>
    </cfRule>
  </conditionalFormatting>
  <conditionalFormatting sqref="D71">
    <cfRule type="cellIs" dxfId="35" priority="13" operator="notEqual">
      <formula>0</formula>
    </cfRule>
  </conditionalFormatting>
  <conditionalFormatting sqref="D85">
    <cfRule type="cellIs" dxfId="34" priority="12" operator="notEqual">
      <formula>0</formula>
    </cfRule>
  </conditionalFormatting>
  <conditionalFormatting sqref="D98">
    <cfRule type="cellIs" dxfId="33" priority="11" operator="notEqual">
      <formula>0</formula>
    </cfRule>
  </conditionalFormatting>
  <conditionalFormatting sqref="D100">
    <cfRule type="cellIs" dxfId="32" priority="10" operator="notEqual">
      <formula>0</formula>
    </cfRule>
  </conditionalFormatting>
  <conditionalFormatting sqref="D105">
    <cfRule type="cellIs" dxfId="31" priority="9" operator="notEqual">
      <formula>0</formula>
    </cfRule>
  </conditionalFormatting>
  <conditionalFormatting sqref="D112">
    <cfRule type="cellIs" dxfId="30" priority="8" operator="notEqual">
      <formula>0</formula>
    </cfRule>
  </conditionalFormatting>
  <conditionalFormatting sqref="D131">
    <cfRule type="cellIs" dxfId="29" priority="7" operator="notEqual">
      <formula>0</formula>
    </cfRule>
  </conditionalFormatting>
  <conditionalFormatting sqref="D132">
    <cfRule type="cellIs" dxfId="28" priority="6" operator="notEqual">
      <formula>0</formula>
    </cfRule>
  </conditionalFormatting>
  <conditionalFormatting sqref="D31">
    <cfRule type="cellIs" dxfId="27" priority="5" operator="notEqual">
      <formula>0</formula>
    </cfRule>
  </conditionalFormatting>
  <conditionalFormatting sqref="D29">
    <cfRule type="cellIs" dxfId="26" priority="4" operator="notEqual">
      <formula>0</formula>
    </cfRule>
  </conditionalFormatting>
  <conditionalFormatting sqref="D39">
    <cfRule type="cellIs" dxfId="25" priority="3" operator="notEqual">
      <formula>0</formula>
    </cfRule>
  </conditionalFormatting>
  <conditionalFormatting sqref="D7">
    <cfRule type="cellIs" dxfId="24" priority="1" operator="not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0" orientation="portrait" r:id="rId1"/>
  <rowBreaks count="1" manualBreakCount="1">
    <brk id="73" max="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5"/>
  <sheetViews>
    <sheetView zoomScale="70" zoomScaleNormal="70" zoomScaleSheetLayoutView="100" workbookViewId="0">
      <selection activeCell="B5" sqref="B5:B32"/>
    </sheetView>
  </sheetViews>
  <sheetFormatPr defaultRowHeight="15"/>
  <cols>
    <col min="1" max="1" width="4.85546875" style="8" customWidth="1"/>
    <col min="2" max="2" width="125.5703125" style="8" customWidth="1"/>
    <col min="3" max="3" width="22" style="8" bestFit="1" customWidth="1"/>
    <col min="4" max="16384" width="9.140625" style="8"/>
  </cols>
  <sheetData>
    <row r="1" spans="1:4" ht="37.5" customHeight="1">
      <c r="A1" s="151" t="s">
        <v>364</v>
      </c>
      <c r="B1" s="151"/>
      <c r="C1" s="151"/>
    </row>
    <row r="2" spans="1:4" ht="18.75" customHeight="1">
      <c r="A2" s="129"/>
      <c r="B2" s="129"/>
      <c r="C2" s="131" t="s">
        <v>137</v>
      </c>
    </row>
    <row r="3" spans="1:4" ht="15.75" customHeight="1">
      <c r="A3" s="164"/>
      <c r="B3" s="165"/>
      <c r="C3" s="13" t="s">
        <v>273</v>
      </c>
    </row>
    <row r="4" spans="1:4" ht="15.75">
      <c r="A4" s="166">
        <v>1</v>
      </c>
      <c r="B4" s="167"/>
      <c r="C4" s="19">
        <v>2</v>
      </c>
    </row>
    <row r="5" spans="1:4" ht="15.75">
      <c r="A5" s="22" t="s">
        <v>22</v>
      </c>
      <c r="B5" s="115" t="s">
        <v>274</v>
      </c>
      <c r="C5" s="28"/>
      <c r="D5" s="30"/>
    </row>
    <row r="6" spans="1:4" ht="15.75">
      <c r="A6" s="23" t="s">
        <v>6</v>
      </c>
      <c r="B6" s="107" t="s">
        <v>275</v>
      </c>
      <c r="C6" s="29"/>
      <c r="D6" s="30"/>
    </row>
    <row r="7" spans="1:4" ht="15.75">
      <c r="A7" s="20" t="s">
        <v>23</v>
      </c>
      <c r="B7" s="107" t="s">
        <v>276</v>
      </c>
      <c r="C7" s="29">
        <v>1172460.84342</v>
      </c>
      <c r="D7" s="30"/>
    </row>
    <row r="8" spans="1:4" ht="31.5">
      <c r="A8" s="20"/>
      <c r="B8" s="107" t="s">
        <v>277</v>
      </c>
      <c r="C8" s="29">
        <v>-26724.46876</v>
      </c>
      <c r="D8" s="30"/>
    </row>
    <row r="9" spans="1:4" ht="15.75">
      <c r="A9" s="20" t="s">
        <v>24</v>
      </c>
      <c r="B9" s="107" t="s">
        <v>278</v>
      </c>
      <c r="C9" s="29">
        <v>-282026.20805999998</v>
      </c>
      <c r="D9" s="30"/>
    </row>
    <row r="10" spans="1:4" ht="15.75">
      <c r="A10" s="20" t="s">
        <v>25</v>
      </c>
      <c r="B10" s="107" t="s">
        <v>279</v>
      </c>
      <c r="C10" s="29">
        <v>-64360.821840000004</v>
      </c>
      <c r="D10" s="30"/>
    </row>
    <row r="11" spans="1:4" ht="15.75">
      <c r="A11" s="20"/>
      <c r="B11" s="107" t="s">
        <v>280</v>
      </c>
      <c r="C11" s="29">
        <v>-6638.4315100000003</v>
      </c>
      <c r="D11" s="30"/>
    </row>
    <row r="12" spans="1:4" ht="15.75">
      <c r="A12" s="20" t="s">
        <v>26</v>
      </c>
      <c r="B12" s="107" t="s">
        <v>281</v>
      </c>
      <c r="C12" s="29">
        <v>33632.04</v>
      </c>
      <c r="D12" s="30"/>
    </row>
    <row r="13" spans="1:4" ht="15.75">
      <c r="A13" s="24"/>
      <c r="B13" s="109" t="s">
        <v>282</v>
      </c>
      <c r="C13" s="29">
        <v>859705.85351999989</v>
      </c>
      <c r="D13" s="31"/>
    </row>
    <row r="14" spans="1:4" ht="15.75">
      <c r="A14" s="19" t="s">
        <v>7</v>
      </c>
      <c r="B14" s="107" t="s">
        <v>283</v>
      </c>
      <c r="C14" s="29">
        <v>13095</v>
      </c>
      <c r="D14" s="32"/>
    </row>
    <row r="15" spans="1:4" ht="15.75">
      <c r="A15" s="19" t="s">
        <v>8</v>
      </c>
      <c r="B15" s="107" t="s">
        <v>284</v>
      </c>
      <c r="C15" s="29">
        <v>12983.18275</v>
      </c>
      <c r="D15" s="30"/>
    </row>
    <row r="16" spans="1:4" ht="15.75">
      <c r="A16" s="23" t="s">
        <v>9</v>
      </c>
      <c r="B16" s="107" t="s">
        <v>285</v>
      </c>
      <c r="C16" s="29"/>
      <c r="D16" s="30"/>
    </row>
    <row r="17" spans="1:4" ht="15.75">
      <c r="A17" s="20" t="s">
        <v>23</v>
      </c>
      <c r="B17" s="107" t="s">
        <v>286</v>
      </c>
      <c r="C17" s="29"/>
      <c r="D17" s="30"/>
    </row>
    <row r="18" spans="1:4" ht="15.75">
      <c r="A18" s="20" t="s">
        <v>27</v>
      </c>
      <c r="B18" s="107" t="s">
        <v>287</v>
      </c>
      <c r="C18" s="29">
        <v>-575472.80758999998</v>
      </c>
      <c r="D18" s="30"/>
    </row>
    <row r="19" spans="1:4" ht="15.75">
      <c r="A19" s="20" t="s">
        <v>28</v>
      </c>
      <c r="B19" s="107" t="s">
        <v>288</v>
      </c>
      <c r="C19" s="29">
        <v>133257.07414000001</v>
      </c>
      <c r="D19" s="30"/>
    </row>
    <row r="20" spans="1:4" ht="15.75">
      <c r="A20" s="24"/>
      <c r="B20" s="108" t="s">
        <v>289</v>
      </c>
      <c r="C20" s="29">
        <v>-442215.73345</v>
      </c>
      <c r="D20" s="31"/>
    </row>
    <row r="21" spans="1:4" ht="15.75">
      <c r="A21" s="20" t="s">
        <v>24</v>
      </c>
      <c r="B21" s="107" t="s">
        <v>290</v>
      </c>
      <c r="C21" s="29">
        <v>-101110.59729999998</v>
      </c>
      <c r="D21" s="30"/>
    </row>
    <row r="22" spans="1:4" ht="15.75">
      <c r="A22" s="20" t="s">
        <v>25</v>
      </c>
      <c r="B22" s="107" t="s">
        <v>291</v>
      </c>
      <c r="C22" s="29">
        <v>71028.958060000004</v>
      </c>
      <c r="D22" s="30"/>
    </row>
    <row r="23" spans="1:4" ht="15.75">
      <c r="A23" s="24"/>
      <c r="B23" s="109" t="s">
        <v>292</v>
      </c>
      <c r="C23" s="29">
        <v>-472297.37268999999</v>
      </c>
      <c r="D23" s="31"/>
    </row>
    <row r="24" spans="1:4" ht="15.75">
      <c r="A24" s="23" t="s">
        <v>11</v>
      </c>
      <c r="B24" s="107" t="s">
        <v>293</v>
      </c>
      <c r="C24" s="29"/>
      <c r="D24" s="30"/>
    </row>
    <row r="25" spans="1:4" ht="15.75">
      <c r="A25" s="20" t="s">
        <v>23</v>
      </c>
      <c r="B25" s="107" t="s">
        <v>294</v>
      </c>
      <c r="C25" s="29">
        <v>28390.78386</v>
      </c>
      <c r="D25" s="30"/>
    </row>
    <row r="26" spans="1:4" ht="15.75">
      <c r="A26" s="20" t="s">
        <v>24</v>
      </c>
      <c r="B26" s="107" t="s">
        <v>295</v>
      </c>
      <c r="C26" s="29">
        <v>-1225</v>
      </c>
      <c r="D26" s="30"/>
    </row>
    <row r="27" spans="1:4" ht="15.75">
      <c r="A27" s="23"/>
      <c r="B27" s="109" t="s">
        <v>296</v>
      </c>
      <c r="C27" s="29">
        <v>27165.78386</v>
      </c>
      <c r="D27" s="31"/>
    </row>
    <row r="28" spans="1:4" ht="15.75">
      <c r="A28" s="23" t="s">
        <v>12</v>
      </c>
      <c r="B28" s="107" t="s">
        <v>297</v>
      </c>
      <c r="C28" s="29">
        <v>-5668</v>
      </c>
      <c r="D28" s="30"/>
    </row>
    <row r="29" spans="1:4" ht="15.75">
      <c r="A29" s="23" t="s">
        <v>13</v>
      </c>
      <c r="B29" s="107" t="s">
        <v>298</v>
      </c>
      <c r="C29" s="29"/>
      <c r="D29" s="30"/>
    </row>
    <row r="30" spans="1:4" ht="15.75">
      <c r="A30" s="20" t="s">
        <v>23</v>
      </c>
      <c r="B30" s="107" t="s">
        <v>299</v>
      </c>
      <c r="C30" s="29">
        <v>-256776.09458999999</v>
      </c>
      <c r="D30" s="30"/>
    </row>
    <row r="31" spans="1:4" ht="15.75">
      <c r="A31" s="20" t="s">
        <v>24</v>
      </c>
      <c r="B31" s="107" t="s">
        <v>300</v>
      </c>
      <c r="C31" s="29">
        <v>1215.0270799999983</v>
      </c>
      <c r="D31" s="30"/>
    </row>
    <row r="32" spans="1:4" ht="15.75">
      <c r="A32" s="20" t="s">
        <v>25</v>
      </c>
      <c r="B32" s="107" t="s">
        <v>301</v>
      </c>
      <c r="C32" s="29">
        <v>-123294.60884</v>
      </c>
      <c r="D32" s="30"/>
    </row>
    <row r="33" spans="1:4" ht="15.75">
      <c r="A33" s="20" t="s">
        <v>26</v>
      </c>
      <c r="B33" s="107" t="s">
        <v>302</v>
      </c>
      <c r="C33" s="29">
        <v>66764.290160000004</v>
      </c>
      <c r="D33" s="30"/>
    </row>
    <row r="34" spans="1:4" ht="15.75">
      <c r="A34" s="25"/>
      <c r="B34" s="109" t="s">
        <v>303</v>
      </c>
      <c r="C34" s="29">
        <v>-312091.38619000005</v>
      </c>
      <c r="D34" s="31"/>
    </row>
    <row r="35" spans="1:4" ht="15.75">
      <c r="A35" s="23" t="s">
        <v>16</v>
      </c>
      <c r="B35" s="107" t="s">
        <v>304</v>
      </c>
      <c r="C35" s="29">
        <v>-70823.092229999995</v>
      </c>
      <c r="D35" s="30"/>
    </row>
    <row r="36" spans="1:4" ht="15.75" customHeight="1">
      <c r="A36" s="23"/>
      <c r="B36" s="107" t="s">
        <v>305</v>
      </c>
      <c r="C36" s="29">
        <v>-40501.681390000005</v>
      </c>
      <c r="D36" s="30"/>
    </row>
    <row r="37" spans="1:4" ht="15.75">
      <c r="A37" s="23" t="s">
        <v>21</v>
      </c>
      <c r="B37" s="107" t="s">
        <v>306</v>
      </c>
      <c r="C37" s="29">
        <v>0</v>
      </c>
      <c r="D37" s="30"/>
    </row>
    <row r="38" spans="1:4" ht="15.75">
      <c r="A38" s="23" t="s">
        <v>29</v>
      </c>
      <c r="B38" s="107" t="s">
        <v>307</v>
      </c>
      <c r="C38" s="29">
        <v>52069.96901999999</v>
      </c>
      <c r="D38" s="31"/>
    </row>
    <row r="39" spans="1:4" ht="15.75">
      <c r="A39" s="26" t="s">
        <v>5</v>
      </c>
      <c r="B39" s="106" t="s">
        <v>308</v>
      </c>
      <c r="C39" s="29"/>
      <c r="D39" s="30"/>
    </row>
    <row r="40" spans="1:4" ht="15.75">
      <c r="A40" s="23" t="s">
        <v>6</v>
      </c>
      <c r="B40" s="107" t="s">
        <v>275</v>
      </c>
      <c r="C40" s="29"/>
      <c r="D40" s="30"/>
    </row>
    <row r="41" spans="1:4" ht="15.75">
      <c r="A41" s="20" t="s">
        <v>23</v>
      </c>
      <c r="B41" s="112" t="s">
        <v>276</v>
      </c>
      <c r="C41" s="29">
        <v>0</v>
      </c>
      <c r="D41" s="30"/>
    </row>
    <row r="42" spans="1:4" ht="31.5">
      <c r="A42" s="20"/>
      <c r="B42" s="107" t="s">
        <v>277</v>
      </c>
      <c r="C42" s="29">
        <v>0</v>
      </c>
      <c r="D42" s="30"/>
    </row>
    <row r="43" spans="1:4" ht="15.75">
      <c r="A43" s="20" t="s">
        <v>24</v>
      </c>
      <c r="B43" s="112" t="s">
        <v>278</v>
      </c>
      <c r="C43" s="29">
        <v>0</v>
      </c>
      <c r="D43" s="30"/>
    </row>
    <row r="44" spans="1:4" ht="15.75">
      <c r="A44" s="20" t="s">
        <v>25</v>
      </c>
      <c r="B44" s="107" t="s">
        <v>309</v>
      </c>
      <c r="C44" s="29">
        <v>0</v>
      </c>
      <c r="D44" s="30"/>
    </row>
    <row r="45" spans="1:4" ht="15.75">
      <c r="A45" s="20" t="s">
        <v>26</v>
      </c>
      <c r="B45" s="112" t="s">
        <v>281</v>
      </c>
      <c r="C45" s="29">
        <v>0</v>
      </c>
      <c r="D45" s="30"/>
    </row>
    <row r="46" spans="1:4" ht="15.75">
      <c r="A46" s="24"/>
      <c r="B46" s="109" t="s">
        <v>310</v>
      </c>
      <c r="C46" s="29">
        <v>0</v>
      </c>
      <c r="D46" s="31"/>
    </row>
    <row r="47" spans="1:4" ht="15.75">
      <c r="A47" s="25" t="s">
        <v>7</v>
      </c>
      <c r="B47" s="107" t="s">
        <v>311</v>
      </c>
      <c r="C47" s="29">
        <v>0</v>
      </c>
      <c r="D47" s="30"/>
    </row>
    <row r="48" spans="1:4" ht="15.75">
      <c r="A48" s="20" t="s">
        <v>23</v>
      </c>
      <c r="B48" s="113" t="s">
        <v>312</v>
      </c>
      <c r="C48" s="29">
        <v>0</v>
      </c>
      <c r="D48" s="30"/>
    </row>
    <row r="49" spans="1:4" ht="15.75">
      <c r="A49" s="24"/>
      <c r="B49" s="113" t="s">
        <v>313</v>
      </c>
      <c r="C49" s="29">
        <v>0</v>
      </c>
      <c r="D49" s="30"/>
    </row>
    <row r="50" spans="1:4" ht="15.75">
      <c r="A50" s="24" t="s">
        <v>24</v>
      </c>
      <c r="B50" s="113" t="s">
        <v>314</v>
      </c>
      <c r="C50" s="29"/>
      <c r="D50" s="30"/>
    </row>
    <row r="51" spans="1:4" ht="15.75">
      <c r="A51" s="24"/>
      <c r="B51" s="113" t="s">
        <v>313</v>
      </c>
      <c r="C51" s="29">
        <v>0</v>
      </c>
      <c r="D51" s="30"/>
    </row>
    <row r="52" spans="1:4" ht="15.75">
      <c r="A52" s="27" t="s">
        <v>30</v>
      </c>
      <c r="B52" s="107" t="s">
        <v>315</v>
      </c>
      <c r="C52" s="29">
        <v>0</v>
      </c>
      <c r="D52" s="30"/>
    </row>
    <row r="53" spans="1:4" ht="15.75">
      <c r="A53" s="27" t="s">
        <v>31</v>
      </c>
      <c r="B53" s="107" t="s">
        <v>316</v>
      </c>
      <c r="C53" s="29">
        <v>0</v>
      </c>
      <c r="D53" s="30"/>
    </row>
    <row r="54" spans="1:4" ht="15.75">
      <c r="A54" s="21"/>
      <c r="B54" s="108" t="s">
        <v>317</v>
      </c>
      <c r="C54" s="29">
        <v>0</v>
      </c>
      <c r="D54" s="31"/>
    </row>
    <row r="55" spans="1:4" ht="15.75">
      <c r="A55" s="24" t="s">
        <v>25</v>
      </c>
      <c r="B55" s="107" t="s">
        <v>318</v>
      </c>
      <c r="C55" s="29">
        <v>0</v>
      </c>
      <c r="D55" s="30"/>
    </row>
    <row r="56" spans="1:4" ht="15.75">
      <c r="A56" s="24" t="s">
        <v>26</v>
      </c>
      <c r="B56" s="107" t="s">
        <v>319</v>
      </c>
      <c r="C56" s="29">
        <v>0</v>
      </c>
      <c r="D56" s="30"/>
    </row>
    <row r="57" spans="1:4" ht="15.75">
      <c r="A57" s="22"/>
      <c r="B57" s="109" t="s">
        <v>320</v>
      </c>
      <c r="C57" s="29">
        <v>0</v>
      </c>
      <c r="D57" s="31"/>
    </row>
    <row r="58" spans="1:4" ht="15.75">
      <c r="A58" s="25" t="s">
        <v>8</v>
      </c>
      <c r="B58" s="110" t="s">
        <v>284</v>
      </c>
      <c r="C58" s="29">
        <v>0</v>
      </c>
      <c r="D58" s="30"/>
    </row>
    <row r="59" spans="1:4" ht="15.75">
      <c r="A59" s="23" t="s">
        <v>9</v>
      </c>
      <c r="B59" s="107" t="s">
        <v>285</v>
      </c>
      <c r="C59" s="29"/>
      <c r="D59" s="30"/>
    </row>
    <row r="60" spans="1:4" ht="15.75">
      <c r="A60" s="20" t="s">
        <v>23</v>
      </c>
      <c r="B60" s="112" t="s">
        <v>321</v>
      </c>
      <c r="C60" s="29"/>
      <c r="D60" s="30"/>
    </row>
    <row r="61" spans="1:4" ht="15.75">
      <c r="A61" s="20" t="s">
        <v>27</v>
      </c>
      <c r="B61" s="112" t="s">
        <v>287</v>
      </c>
      <c r="C61" s="29">
        <v>0</v>
      </c>
      <c r="D61" s="30"/>
    </row>
    <row r="62" spans="1:4" ht="15.75">
      <c r="A62" s="20" t="s">
        <v>28</v>
      </c>
      <c r="B62" s="113" t="s">
        <v>288</v>
      </c>
      <c r="C62" s="29">
        <v>0</v>
      </c>
      <c r="D62" s="30"/>
    </row>
    <row r="63" spans="1:4" ht="15.75">
      <c r="A63" s="24"/>
      <c r="B63" s="108" t="s">
        <v>322</v>
      </c>
      <c r="C63" s="29">
        <v>0</v>
      </c>
      <c r="D63" s="31"/>
    </row>
    <row r="64" spans="1:4" ht="15.75">
      <c r="A64" s="24" t="s">
        <v>24</v>
      </c>
      <c r="B64" s="113" t="s">
        <v>323</v>
      </c>
      <c r="C64" s="29"/>
      <c r="D64" s="30"/>
    </row>
    <row r="65" spans="1:4" ht="15.75">
      <c r="A65" s="27" t="s">
        <v>30</v>
      </c>
      <c r="B65" s="112" t="s">
        <v>287</v>
      </c>
      <c r="C65" s="29">
        <v>0</v>
      </c>
      <c r="D65" s="30"/>
    </row>
    <row r="66" spans="1:4" ht="15.75">
      <c r="A66" s="27" t="s">
        <v>31</v>
      </c>
      <c r="B66" s="113" t="s">
        <v>288</v>
      </c>
      <c r="C66" s="29">
        <v>0</v>
      </c>
      <c r="D66" s="30"/>
    </row>
    <row r="67" spans="1:4" ht="15.75">
      <c r="A67" s="24"/>
      <c r="B67" s="108" t="s">
        <v>324</v>
      </c>
      <c r="C67" s="29">
        <v>0</v>
      </c>
      <c r="D67" s="31"/>
    </row>
    <row r="68" spans="1:4" ht="15.75">
      <c r="A68" s="25"/>
      <c r="B68" s="111" t="s">
        <v>292</v>
      </c>
      <c r="C68" s="29">
        <v>0</v>
      </c>
      <c r="D68" s="31"/>
    </row>
    <row r="69" spans="1:4" ht="15.75">
      <c r="A69" s="23" t="s">
        <v>11</v>
      </c>
      <c r="B69" s="107" t="s">
        <v>325</v>
      </c>
      <c r="C69" s="29"/>
      <c r="D69" s="30"/>
    </row>
    <row r="70" spans="1:4" ht="15.75">
      <c r="A70" s="20" t="s">
        <v>23</v>
      </c>
      <c r="B70" s="114" t="s">
        <v>326</v>
      </c>
      <c r="C70" s="29"/>
      <c r="D70" s="30"/>
    </row>
    <row r="71" spans="1:4" ht="15.75">
      <c r="A71" s="20" t="s">
        <v>27</v>
      </c>
      <c r="B71" s="112" t="s">
        <v>287</v>
      </c>
      <c r="C71" s="29">
        <v>0</v>
      </c>
      <c r="D71" s="30"/>
    </row>
    <row r="72" spans="1:4" ht="15.75">
      <c r="A72" s="20" t="s">
        <v>28</v>
      </c>
      <c r="B72" s="113" t="s">
        <v>288</v>
      </c>
      <c r="C72" s="29">
        <v>0</v>
      </c>
      <c r="D72" s="30"/>
    </row>
    <row r="73" spans="1:4" ht="15.75">
      <c r="A73" s="24"/>
      <c r="B73" s="108" t="s">
        <v>322</v>
      </c>
      <c r="C73" s="29">
        <v>0</v>
      </c>
      <c r="D73" s="31"/>
    </row>
    <row r="74" spans="1:4" ht="15.75">
      <c r="A74" s="24" t="s">
        <v>24</v>
      </c>
      <c r="B74" s="113" t="s">
        <v>327</v>
      </c>
      <c r="C74" s="29">
        <v>0</v>
      </c>
      <c r="D74" s="30"/>
    </row>
    <row r="75" spans="1:4" ht="15.75">
      <c r="A75" s="24"/>
      <c r="B75" s="109" t="s">
        <v>328</v>
      </c>
      <c r="C75" s="29">
        <v>0</v>
      </c>
      <c r="D75" s="31"/>
    </row>
    <row r="76" spans="1:4" ht="15.75">
      <c r="A76" s="23" t="s">
        <v>12</v>
      </c>
      <c r="B76" s="107" t="s">
        <v>297</v>
      </c>
      <c r="C76" s="29">
        <v>0</v>
      </c>
      <c r="D76" s="30"/>
    </row>
    <row r="77" spans="1:4" ht="15.75">
      <c r="A77" s="23" t="s">
        <v>13</v>
      </c>
      <c r="B77" s="107" t="s">
        <v>298</v>
      </c>
      <c r="C77" s="29"/>
      <c r="D77" s="30"/>
    </row>
    <row r="78" spans="1:4" ht="15.75">
      <c r="A78" s="20" t="s">
        <v>23</v>
      </c>
      <c r="B78" s="107" t="s">
        <v>329</v>
      </c>
      <c r="C78" s="29">
        <v>0</v>
      </c>
      <c r="D78" s="30"/>
    </row>
    <row r="79" spans="1:4" ht="15.75">
      <c r="A79" s="20" t="s">
        <v>24</v>
      </c>
      <c r="B79" s="107" t="s">
        <v>300</v>
      </c>
      <c r="C79" s="29">
        <v>0</v>
      </c>
      <c r="D79" s="30"/>
    </row>
    <row r="80" spans="1:4" ht="15.75">
      <c r="A80" s="20" t="s">
        <v>25</v>
      </c>
      <c r="B80" s="107" t="s">
        <v>301</v>
      </c>
      <c r="C80" s="29">
        <v>0</v>
      </c>
      <c r="D80" s="30"/>
    </row>
    <row r="81" spans="1:4" ht="15.75">
      <c r="A81" s="20" t="s">
        <v>26</v>
      </c>
      <c r="B81" s="107" t="s">
        <v>330</v>
      </c>
      <c r="C81" s="29">
        <v>0</v>
      </c>
      <c r="D81" s="30"/>
    </row>
    <row r="82" spans="1:4" ht="15.75">
      <c r="A82" s="25"/>
      <c r="B82" s="109" t="s">
        <v>303</v>
      </c>
      <c r="C82" s="29">
        <v>0</v>
      </c>
      <c r="D82" s="31"/>
    </row>
    <row r="83" spans="1:4" ht="15.75">
      <c r="A83" s="23" t="s">
        <v>16</v>
      </c>
      <c r="B83" s="107" t="s">
        <v>331</v>
      </c>
      <c r="C83" s="29"/>
      <c r="D83" s="30"/>
    </row>
    <row r="84" spans="1:4" ht="15.75">
      <c r="A84" s="20" t="s">
        <v>23</v>
      </c>
      <c r="B84" s="107" t="s">
        <v>332</v>
      </c>
      <c r="C84" s="29">
        <v>0</v>
      </c>
      <c r="D84" s="30"/>
    </row>
    <row r="85" spans="1:4" ht="15.75">
      <c r="A85" s="20" t="s">
        <v>24</v>
      </c>
      <c r="B85" s="107" t="s">
        <v>333</v>
      </c>
      <c r="C85" s="29">
        <v>0</v>
      </c>
      <c r="D85" s="30"/>
    </row>
    <row r="86" spans="1:4" ht="15.75">
      <c r="A86" s="20" t="s">
        <v>25</v>
      </c>
      <c r="B86" s="107" t="s">
        <v>334</v>
      </c>
      <c r="C86" s="29">
        <v>0</v>
      </c>
      <c r="D86" s="30"/>
    </row>
    <row r="87" spans="1:4" ht="15.75">
      <c r="A87" s="20"/>
      <c r="B87" s="109" t="s">
        <v>335</v>
      </c>
      <c r="C87" s="29">
        <v>0</v>
      </c>
      <c r="D87" s="31"/>
    </row>
    <row r="88" spans="1:4" ht="15.75">
      <c r="A88" s="23" t="s">
        <v>21</v>
      </c>
      <c r="B88" s="113" t="s">
        <v>336</v>
      </c>
      <c r="C88" s="29">
        <v>0</v>
      </c>
      <c r="D88" s="30"/>
    </row>
    <row r="89" spans="1:4" ht="15.75" customHeight="1">
      <c r="A89" s="23"/>
      <c r="B89" s="107" t="s">
        <v>305</v>
      </c>
      <c r="C89" s="29">
        <v>0</v>
      </c>
      <c r="D89" s="30"/>
    </row>
    <row r="90" spans="1:4" ht="15.75">
      <c r="A90" s="23" t="s">
        <v>29</v>
      </c>
      <c r="B90" s="107" t="s">
        <v>337</v>
      </c>
      <c r="C90" s="29">
        <v>0</v>
      </c>
      <c r="D90" s="30"/>
    </row>
    <row r="91" spans="1:4" ht="15.75">
      <c r="A91" s="23" t="s">
        <v>32</v>
      </c>
      <c r="B91" s="107" t="s">
        <v>338</v>
      </c>
      <c r="C91" s="29">
        <v>0</v>
      </c>
      <c r="D91" s="30"/>
    </row>
    <row r="92" spans="1:4" ht="15.75">
      <c r="A92" s="23" t="s">
        <v>33</v>
      </c>
      <c r="B92" s="107" t="s">
        <v>339</v>
      </c>
      <c r="C92" s="29">
        <v>0</v>
      </c>
      <c r="D92" s="31"/>
    </row>
    <row r="93" spans="1:4" ht="15.75">
      <c r="A93" s="22" t="s">
        <v>34</v>
      </c>
      <c r="B93" s="106" t="s">
        <v>340</v>
      </c>
      <c r="C93" s="29"/>
      <c r="D93" s="30"/>
    </row>
    <row r="94" spans="1:4" ht="15.75">
      <c r="A94" s="23" t="s">
        <v>6</v>
      </c>
      <c r="B94" s="107" t="s">
        <v>341</v>
      </c>
      <c r="C94" s="29">
        <v>52069.96901999999</v>
      </c>
      <c r="D94" s="31"/>
    </row>
    <row r="95" spans="1:4" ht="15.75">
      <c r="A95" s="23" t="s">
        <v>7</v>
      </c>
      <c r="B95" s="107" t="s">
        <v>342</v>
      </c>
      <c r="C95" s="29">
        <v>0</v>
      </c>
      <c r="D95" s="31"/>
    </row>
    <row r="96" spans="1:4" ht="15.75">
      <c r="A96" s="25" t="s">
        <v>8</v>
      </c>
      <c r="B96" s="107" t="s">
        <v>343</v>
      </c>
      <c r="C96" s="29"/>
      <c r="D96" s="30"/>
    </row>
    <row r="97" spans="1:4" ht="15.75">
      <c r="A97" s="20" t="s">
        <v>23</v>
      </c>
      <c r="B97" s="107" t="s">
        <v>312</v>
      </c>
      <c r="C97" s="29">
        <v>4105</v>
      </c>
      <c r="D97" s="30"/>
    </row>
    <row r="98" spans="1:4" ht="15.75">
      <c r="A98" s="24"/>
      <c r="B98" s="107" t="s">
        <v>313</v>
      </c>
      <c r="C98" s="29">
        <v>464</v>
      </c>
      <c r="D98" s="30"/>
    </row>
    <row r="99" spans="1:4" ht="15.75">
      <c r="A99" s="24" t="s">
        <v>24</v>
      </c>
      <c r="B99" s="107" t="s">
        <v>314</v>
      </c>
      <c r="C99" s="29">
        <v>117</v>
      </c>
      <c r="D99" s="30"/>
    </row>
    <row r="100" spans="1:4" ht="15.75">
      <c r="A100" s="24"/>
      <c r="B100" s="107" t="s">
        <v>313</v>
      </c>
      <c r="C100" s="29">
        <v>0</v>
      </c>
      <c r="D100" s="30"/>
    </row>
    <row r="101" spans="1:4" ht="15.75">
      <c r="A101" s="27" t="s">
        <v>30</v>
      </c>
      <c r="B101" s="107" t="s">
        <v>315</v>
      </c>
      <c r="C101" s="29">
        <v>897</v>
      </c>
      <c r="D101" s="30"/>
    </row>
    <row r="102" spans="1:4" ht="15.75">
      <c r="A102" s="27" t="s">
        <v>31</v>
      </c>
      <c r="B102" s="107" t="s">
        <v>316</v>
      </c>
      <c r="C102" s="29">
        <v>14499.46204</v>
      </c>
      <c r="D102" s="30"/>
    </row>
    <row r="103" spans="1:4" ht="15.75">
      <c r="A103" s="21"/>
      <c r="B103" s="108" t="s">
        <v>317</v>
      </c>
      <c r="C103" s="29">
        <v>15396.46204</v>
      </c>
      <c r="D103" s="31"/>
    </row>
    <row r="104" spans="1:4" ht="15.75">
      <c r="A104" s="24" t="s">
        <v>25</v>
      </c>
      <c r="B104" s="107" t="s">
        <v>318</v>
      </c>
      <c r="C104" s="29">
        <v>37322.828999999998</v>
      </c>
      <c r="D104" s="30"/>
    </row>
    <row r="105" spans="1:4" ht="15.75">
      <c r="A105" s="24" t="s">
        <v>26</v>
      </c>
      <c r="B105" s="107" t="s">
        <v>319</v>
      </c>
      <c r="C105" s="29">
        <v>4113.8731200000002</v>
      </c>
      <c r="D105" s="30"/>
    </row>
    <row r="106" spans="1:4" ht="15.75">
      <c r="A106" s="22"/>
      <c r="B106" s="109" t="s">
        <v>344</v>
      </c>
      <c r="C106" s="29">
        <v>60938.16416</v>
      </c>
      <c r="D106" s="31"/>
    </row>
    <row r="107" spans="1:4" ht="15.75">
      <c r="A107" s="25" t="s">
        <v>9</v>
      </c>
      <c r="B107" s="107" t="s">
        <v>345</v>
      </c>
      <c r="C107" s="29">
        <v>0</v>
      </c>
      <c r="D107" s="30"/>
    </row>
    <row r="108" spans="1:4" ht="15.75">
      <c r="A108" s="23" t="s">
        <v>11</v>
      </c>
      <c r="B108" s="107" t="s">
        <v>346</v>
      </c>
      <c r="C108" s="29"/>
      <c r="D108" s="30"/>
    </row>
    <row r="109" spans="1:4" ht="15.75">
      <c r="A109" s="20" t="s">
        <v>23</v>
      </c>
      <c r="B109" s="107" t="s">
        <v>347</v>
      </c>
      <c r="C109" s="29">
        <v>-1472.03865</v>
      </c>
      <c r="D109" s="30"/>
    </row>
    <row r="110" spans="1:4" ht="15.75">
      <c r="A110" s="20" t="s">
        <v>24</v>
      </c>
      <c r="B110" s="107" t="s">
        <v>333</v>
      </c>
      <c r="C110" s="29">
        <v>-19879.096460000001</v>
      </c>
      <c r="D110" s="30"/>
    </row>
    <row r="111" spans="1:4" ht="15.75">
      <c r="A111" s="20" t="s">
        <v>25</v>
      </c>
      <c r="B111" s="107" t="s">
        <v>334</v>
      </c>
      <c r="C111" s="29">
        <v>-1648.7399500000001</v>
      </c>
      <c r="D111" s="30"/>
    </row>
    <row r="112" spans="1:4" ht="15.75">
      <c r="A112" s="20"/>
      <c r="B112" s="109" t="s">
        <v>328</v>
      </c>
      <c r="C112" s="29">
        <v>-22999.875060000002</v>
      </c>
      <c r="D112" s="31"/>
    </row>
    <row r="113" spans="1:4" ht="15.75">
      <c r="A113" s="25" t="s">
        <v>12</v>
      </c>
      <c r="B113" s="107" t="s">
        <v>348</v>
      </c>
      <c r="C113" s="29">
        <v>-13095</v>
      </c>
      <c r="D113" s="32"/>
    </row>
    <row r="114" spans="1:4" ht="15.75">
      <c r="A114" s="25" t="s">
        <v>13</v>
      </c>
      <c r="B114" s="107" t="s">
        <v>349</v>
      </c>
      <c r="C114" s="29">
        <v>1780.92554</v>
      </c>
      <c r="D114" s="30"/>
    </row>
    <row r="115" spans="1:4" ht="15.75">
      <c r="A115" s="25" t="s">
        <v>16</v>
      </c>
      <c r="B115" s="107" t="s">
        <v>350</v>
      </c>
      <c r="C115" s="29">
        <v>-22520.624879999999</v>
      </c>
      <c r="D115" s="30"/>
    </row>
    <row r="116" spans="1:4" ht="15.75">
      <c r="A116" s="25" t="s">
        <v>21</v>
      </c>
      <c r="B116" s="107" t="s">
        <v>351</v>
      </c>
      <c r="C116" s="29">
        <v>56173.558779999999</v>
      </c>
      <c r="D116" s="32"/>
    </row>
    <row r="117" spans="1:4" ht="15.75">
      <c r="A117" s="25" t="s">
        <v>29</v>
      </c>
      <c r="B117" s="107" t="s">
        <v>352</v>
      </c>
      <c r="C117" s="29">
        <v>312.10492000000005</v>
      </c>
      <c r="D117" s="30"/>
    </row>
    <row r="118" spans="1:4" ht="15.75">
      <c r="A118" s="25" t="s">
        <v>33</v>
      </c>
      <c r="B118" s="107" t="s">
        <v>353</v>
      </c>
      <c r="C118" s="29">
        <v>-273.11977999999999</v>
      </c>
      <c r="D118" s="30"/>
    </row>
    <row r="119" spans="1:4" ht="15.75">
      <c r="A119" s="25" t="s">
        <v>35</v>
      </c>
      <c r="B119" s="107" t="s">
        <v>354</v>
      </c>
      <c r="C119" s="29">
        <v>38.985140000000008</v>
      </c>
      <c r="D119" s="31"/>
    </row>
    <row r="120" spans="1:4" ht="15.75">
      <c r="A120" s="25" t="s">
        <v>36</v>
      </c>
      <c r="B120" s="107" t="s">
        <v>355</v>
      </c>
      <c r="C120" s="29">
        <v>-4585</v>
      </c>
      <c r="D120" s="30"/>
    </row>
    <row r="121" spans="1:4" ht="15.75">
      <c r="A121" s="25" t="s">
        <v>37</v>
      </c>
      <c r="B121" s="107" t="s">
        <v>356</v>
      </c>
      <c r="C121" s="29">
        <v>12</v>
      </c>
      <c r="D121" s="30"/>
    </row>
    <row r="122" spans="1:4" ht="15.75">
      <c r="A122" s="25" t="s">
        <v>38</v>
      </c>
      <c r="B122" s="107" t="s">
        <v>357</v>
      </c>
      <c r="C122" s="29">
        <v>51639.543919999996</v>
      </c>
      <c r="D122" s="31"/>
    </row>
    <row r="123" spans="1:4" ht="8.25" customHeight="1"/>
    <row r="124" spans="1:4" ht="15" customHeight="1">
      <c r="A124" s="143" t="s">
        <v>358</v>
      </c>
      <c r="B124" s="160"/>
      <c r="C124" s="160"/>
    </row>
    <row r="125" spans="1:4">
      <c r="A125" s="160"/>
      <c r="B125" s="160"/>
      <c r="C125" s="160"/>
    </row>
  </sheetData>
  <mergeCells count="4">
    <mergeCell ref="A1:C1"/>
    <mergeCell ref="A3:B3"/>
    <mergeCell ref="A4:B4"/>
    <mergeCell ref="A124:C125"/>
  </mergeCells>
  <conditionalFormatting sqref="D23 D113 D14 D116">
    <cfRule type="cellIs" dxfId="23" priority="50" operator="notEqual">
      <formula>0</formula>
    </cfRule>
  </conditionalFormatting>
  <conditionalFormatting sqref="D13">
    <cfRule type="cellIs" dxfId="22" priority="26" operator="notEqual">
      <formula>0</formula>
    </cfRule>
  </conditionalFormatting>
  <conditionalFormatting sqref="D20">
    <cfRule type="cellIs" dxfId="21" priority="25" operator="notEqual">
      <formula>0</formula>
    </cfRule>
  </conditionalFormatting>
  <conditionalFormatting sqref="D27">
    <cfRule type="cellIs" dxfId="20" priority="24" operator="notEqual">
      <formula>0</formula>
    </cfRule>
  </conditionalFormatting>
  <conditionalFormatting sqref="D34">
    <cfRule type="cellIs" dxfId="19" priority="23" operator="notEqual">
      <formula>0</formula>
    </cfRule>
  </conditionalFormatting>
  <conditionalFormatting sqref="D38">
    <cfRule type="cellIs" dxfId="18" priority="22" operator="notEqual">
      <formula>0</formula>
    </cfRule>
  </conditionalFormatting>
  <conditionalFormatting sqref="D46">
    <cfRule type="cellIs" dxfId="17" priority="21" operator="notEqual">
      <formula>0</formula>
    </cfRule>
  </conditionalFormatting>
  <conditionalFormatting sqref="D54">
    <cfRule type="cellIs" dxfId="16" priority="20" operator="notEqual">
      <formula>0</formula>
    </cfRule>
  </conditionalFormatting>
  <conditionalFormatting sqref="D57">
    <cfRule type="cellIs" dxfId="15" priority="19" operator="notEqual">
      <formula>0</formula>
    </cfRule>
  </conditionalFormatting>
  <conditionalFormatting sqref="D63">
    <cfRule type="cellIs" dxfId="14" priority="18" operator="notEqual">
      <formula>0</formula>
    </cfRule>
  </conditionalFormatting>
  <conditionalFormatting sqref="D67">
    <cfRule type="cellIs" dxfId="13" priority="17" operator="notEqual">
      <formula>0</formula>
    </cfRule>
  </conditionalFormatting>
  <conditionalFormatting sqref="D68">
    <cfRule type="cellIs" dxfId="12" priority="16" operator="notEqual">
      <formula>0</formula>
    </cfRule>
  </conditionalFormatting>
  <conditionalFormatting sqref="D73">
    <cfRule type="cellIs" dxfId="11" priority="15" operator="notEqual">
      <formula>0</formula>
    </cfRule>
  </conditionalFormatting>
  <conditionalFormatting sqref="D75">
    <cfRule type="cellIs" dxfId="10" priority="14" operator="notEqual">
      <formula>0</formula>
    </cfRule>
  </conditionalFormatting>
  <conditionalFormatting sqref="D82">
    <cfRule type="cellIs" dxfId="9" priority="13" operator="notEqual">
      <formula>0</formula>
    </cfRule>
  </conditionalFormatting>
  <conditionalFormatting sqref="D87">
    <cfRule type="cellIs" dxfId="8" priority="12" operator="notEqual">
      <formula>0</formula>
    </cfRule>
  </conditionalFormatting>
  <conditionalFormatting sqref="D92">
    <cfRule type="cellIs" dxfId="7" priority="11" operator="notEqual">
      <formula>0</formula>
    </cfRule>
  </conditionalFormatting>
  <conditionalFormatting sqref="D94">
    <cfRule type="cellIs" dxfId="6" priority="10" operator="notEqual">
      <formula>0</formula>
    </cfRule>
  </conditionalFormatting>
  <conditionalFormatting sqref="D95">
    <cfRule type="cellIs" dxfId="5" priority="9" operator="notEqual">
      <formula>0</formula>
    </cfRule>
  </conditionalFormatting>
  <conditionalFormatting sqref="D103">
    <cfRule type="cellIs" dxfId="4" priority="8" operator="notEqual">
      <formula>0</formula>
    </cfRule>
  </conditionalFormatting>
  <conditionalFormatting sqref="D106">
    <cfRule type="cellIs" dxfId="3" priority="7" operator="notEqual">
      <formula>0</formula>
    </cfRule>
  </conditionalFormatting>
  <conditionalFormatting sqref="D112">
    <cfRule type="cellIs" dxfId="2" priority="6" operator="notEqual">
      <formula>0</formula>
    </cfRule>
  </conditionalFormatting>
  <conditionalFormatting sqref="D119">
    <cfRule type="cellIs" dxfId="1" priority="5" operator="notEqual">
      <formula>0</formula>
    </cfRule>
  </conditionalFormatting>
  <conditionalFormatting sqref="D122">
    <cfRule type="cellIs" dxfId="0" priority="4" operator="not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3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11</vt:i4>
      </vt:variant>
    </vt:vector>
  </HeadingPairs>
  <TitlesOfParts>
    <vt:vector size="17" baseType="lpstr">
      <vt:lpstr>Premiums</vt:lpstr>
      <vt:lpstr>Payments</vt:lpstr>
      <vt:lpstr>Prem-Pay-Total</vt:lpstr>
      <vt:lpstr>Prem-Pay-Exp</vt:lpstr>
      <vt:lpstr>Balance sheet</vt:lpstr>
      <vt:lpstr>Income Statement</vt:lpstr>
      <vt:lpstr>'Balance sheet'!Print_Area</vt:lpstr>
      <vt:lpstr>'Income Statement'!Print_Area</vt:lpstr>
      <vt:lpstr>Payments!Print_Area</vt:lpstr>
      <vt:lpstr>Premiums!Print_Area</vt:lpstr>
      <vt:lpstr>'Prem-Pay-Exp'!Print_Area</vt:lpstr>
      <vt:lpstr>'Prem-Pay-Total'!Print_Area</vt:lpstr>
      <vt:lpstr>'Balance sheet'!Print_Titles</vt:lpstr>
      <vt:lpstr>Payments!Print_Titles</vt:lpstr>
      <vt:lpstr>Premiums!Print_Titles</vt:lpstr>
      <vt:lpstr>'Prem-Pay-Exp'!Print_Titles</vt:lpstr>
      <vt:lpstr>'Prem-Pay-Total'!Print_Titles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Dragomir Zahariev</dc:creator>
  <cp:lastModifiedBy>e.karaboeva</cp:lastModifiedBy>
  <cp:lastPrinted>2017-08-09T12:11:57Z</cp:lastPrinted>
  <dcterms:created xsi:type="dcterms:W3CDTF">2017-08-01T06:48:00Z</dcterms:created>
  <dcterms:modified xsi:type="dcterms:W3CDTF">2017-11-02T07:54:16Z</dcterms:modified>
</cp:coreProperties>
</file>