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20" windowWidth="15360" windowHeight="8580" activeTab="1"/>
  </bookViews>
  <sheets>
    <sheet name="Осигурени лица" sheetId="1" r:id="rId1"/>
    <sheet name="Натрупани средства" sheetId="2" r:id="rId2"/>
  </sheets>
  <definedNames/>
  <calcPr fullCalcOnLoad="1"/>
</workbook>
</file>

<file path=xl/sharedStrings.xml><?xml version="1.0" encoding="utf-8"?>
<sst xmlns="http://schemas.openxmlformats.org/spreadsheetml/2006/main" count="53" uniqueCount="30">
  <si>
    <t>Пол</t>
  </si>
  <si>
    <t>Общо</t>
  </si>
  <si>
    <t>15-24 г.</t>
  </si>
  <si>
    <t>25-34 г.</t>
  </si>
  <si>
    <t>35-44 г.</t>
  </si>
  <si>
    <t>45-54 г.</t>
  </si>
  <si>
    <t>55-64 г.</t>
  </si>
  <si>
    <t>над 64 г.</t>
  </si>
  <si>
    <t>Мъже</t>
  </si>
  <si>
    <t>Жени</t>
  </si>
  <si>
    <t>Всичко</t>
  </si>
  <si>
    <t>ППФ</t>
  </si>
  <si>
    <t>ДПФ</t>
  </si>
  <si>
    <t>Професионални пенсионни фондове (ППФ)</t>
  </si>
  <si>
    <t>Доброволни пенсионни фондове (ДПФ)</t>
  </si>
  <si>
    <t>Универсални пенсионни фондове (УПФ)*</t>
  </si>
  <si>
    <t>по пол и възраст</t>
  </si>
  <si>
    <t>УПФ**</t>
  </si>
  <si>
    <t xml:space="preserve">Среден размер на натрупаните средства на едно осигурено лице* според пола и възрастта </t>
  </si>
  <si>
    <t>Средна възраст**</t>
  </si>
  <si>
    <t>към 31.03.2007 г.</t>
  </si>
  <si>
    <t>Осигурени лица във фондовете за допълнително пенсионно осигуряване  към 31.03.2007 г.</t>
  </si>
  <si>
    <t>Забележки:</t>
  </si>
  <si>
    <t xml:space="preserve"> </t>
  </si>
  <si>
    <t>*В изчисленията не са включени средствата по неперсонифицираните партиди и партидите на резерва за гарантиране на минималната доходност</t>
  </si>
  <si>
    <t xml:space="preserve">               </t>
  </si>
  <si>
    <t>**В УПФ се осигуряват лица, родени след 31.12.1959 г.</t>
  </si>
  <si>
    <t xml:space="preserve">Забележки: </t>
  </si>
  <si>
    <t>*В УПФ се осигуряват лица, родени след 31.12.1959 г.</t>
  </si>
  <si>
    <t xml:space="preserve"> ** Показателят средна възраст е изчислен като средно аритметична претеглена величина от разпределението на лицата по единични възрасти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</si>
</sst>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.0"/>
    <numFmt numFmtId="173" formatCode="0.0%"/>
    <numFmt numFmtId="174" formatCode="#,##0.000"/>
    <numFmt numFmtId="175" formatCode="#,##0.0000"/>
    <numFmt numFmtId="176" formatCode="#,##0\ &quot;лв&quot;"/>
    <numFmt numFmtId="177" formatCode="0.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.5"/>
      <name val="Arial"/>
      <family val="0"/>
    </font>
    <font>
      <b/>
      <i/>
      <sz val="9"/>
      <name val="Arial"/>
      <family val="2"/>
    </font>
    <font>
      <sz val="11.25"/>
      <name val="Arial"/>
      <family val="0"/>
    </font>
    <font>
      <sz val="9"/>
      <name val="Arial"/>
      <family val="2"/>
    </font>
    <font>
      <b/>
      <sz val="9.25"/>
      <name val="Arial"/>
      <family val="2"/>
    </font>
    <font>
      <sz val="10.25"/>
      <name val="Arial"/>
      <family val="0"/>
    </font>
    <font>
      <b/>
      <sz val="7"/>
      <name val="Arial"/>
      <family val="2"/>
    </font>
    <font>
      <sz val="11.75"/>
      <name val="Arial"/>
      <family val="0"/>
    </font>
    <font>
      <sz val="12"/>
      <name val="Arial"/>
      <family val="0"/>
    </font>
    <font>
      <sz val="9.25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7" fontId="0" fillId="0" borderId="2" xfId="0" applyNumberFormat="1" applyBorder="1" applyAlignment="1">
      <alignment/>
    </xf>
    <xf numFmtId="177" fontId="4" fillId="0" borderId="2" xfId="0" applyNumberFormat="1" applyFont="1" applyFill="1" applyBorder="1" applyAlignment="1">
      <alignment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left" vertical="justify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УПФ по пол и възраст 
към 31.03.2007 г.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8125"/>
          <c:w val="0.96475"/>
          <c:h val="0.7055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лица'!$B$7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лица'!$D$7:$G$7</c:f>
              <c:numCache/>
            </c:numRef>
          </c:val>
          <c:smooth val="0"/>
        </c:ser>
        <c:ser>
          <c:idx val="2"/>
          <c:order val="1"/>
          <c:tx>
            <c:strRef>
              <c:f>'Осигурени лица'!$B$8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лица'!$D$8:$G$8</c:f>
              <c:numCache/>
            </c:numRef>
          </c:val>
          <c:smooth val="0"/>
        </c:ser>
        <c:ser>
          <c:idx val="3"/>
          <c:order val="2"/>
          <c:tx>
            <c:strRef>
              <c:f>'Осигурени лица'!$B$9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лица'!$D$9:$G$9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axId val="21047922"/>
        <c:axId val="55213571"/>
      </c:line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5213571"/>
        <c:crosses val="autoZero"/>
        <c:auto val="1"/>
        <c:lblOffset val="100"/>
        <c:tickLblSkip val="1"/>
        <c:noMultiLvlLbl val="0"/>
      </c:catAx>
      <c:valAx>
        <c:axId val="55213571"/>
        <c:scaling>
          <c:orientation val="minMax"/>
          <c:max val="1000000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047922"/>
        <c:crossesAt val="1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5"/>
          <c:y val="0.9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9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ППФ по пол и възраст 
към 31.03.2007 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'Осигурени лица'!$B$11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лица'!$D$11:$I$11</c:f>
              <c:numCache/>
            </c:numRef>
          </c:val>
          <c:smooth val="0"/>
        </c:ser>
        <c:ser>
          <c:idx val="6"/>
          <c:order val="1"/>
          <c:tx>
            <c:strRef>
              <c:f>'Осигурени лица'!$B$12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лица'!$D$12:$I$12</c:f>
              <c:numCache/>
            </c:numRef>
          </c:val>
          <c:smooth val="0"/>
        </c:ser>
        <c:ser>
          <c:idx val="7"/>
          <c:order val="2"/>
          <c:tx>
            <c:strRef>
              <c:f>'Осигурени лица'!$B$13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лица'!$D$5:$J$5</c:f>
              <c:strCache/>
            </c:strRef>
          </c:cat>
          <c:val>
            <c:numRef>
              <c:f>'Осигурени лица'!$D$13:$I$13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axId val="27160092"/>
        <c:axId val="43114237"/>
      </c:line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1600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ДПФ по пол и възраст 
към 31.03.2007 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9"/>
          <c:order val="0"/>
          <c:tx>
            <c:strRef>
              <c:f>'Осигурени лица'!$B$15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лица'!$D$5:$I$5</c:f>
              <c:strCache/>
            </c:strRef>
          </c:cat>
          <c:val>
            <c:numRef>
              <c:f>'Осигурени лица'!$D$15:$I$15</c:f>
              <c:numCache/>
            </c:numRef>
          </c:val>
          <c:smooth val="0"/>
        </c:ser>
        <c:ser>
          <c:idx val="10"/>
          <c:order val="1"/>
          <c:tx>
            <c:strRef>
              <c:f>'Осигурени лица'!$B$16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лица'!$D$5:$I$5</c:f>
              <c:strCache/>
            </c:strRef>
          </c:cat>
          <c:val>
            <c:numRef>
              <c:f>'Осигурени лица'!$D$16:$I$16</c:f>
              <c:numCache/>
            </c:numRef>
          </c:val>
          <c:smooth val="0"/>
        </c:ser>
        <c:ser>
          <c:idx val="11"/>
          <c:order val="2"/>
          <c:tx>
            <c:strRef>
              <c:f>'Осигурени лица'!$B$17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'Осигурени лица'!$D$5:$I$5</c:f>
              <c:strCache/>
            </c:strRef>
          </c:cat>
          <c:val>
            <c:numRef>
              <c:f>'Осигурени лица'!$D$17:$I$17</c:f>
              <c:numCache/>
            </c:numRef>
          </c:val>
          <c:smooth val="0"/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</c:scaling>
        <c:axPos val="l"/>
        <c:majorGridlines>
          <c:spPr>
            <a:ln w="127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483814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  <c:txPr>
        <a:bodyPr vert="horz" rot="0"/>
        <a:lstStyle/>
        <a:p>
          <a:pPr>
            <a:defRPr lang="en-US" cap="none" sz="900" b="1" i="1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УПФ по пол и възраст към 31.03.2007 г.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'Осигурени лица'!$B$7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лица'!$D$5:$G$5</c:f>
              <c:strCache/>
            </c:strRef>
          </c:cat>
          <c:val>
            <c:numRef>
              <c:f>'Осигурени лица'!$D$7:$G$7</c:f>
              <c:numCache/>
            </c:numRef>
          </c:val>
          <c:shape val="box"/>
        </c:ser>
        <c:ser>
          <c:idx val="2"/>
          <c:order val="1"/>
          <c:tx>
            <c:strRef>
              <c:f>'Осигурени лица'!$B$8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лица'!$D$5:$G$5</c:f>
              <c:strCache/>
            </c:strRef>
          </c:cat>
          <c:val>
            <c:numRef>
              <c:f>'Осигурени лица'!$D$8:$G$8</c:f>
              <c:numCache/>
            </c:numRef>
          </c:val>
          <c:shape val="box"/>
        </c:ser>
        <c:ser>
          <c:idx val="3"/>
          <c:order val="2"/>
          <c:tx>
            <c:strRef>
              <c:f>'Осигурени лица'!$B$9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лица'!$D$5:$G$5</c:f>
              <c:strCache/>
            </c:strRef>
          </c:cat>
          <c:val>
            <c:numRef>
              <c:f>'Осигурени лица'!$D$9:$G$9</c:f>
              <c:numCache/>
            </c:numRef>
          </c:val>
          <c:shape val="box"/>
        </c:ser>
        <c:gapDepth val="0"/>
        <c:shape val="box"/>
        <c:axId val="23330512"/>
        <c:axId val="8648017"/>
      </c:bar3D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8648017"/>
        <c:crosses val="autoZero"/>
        <c:auto val="1"/>
        <c:lblOffset val="100"/>
        <c:tickLblSkip val="1"/>
        <c:noMultiLvlLbl val="0"/>
      </c:catAx>
      <c:valAx>
        <c:axId val="8648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330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Разпределение на осигурените лица в ППФ по пол и възраст 
към 31.03.2007 г.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лица'!$B$11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лица'!$D$11:$I$11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лица'!$B$12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лица'!$D$12:$I$12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лица'!$B$13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лица'!$D$13:$I$13</c:f>
              <c:numCache/>
            </c:numRef>
          </c:val>
          <c:shape val="box"/>
        </c:ser>
        <c:gapDepth val="0"/>
        <c:shape val="box"/>
        <c:axId val="10723290"/>
        <c:axId val="29400747"/>
      </c:bar3D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400747"/>
        <c:crosses val="autoZero"/>
        <c:auto val="1"/>
        <c:lblOffset val="100"/>
        <c:tickLblSkip val="1"/>
        <c:noMultiLvlLbl val="0"/>
      </c:catAx>
      <c:valAx>
        <c:axId val="294007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723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Разпределение на осигурените лица в ДПФ по пол и възраст 
към 31.03.2007 г.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5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лица'!$B$15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лица'!$D$15:$I$15</c:f>
              <c:numCache/>
            </c:numRef>
          </c:val>
          <c:shape val="box"/>
        </c:ser>
        <c:ser>
          <c:idx val="1"/>
          <c:order val="1"/>
          <c:tx>
            <c:strRef>
              <c:f>'Осигурени лица'!$B$16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лица'!$D$16:$I$16</c:f>
              <c:numCache/>
            </c:numRef>
          </c:val>
          <c:shape val="box"/>
        </c:ser>
        <c:ser>
          <c:idx val="2"/>
          <c:order val="2"/>
          <c:tx>
            <c:strRef>
              <c:f>'Осигурени лица'!$B$17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'Осигурени лица'!$D$5:$I$5</c:f>
              <c:strCache/>
            </c:strRef>
          </c:cat>
          <c:val>
            <c:numRef>
              <c:f>'Осигурени лица'!$D$17:$I$17</c:f>
              <c:numCache/>
            </c:numRef>
          </c:val>
          <c:shape val="box"/>
        </c:ser>
        <c:gapDepth val="0"/>
        <c:shape val="box"/>
        <c:axId val="63280132"/>
        <c:axId val="32650277"/>
      </c:bar3D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650277"/>
        <c:crosses val="autoZero"/>
        <c:auto val="1"/>
        <c:lblOffset val="100"/>
        <c:tickLblSkip val="1"/>
        <c:noMultiLvlLbl val="0"/>
      </c:catAx>
      <c:valAx>
        <c:axId val="32650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280132"/>
        <c:crossesAt val="1"/>
        <c:crossBetween val="between"/>
        <c:dispUnits/>
        <c:majorUnit val="40000"/>
      </c:valAx>
      <c:spPr>
        <a:noFill/>
        <a:ln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УПФ           към 31.03.2007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20475"/>
          <c:w val="0.873"/>
          <c:h val="0.76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'Натрупани средства'!$B$7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средства'!$C$5:$G$5</c:f>
              <c:strCache/>
            </c:strRef>
          </c:cat>
          <c:val>
            <c:numRef>
              <c:f>'Натрупани средства'!$C$7:$G$7</c:f>
              <c:numCache/>
            </c:numRef>
          </c:val>
        </c:ser>
        <c:ser>
          <c:idx val="2"/>
          <c:order val="1"/>
          <c:tx>
            <c:strRef>
              <c:f>'Натрупани средства'!$B$8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средства'!$C$5:$G$5</c:f>
              <c:strCache/>
            </c:strRef>
          </c:cat>
          <c:val>
            <c:numRef>
              <c:f>'Натрупани средства'!$C$8:$G$8</c:f>
              <c:numCache/>
            </c:numRef>
          </c:val>
        </c:ser>
        <c:ser>
          <c:idx val="3"/>
          <c:order val="2"/>
          <c:tx>
            <c:strRef>
              <c:f>'Натрупани средства'!$B$9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средства'!$C$5:$G$5</c:f>
              <c:strCache/>
            </c:strRef>
          </c:cat>
          <c:val>
            <c:numRef>
              <c:f>'Натрупани средства'!$C$9:$G$9</c:f>
              <c:numCache/>
            </c:numRef>
          </c:val>
        </c:ser>
        <c:axId val="25417038"/>
        <c:axId val="27426751"/>
      </c:barChart>
      <c:catAx>
        <c:axId val="2541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426751"/>
        <c:crosses val="autoZero"/>
        <c:auto val="1"/>
        <c:lblOffset val="100"/>
        <c:noMultiLvlLbl val="0"/>
      </c:catAx>
      <c:valAx>
        <c:axId val="27426751"/>
        <c:scaling>
          <c:orientation val="minMax"/>
        </c:scaling>
        <c:axPos val="b"/>
        <c:majorGridlines/>
        <c:delete val="0"/>
        <c:numFmt formatCode="#,##0\ &quot;лв&quot;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417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3"/>
          <c:y val="0.35825"/>
          <c:w val="0.0835"/>
          <c:h val="0.43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ППФ 
към 31.03.2007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8775"/>
          <c:w val="0.85825"/>
          <c:h val="0.7815"/>
        </c:manualLayout>
      </c:layout>
      <c:barChart>
        <c:barDir val="bar"/>
        <c:grouping val="clustered"/>
        <c:varyColors val="0"/>
        <c:ser>
          <c:idx val="5"/>
          <c:order val="0"/>
          <c:tx>
            <c:strRef>
              <c:f>'Натрупани средства'!$B$11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средства'!$C$11:$I$11</c:f>
              <c:numCache/>
            </c:numRef>
          </c:val>
        </c:ser>
        <c:ser>
          <c:idx val="6"/>
          <c:order val="1"/>
          <c:tx>
            <c:strRef>
              <c:f>'Натрупани средства'!$B$12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средства'!$C$12:$I$12</c:f>
              <c:numCache/>
            </c:numRef>
          </c:val>
        </c:ser>
        <c:ser>
          <c:idx val="7"/>
          <c:order val="2"/>
          <c:tx>
            <c:strRef>
              <c:f>'Натрупани средства'!$B$13</c:f>
              <c:strCache>
                <c:ptCount val="1"/>
                <c:pt idx="0">
                  <c:v>Общо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средства'!$C$13:$I$13</c:f>
              <c:numCache/>
            </c:numRef>
          </c:val>
        </c:ser>
        <c:axId val="45514168"/>
        <c:axId val="6974329"/>
      </c:barChart>
      <c:catAx>
        <c:axId val="45514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974329"/>
        <c:crosses val="autoZero"/>
        <c:auto val="1"/>
        <c:lblOffset val="100"/>
        <c:noMultiLvlLbl val="0"/>
      </c:catAx>
      <c:valAx>
        <c:axId val="6974329"/>
        <c:scaling>
          <c:orientation val="minMax"/>
          <c:max val="2200"/>
        </c:scaling>
        <c:axPos val="b"/>
        <c:majorGridlines/>
        <c:delete val="0"/>
        <c:numFmt formatCode="#,##0\ &quot;лв&quot;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514168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"/>
          <c:y val="0.42775"/>
          <c:w val="0.077"/>
          <c:h val="0.3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Среден размер на натрупаните средства на едно осигурено лице в ДПФ 
към 31.03.2007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225"/>
          <c:w val="0.88725"/>
          <c:h val="0.837"/>
        </c:manualLayout>
      </c:layout>
      <c:barChart>
        <c:barDir val="bar"/>
        <c:grouping val="clustered"/>
        <c:varyColors val="0"/>
        <c:ser>
          <c:idx val="9"/>
          <c:order val="0"/>
          <c:tx>
            <c:strRef>
              <c:f>'Натрупани средства'!$B$15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средства'!$C$15:$I$15</c:f>
              <c:numCache/>
            </c:numRef>
          </c:val>
        </c:ser>
        <c:ser>
          <c:idx val="10"/>
          <c:order val="1"/>
          <c:tx>
            <c:strRef>
              <c:f>'Натрупани средства'!$B$16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средства'!$C$16:$I$16</c:f>
              <c:numCache/>
            </c:numRef>
          </c:val>
        </c:ser>
        <c:ser>
          <c:idx val="11"/>
          <c:order val="2"/>
          <c:tx>
            <c:strRef>
              <c:f>'Натрупани средства'!$B$17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'Натрупани средства'!$C$5:$I$5</c:f>
              <c:strCache/>
            </c:strRef>
          </c:cat>
          <c:val>
            <c:numRef>
              <c:f>'Натрупани средства'!$C$17:$I$17</c:f>
              <c:numCache/>
            </c:numRef>
          </c:val>
        </c:ser>
        <c:axId val="62768962"/>
        <c:axId val="28049747"/>
      </c:barChart>
      <c:catAx>
        <c:axId val="62768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49747"/>
        <c:crosses val="autoZero"/>
        <c:auto val="1"/>
        <c:lblOffset val="100"/>
        <c:noMultiLvlLbl val="0"/>
      </c:catAx>
      <c:valAx>
        <c:axId val="28049747"/>
        <c:scaling>
          <c:orientation val="minMax"/>
          <c:max val="1350"/>
        </c:scaling>
        <c:axPos val="b"/>
        <c:majorGridlines/>
        <c:delete val="0"/>
        <c:numFmt formatCode="#,##0\ &quot;лв&quot;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68962"/>
        <c:crossesAt val="1"/>
        <c:crossBetween val="between"/>
        <c:dispUnits/>
        <c:majorUnit val="1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15"/>
          <c:y val="0.429"/>
          <c:w val="0.08325"/>
          <c:h val="0.36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0.53875</cdr:x>
      <cdr:y>0.217</cdr:y>
    </cdr:from>
    <cdr:to>
      <cdr:x>0.53875</cdr:x>
      <cdr:y>0.78225</cdr:y>
    </cdr:to>
    <cdr:sp>
      <cdr:nvSpPr>
        <cdr:cNvPr id="1" name="Line 1"/>
        <cdr:cNvSpPr>
          <a:spLocks/>
        </cdr:cNvSpPr>
      </cdr:nvSpPr>
      <cdr:spPr>
        <a:xfrm flipH="1" flipV="1">
          <a:off x="2952750" y="590550"/>
          <a:ext cx="0" cy="15621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0</xdr:rowOff>
    </xdr:from>
    <xdr:to>
      <xdr:col>9</xdr:col>
      <xdr:colOff>476250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71450" y="3267075"/>
        <a:ext cx="5495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38</xdr:row>
      <xdr:rowOff>9525</xdr:rowOff>
    </xdr:from>
    <xdr:to>
      <xdr:col>9</xdr:col>
      <xdr:colOff>504825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180975" y="6353175"/>
        <a:ext cx="55149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57</xdr:row>
      <xdr:rowOff>9525</xdr:rowOff>
    </xdr:from>
    <xdr:to>
      <xdr:col>9</xdr:col>
      <xdr:colOff>523875</xdr:colOff>
      <xdr:row>73</xdr:row>
      <xdr:rowOff>152400</xdr:rowOff>
    </xdr:to>
    <xdr:graphicFrame>
      <xdr:nvGraphicFramePr>
        <xdr:cNvPr id="3" name="Chart 3"/>
        <xdr:cNvGraphicFramePr/>
      </xdr:nvGraphicFramePr>
      <xdr:xfrm>
        <a:off x="209550" y="9429750"/>
        <a:ext cx="5505450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42</xdr:row>
      <xdr:rowOff>95250</xdr:rowOff>
    </xdr:from>
    <xdr:to>
      <xdr:col>5</xdr:col>
      <xdr:colOff>142875</xdr:colOff>
      <xdr:row>50</xdr:row>
      <xdr:rowOff>133350</xdr:rowOff>
    </xdr:to>
    <xdr:sp>
      <xdr:nvSpPr>
        <xdr:cNvPr id="4" name="Line 4"/>
        <xdr:cNvSpPr>
          <a:spLocks/>
        </xdr:cNvSpPr>
      </xdr:nvSpPr>
      <xdr:spPr>
        <a:xfrm flipH="1" flipV="1">
          <a:off x="3009900" y="7086600"/>
          <a:ext cx="0" cy="13335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61</xdr:row>
      <xdr:rowOff>66675</xdr:rowOff>
    </xdr:from>
    <xdr:to>
      <xdr:col>5</xdr:col>
      <xdr:colOff>381000</xdr:colOff>
      <xdr:row>69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3248025" y="10134600"/>
          <a:ext cx="0" cy="1323975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19</xdr:row>
      <xdr:rowOff>9525</xdr:rowOff>
    </xdr:from>
    <xdr:to>
      <xdr:col>18</xdr:col>
      <xdr:colOff>133350</xdr:colOff>
      <xdr:row>36</xdr:row>
      <xdr:rowOff>9525</xdr:rowOff>
    </xdr:to>
    <xdr:graphicFrame>
      <xdr:nvGraphicFramePr>
        <xdr:cNvPr id="6" name="Chart 6"/>
        <xdr:cNvGraphicFramePr/>
      </xdr:nvGraphicFramePr>
      <xdr:xfrm>
        <a:off x="6162675" y="3276600"/>
        <a:ext cx="468630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285750</xdr:colOff>
      <xdr:row>38</xdr:row>
      <xdr:rowOff>28575</xdr:rowOff>
    </xdr:from>
    <xdr:to>
      <xdr:col>18</xdr:col>
      <xdr:colOff>180975</xdr:colOff>
      <xdr:row>54</xdr:row>
      <xdr:rowOff>152400</xdr:rowOff>
    </xdr:to>
    <xdr:graphicFrame>
      <xdr:nvGraphicFramePr>
        <xdr:cNvPr id="7" name="Chart 7"/>
        <xdr:cNvGraphicFramePr/>
      </xdr:nvGraphicFramePr>
      <xdr:xfrm>
        <a:off x="6124575" y="6372225"/>
        <a:ext cx="4772025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276225</xdr:colOff>
      <xdr:row>57</xdr:row>
      <xdr:rowOff>19050</xdr:rowOff>
    </xdr:from>
    <xdr:to>
      <xdr:col>18</xdr:col>
      <xdr:colOff>180975</xdr:colOff>
      <xdr:row>73</xdr:row>
      <xdr:rowOff>152400</xdr:rowOff>
    </xdr:to>
    <xdr:graphicFrame>
      <xdr:nvGraphicFramePr>
        <xdr:cNvPr id="8" name="Chart 8"/>
        <xdr:cNvGraphicFramePr/>
      </xdr:nvGraphicFramePr>
      <xdr:xfrm>
        <a:off x="6115050" y="9439275"/>
        <a:ext cx="478155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57150</xdr:rowOff>
    </xdr:from>
    <xdr:to>
      <xdr:col>9</xdr:col>
      <xdr:colOff>466725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123825" y="3095625"/>
        <a:ext cx="55626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37</xdr:row>
      <xdr:rowOff>57150</xdr:rowOff>
    </xdr:from>
    <xdr:to>
      <xdr:col>9</xdr:col>
      <xdr:colOff>476250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161925" y="6153150"/>
        <a:ext cx="55340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59</xdr:row>
      <xdr:rowOff>19050</xdr:rowOff>
    </xdr:from>
    <xdr:to>
      <xdr:col>9</xdr:col>
      <xdr:colOff>495300</xdr:colOff>
      <xdr:row>77</xdr:row>
      <xdr:rowOff>9525</xdr:rowOff>
    </xdr:to>
    <xdr:graphicFrame>
      <xdr:nvGraphicFramePr>
        <xdr:cNvPr id="3" name="Chart 3"/>
        <xdr:cNvGraphicFramePr/>
      </xdr:nvGraphicFramePr>
      <xdr:xfrm>
        <a:off x="142875" y="9677400"/>
        <a:ext cx="55721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H56">
      <selection activeCell="K20" sqref="K20:S74"/>
    </sheetView>
  </sheetViews>
  <sheetFormatPr defaultColWidth="9.140625" defaultRowHeight="12.75"/>
  <cols>
    <col min="1" max="1" width="2.28125" style="0" customWidth="1"/>
    <col min="2" max="2" width="13.421875" style="0" customWidth="1"/>
    <col min="3" max="3" width="9.7109375" style="0" customWidth="1"/>
    <col min="4" max="4" width="8.8515625" style="0" customWidth="1"/>
    <col min="5" max="5" width="8.7109375" style="0" customWidth="1"/>
    <col min="6" max="6" width="9.28125" style="0" customWidth="1"/>
    <col min="7" max="7" width="8.8515625" style="0" customWidth="1"/>
    <col min="8" max="8" width="8.421875" style="0" customWidth="1"/>
    <col min="9" max="9" width="8.28125" style="0" customWidth="1"/>
    <col min="10" max="10" width="9.7109375" style="0" customWidth="1"/>
  </cols>
  <sheetData>
    <row r="1" spans="2:10" ht="8.25" customHeight="1">
      <c r="B1" s="27"/>
      <c r="C1" s="27"/>
      <c r="D1" s="27"/>
      <c r="E1" s="27"/>
      <c r="F1" s="27"/>
      <c r="G1" s="27"/>
      <c r="H1" s="27"/>
      <c r="I1" s="27"/>
      <c r="J1" s="27"/>
    </row>
    <row r="2" spans="1:10" ht="12.7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1.25" customHeight="1">
      <c r="A3" s="27" t="s">
        <v>16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2:10" ht="24" customHeight="1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5" t="s">
        <v>19</v>
      </c>
    </row>
    <row r="6" spans="2:10" ht="17.25" customHeight="1">
      <c r="B6" s="28" t="s">
        <v>15</v>
      </c>
      <c r="C6" s="29"/>
      <c r="D6" s="29"/>
      <c r="E6" s="29"/>
      <c r="F6" s="29"/>
      <c r="G6" s="29"/>
      <c r="H6" s="29"/>
      <c r="I6" s="29"/>
      <c r="J6" s="30"/>
    </row>
    <row r="7" spans="2:10" ht="12" customHeight="1">
      <c r="B7" s="6" t="s">
        <v>8</v>
      </c>
      <c r="C7" s="23">
        <v>1252311</v>
      </c>
      <c r="D7" s="23">
        <v>181543</v>
      </c>
      <c r="E7" s="23">
        <v>499960</v>
      </c>
      <c r="F7" s="23">
        <v>460049</v>
      </c>
      <c r="G7" s="23">
        <v>110759</v>
      </c>
      <c r="H7" s="7"/>
      <c r="I7" s="7"/>
      <c r="J7" s="36">
        <v>32.98502861774258</v>
      </c>
    </row>
    <row r="8" spans="2:10" ht="12" customHeight="1">
      <c r="B8" s="6" t="s">
        <v>9</v>
      </c>
      <c r="C8" s="23">
        <v>1235133</v>
      </c>
      <c r="D8" s="23">
        <v>177099</v>
      </c>
      <c r="E8" s="23">
        <v>480335</v>
      </c>
      <c r="F8" s="23">
        <v>464626</v>
      </c>
      <c r="G8" s="23">
        <v>113073</v>
      </c>
      <c r="H8" s="7"/>
      <c r="I8" s="7"/>
      <c r="J8" s="36">
        <v>33.051381530843514</v>
      </c>
    </row>
    <row r="9" spans="2:10" s="2" customFormat="1" ht="12" customHeight="1">
      <c r="B9" s="8" t="s">
        <v>10</v>
      </c>
      <c r="C9" s="24">
        <v>2487444</v>
      </c>
      <c r="D9" s="24">
        <v>358642</v>
      </c>
      <c r="E9" s="24">
        <v>980295</v>
      </c>
      <c r="F9" s="24">
        <v>924675</v>
      </c>
      <c r="G9" s="24">
        <v>223832</v>
      </c>
      <c r="H9" s="9"/>
      <c r="I9" s="9"/>
      <c r="J9" s="37">
        <v>33.01803501565203</v>
      </c>
    </row>
    <row r="10" spans="2:10" ht="15.75" customHeight="1">
      <c r="B10" s="28" t="s">
        <v>13</v>
      </c>
      <c r="C10" s="29"/>
      <c r="D10" s="29"/>
      <c r="E10" s="29"/>
      <c r="F10" s="29"/>
      <c r="G10" s="29"/>
      <c r="H10" s="29"/>
      <c r="I10" s="29"/>
      <c r="J10" s="30"/>
    </row>
    <row r="11" spans="2:10" ht="12" customHeight="1">
      <c r="B11" s="10" t="s">
        <v>8</v>
      </c>
      <c r="C11" s="23">
        <v>165098</v>
      </c>
      <c r="D11" s="23">
        <v>4695</v>
      </c>
      <c r="E11" s="23">
        <v>35670</v>
      </c>
      <c r="F11" s="23">
        <v>55187</v>
      </c>
      <c r="G11" s="23">
        <v>52469</v>
      </c>
      <c r="H11" s="23">
        <v>16606</v>
      </c>
      <c r="I11" s="23">
        <v>471</v>
      </c>
      <c r="J11" s="36">
        <v>41.52745919029474</v>
      </c>
    </row>
    <row r="12" spans="2:10" ht="12" customHeight="1">
      <c r="B12" s="10" t="s">
        <v>9</v>
      </c>
      <c r="C12" s="23">
        <v>30040</v>
      </c>
      <c r="D12" s="23">
        <v>921</v>
      </c>
      <c r="E12" s="23">
        <v>4976</v>
      </c>
      <c r="F12" s="23">
        <v>10732</v>
      </c>
      <c r="G12" s="23">
        <v>10953</v>
      </c>
      <c r="H12" s="23">
        <v>2433</v>
      </c>
      <c r="I12" s="23">
        <v>25</v>
      </c>
      <c r="J12" s="36">
        <v>41.62825205754355</v>
      </c>
    </row>
    <row r="13" spans="2:10" s="2" customFormat="1" ht="15" customHeight="1">
      <c r="B13" s="11" t="s">
        <v>10</v>
      </c>
      <c r="C13" s="24">
        <v>195138</v>
      </c>
      <c r="D13" s="24">
        <v>5616</v>
      </c>
      <c r="E13" s="24">
        <v>40646</v>
      </c>
      <c r="F13" s="24">
        <v>65919</v>
      </c>
      <c r="G13" s="24">
        <v>63422</v>
      </c>
      <c r="H13" s="24">
        <v>19039</v>
      </c>
      <c r="I13" s="24">
        <v>496</v>
      </c>
      <c r="J13" s="37">
        <v>41.543380180578374</v>
      </c>
    </row>
    <row r="14" spans="2:10" ht="17.25" customHeight="1">
      <c r="B14" s="28" t="s">
        <v>14</v>
      </c>
      <c r="C14" s="29"/>
      <c r="D14" s="29"/>
      <c r="E14" s="29"/>
      <c r="F14" s="29"/>
      <c r="G14" s="29"/>
      <c r="H14" s="29"/>
      <c r="I14" s="29"/>
      <c r="J14" s="30"/>
    </row>
    <row r="15" spans="2:10" ht="12" customHeight="1">
      <c r="B15" s="10" t="s">
        <v>8</v>
      </c>
      <c r="C15" s="23">
        <v>331988</v>
      </c>
      <c r="D15" s="23">
        <v>4644</v>
      </c>
      <c r="E15" s="23">
        <v>46791</v>
      </c>
      <c r="F15" s="23">
        <v>91684</v>
      </c>
      <c r="G15" s="23">
        <v>102008</v>
      </c>
      <c r="H15" s="23">
        <v>73528</v>
      </c>
      <c r="I15" s="23">
        <v>13333</v>
      </c>
      <c r="J15" s="36">
        <v>46.2116431919226</v>
      </c>
    </row>
    <row r="16" spans="2:10" ht="12" customHeight="1">
      <c r="B16" s="10" t="s">
        <v>9</v>
      </c>
      <c r="C16" s="23">
        <v>238349</v>
      </c>
      <c r="D16" s="23">
        <v>3054</v>
      </c>
      <c r="E16" s="23">
        <v>30312</v>
      </c>
      <c r="F16" s="23">
        <v>66021</v>
      </c>
      <c r="G16" s="23">
        <v>82959</v>
      </c>
      <c r="H16" s="23">
        <v>50782</v>
      </c>
      <c r="I16" s="23">
        <v>5221</v>
      </c>
      <c r="J16" s="36">
        <v>45.729073753193845</v>
      </c>
    </row>
    <row r="17" spans="2:10" s="2" customFormat="1" ht="12" customHeight="1">
      <c r="B17" s="11" t="s">
        <v>10</v>
      </c>
      <c r="C17" s="24">
        <v>570337</v>
      </c>
      <c r="D17" s="24">
        <v>7698</v>
      </c>
      <c r="E17" s="24">
        <v>77103</v>
      </c>
      <c r="F17" s="24">
        <v>157705</v>
      </c>
      <c r="G17" s="24">
        <v>184967</v>
      </c>
      <c r="H17" s="24">
        <v>124310</v>
      </c>
      <c r="I17" s="24">
        <v>18554</v>
      </c>
      <c r="J17" s="37">
        <v>46.009973051020715</v>
      </c>
    </row>
    <row r="18" spans="2:10" s="2" customFormat="1" ht="12" customHeight="1">
      <c r="B18" s="12"/>
      <c r="C18" s="13"/>
      <c r="D18" s="13"/>
      <c r="E18" s="13"/>
      <c r="F18" s="13"/>
      <c r="G18" s="13"/>
      <c r="H18" s="13"/>
      <c r="I18" s="13"/>
      <c r="J18" s="14"/>
    </row>
    <row r="19" spans="2:10" s="2" customFormat="1" ht="12" customHeight="1">
      <c r="B19" s="12"/>
      <c r="C19" s="13"/>
      <c r="D19" s="13"/>
      <c r="E19" s="13"/>
      <c r="F19" s="13"/>
      <c r="G19" s="13"/>
      <c r="H19" s="13"/>
      <c r="I19" s="13"/>
      <c r="J19" s="14"/>
    </row>
    <row r="77" spans="1:10" ht="12.75">
      <c r="A77" s="31" t="s">
        <v>27</v>
      </c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2.75">
      <c r="A78" s="40"/>
      <c r="B78" s="38" t="s">
        <v>28</v>
      </c>
      <c r="C78" s="38"/>
      <c r="D78" s="38"/>
      <c r="E78" s="38"/>
      <c r="F78" s="38"/>
      <c r="G78" s="38"/>
      <c r="H78" s="38"/>
      <c r="I78" s="38"/>
      <c r="J78" s="25"/>
    </row>
    <row r="79" spans="1:10" ht="12.75" customHeight="1">
      <c r="A79" s="26"/>
      <c r="B79" s="38" t="s">
        <v>29</v>
      </c>
      <c r="C79" s="38"/>
      <c r="D79" s="38"/>
      <c r="E79" s="38"/>
      <c r="F79" s="38"/>
      <c r="G79" s="38"/>
      <c r="H79" s="38"/>
      <c r="I79" s="38"/>
      <c r="J79" s="38"/>
    </row>
    <row r="80" spans="1:10" ht="12.75">
      <c r="A80" s="25"/>
      <c r="B80" s="38"/>
      <c r="C80" s="38"/>
      <c r="D80" s="38"/>
      <c r="E80" s="38"/>
      <c r="F80" s="38"/>
      <c r="G80" s="38"/>
      <c r="H80" s="38"/>
      <c r="I80" s="38"/>
      <c r="J80" s="38"/>
    </row>
  </sheetData>
  <mergeCells count="9">
    <mergeCell ref="A77:J77"/>
    <mergeCell ref="B14:J14"/>
    <mergeCell ref="B78:I78"/>
    <mergeCell ref="B79:J80"/>
    <mergeCell ref="B1:J1"/>
    <mergeCell ref="B6:J6"/>
    <mergeCell ref="B10:J10"/>
    <mergeCell ref="A2:J2"/>
    <mergeCell ref="A3:J3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6"/>
  <sheetViews>
    <sheetView tabSelected="1" workbookViewId="0" topLeftCell="A1">
      <selection activeCell="B83" sqref="B83"/>
    </sheetView>
  </sheetViews>
  <sheetFormatPr defaultColWidth="9.140625" defaultRowHeight="12.75"/>
  <cols>
    <col min="1" max="1" width="6.28125" style="0" customWidth="1"/>
    <col min="2" max="2" width="13.421875" style="0" customWidth="1"/>
    <col min="3" max="3" width="8.7109375" style="0" customWidth="1"/>
    <col min="4" max="5" width="8.28125" style="0" customWidth="1"/>
    <col min="6" max="6" width="8.57421875" style="0" customWidth="1"/>
    <col min="7" max="7" width="8.00390625" style="0" customWidth="1"/>
    <col min="8" max="8" width="8.421875" style="0" customWidth="1"/>
    <col min="9" max="9" width="8.28125" style="0" customWidth="1"/>
  </cols>
  <sheetData>
    <row r="1" ht="9" customHeight="1"/>
    <row r="2" spans="1:10" ht="12.7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</row>
    <row r="3" spans="2:10" ht="12.75">
      <c r="B3" s="27" t="s">
        <v>20</v>
      </c>
      <c r="C3" s="27"/>
      <c r="D3" s="27"/>
      <c r="E3" s="27"/>
      <c r="F3" s="27"/>
      <c r="G3" s="27"/>
      <c r="H3" s="27"/>
      <c r="I3" s="27"/>
      <c r="J3" s="15"/>
    </row>
    <row r="4" spans="2:10" ht="9.75" customHeight="1">
      <c r="B4" s="1"/>
      <c r="C4" s="1"/>
      <c r="D4" s="1"/>
      <c r="E4" s="16"/>
      <c r="F4" s="1"/>
      <c r="H4" s="16"/>
      <c r="I4" s="16"/>
      <c r="J4" s="17"/>
    </row>
    <row r="5" spans="2:10" s="2" customFormat="1" ht="24" customHeight="1"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18"/>
    </row>
    <row r="6" spans="2:11" ht="16.5" customHeight="1">
      <c r="B6" s="33" t="s">
        <v>17</v>
      </c>
      <c r="C6" s="34"/>
      <c r="D6" s="34"/>
      <c r="E6" s="34"/>
      <c r="F6" s="34"/>
      <c r="G6" s="34"/>
      <c r="H6" s="34"/>
      <c r="I6" s="35"/>
      <c r="J6" s="19"/>
      <c r="K6" s="20"/>
    </row>
    <row r="7" spans="2:11" ht="12" customHeight="1">
      <c r="B7" s="10" t="s">
        <v>8</v>
      </c>
      <c r="C7" s="21">
        <v>353.6202380159561</v>
      </c>
      <c r="D7" s="21">
        <v>114.26244696848678</v>
      </c>
      <c r="E7" s="21">
        <v>319.9516327506201</v>
      </c>
      <c r="F7" s="21">
        <v>452.83798634493274</v>
      </c>
      <c r="G7" s="21">
        <v>485.81411343547705</v>
      </c>
      <c r="H7" s="22"/>
      <c r="I7" s="22"/>
      <c r="J7" s="20"/>
      <c r="K7" s="20"/>
    </row>
    <row r="8" spans="2:11" ht="12" customHeight="1">
      <c r="B8" s="10" t="s">
        <v>9</v>
      </c>
      <c r="C8" s="21">
        <v>294.9958791968152</v>
      </c>
      <c r="D8" s="21">
        <v>94.10281119599772</v>
      </c>
      <c r="E8" s="21">
        <v>253.87131343749675</v>
      </c>
      <c r="F8" s="21">
        <v>378.5005253257459</v>
      </c>
      <c r="G8" s="21">
        <v>441.212040717059</v>
      </c>
      <c r="H8" s="22"/>
      <c r="I8" s="22"/>
      <c r="J8" s="20"/>
      <c r="K8" s="20"/>
    </row>
    <row r="9" spans="2:11" ht="12" customHeight="1">
      <c r="B9" s="11" t="s">
        <v>1</v>
      </c>
      <c r="C9" s="21">
        <v>324.510485120469</v>
      </c>
      <c r="D9" s="21">
        <v>104.30752998812184</v>
      </c>
      <c r="E9" s="21">
        <v>287.57292003937596</v>
      </c>
      <c r="F9" s="21">
        <v>415.48527629707735</v>
      </c>
      <c r="G9" s="21">
        <v>463.28252649308416</v>
      </c>
      <c r="H9" s="22"/>
      <c r="I9" s="22"/>
      <c r="J9" s="20"/>
      <c r="K9" s="20"/>
    </row>
    <row r="10" spans="2:11" ht="16.5" customHeight="1">
      <c r="B10" s="32" t="s">
        <v>11</v>
      </c>
      <c r="C10" s="32"/>
      <c r="D10" s="32"/>
      <c r="E10" s="32"/>
      <c r="F10" s="32"/>
      <c r="G10" s="32"/>
      <c r="H10" s="32"/>
      <c r="I10" s="32"/>
      <c r="J10" s="19"/>
      <c r="K10" s="20"/>
    </row>
    <row r="11" spans="2:11" ht="12" customHeight="1">
      <c r="B11" s="10" t="s">
        <v>8</v>
      </c>
      <c r="C11" s="21">
        <v>1767.177405904372</v>
      </c>
      <c r="D11" s="21">
        <v>434.6459254526091</v>
      </c>
      <c r="E11" s="21">
        <v>1264.3259223437062</v>
      </c>
      <c r="F11" s="21">
        <v>2014.0584481852613</v>
      </c>
      <c r="G11" s="21">
        <v>2045.7729573653016</v>
      </c>
      <c r="H11" s="21">
        <v>1550.3527152836325</v>
      </c>
      <c r="I11" s="21">
        <v>814.4904883227175</v>
      </c>
      <c r="J11" s="20"/>
      <c r="K11" s="20"/>
    </row>
    <row r="12" spans="2:11" ht="12" customHeight="1">
      <c r="B12" s="10" t="s">
        <v>9</v>
      </c>
      <c r="C12" s="21">
        <v>1380.836549933422</v>
      </c>
      <c r="D12" s="21">
        <v>342.02611292073834</v>
      </c>
      <c r="E12" s="21">
        <v>750.6726185691318</v>
      </c>
      <c r="F12" s="21">
        <v>1590.8123397316435</v>
      </c>
      <c r="G12" s="21">
        <v>1609.6336903131569</v>
      </c>
      <c r="H12" s="21">
        <v>1116.09510891903</v>
      </c>
      <c r="I12" s="21">
        <v>464.06880000000007</v>
      </c>
      <c r="J12" s="20"/>
      <c r="K12" s="20"/>
    </row>
    <row r="13" spans="2:11" ht="12" customHeight="1">
      <c r="B13" s="11" t="s">
        <v>1</v>
      </c>
      <c r="C13" s="21">
        <v>1707.7031911775257</v>
      </c>
      <c r="D13" s="21">
        <v>419.4566720085469</v>
      </c>
      <c r="E13" s="21">
        <v>1201.4430103823254</v>
      </c>
      <c r="F13" s="21">
        <v>1945.1514982023396</v>
      </c>
      <c r="G13" s="21">
        <v>1970.4515642836873</v>
      </c>
      <c r="H13" s="21">
        <v>1494.8587945795473</v>
      </c>
      <c r="I13" s="21">
        <v>796.8281048387097</v>
      </c>
      <c r="J13" s="20"/>
      <c r="K13" s="20"/>
    </row>
    <row r="14" spans="2:11" ht="17.25" customHeight="1">
      <c r="B14" s="32" t="s">
        <v>12</v>
      </c>
      <c r="C14" s="32"/>
      <c r="D14" s="32"/>
      <c r="E14" s="32"/>
      <c r="F14" s="32"/>
      <c r="G14" s="32"/>
      <c r="H14" s="32"/>
      <c r="I14" s="32"/>
      <c r="J14" s="19"/>
      <c r="K14" s="20"/>
    </row>
    <row r="15" spans="2:11" ht="12" customHeight="1">
      <c r="B15" s="10" t="s">
        <v>8</v>
      </c>
      <c r="C15" s="21">
        <v>1024.6618429883008</v>
      </c>
      <c r="D15" s="21">
        <v>277.2782601205857</v>
      </c>
      <c r="E15" s="21">
        <v>738.8126167425361</v>
      </c>
      <c r="F15" s="21">
        <v>1027.616418568125</v>
      </c>
      <c r="G15" s="21">
        <v>1171.8909937455887</v>
      </c>
      <c r="H15" s="21">
        <v>1001.4706155478185</v>
      </c>
      <c r="I15" s="21">
        <v>1269.30195079877</v>
      </c>
      <c r="J15" s="20"/>
      <c r="K15" s="20"/>
    </row>
    <row r="16" spans="2:11" ht="12" customHeight="1">
      <c r="B16" s="10" t="s">
        <v>9</v>
      </c>
      <c r="C16" s="21">
        <v>755.4570315797422</v>
      </c>
      <c r="D16" s="21">
        <v>276.2936214800262</v>
      </c>
      <c r="E16" s="21">
        <v>576.7396199524941</v>
      </c>
      <c r="F16" s="21">
        <v>768.0442560700383</v>
      </c>
      <c r="G16" s="21">
        <v>843.4297233573211</v>
      </c>
      <c r="H16" s="21">
        <v>683.9067695246347</v>
      </c>
      <c r="I16" s="21">
        <v>1212.259360275809</v>
      </c>
      <c r="J16" s="20"/>
      <c r="K16" s="20"/>
    </row>
    <row r="17" spans="2:11" ht="12" customHeight="1">
      <c r="B17" s="11" t="s">
        <v>1</v>
      </c>
      <c r="C17" s="21">
        <v>912.1587130941881</v>
      </c>
      <c r="D17" s="21">
        <v>276.88762795531306</v>
      </c>
      <c r="E17" s="21">
        <v>675.0958135221717</v>
      </c>
      <c r="F17" s="21">
        <v>918.9501509146821</v>
      </c>
      <c r="G17" s="21">
        <v>1024.5738045705452</v>
      </c>
      <c r="H17" s="21">
        <v>871.7422974016572</v>
      </c>
      <c r="I17" s="21">
        <v>1253.2504597391398</v>
      </c>
      <c r="J17" s="20"/>
      <c r="K17" s="20"/>
    </row>
    <row r="37" ht="11.25" customHeight="1"/>
    <row r="79" ht="12.75">
      <c r="A79" t="s">
        <v>22</v>
      </c>
    </row>
    <row r="80" spans="1:10" ht="12.75">
      <c r="A80" s="39"/>
      <c r="B80" s="38" t="s">
        <v>24</v>
      </c>
      <c r="C80" s="38"/>
      <c r="D80" s="38"/>
      <c r="E80" s="38"/>
      <c r="F80" s="38"/>
      <c r="G80" s="38"/>
      <c r="H80" s="38"/>
      <c r="I80" s="38"/>
      <c r="J80" s="39"/>
    </row>
    <row r="81" spans="1:10" ht="12.75">
      <c r="A81" s="39"/>
      <c r="B81" s="38"/>
      <c r="C81" s="38"/>
      <c r="D81" s="38"/>
      <c r="E81" s="38"/>
      <c r="F81" s="38"/>
      <c r="G81" s="38"/>
      <c r="H81" s="38"/>
      <c r="I81" s="38"/>
      <c r="J81" s="39"/>
    </row>
    <row r="82" spans="1:10" ht="12.75">
      <c r="A82" s="25" t="s">
        <v>25</v>
      </c>
      <c r="B82" s="38" t="s">
        <v>26</v>
      </c>
      <c r="C82" s="38"/>
      <c r="D82" s="38"/>
      <c r="E82" s="38"/>
      <c r="F82" s="38"/>
      <c r="G82" s="38"/>
      <c r="H82" s="38"/>
      <c r="I82" s="38"/>
      <c r="J82" s="25"/>
    </row>
    <row r="86" ht="12.75">
      <c r="B86" t="s">
        <v>23</v>
      </c>
    </row>
  </sheetData>
  <mergeCells count="7">
    <mergeCell ref="A2:J2"/>
    <mergeCell ref="B14:I14"/>
    <mergeCell ref="B10:I10"/>
    <mergeCell ref="B6:I6"/>
    <mergeCell ref="B3:I3"/>
    <mergeCell ref="B80:I81"/>
    <mergeCell ref="B82:I82"/>
  </mergeCells>
  <printOptions/>
  <pageMargins left="0.7480314960629921" right="0.7480314960629921" top="0.7874015748031497" bottom="0.787401574803149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angelova_m</dc:creator>
  <cp:keywords/>
  <dc:description/>
  <cp:lastModifiedBy>dimcheva_a</cp:lastModifiedBy>
  <cp:lastPrinted>2007-05-15T08:14:10Z</cp:lastPrinted>
  <dcterms:created xsi:type="dcterms:W3CDTF">2007-02-26T17:24:26Z</dcterms:created>
  <dcterms:modified xsi:type="dcterms:W3CDTF">2007-05-15T08:15:47Z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