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e.karaboeva\Desktop\02.10.2017\"/>
    </mc:Choice>
  </mc:AlternateContent>
  <bookViews>
    <workbookView xWindow="0" yWindow="0" windowWidth="21600" windowHeight="9630" tabRatio="731"/>
  </bookViews>
  <sheets>
    <sheet name="Premiums" sheetId="4" r:id="rId1"/>
    <sheet name="Payments" sheetId="5" r:id="rId2"/>
    <sheet name="Prem-Pay-Total" sheetId="6" r:id="rId3"/>
    <sheet name="Prem-Pay-Exp" sheetId="1" r:id="rId4"/>
    <sheet name="Balance sheet" sheetId="2" r:id="rId5"/>
    <sheet name="Income Statement" sheetId="3" r:id="rId6"/>
  </sheets>
  <definedNames>
    <definedName name="_xlnm.Print_Area" localSheetId="4">'Balance sheet'!$A$1:$D$136</definedName>
    <definedName name="_xlnm.Print_Area" localSheetId="5">'Income Statement'!$A$1:$D$125</definedName>
    <definedName name="_xlnm.Print_Area" localSheetId="1">Payments!$A$1:$AD$35</definedName>
    <definedName name="_xlnm.Print_Area" localSheetId="0">Premiums!$A$1:$AD$35</definedName>
    <definedName name="_xlnm.Print_Area" localSheetId="3">'Prem-Pay-Exp'!$A$1:$W$38</definedName>
    <definedName name="_xlnm.Print_Area" localSheetId="2">'Prem-Pay-Total'!$A$1:$H$38</definedName>
    <definedName name="_xlnm.Print_Titles" localSheetId="4">'Balance sheet'!$1:$1</definedName>
    <definedName name="_xlnm.Print_Titles" localSheetId="1">Payments!$A:$B</definedName>
    <definedName name="_xlnm.Print_Titles" localSheetId="0">Premiums!$A:$B</definedName>
    <definedName name="_xlnm.Print_Titles" localSheetId="3">'Prem-Pay-Exp'!$A:$A</definedName>
    <definedName name="_xlnm.Print_Titles" localSheetId="2">'Prem-Pay-Total'!$A:$B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<sst xmlns="http://schemas.openxmlformats.org/spreadsheetml/2006/main" count="838" uniqueCount="399">
  <si>
    <t>в лв.</t>
  </si>
  <si>
    <t>КЛАСОВЕ ЗАСТРАХОВКИ</t>
  </si>
  <si>
    <t>БРУТЕН ПРЕМИЕН ПРИХОД</t>
  </si>
  <si>
    <t xml:space="preserve">ПОЛУЧЕНИ ПРЕМИИ </t>
  </si>
  <si>
    <t>Начислен данък по Закона за данък върху застрахова-телните премии</t>
  </si>
  <si>
    <t>ИЗПЛАТЕНИ ПРЕТЕНЦИИ</t>
  </si>
  <si>
    <t>ПРЕДЯВЕНИ ПРЕТЕНЦИИ</t>
  </si>
  <si>
    <t>ПОЛУЧЕНИ СУМИ И НАЧИСЛЕНИ ВЗЕМАНИЯ ПО РЕГРЕСИ И АБАНДОНИ /приспаднати от изплатените обезщетения/</t>
  </si>
  <si>
    <t xml:space="preserve">ИЗПЛАТЕНИ БОНУСИ И ОТСТЪПКИ </t>
  </si>
  <si>
    <t>РАЗХОДИ, СВЪРЗАНИ СЪС ЗАСТРАХОВАТЕЛНАТА ДЕЙНОСТ</t>
  </si>
  <si>
    <t xml:space="preserve">ОБЩ РАЗМЕР </t>
  </si>
  <si>
    <t>общо</t>
  </si>
  <si>
    <t>в т.ч. по предявени претенции през предходни години</t>
  </si>
  <si>
    <t>в т.ч. по събития от предходни години</t>
  </si>
  <si>
    <t>р-ди за уреждане на претенции</t>
  </si>
  <si>
    <t>аквизиционни</t>
  </si>
  <si>
    <t>администра-тивни</t>
  </si>
  <si>
    <t>други</t>
  </si>
  <si>
    <t>сума</t>
  </si>
  <si>
    <t xml:space="preserve">брой </t>
  </si>
  <si>
    <t>общ размер</t>
  </si>
  <si>
    <t xml:space="preserve">отложени от минали периоди, признати през текущия </t>
  </si>
  <si>
    <t>отложени за следващи отчетни периоди</t>
  </si>
  <si>
    <t>1."ЗЛОПОЛУКА"</t>
  </si>
  <si>
    <t>В т.ч. ЗАДЪЛЖИТЕЛНА ЗАСТРАХОВКА "ЗЛОПОЛУКА" НА ПЪТНИЦИТЕ В СРЕДСТВАТА ЗА ОБЩЕСТВЕН ТРАНСПОРТ</t>
  </si>
  <si>
    <t>2. ЗАСТРАХОВКА "ЗАБОЛЯВАНЕ"</t>
  </si>
  <si>
    <t>3."СУХОПЪТНИ ПРЕВОЗНИ СРЕДСТВА ( БЕЗ РЕЛСОВИ ПРЕВОЗНИ СРЕДСТВА)"</t>
  </si>
  <si>
    <t>4."РЕЛСОВИ ПРЕВОЗНИ СРЕДСТВА"</t>
  </si>
  <si>
    <t>5."ЛЕТАТЕЛНИ АПАРАТИ"</t>
  </si>
  <si>
    <t>6."ПЛАВАТЕЛНИ СЪДОВЕ"</t>
  </si>
  <si>
    <t>7. "ТОВАРИ ПО ВРЕМЕ НА ПРЕВОЗ"</t>
  </si>
  <si>
    <t>8."ПОЖАР И ПРИРОДНИ БЕДСТВИЯ"</t>
  </si>
  <si>
    <t>В Т.Ч ИНДУСТРИАЛЕН ПОЖАР</t>
  </si>
  <si>
    <t>В Т.Ч ПОЖАР И ДРУГИ ОПАСНОСТИ</t>
  </si>
  <si>
    <t>В Т.Ч ТЕХНИЧЕСКИ ЗАСТРАХОВКИ</t>
  </si>
  <si>
    <t>В Т.Ч. ЗЕМЕДЕЛСКИ ЗАСТРАХОВКИ</t>
  </si>
  <si>
    <t>9."ЩЕТИ НА ИМУЩЕСТВО"</t>
  </si>
  <si>
    <t>В Т.Ч. ЗАСТРАХОВКА КРАЖБА, ГРАБЕЖ, ВАНДАЛИЗЪМ</t>
  </si>
  <si>
    <t>В Т.Ч . ЗАСТРАХОВКИ НА ЖИВОТНИ</t>
  </si>
  <si>
    <t>10."ГО, СВЪРЗАНА С ПРИТЕЖАВАНЕТО И ИЗПОЛЗВАНЕТО НА МПС"</t>
  </si>
  <si>
    <t>В т.ч. "ГО НА АВТОМОБИЛИСТИТЕ"</t>
  </si>
  <si>
    <t>В т.ч. "ЗЕЛЕНА КАРТА"</t>
  </si>
  <si>
    <t>В т.ч. ГРАНИЧНА "ГРАЖДАНСКА ОТГОВОРНОСТ"</t>
  </si>
  <si>
    <t>В т.ч. "ГО НА ПРЕВОЗВАЧА"</t>
  </si>
  <si>
    <t>11."ГО, СВЪРЗАНА С ПРИТЕЖАВАНЕТО И ИЗПОЛЗВАНЕТО НА ЛЕТАТЕЛНИ АПАРАТИ"</t>
  </si>
  <si>
    <t>12."ГО, СВЪРЗАНА С ПРИТЕЖАВАНЕТО И ИЗПОЛЗВАНЕТО НА ПЛАВАТЕЛНИ СЪДОВЕ"</t>
  </si>
  <si>
    <t>13."ОБЩА ГРАЖДАНСКА ОТГОВОРНОСТ"</t>
  </si>
  <si>
    <t>14."КРЕДИТИ"</t>
  </si>
  <si>
    <t>15."ГАРАНЦИИ"</t>
  </si>
  <si>
    <t>16. "РАЗНИ ФИНАНСОВИ ЗАГУБИ"</t>
  </si>
  <si>
    <t>17. "ПРАВНИ РАЗНОСКИ"</t>
  </si>
  <si>
    <t>18."ПОМОЩ ПРИ ПЪТУВАНЕ"</t>
  </si>
  <si>
    <t>ОБЩО:</t>
  </si>
  <si>
    <r>
      <rPr>
        <b/>
        <vertAlign val="superscript"/>
        <sz val="10"/>
        <rFont val="Times New Roman"/>
        <family val="1"/>
        <charset val="204"/>
      </rPr>
      <t>1</t>
    </r>
    <r>
      <rPr>
        <b/>
        <sz val="10"/>
        <rFont val="Times New Roman"/>
        <family val="1"/>
        <charset val="204"/>
      </rPr>
      <t xml:space="preserve">По данни на застрахователите, представени в КФН съгласно Наредба № 53 от 23.12.2016 г. за изискванията към отчетността, оценката на активите и пасивите и образуването на техническите резерви на застрахователите, презастрахователите и Гаранционния фонд. </t>
    </r>
  </si>
  <si>
    <t>АКТИВ</t>
  </si>
  <si>
    <t>Текущ</t>
  </si>
  <si>
    <t>Предходен</t>
  </si>
  <si>
    <t>период</t>
  </si>
  <si>
    <t>(хил.лв.)</t>
  </si>
  <si>
    <t>А.</t>
  </si>
  <si>
    <t>НЕМАТЕРИАЛНИ АКТИВИ, в т.ч.</t>
  </si>
  <si>
    <t xml:space="preserve"> -</t>
  </si>
  <si>
    <t>Програмни продукти</t>
  </si>
  <si>
    <t>Репутация</t>
  </si>
  <si>
    <t>Други</t>
  </si>
  <si>
    <t>Б.</t>
  </si>
  <si>
    <t>ИНВЕСТИЦИИ</t>
  </si>
  <si>
    <t>І.</t>
  </si>
  <si>
    <t>Земя и сгради</t>
  </si>
  <si>
    <t>в. т. число Земя и сгради използвани за нуждите на предприятието</t>
  </si>
  <si>
    <t>ІІ.</t>
  </si>
  <si>
    <t>Инвестиции в дъщерни, съвместни и асоциирани предприятия и в други предприятия, в които застрахователят има дялово участие</t>
  </si>
  <si>
    <t>1.</t>
  </si>
  <si>
    <t>Акции и дялове в дъщерни, съвместни и асоциирани предприятия</t>
  </si>
  <si>
    <t>2.</t>
  </si>
  <si>
    <t>Дългови ценни книжа, издадени от дъщерни, съвместни и асоциирани предприятия, както предоставени им заеми</t>
  </si>
  <si>
    <t>3.</t>
  </si>
  <si>
    <t>Други дялови участия</t>
  </si>
  <si>
    <t>4.</t>
  </si>
  <si>
    <t>Дългови ценни книжа, издадени от други предприятия, в които застрахователят има дялово участие, както и предоставени им заеми</t>
  </si>
  <si>
    <t>ІІІ.</t>
  </si>
  <si>
    <t>Други финансови инвестиции</t>
  </si>
  <si>
    <t>Акции и други ценни книжа с променлив доход и дялове в инвестиционни фондове</t>
  </si>
  <si>
    <t xml:space="preserve">Дългови ценни книжа и други ценни книжа с фиксиран доход, </t>
  </si>
  <si>
    <t>в т.ч. ценни книжа, издадени и гарантирани от държавата</t>
  </si>
  <si>
    <t>Участие в инвестиционните пулове</t>
  </si>
  <si>
    <t>Заеми, гарантирани с ипотеки</t>
  </si>
  <si>
    <t>5.</t>
  </si>
  <si>
    <t>Други заеми</t>
  </si>
  <si>
    <t>6.</t>
  </si>
  <si>
    <t>Депозоти в банки</t>
  </si>
  <si>
    <t>7.</t>
  </si>
  <si>
    <t>ІV.</t>
  </si>
  <si>
    <t>Депозити в цеденти</t>
  </si>
  <si>
    <t>Общо по раздел Б</t>
  </si>
  <si>
    <t>В.</t>
  </si>
  <si>
    <t>ИНВЕСТИЦИИ В ПОЛЗА НА ПОЛИЦИ ПО ЗАСТРАХОВКА "ЖИВОТ", СВЪРЗАНА С ИНВЕСТИЦИОНЕН ФОНД</t>
  </si>
  <si>
    <t>Г.</t>
  </si>
  <si>
    <t>ВЗЕМАНИЯ</t>
  </si>
  <si>
    <t>Вземания от директни застрахователни операции:</t>
  </si>
  <si>
    <t>Вземания от застраховани/застраховащи лица в т.ч.</t>
  </si>
  <si>
    <t>вземания от дъщерни, съвместни и асоциирани предприятия</t>
  </si>
  <si>
    <t>вземания от предприятия, в които застрахователят има дялово участие</t>
  </si>
  <si>
    <t>Вземания от посредници в т.ч.</t>
  </si>
  <si>
    <t xml:space="preserve"> </t>
  </si>
  <si>
    <t>Общо за група І</t>
  </si>
  <si>
    <t>Вземания от презастрахователни операции в т.ч.</t>
  </si>
  <si>
    <t>Други вземания в т.ч.</t>
  </si>
  <si>
    <t>Га</t>
  </si>
  <si>
    <t>ДЯЛ НА ПРЕЗАСТРАХОВАТЕЛИТЕ В ТЕХНИЧЕСКИТЕ РЕЗЕРВИ</t>
  </si>
  <si>
    <t>Дял на презастрахователите в пренос-премиен резерв</t>
  </si>
  <si>
    <t>Дял на презастрахователите в резерв за неизтекли</t>
  </si>
  <si>
    <t>Дял на презастрахователите в математически резерв</t>
  </si>
  <si>
    <t>Дял на презастрахователите в резерва за предстоящи плащания</t>
  </si>
  <si>
    <t>Дял на презастрахователите в капитализираната стойност на пенсиите</t>
  </si>
  <si>
    <t>Дял на презастрахователите в резерва за бонуси и отстъпки</t>
  </si>
  <si>
    <t>Дял на презастрахователя в технически резерви по застраховки по живот, при които инвестиционният риск се носи от притежателите на полици</t>
  </si>
  <si>
    <t>8.</t>
  </si>
  <si>
    <t>Дял на презастрахователите в други технически резерви</t>
  </si>
  <si>
    <t>Общо по раздел Га</t>
  </si>
  <si>
    <t>Д.</t>
  </si>
  <si>
    <t>ДРУГИ АКТИВИ</t>
  </si>
  <si>
    <t>Други материални активи</t>
  </si>
  <si>
    <t>Машини, съоръжения и оборудване</t>
  </si>
  <si>
    <t>Парични наличности и парични еквиваленти</t>
  </si>
  <si>
    <t>Парични наличности по банкови сметки</t>
  </si>
  <si>
    <t>Парични наличности по каса</t>
  </si>
  <si>
    <t>Парични еквиваленти</t>
  </si>
  <si>
    <t>Общо за група ІІ</t>
  </si>
  <si>
    <t>ІІІ</t>
  </si>
  <si>
    <t>Общо по раздел Д</t>
  </si>
  <si>
    <t>Е.</t>
  </si>
  <si>
    <t>РАЗХОДИ ЗА БЪДЕЩИ ПЕРИОДИ И НАТРУПАН ДОХОД</t>
  </si>
  <si>
    <t>Натрупана лихва и рента /наем/</t>
  </si>
  <si>
    <t>Отсрочени аквизиционни разходи</t>
  </si>
  <si>
    <t>Други разходи за бъдещи периоди и натрупан доход</t>
  </si>
  <si>
    <t>Общо по раздел Е</t>
  </si>
  <si>
    <t>СУМА НА АКТИВА</t>
  </si>
  <si>
    <t>Ж.</t>
  </si>
  <si>
    <t>УСЛОВНИ АКТИВИ</t>
  </si>
  <si>
    <t>ПАСИВ</t>
  </si>
  <si>
    <t>КАПИТАЛ И РЕЗЕРВИ</t>
  </si>
  <si>
    <t>Записан акционерен капитал или еквивалентни фондове в т.ч.</t>
  </si>
  <si>
    <t>записан, но невнесен капитал (-)</t>
  </si>
  <si>
    <t>собствени акции, изкупени (-)</t>
  </si>
  <si>
    <t>Премии от емисии</t>
  </si>
  <si>
    <t>Преоценъчен резерв</t>
  </si>
  <si>
    <t>Резерви</t>
  </si>
  <si>
    <t>V.</t>
  </si>
  <si>
    <t>Неразпределена печалба</t>
  </si>
  <si>
    <t>VІ.</t>
  </si>
  <si>
    <t>Непокрита загуба (-)</t>
  </si>
  <si>
    <t>VІІ.</t>
  </si>
  <si>
    <t>Печалба или загуба за финансовата година (+/-)</t>
  </si>
  <si>
    <t>Общо по раздел А</t>
  </si>
  <si>
    <t>ПОДЧИНЕНИ ПАСИВИ</t>
  </si>
  <si>
    <t>Ба</t>
  </si>
  <si>
    <t>ФОНД ЗА БЪДЕЩО РАЗПРЕДЕЛЕНИЕ</t>
  </si>
  <si>
    <t>ТЕХНИЧЕСКИ РЕЗЕРВИ</t>
  </si>
  <si>
    <t>Пренос-премиен резерв</t>
  </si>
  <si>
    <t>Резерв за неизтекли рискове</t>
  </si>
  <si>
    <t>Математически резерв</t>
  </si>
  <si>
    <t>Резерв за предстоящи плащания</t>
  </si>
  <si>
    <t>Запасен фонд</t>
  </si>
  <si>
    <t>Капитализирана стойност на пенсиите</t>
  </si>
  <si>
    <t>Резерв за бъдещо участие в дохода</t>
  </si>
  <si>
    <t>Резерв за бонуси и отстъпки</t>
  </si>
  <si>
    <t>9.</t>
  </si>
  <si>
    <t>Други технически резерви</t>
  </si>
  <si>
    <t>Общо по раздел В</t>
  </si>
  <si>
    <t>РЕЗЕРВИ ПО ЗАСТРАХОВКА "ЖИВОТ", СВЪРЗАНА С ИНВЕСТИЦИОНЕН ФОНД</t>
  </si>
  <si>
    <t>Г1.</t>
  </si>
  <si>
    <t xml:space="preserve">ДРУГИ РЕЗЕРВИ </t>
  </si>
  <si>
    <t>Резерви за пенсии и други подобни задължения</t>
  </si>
  <si>
    <t>Резерви за данъци</t>
  </si>
  <si>
    <t>Други резерви</t>
  </si>
  <si>
    <t>ДЕПОЗИТИ, ПОЛУЧЕНИ ОТ ПРЕЗАСТРАХОВАТЕЛИ</t>
  </si>
  <si>
    <t>ЗАДЪЛЖЕНИЯ</t>
  </si>
  <si>
    <t>Задължения  по преки застрахователни операции, в т.ч.</t>
  </si>
  <si>
    <t>задължения към дъщерни, съвместни и асоциирани предприятия</t>
  </si>
  <si>
    <t>задължения към предприятия, в които застрахователят има дялово участие</t>
  </si>
  <si>
    <t>Задължения по презастрахователни операции, в т.ч.</t>
  </si>
  <si>
    <t>Облигационни заеми</t>
  </si>
  <si>
    <t>Конвертируеми заеми, в т.ч.</t>
  </si>
  <si>
    <t>Други облигационни заеми, в т.ч.</t>
  </si>
  <si>
    <t>Задължения към кредитни институции, в т.ч.</t>
  </si>
  <si>
    <t>Други задължения, в т.ч.</t>
  </si>
  <si>
    <t>задължения към персонала</t>
  </si>
  <si>
    <t>задължения към бюджета</t>
  </si>
  <si>
    <t>задължения към социалното осигуряване</t>
  </si>
  <si>
    <t>НАТРУПВАНИЯ И ДОХОД ЗА БЪДЕЩИ ПЕРИОДИ</t>
  </si>
  <si>
    <t>Дял на презастрахователите в отсрочените аквизиционни разходи</t>
  </si>
  <si>
    <t>Други натрупвания и доход за бъдещи периоди</t>
  </si>
  <si>
    <t>Общо по раздел Ж</t>
  </si>
  <si>
    <t>СУМА НА ПАСИВА</t>
  </si>
  <si>
    <t>З.</t>
  </si>
  <si>
    <t>УСЛОВНИ ПАСИВИ</t>
  </si>
  <si>
    <t>Текущ
период
(хил.лв.)</t>
  </si>
  <si>
    <t>Предходен
период
(хил.лв.)</t>
  </si>
  <si>
    <t>Технически отчет - общо застраховане</t>
  </si>
  <si>
    <t>Спечелени премии, нетни от презастраховане:</t>
  </si>
  <si>
    <t>брутни начислени (записани) премии</t>
  </si>
  <si>
    <t>в т.ч. върнати премии и отписани вземания по предсрочно прекратени договори, сключени през отчетния период (приспаднати от брутните начислени премии )</t>
  </si>
  <si>
    <t>отстъпени премии на презастрахователи</t>
  </si>
  <si>
    <t>промяна в брутния размер на пренос-премийния резерв (+/-)</t>
  </si>
  <si>
    <t>в т.ч. допълнителна сума за неизтекли рискове</t>
  </si>
  <si>
    <t>промяна в дела на презастрахователите в пренос-премийния резерв (+/-)</t>
  </si>
  <si>
    <t>Общо за 1</t>
  </si>
  <si>
    <r>
      <t>Разпределен приход от инвестиции, пренесен от нетехническия отчет (</t>
    </r>
    <r>
      <rPr>
        <b/>
        <sz val="12"/>
        <rFont val="Times New Roman"/>
        <family val="1"/>
        <charset val="204"/>
      </rPr>
      <t>позиция ІІІ 6</t>
    </r>
    <r>
      <rPr>
        <sz val="12"/>
        <rFont val="Times New Roman"/>
        <family val="1"/>
        <charset val="204"/>
      </rPr>
      <t>)</t>
    </r>
  </si>
  <si>
    <t>Друг технически приход, нетен от презастраховане</t>
  </si>
  <si>
    <t>Възникнали прeтенции, нетни от презастраховане:</t>
  </si>
  <si>
    <t>изплатени претенции, нетни от презастраховане</t>
  </si>
  <si>
    <t>брутна сума</t>
  </si>
  <si>
    <t>дял на презастрахователите</t>
  </si>
  <si>
    <t>Общо за "а"</t>
  </si>
  <si>
    <t>промяна в брутната сума на резерва за предстоящи плащания</t>
  </si>
  <si>
    <t>промяна в дела на презастрахователите в резерва за предстоящи плащания</t>
  </si>
  <si>
    <t xml:space="preserve">Общо за 4 </t>
  </si>
  <si>
    <t>Промени в други технически резерви, нетни от презастраховане, които не са показани в други позиции</t>
  </si>
  <si>
    <t>промяна в брутната сума на други застрахователни резерви (+/-)</t>
  </si>
  <si>
    <t>промяна в дела на презастрахователите в други застрахователни резерви (+/-)</t>
  </si>
  <si>
    <t xml:space="preserve">Общо за 5 </t>
  </si>
  <si>
    <t>Бонуси, отстъпки и участие в положителния финансов резултат, нетни от презастраховане</t>
  </si>
  <si>
    <t>Нетни оперативни разходи</t>
  </si>
  <si>
    <t>аквизиционни разходи</t>
  </si>
  <si>
    <t>промяна в отсрочените аквизиционни разходи (+/-)</t>
  </si>
  <si>
    <t>административни разходи</t>
  </si>
  <si>
    <t>презастрахователни комисиони и участие в печалбата</t>
  </si>
  <si>
    <t xml:space="preserve">Общо за 7 </t>
  </si>
  <si>
    <t>Други технически разходи, нетни от презастраховане</t>
  </si>
  <si>
    <t>в т.ч. върнати премии и отписани вземания по предсрочно прекратени договори, сключени през предходни отчетни периоди</t>
  </si>
  <si>
    <t>Промяна в запасния фонд (+/-)</t>
  </si>
  <si>
    <t>Междинен сбор - салдо на техническия отчет по общо застраховане</t>
  </si>
  <si>
    <t>Технически отчет - животозастраховане</t>
  </si>
  <si>
    <t xml:space="preserve">Общо за 1 </t>
  </si>
  <si>
    <t>Приход от инвестиции</t>
  </si>
  <si>
    <t>приход от дялови участия,</t>
  </si>
  <si>
    <t>в т.ч. приход от дъщерни, съвместни и асоциирани предприятия</t>
  </si>
  <si>
    <t>приход от други инвестиции,</t>
  </si>
  <si>
    <t>приход от земя и сгради</t>
  </si>
  <si>
    <t>приход от други инвестиции</t>
  </si>
  <si>
    <t xml:space="preserve">Общо за б </t>
  </si>
  <si>
    <t>положителни разлики от преоценка на стойността на инвестициите</t>
  </si>
  <si>
    <t>печалби от реализацията на инвестиции</t>
  </si>
  <si>
    <t xml:space="preserve">Общо за 2 </t>
  </si>
  <si>
    <t>Възникнали притенции, нетни от презастраховане</t>
  </si>
  <si>
    <t>изплатени суми и обезщетения</t>
  </si>
  <si>
    <t xml:space="preserve">Общо за "а" </t>
  </si>
  <si>
    <t>промяна в резерва за предстоящи плащания</t>
  </si>
  <si>
    <t>Промяна в други технически резерви, нетна от презастраховане, която не е отразена в други позиции</t>
  </si>
  <si>
    <t>математически резерв, нетен от презастраховане</t>
  </si>
  <si>
    <t>други застрахователни резерви, нетни от презастаховане</t>
  </si>
  <si>
    <t>Общо за 5</t>
  </si>
  <si>
    <t>Нетни оперативни разходи:</t>
  </si>
  <si>
    <t>презастрахователни комисиони и участие в печалбите</t>
  </si>
  <si>
    <t>Разходи по инвестиции:</t>
  </si>
  <si>
    <t>разходи по управление на инвестициите, включително лихви</t>
  </si>
  <si>
    <t>отрицателни разлики от преоценка на стойността на инвестициите</t>
  </si>
  <si>
    <t>загуби от реализация на инвестиции</t>
  </si>
  <si>
    <t>Общо за 8</t>
  </si>
  <si>
    <r>
      <t>Разпределен приход от инвестиции, пренесен в нетехническия отчет (</t>
    </r>
    <r>
      <rPr>
        <b/>
        <sz val="12"/>
        <rFont val="Times New Roman"/>
        <family val="1"/>
        <charset val="204"/>
      </rPr>
      <t>позиция ІІІ 4</t>
    </r>
    <r>
      <rPr>
        <sz val="12"/>
        <rFont val="Times New Roman"/>
        <family val="1"/>
        <charset val="204"/>
      </rPr>
      <t>)</t>
    </r>
  </si>
  <si>
    <t>Прехвърляне към или от Фонда за бъдещо разпределение</t>
  </si>
  <si>
    <t>Междинен сбор - салдо на техническия отчет по животозастраховане</t>
  </si>
  <si>
    <t>НЕТЕХНИЧЕСКИ ОТЧЕТ</t>
  </si>
  <si>
    <r>
      <t>Салдо по техническия отчет - общо застраховане (</t>
    </r>
    <r>
      <rPr>
        <b/>
        <sz val="12"/>
        <rFont val="Times New Roman"/>
        <family val="1"/>
        <charset val="204"/>
      </rPr>
      <t>позиция І 10</t>
    </r>
    <r>
      <rPr>
        <sz val="12"/>
        <rFont val="Times New Roman"/>
        <family val="1"/>
        <charset val="204"/>
      </rPr>
      <t>)</t>
    </r>
  </si>
  <si>
    <r>
      <t>Салдо по техническия отчет - животозастраховане (</t>
    </r>
    <r>
      <rPr>
        <b/>
        <sz val="12"/>
        <rFont val="Times New Roman"/>
        <family val="1"/>
        <charset val="204"/>
      </rPr>
      <t>позиция ІІ 11</t>
    </r>
    <r>
      <rPr>
        <sz val="12"/>
        <rFont val="Times New Roman"/>
        <family val="1"/>
        <charset val="204"/>
      </rPr>
      <t>)</t>
    </r>
  </si>
  <si>
    <t>Приходи от инвестиции</t>
  </si>
  <si>
    <t xml:space="preserve">Общо за 3 </t>
  </si>
  <si>
    <r>
      <t>Разпределен приход от инвестиции, пренесен от технически отчет по животозастраховане (</t>
    </r>
    <r>
      <rPr>
        <b/>
        <sz val="12"/>
        <rFont val="Times New Roman"/>
        <family val="1"/>
        <charset val="204"/>
      </rPr>
      <t>позиция ІІ 10</t>
    </r>
    <r>
      <rPr>
        <sz val="12"/>
        <rFont val="Times New Roman"/>
        <family val="1"/>
        <charset val="204"/>
      </rPr>
      <t>)</t>
    </r>
  </si>
  <si>
    <t>разходи по управление на инвестициите</t>
  </si>
  <si>
    <t>загуби от реализацията на инвестиции</t>
  </si>
  <si>
    <r>
      <t>Разпределен приход от инвестиции, пренесен в технически отчет по общо застраховане (</t>
    </r>
    <r>
      <rPr>
        <b/>
        <sz val="12"/>
        <rFont val="Times New Roman"/>
        <family val="1"/>
        <charset val="204"/>
      </rPr>
      <t>позиция І 2</t>
    </r>
    <r>
      <rPr>
        <sz val="12"/>
        <rFont val="Times New Roman"/>
        <family val="1"/>
        <charset val="204"/>
      </rPr>
      <t>)</t>
    </r>
  </si>
  <si>
    <t>Друг приход</t>
  </si>
  <si>
    <t>Други разходи, включително преоценки на стойности</t>
  </si>
  <si>
    <t xml:space="preserve">Печалба или загуба от присъщи дейности </t>
  </si>
  <si>
    <t>Извънредни приходи</t>
  </si>
  <si>
    <t>Извънредни разходи</t>
  </si>
  <si>
    <t>Извънредна печалба или загуба</t>
  </si>
  <si>
    <t>Корпоративен данък</t>
  </si>
  <si>
    <t>Други данъци</t>
  </si>
  <si>
    <t>Печалба или загуба за финансовата година</t>
  </si>
  <si>
    <t>I.</t>
  </si>
  <si>
    <t>(а)</t>
  </si>
  <si>
    <t>(б)</t>
  </si>
  <si>
    <t>(в)</t>
  </si>
  <si>
    <t>(г)</t>
  </si>
  <si>
    <t>(аа)</t>
  </si>
  <si>
    <t>(аб)</t>
  </si>
  <si>
    <t>10.</t>
  </si>
  <si>
    <t>(ба)</t>
  </si>
  <si>
    <t>(бб)</t>
  </si>
  <si>
    <t>10.а</t>
  </si>
  <si>
    <t>11.</t>
  </si>
  <si>
    <t>ІII.</t>
  </si>
  <si>
    <t>12.</t>
  </si>
  <si>
    <t>13.</t>
  </si>
  <si>
    <t>14.</t>
  </si>
  <si>
    <t>15.</t>
  </si>
  <si>
    <t>№</t>
  </si>
  <si>
    <t>Видове застраховки</t>
  </si>
  <si>
    <t xml:space="preserve"> ЗАД "Армеец" </t>
  </si>
  <si>
    <t>ЗАД "Булстрад Виена Иншурънс Груп"</t>
  </si>
  <si>
    <t>ЗК "Лев Инс" АД</t>
  </si>
  <si>
    <t>"ДЗИ - Общо застраховане" ЕАД</t>
  </si>
  <si>
    <t xml:space="preserve">ЗАД "Алианц България" </t>
  </si>
  <si>
    <t>ЗД "Бул инс" АД</t>
  </si>
  <si>
    <t>"Застрахо-вателно дружество Евроинс" АД</t>
  </si>
  <si>
    <t>ЗАД "ОЗК - Застраховане" АД</t>
  </si>
  <si>
    <t>ЗК "Уника" АД</t>
  </si>
  <si>
    <t>"Дженерали Застраховане" АД</t>
  </si>
  <si>
    <t>ЗАД "Енергия"</t>
  </si>
  <si>
    <t>"ЗАД България" АД</t>
  </si>
  <si>
    <t>"ОЗОФ Доверие ЗАД'' АД</t>
  </si>
  <si>
    <t>"Българска агенция за експортно застраховане" ЕАД</t>
  </si>
  <si>
    <t>"Групама Застраховане" ЕАД</t>
  </si>
  <si>
    <t>"ЗК Медико – 21'' АД</t>
  </si>
  <si>
    <t>"Токуда Здравно Застраховане'' ЕАД</t>
  </si>
  <si>
    <t>"ЗЕАД ДаллБогг: Живот и здраве'' ЕАД</t>
  </si>
  <si>
    <t>"Фи Хелт Застраховане" АД</t>
  </si>
  <si>
    <t>"Европейска Здравно-осигурителна каса" ЗАД</t>
  </si>
  <si>
    <t>ЗД "ОЗОК Инс'' АД</t>
  </si>
  <si>
    <t>ЗАД "Здравно-осигурителен институт" АД</t>
  </si>
  <si>
    <t>ЗД "Съгласие" АД</t>
  </si>
  <si>
    <t>ЗАД "Асет Иншурънс" АД</t>
  </si>
  <si>
    <t>ОБЩО</t>
  </si>
  <si>
    <t>"ЗЛОПОЛУКА"</t>
  </si>
  <si>
    <t>1.1</t>
  </si>
  <si>
    <t xml:space="preserve">    В т.ч. ЗАДЪЛЖИТЕЛНА ЗАСТРАХОВКА "ЗЛОПОЛУКА" НА ПЪТНИЦИТЕ В СРЕДСТВАТА ЗА ОБЩEСТВЕН ТРАНСПОРТ</t>
  </si>
  <si>
    <t>"СУХОПЪТНИ ПРЕВОЗНИ СРЕДСТВА (БЕЗ РЕЛСОВИ ПРЕВОЗНИ СРЕДСТВА)"</t>
  </si>
  <si>
    <t>"РЕЛСОВИ ПРЕВОЗНИ СРЕДСТВА"</t>
  </si>
  <si>
    <t>"ЛЕТАТЕЛНИ АПАРАТИ"</t>
  </si>
  <si>
    <t>"ПЛАВАТЕЛНИ СЪДОВЕ"</t>
  </si>
  <si>
    <t>"ТОВАРИ ПО ВРЕМЕ НА ПРЕВОЗ"</t>
  </si>
  <si>
    <t>"ПОЖАР И ПРИРОДНИ БЕДСТВИЯ"</t>
  </si>
  <si>
    <t>"ГО, СВЪРЗАНА С ПРИТЕЖАВАНЕТО И ИЗПОЛЗВАНЕТО НА МПС"</t>
  </si>
  <si>
    <t>10.1</t>
  </si>
  <si>
    <t xml:space="preserve">   В т.ч. "ГО НА АВТОМОБИЛИСТИТЕ"</t>
  </si>
  <si>
    <t>10.2</t>
  </si>
  <si>
    <t xml:space="preserve">   В т.ч. "ЗЕЛЕНА КАРТА"</t>
  </si>
  <si>
    <t>10.3</t>
  </si>
  <si>
    <t>10.4</t>
  </si>
  <si>
    <t xml:space="preserve">   В т.ч. "ГО НА ПРЕВОЗВАЧА"</t>
  </si>
  <si>
    <t>"ГО, СВЪРЗАНА С ПРИТЕЖАВАНЕТО И ИЗПОЛЗВАНЕТО НА ЛЕТАТЕЛНИ АПАРАТИ"</t>
  </si>
  <si>
    <t>"ГО, СВЪРЗАНА С ПРИТЕЖАВАНЕТО И ИЗПОЛЗВАНЕТО НА ПЛАВАТЕЛНИ СЪДОВЕ"</t>
  </si>
  <si>
    <t>"ОБЩА ГРАЖДАНСКА ОТГОВОРНОСТ"</t>
  </si>
  <si>
    <t>"КРЕДИТИ"</t>
  </si>
  <si>
    <t>"ГАРАНЦИИ"</t>
  </si>
  <si>
    <t>"РАЗНИ ФИНАНСОВИ ЗАГУБИ"</t>
  </si>
  <si>
    <t>"ПРАВНИ РАЗНОСКИ"</t>
  </si>
  <si>
    <t>"ПОМОЩ ПРИ ПЪТУВАНЕ"</t>
  </si>
  <si>
    <t>ПАЗАРЕН ДЯЛ:</t>
  </si>
  <si>
    <t>Злополука и заболяване</t>
  </si>
  <si>
    <t>МПС</t>
  </si>
  <si>
    <t>Релсови превозни средства</t>
  </si>
  <si>
    <t>Летателни апарати</t>
  </si>
  <si>
    <t>Плаванелни съдове</t>
  </si>
  <si>
    <t>Товари по време на превоз</t>
  </si>
  <si>
    <t>Пожар и природни бедствия и други щети на имущество</t>
  </si>
  <si>
    <t>Обща гражданска отговорност</t>
  </si>
  <si>
    <t>Кредити, гаранции, разни финансови загуби и правни разноски</t>
  </si>
  <si>
    <t>Помощ при пътуване</t>
  </si>
  <si>
    <t>ЗАСТРАХОВКА "ЗАБОЛЯВАНЕ"</t>
  </si>
  <si>
    <t>8.1</t>
  </si>
  <si>
    <t>8.2</t>
  </si>
  <si>
    <t>8.3</t>
  </si>
  <si>
    <t>8.4</t>
  </si>
  <si>
    <t>"ЩЕТИ НА ИМУЩЕСТВО"</t>
  </si>
  <si>
    <t>9.1</t>
  </si>
  <si>
    <t>9.2</t>
  </si>
  <si>
    <t xml:space="preserve">   В т.ч. ЗАСТРАХОВКИ НА ЖИВОТНИ</t>
  </si>
  <si>
    <t xml:space="preserve">   В т.ч. ЗАСТРАХОВКА КРАЖБА, ГРАБЕЖ, ВАНДАЛИЗЪМ</t>
  </si>
  <si>
    <t xml:space="preserve">   В т.ч. ЗЕМЕДЕЛСКИ ЗАСТРАХОВКИ</t>
  </si>
  <si>
    <t xml:space="preserve">   В т.ч. ИНДУСТРИАЛЕН ПОЖАР</t>
  </si>
  <si>
    <t xml:space="preserve">   В т.ч. ПОЖАР И ДРУГИ ОПАСНОСТИ</t>
  </si>
  <si>
    <t xml:space="preserve">   В т.ч. ТЕХНИЧЕСКИ ЗАСТРАХОВКИ</t>
  </si>
  <si>
    <t xml:space="preserve">   В т.ч. ГРАНИЧНА"ГРАЖДАНСКА ОТГОВОРНОСТ"</t>
  </si>
  <si>
    <t>-</t>
  </si>
  <si>
    <t>* Застрахователите със смесена дейност извършват дейност по животозастраховане и застраховане по класове "Злополука" и "Заболяване".</t>
  </si>
  <si>
    <t>Брутен премиен приход, реализиран от застрахователите по общо застраховане</t>
  </si>
  <si>
    <t>ОБЩО ПРЕМИЕН ПРИХОД</t>
  </si>
  <si>
    <t>Изплатени обезщетения от застрахователите по общо застраховане</t>
  </si>
  <si>
    <t>Изплатени обезщетения от застрахователите със смесена дейност*</t>
  </si>
  <si>
    <t>ОБЩО ИЗПЛАТЕНИ ОБЕЗЩЕТЕНИЯ</t>
  </si>
  <si>
    <t>Брутен премиен приход, реализиран от застрахователите със смесена дейност*</t>
  </si>
  <si>
    <t>ОТНОСИТЕЛЕН ДЯЛ:</t>
  </si>
  <si>
    <r>
      <t xml:space="preserve">АГРЕГИРАН ОТЧЕТ ЗА ФИНАНСОВОТО СЪСТОЯНИЕ НА ЗАСТРАХОВАТЕЛИТЕ, КОИТО ИЗВЪРШВАТ ДЕЙНОСТ ПО ОБЩО ЗАСТРАХОВАНЕ КЪМ 31.07.2017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</si>
  <si>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АГРЕГИРАН ОТЧЕТ ЗА ПЕЧАЛБАТА ИЛИ ЗАГУБАТА И ДРУГИЯ ВСЕОБХВАТЕН ДОХОД НА ЗАСТРАХОВАТЕЛИТЕ, КОИТО ИЗВЪРШВАТ ДЕЙНОСТ ПО ОБЩО ЗАСТРАХОВАНЕ КЪМ 31.07.2017 г. </t>
    </r>
    <r>
      <rPr>
        <b/>
        <vertAlign val="superscript"/>
        <sz val="12"/>
        <rFont val="Times New Roman"/>
        <family val="1"/>
        <charset val="204"/>
      </rPr>
      <t>1</t>
    </r>
  </si>
  <si>
    <r>
      <t xml:space="preserve">БРУТЕН ПРЕМИЕН ПРИХОД,  РЕАЛИЗИРАН ОТ ЗАСТРАХОВАТЕЛИТЕ, КОИТО ИЗВЪРШВАТ ДЕЙНОСТ ПО ОБЩО ЗАСТРАХОВАНЕ КЪМ 31.07.2017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</si>
  <si>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 ИЗПЛАТЕНИ ОБЕЗЩЕТЕНИЯ ОТ ЗАСТРАХОВАТЕЛИТЕ, КОИТО ИЗВЪРШВАТ ДЕЙНОСТ  ПО ОБЩО ЗАСТРАХОВАНЕ КЪМ 31.07.2017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</si>
  <si>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r>
      <t xml:space="preserve">БРУТЕН ПРЕМИЕН ПРИХОД И ИЗПЛАТЕНИ ОБЕЗЩЕТЕНИЯ ПО ОБЩО ЗАСТРАХОВАНЕ КЪМ 31.07.2017 ГОДИНА 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 xml:space="preserve"> </t>
    </r>
  </si>
  <si>
    <t>в т.ч. ОТСТЪПЕНИ НА ПРЕЗАСТРА-ХОВАТЕЛИ</t>
  </si>
  <si>
    <t>в т.ч. Получени обезщетения от презастра-хователи</t>
  </si>
  <si>
    <t>ЗД "ЕИГ Ре" АД</t>
  </si>
  <si>
    <t>"Нова инс АД"</t>
  </si>
  <si>
    <t>"Застрахователна компания Юроамерикан" АД</t>
  </si>
  <si>
    <r>
      <t>ОБЩИ ДАННИ ЗА ПОРТФЕЙЛА НА ЗАСТРАХОВАТЕЛИТЕ ПО ОБЩО ЗАСТРАХОВАНЕ КЪМ 31.07.2017 г.</t>
    </r>
    <r>
      <rPr>
        <b/>
        <vertAlign val="superscript"/>
        <sz val="12"/>
        <rFont val="Times New Roman"/>
        <family val="1"/>
        <charset val="204"/>
      </rPr>
      <t>1</t>
    </r>
  </si>
  <si>
    <t>*Данните не включват тези на ЗК "Надежда" АД.</t>
  </si>
  <si>
    <t>**Данните не включват тези на ЗК "Надежда" АД.</t>
  </si>
  <si>
    <t>ОТНОСИТЕЛЕН ДЯЛ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</si>
</sst>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3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b/>
      <sz val="7"/>
      <name val="Times New Roman"/>
      <family val="1"/>
      <charset val="204"/>
    </font>
    <font>
      <sz val="10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0"/>
      <name val="Arial"/>
      <family val="2"/>
      <charset val="204"/>
    </font>
    <font>
      <b/>
      <sz val="12"/>
      <name val="Times New Roman Cyr"/>
      <family val="1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i/>
      <vertAlign val="superscript"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color theme="0"/>
      <name val="Arial"/>
      <family val="2"/>
      <charset val="204"/>
    </font>
    <font>
      <sz val="12"/>
      <color theme="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1" fillId="0" borderId="0"/>
    <xf numFmtId="0" fontId="3" fillId="0" borderId="0" applyFill="0">
      <alignment horizontal="center" vertical="center" wrapText="1"/>
    </xf>
    <xf numFmtId="0" fontId="3" fillId="0" borderId="0"/>
    <xf numFmtId="0" fontId="1" fillId="0" borderId="0"/>
    <xf numFmtId="0" fontId="3" fillId="0" borderId="0">
      <alignment horizontal="center" vertical="center" wrapText="1"/>
    </xf>
    <xf numFmtId="3" fontId="3" fillId="0" borderId="0">
      <alignment horizontal="right" vertical="center"/>
    </xf>
    <xf numFmtId="9" fontId="11" fillId="0" borderId="0" applyFont="0" applyFill="0" applyBorder="0" applyAlignment="0" applyProtection="0"/>
    <xf numFmtId="3" fontId="3" fillId="0" borderId="0">
      <alignment horizontal="right" vertical="center"/>
    </xf>
    <xf numFmtId="0" fontId="1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</cellStyleXfs>
  <cellXfs count="125">
    <xf numFmtId="0" fontId="0" fillId="0" borderId="0" xfId="0"/>
    <xf numFmtId="0" fontId="4" fillId="2" borderId="0" xfId="2" applyNumberFormat="1" applyFont="1" applyFill="1" applyBorder="1" applyAlignment="1" applyProtection="1">
      <alignment horizontal="left" vertical="center"/>
    </xf>
    <xf numFmtId="0" fontId="5" fillId="2" borderId="0" xfId="1" applyNumberFormat="1" applyFont="1" applyFill="1" applyBorder="1" applyProtection="1"/>
    <xf numFmtId="0" fontId="5" fillId="2" borderId="0" xfId="1" applyNumberFormat="1" applyFont="1" applyFill="1" applyBorder="1" applyAlignment="1" applyProtection="1">
      <alignment horizontal="right"/>
    </xf>
    <xf numFmtId="0" fontId="6" fillId="2" borderId="1" xfId="2" applyNumberFormat="1" applyFont="1" applyFill="1" applyBorder="1" applyAlignment="1" applyProtection="1">
      <alignment vertical="center" wrapText="1"/>
    </xf>
    <xf numFmtId="0" fontId="6" fillId="2" borderId="1" xfId="2" applyFont="1" applyFill="1" applyBorder="1" applyAlignment="1" applyProtection="1">
      <alignment vertical="center" wrapText="1"/>
    </xf>
    <xf numFmtId="0" fontId="5" fillId="2" borderId="1" xfId="2" applyNumberFormat="1" applyFont="1" applyFill="1" applyBorder="1" applyAlignment="1" applyProtection="1">
      <alignment horizontal="right" wrapText="1"/>
    </xf>
    <xf numFmtId="3" fontId="6" fillId="2" borderId="1" xfId="1" applyNumberFormat="1" applyFont="1" applyFill="1" applyBorder="1" applyAlignment="1" applyProtection="1">
      <alignment horizontal="right" vertical="center"/>
    </xf>
    <xf numFmtId="3" fontId="5" fillId="2" borderId="1" xfId="1" applyNumberFormat="1" applyFont="1" applyFill="1" applyBorder="1" applyAlignment="1" applyProtection="1">
      <alignment horizontal="right" vertical="center"/>
    </xf>
    <xf numFmtId="0" fontId="2" fillId="2" borderId="0" xfId="1" applyNumberFormat="1" applyFont="1" applyFill="1" applyBorder="1" applyProtection="1"/>
    <xf numFmtId="0" fontId="0" fillId="2" borderId="0" xfId="0" applyFill="1"/>
    <xf numFmtId="0" fontId="8" fillId="2" borderId="0" xfId="1" applyNumberFormat="1" applyFont="1" applyFill="1" applyBorder="1" applyProtection="1"/>
    <xf numFmtId="0" fontId="2" fillId="2" borderId="0" xfId="2" applyNumberFormat="1" applyFont="1" applyFill="1" applyBorder="1" applyAlignment="1" applyProtection="1"/>
    <xf numFmtId="0" fontId="9" fillId="2" borderId="0" xfId="2" applyNumberFormat="1" applyFont="1" applyFill="1" applyBorder="1" applyAlignment="1" applyProtection="1"/>
    <xf numFmtId="3" fontId="2" fillId="2" borderId="0" xfId="2" applyNumberFormat="1" applyFont="1" applyFill="1" applyBorder="1" applyAlignment="1" applyProtection="1"/>
    <xf numFmtId="3" fontId="5" fillId="2" borderId="1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1" xfId="6" applyFont="1" applyFill="1" applyBorder="1" applyAlignment="1" applyProtection="1">
      <alignment wrapText="1"/>
    </xf>
    <xf numFmtId="3" fontId="6" fillId="2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wrapText="1"/>
    </xf>
    <xf numFmtId="3" fontId="5" fillId="3" borderId="1" xfId="6" applyFont="1" applyFill="1" applyBorder="1" applyAlignment="1" applyProtection="1">
      <alignment wrapText="1"/>
    </xf>
    <xf numFmtId="3" fontId="5" fillId="2" borderId="1" xfId="6" applyFont="1" applyFill="1" applyBorder="1" applyAlignment="1" applyProtection="1">
      <alignment horizontal="center"/>
    </xf>
    <xf numFmtId="3" fontId="6" fillId="2" borderId="1" xfId="6" applyFont="1" applyFill="1" applyBorder="1" applyAlignment="1" applyProtection="1">
      <alignment horizontal="center" wrapText="1"/>
    </xf>
    <xf numFmtId="3" fontId="6" fillId="3" borderId="1" xfId="6" applyFont="1" applyFill="1" applyBorder="1" applyAlignment="1" applyProtection="1">
      <alignment horizontal="center" wrapText="1"/>
    </xf>
    <xf numFmtId="3" fontId="6" fillId="2" borderId="1" xfId="6" applyFont="1" applyFill="1" applyBorder="1" applyAlignment="1" applyProtection="1">
      <alignment horizontal="center" vertical="center" wrapText="1"/>
    </xf>
    <xf numFmtId="3" fontId="6" fillId="2" borderId="1" xfId="6" applyFont="1" applyFill="1" applyBorder="1" applyAlignment="1" applyProtection="1">
      <alignment horizontal="right" vertical="center"/>
    </xf>
    <xf numFmtId="3" fontId="5" fillId="2" borderId="1" xfId="5" applyNumberFormat="1" applyFont="1" applyFill="1" applyBorder="1" applyAlignment="1" applyProtection="1">
      <alignment horizontal="center" vertical="center" wrapText="1"/>
    </xf>
    <xf numFmtId="3" fontId="6" fillId="2" borderId="1" xfId="5" applyNumberFormat="1" applyFont="1" applyFill="1" applyBorder="1" applyAlignment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left" vertical="center" wrapText="1"/>
    </xf>
    <xf numFmtId="3" fontId="6" fillId="2" borderId="1" xfId="5" applyNumberFormat="1" applyFont="1" applyFill="1" applyBorder="1" applyAlignment="1" applyProtection="1">
      <alignment horizontal="left" vertical="center" wrapText="1"/>
    </xf>
    <xf numFmtId="3" fontId="5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vertical="center" wrapText="1"/>
    </xf>
    <xf numFmtId="3" fontId="6" fillId="2" borderId="1" xfId="5" applyNumberFormat="1" applyFont="1" applyFill="1" applyBorder="1" applyAlignment="1" applyProtection="1">
      <alignment horizontal="right" vertical="center" wrapText="1"/>
    </xf>
    <xf numFmtId="3" fontId="6" fillId="2" borderId="1" xfId="5" applyNumberFormat="1" applyFont="1" applyFill="1" applyBorder="1" applyAlignment="1" applyProtection="1">
      <alignment horizontal="left"/>
    </xf>
    <xf numFmtId="3" fontId="5" fillId="2" borderId="1" xfId="5" applyNumberFormat="1" applyFont="1" applyFill="1" applyBorder="1" applyAlignment="1" applyProtection="1">
      <alignment horizontal="right"/>
    </xf>
    <xf numFmtId="3" fontId="6" fillId="2" borderId="1" xfId="5" applyNumberFormat="1" applyFont="1" applyFill="1" applyBorder="1" applyAlignment="1" applyProtection="1">
      <alignment horizontal="left" wrapText="1"/>
    </xf>
    <xf numFmtId="3" fontId="5" fillId="2" borderId="1" xfId="5" applyNumberFormat="1" applyFont="1" applyFill="1" applyBorder="1" applyAlignment="1" applyProtection="1">
      <alignment horizontal="center"/>
    </xf>
    <xf numFmtId="3" fontId="6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 vertical="center"/>
    </xf>
    <xf numFmtId="3" fontId="6" fillId="2" borderId="1" xfId="5" applyNumberFormat="1" applyFont="1" applyFill="1" applyBorder="1" applyProtection="1">
      <alignment horizontal="center" vertical="center" wrapText="1"/>
    </xf>
    <xf numFmtId="3" fontId="5" fillId="2" borderId="1" xfId="5" applyNumberFormat="1" applyFont="1" applyFill="1" applyBorder="1" applyAlignment="1" applyProtection="1">
      <alignment horizontal="center" vertical="center"/>
    </xf>
    <xf numFmtId="3" fontId="6" fillId="2" borderId="1" xfId="5" applyNumberFormat="1" applyFont="1" applyFill="1" applyBorder="1" applyAlignment="1" applyProtection="1">
      <alignment horizontal="right"/>
    </xf>
    <xf numFmtId="4" fontId="5" fillId="2" borderId="1" xfId="8" applyNumberFormat="1" applyFont="1" applyFill="1" applyBorder="1" applyProtection="1">
      <alignment horizontal="right" vertical="center"/>
    </xf>
    <xf numFmtId="3" fontId="6" fillId="2" borderId="1" xfId="8" applyNumberFormat="1" applyFont="1" applyFill="1" applyBorder="1" applyProtection="1">
      <alignment horizontal="right" vertical="center"/>
    </xf>
    <xf numFmtId="0" fontId="6" fillId="2" borderId="1" xfId="9" applyFont="1" applyFill="1" applyBorder="1" applyAlignment="1">
      <alignment horizontal="center" vertical="center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 applyProtection="1">
      <alignment horizontal="right" vertical="center" wrapText="1"/>
    </xf>
    <xf numFmtId="3" fontId="6" fillId="2" borderId="1" xfId="9" applyNumberFormat="1" applyFont="1" applyFill="1" applyBorder="1" applyAlignment="1">
      <alignment horizontal="right" vertical="center" wrapText="1"/>
    </xf>
    <xf numFmtId="3" fontId="5" fillId="2" borderId="1" xfId="9" applyNumberFormat="1" applyFont="1" applyFill="1" applyBorder="1" applyAlignment="1" applyProtection="1">
      <alignment horizontal="right" vertical="center" wrapText="1"/>
    </xf>
    <xf numFmtId="49" fontId="6" fillId="2" borderId="1" xfId="9" applyNumberFormat="1" applyFont="1" applyFill="1" applyBorder="1" applyAlignment="1">
      <alignment horizontal="center" vertical="center"/>
    </xf>
    <xf numFmtId="0" fontId="6" fillId="2" borderId="1" xfId="2" applyFont="1" applyFill="1" applyBorder="1" applyAlignment="1" applyProtection="1">
      <alignment horizontal="left" vertical="center" wrapText="1"/>
    </xf>
    <xf numFmtId="0" fontId="6" fillId="2" borderId="1" xfId="9" applyFont="1" applyFill="1" applyBorder="1" applyAlignment="1">
      <alignment vertical="center" wrapText="1"/>
    </xf>
    <xf numFmtId="0" fontId="17" fillId="2" borderId="0" xfId="9" applyFont="1" applyFill="1" applyBorder="1"/>
    <xf numFmtId="3" fontId="6" fillId="2" borderId="0" xfId="9" applyNumberFormat="1" applyFont="1" applyFill="1"/>
    <xf numFmtId="0" fontId="6" fillId="2" borderId="0" xfId="9" applyFont="1" applyFill="1"/>
    <xf numFmtId="164" fontId="6" fillId="2" borderId="0" xfId="9" applyNumberFormat="1" applyFont="1" applyFill="1"/>
    <xf numFmtId="0" fontId="6" fillId="4" borderId="0" xfId="9" applyFont="1" applyFill="1"/>
    <xf numFmtId="3" fontId="5" fillId="2" borderId="1" xfId="4" applyNumberFormat="1" applyFont="1" applyFill="1" applyBorder="1" applyAlignment="1">
      <alignment horizontal="right" vertical="center"/>
    </xf>
    <xf numFmtId="0" fontId="15" fillId="2" borderId="0" xfId="4" applyFont="1" applyFill="1"/>
    <xf numFmtId="3" fontId="5" fillId="2" borderId="0" xfId="4" applyNumberFormat="1" applyFont="1" applyFill="1" applyBorder="1" applyAlignment="1">
      <alignment horizontal="center" vertical="center" wrapText="1"/>
    </xf>
    <xf numFmtId="0" fontId="15" fillId="2" borderId="0" xfId="4" applyFont="1" applyFill="1" applyAlignment="1">
      <alignment horizontal="center"/>
    </xf>
    <xf numFmtId="0" fontId="6" fillId="2" borderId="1" xfId="4" applyFont="1" applyFill="1" applyBorder="1" applyAlignment="1">
      <alignment horizontal="center" vertical="center"/>
    </xf>
    <xf numFmtId="3" fontId="15" fillId="2" borderId="0" xfId="4" applyNumberFormat="1" applyFont="1" applyFill="1"/>
    <xf numFmtId="0" fontId="6" fillId="2" borderId="1" xfId="4" applyFont="1" applyFill="1" applyBorder="1" applyAlignment="1">
      <alignment vertical="center" wrapText="1"/>
    </xf>
    <xf numFmtId="0" fontId="18" fillId="2" borderId="0" xfId="4" applyFont="1" applyFill="1" applyAlignment="1">
      <alignment vertical="center"/>
    </xf>
    <xf numFmtId="0" fontId="18" fillId="4" borderId="0" xfId="4" applyFont="1" applyFill="1" applyAlignment="1">
      <alignment vertical="center"/>
    </xf>
    <xf numFmtId="0" fontId="15" fillId="4" borderId="0" xfId="4" applyFont="1" applyFill="1"/>
    <xf numFmtId="0" fontId="19" fillId="2" borderId="0" xfId="4" applyFont="1" applyFill="1"/>
    <xf numFmtId="0" fontId="20" fillId="2" borderId="0" xfId="4" applyFont="1" applyFill="1"/>
    <xf numFmtId="164" fontId="20" fillId="2" borderId="0" xfId="10" applyNumberFormat="1" applyFont="1" applyFill="1"/>
    <xf numFmtId="0" fontId="20" fillId="2" borderId="0" xfId="9" applyFont="1" applyFill="1"/>
    <xf numFmtId="0" fontId="5" fillId="2" borderId="0" xfId="9" applyFont="1" applyFill="1" applyAlignment="1">
      <alignment vertical="center"/>
    </xf>
    <xf numFmtId="0" fontId="5" fillId="2" borderId="1" xfId="9" applyFont="1" applyFill="1" applyBorder="1" applyAlignment="1">
      <alignment horizontal="center"/>
    </xf>
    <xf numFmtId="0" fontId="5" fillId="2" borderId="1" xfId="9" applyFont="1" applyFill="1" applyBorder="1" applyAlignment="1">
      <alignment horizontal="center" vertical="center" wrapText="1"/>
    </xf>
    <xf numFmtId="3" fontId="5" fillId="2" borderId="1" xfId="9" applyNumberFormat="1" applyFont="1" applyFill="1" applyBorder="1" applyAlignment="1">
      <alignment horizontal="center" vertical="center" wrapText="1"/>
    </xf>
    <xf numFmtId="3" fontId="5" fillId="2" borderId="1" xfId="2" applyNumberFormat="1" applyFont="1" applyFill="1" applyBorder="1" applyAlignment="1" applyProtection="1">
      <alignment horizontal="right" vertical="center" wrapText="1"/>
    </xf>
    <xf numFmtId="3" fontId="5" fillId="2" borderId="1" xfId="9" applyNumberFormat="1" applyFont="1" applyFill="1" applyBorder="1" applyAlignment="1">
      <alignment horizontal="right" vertical="center" wrapText="1"/>
    </xf>
    <xf numFmtId="164" fontId="5" fillId="2" borderId="1" xfId="9" applyNumberFormat="1" applyFont="1" applyFill="1" applyBorder="1" applyAlignment="1" applyProtection="1">
      <alignment horizontal="center" vertical="center" wrapText="1"/>
    </xf>
    <xf numFmtId="0" fontId="5" fillId="2" borderId="0" xfId="4" applyFont="1" applyFill="1" applyAlignment="1">
      <alignment vertical="center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0" fontId="14" fillId="0" borderId="1" xfId="4" applyFont="1" applyFill="1" applyBorder="1" applyAlignment="1">
      <alignment horizontal="center"/>
    </xf>
    <xf numFmtId="164" fontId="5" fillId="2" borderId="1" xfId="7" applyNumberFormat="1" applyFont="1" applyFill="1" applyBorder="1" applyAlignment="1" applyProtection="1">
      <alignment horizontal="center" vertical="center" wrapText="1"/>
    </xf>
    <xf numFmtId="164" fontId="5" fillId="2" borderId="1" xfId="4" applyNumberFormat="1" applyFont="1" applyFill="1" applyBorder="1" applyAlignment="1" applyProtection="1">
      <alignment horizontal="center" vertical="center" wrapText="1"/>
    </xf>
    <xf numFmtId="3" fontId="6" fillId="2" borderId="1" xfId="2" applyNumberFormat="1" applyFont="1" applyFill="1" applyBorder="1" applyAlignment="1" applyProtection="1">
      <alignment horizontal="right" vertical="center" wrapText="1"/>
    </xf>
    <xf numFmtId="0" fontId="5" fillId="0" borderId="0" xfId="12" applyFont="1" applyFill="1" applyAlignment="1">
      <alignment vertical="center"/>
    </xf>
    <xf numFmtId="0" fontId="5" fillId="0" borderId="0" xfId="4" applyFont="1" applyFill="1" applyAlignment="1">
      <alignment vertical="center"/>
    </xf>
    <xf numFmtId="0" fontId="21" fillId="2" borderId="0" xfId="9" applyFont="1" applyFill="1"/>
    <xf numFmtId="3" fontId="5" fillId="2" borderId="1" xfId="12" applyNumberFormat="1" applyFont="1" applyFill="1" applyBorder="1" applyAlignment="1">
      <alignment horizontal="center" vertical="center" wrapText="1"/>
    </xf>
    <xf numFmtId="164" fontId="20" fillId="2" borderId="0" xfId="7" applyNumberFormat="1" applyFont="1" applyFill="1"/>
    <xf numFmtId="3" fontId="6" fillId="2" borderId="1" xfId="2" quotePrefix="1" applyNumberFormat="1" applyFont="1" applyFill="1" applyBorder="1" applyAlignment="1" applyProtection="1">
      <alignment horizontal="right" vertical="center" wrapText="1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3" fontId="6" fillId="0" borderId="1" xfId="2" applyNumberFormat="1" applyFont="1" applyFill="1" applyBorder="1" applyAlignment="1" applyProtection="1">
      <alignment horizontal="right" vertical="center" wrapText="1"/>
    </xf>
    <xf numFmtId="3" fontId="5" fillId="0" borderId="1" xfId="9" applyNumberFormat="1" applyFont="1" applyFill="1" applyBorder="1" applyAlignment="1" applyProtection="1">
      <alignment horizontal="right" vertical="center" wrapText="1"/>
    </xf>
    <xf numFmtId="3" fontId="6" fillId="0" borderId="1" xfId="9" applyNumberFormat="1" applyFont="1" applyFill="1" applyBorder="1" applyAlignment="1" applyProtection="1">
      <alignment horizontal="right" vertical="center" wrapText="1"/>
    </xf>
    <xf numFmtId="3" fontId="6" fillId="0" borderId="1" xfId="11" applyNumberFormat="1" applyFont="1" applyFill="1" applyBorder="1" applyAlignment="1" applyProtection="1">
      <alignment horizontal="right" vertical="center" wrapText="1"/>
    </xf>
    <xf numFmtId="0" fontId="22" fillId="2" borderId="0" xfId="0" applyFont="1" applyFill="1"/>
    <xf numFmtId="0" fontId="16" fillId="2" borderId="1" xfId="9" applyFont="1" applyFill="1" applyBorder="1" applyAlignment="1">
      <alignment horizontal="center" vertical="center" wrapText="1"/>
    </xf>
    <xf numFmtId="10" fontId="16" fillId="2" borderId="1" xfId="9" applyNumberFormat="1" applyFont="1" applyFill="1" applyBorder="1" applyAlignment="1">
      <alignment horizontal="center" vertical="center" wrapText="1"/>
    </xf>
    <xf numFmtId="0" fontId="16" fillId="2" borderId="1" xfId="4" applyFont="1" applyFill="1" applyBorder="1" applyAlignment="1">
      <alignment horizontal="center" vertical="center" wrapText="1"/>
    </xf>
    <xf numFmtId="10" fontId="16" fillId="2" borderId="1" xfId="4" applyNumberFormat="1" applyFont="1" applyFill="1" applyBorder="1" applyAlignment="1">
      <alignment horizontal="center" vertical="center" wrapText="1"/>
    </xf>
    <xf numFmtId="10" fontId="16" fillId="2" borderId="1" xfId="12" applyNumberFormat="1" applyFont="1" applyFill="1" applyBorder="1" applyAlignment="1">
      <alignment horizontal="center" vertical="center" wrapText="1"/>
    </xf>
    <xf numFmtId="0" fontId="2" fillId="2" borderId="0" xfId="1" applyNumberFormat="1" applyFont="1" applyFill="1" applyBorder="1" applyAlignment="1" applyProtection="1">
      <alignment horizontal="left" wrapText="1"/>
    </xf>
    <xf numFmtId="0" fontId="5" fillId="2" borderId="0" xfId="12" applyFont="1" applyFill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5" fillId="2" borderId="0" xfId="1" applyNumberFormat="1" applyFont="1" applyFill="1" applyBorder="1" applyAlignment="1" applyProtection="1">
      <alignment horizontal="center" vertical="center"/>
    </xf>
    <xf numFmtId="0" fontId="5" fillId="2" borderId="1" xfId="3" applyNumberFormat="1" applyFont="1" applyFill="1" applyBorder="1" applyAlignment="1" applyProtection="1">
      <alignment horizontal="center" vertical="center" wrapText="1"/>
    </xf>
    <xf numFmtId="0" fontId="6" fillId="2" borderId="1" xfId="4" applyNumberFormat="1" applyFont="1" applyFill="1" applyBorder="1" applyProtection="1"/>
    <xf numFmtId="0" fontId="5" fillId="2" borderId="1" xfId="1" applyNumberFormat="1" applyFont="1" applyFill="1" applyBorder="1" applyAlignment="1" applyProtection="1">
      <alignment horizontal="center" vertical="center"/>
    </xf>
    <xf numFmtId="0" fontId="5" fillId="2" borderId="1" xfId="2" applyNumberFormat="1" applyFont="1" applyFill="1" applyBorder="1" applyAlignment="1" applyProtection="1">
      <alignment horizontal="center" vertical="center" wrapText="1"/>
    </xf>
    <xf numFmtId="3" fontId="5" fillId="2" borderId="0" xfId="5" applyNumberFormat="1" applyFont="1" applyFill="1" applyAlignment="1" applyProtection="1">
      <alignment horizontal="center" vertical="center" wrapText="1"/>
    </xf>
    <xf numFmtId="3" fontId="5" fillId="2" borderId="2" xfId="6" applyFont="1" applyFill="1" applyBorder="1" applyAlignment="1" applyProtection="1">
      <alignment horizontal="center" vertical="center" wrapText="1"/>
    </xf>
    <xf numFmtId="3" fontId="5" fillId="2" borderId="3" xfId="6" applyFont="1" applyFill="1" applyBorder="1" applyAlignment="1" applyProtection="1">
      <alignment horizontal="center" vertical="center" wrapText="1"/>
    </xf>
    <xf numFmtId="3" fontId="5" fillId="2" borderId="4" xfId="6" applyFont="1" applyFill="1" applyBorder="1" applyAlignment="1" applyProtection="1">
      <alignment horizontal="center" vertical="center" wrapText="1"/>
    </xf>
    <xf numFmtId="3" fontId="5" fillId="2" borderId="5" xfId="6" applyFont="1" applyFill="1" applyBorder="1" applyAlignment="1" applyProtection="1">
      <alignment horizontal="center" vertical="center" wrapText="1"/>
    </xf>
    <xf numFmtId="3" fontId="5" fillId="2" borderId="6" xfId="6" applyFont="1" applyFill="1" applyBorder="1" applyAlignment="1" applyProtection="1">
      <alignment horizontal="center" vertical="center" wrapText="1"/>
    </xf>
    <xf numFmtId="3" fontId="5" fillId="2" borderId="7" xfId="6" applyFont="1" applyFill="1" applyBorder="1" applyAlignment="1" applyProtection="1">
      <alignment horizontal="center" vertical="center" wrapText="1"/>
    </xf>
    <xf numFmtId="3" fontId="6" fillId="2" borderId="8" xfId="6" applyFont="1" applyFill="1" applyBorder="1" applyAlignment="1" applyProtection="1">
      <alignment horizontal="center" vertical="center" wrapText="1"/>
    </xf>
    <xf numFmtId="3" fontId="6" fillId="2" borderId="9" xfId="6" applyFont="1" applyFill="1" applyBorder="1" applyAlignment="1" applyProtection="1">
      <alignment horizontal="center" vertical="center" wrapText="1"/>
    </xf>
    <xf numFmtId="3" fontId="5" fillId="2" borderId="1" xfId="6" applyFont="1" applyFill="1" applyBorder="1" applyAlignment="1" applyProtection="1">
      <alignment horizontal="center" wrapText="1"/>
    </xf>
    <xf numFmtId="3" fontId="5" fillId="2" borderId="8" xfId="5" applyNumberFormat="1" applyFont="1" applyFill="1" applyBorder="1" applyAlignment="1" applyProtection="1">
      <alignment horizontal="center" vertical="center" wrapText="1"/>
    </xf>
    <xf numFmtId="3" fontId="12" fillId="2" borderId="9" xfId="6" applyFont="1" applyFill="1" applyBorder="1" applyProtection="1">
      <alignment horizontal="right" vertical="center"/>
    </xf>
    <xf numFmtId="3" fontId="6" fillId="2" borderId="8" xfId="5" applyNumberFormat="1" applyFont="1" applyFill="1" applyBorder="1" applyAlignment="1" applyProtection="1">
      <alignment horizontal="center" vertical="center" wrapText="1"/>
    </xf>
    <xf numFmtId="3" fontId="6" fillId="2" borderId="9" xfId="5" applyNumberFormat="1" applyFont="1" applyFill="1" applyBorder="1" applyAlignment="1" applyProtection="1">
      <alignment horizontal="center" vertical="center" wrapText="1"/>
    </xf>
  </cellXfs>
  <cellStyles count="13">
    <cellStyle name="Normal" xfId="0" builtinId="0"/>
    <cellStyle name="Normal 2" xfId="4"/>
    <cellStyle name="Normal 2 2" xfId="6"/>
    <cellStyle name="Normal 3" xfId="9"/>
    <cellStyle name="Normal 3 2" xfId="12"/>
    <cellStyle name="Normal 4" xfId="11"/>
    <cellStyle name="Normal_Book1" xfId="1"/>
    <cellStyle name="Normal_Copy_of_ Spravki_Life_New" xfId="3"/>
    <cellStyle name="Normal_FORMI" xfId="8"/>
    <cellStyle name="Normal_Spravki_NonLIfe_New" xfId="5"/>
    <cellStyle name="Normal_Spravki_NonLIfe1999" xfId="2"/>
    <cellStyle name="Percent" xfId="7" builtinId="5"/>
    <cellStyle name="Percent 2" xfId="10"/>
  </cellStyles>
  <dxfs count="8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07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Premiums!$B$79:$B$88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BFFB-4AFD-B6A0-AAD2C40C067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BFFB-4AFD-B6A0-AAD2C40C067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BFFB-4AFD-B6A0-AAD2C40C067E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BFFB-4AFD-B6A0-AAD2C40C067E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BFFB-4AFD-B6A0-AAD2C40C067E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BFFB-4AFD-B6A0-AAD2C40C067E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BFFB-4AFD-B6A0-AAD2C40C067E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BFFB-4AFD-B6A0-AAD2C40C067E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BFFB-4AFD-B6A0-AAD2C40C067E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BFFB-4AFD-B6A0-AAD2C40C067E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BFFB-4AFD-B6A0-AAD2C40C067E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FB-4AFD-B6A0-AAD2C40C067E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FB-4AFD-B6A0-AAD2C40C067E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FB-4AFD-B6A0-AAD2C40C067E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FB-4AFD-B6A0-AAD2C40C067E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FB-4AFD-B6A0-AAD2C40C067E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FB-4AFD-B6A0-AAD2C40C067E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FB-4AFD-B6A0-AAD2C40C067E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FB-4AFD-B6A0-AAD2C40C067E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FFB-4AFD-B6A0-AAD2C40C067E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Premiums!$B$79:$B$88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Premiums!$A$79:$A$88</c:f>
              <c:numCache>
                <c:formatCode>0.0%</c:formatCode>
                <c:ptCount val="10"/>
                <c:pt idx="0">
                  <c:v>5.1630555904504619E-2</c:v>
                </c:pt>
                <c:pt idx="1">
                  <c:v>0.70850610923306923</c:v>
                </c:pt>
                <c:pt idx="2">
                  <c:v>1.0525447137637565E-3</c:v>
                </c:pt>
                <c:pt idx="3">
                  <c:v>6.8578059702391831E-3</c:v>
                </c:pt>
                <c:pt idx="4">
                  <c:v>3.9443600046819892E-3</c:v>
                </c:pt>
                <c:pt idx="5">
                  <c:v>1.2312211830603608E-2</c:v>
                </c:pt>
                <c:pt idx="6">
                  <c:v>0.1566049196016279</c:v>
                </c:pt>
                <c:pt idx="7">
                  <c:v>2.6076204810875935E-2</c:v>
                </c:pt>
                <c:pt idx="8">
                  <c:v>2.1015254462085731E-2</c:v>
                </c:pt>
                <c:pt idx="9">
                  <c:v>1.2000033468548088E-2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FFB-4AFD-B6A0-AAD2C40C067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ИЗПЛАТЕНИТЕ ОБЕЗЩЕТЕНИЯ ПО КЛАСОВЕ ЗАСТРАХОВКИ КЪМ 31.0</a:t>
            </a:r>
            <a:r>
              <a:rPr lang="en-US" sz="1100" b="1"/>
              <a:t>7</a:t>
            </a:r>
            <a:r>
              <a:rPr lang="bg-BG" sz="1100" b="1"/>
              <a:t>.2017 г.</a:t>
            </a:r>
          </a:p>
        </c:rich>
      </c:tx>
      <c:layout>
        <c:manualLayout>
          <c:xMode val="edge"/>
          <c:yMode val="edge"/>
          <c:x val="0.12830943239997691"/>
          <c:y val="1.0757416860500718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1967767489712023"/>
          <c:y val="0.49575277777777926"/>
          <c:w val="0.47066018518518532"/>
          <c:h val="0.35538333333333338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7CD1-47D6-B9A0-EFCB73A4963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CD1-47D6-B9A0-EFCB73A4963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CD1-47D6-B9A0-EFCB73A4963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CD1-47D6-B9A0-EFCB73A4963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CD1-47D6-B9A0-EFCB73A4963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CD1-47D6-B9A0-EFCB73A4963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CD1-47D6-B9A0-EFCB73A4963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7CD1-47D6-B9A0-EFCB73A4963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7CD1-47D6-B9A0-EFCB73A4963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7CD1-47D6-B9A0-EFCB73A4963C}"/>
              </c:ext>
            </c:extLst>
          </c:dPt>
          <c:dLbls>
            <c:dLbl>
              <c:idx val="0"/>
              <c:layout>
                <c:manualLayout>
                  <c:x val="0.11562057613168761"/>
                  <c:y val="-1.349685185185185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CD1-47D6-B9A0-EFCB73A4963C}"/>
                </c:ext>
              </c:extLst>
            </c:dLbl>
            <c:dLbl>
              <c:idx val="1"/>
              <c:layout>
                <c:manualLayout>
                  <c:x val="-1.5165531396497354E-2"/>
                  <c:y val="-0.1439088340261354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D1-47D6-B9A0-EFCB73A4963C}"/>
                </c:ext>
              </c:extLst>
            </c:dLbl>
            <c:dLbl>
              <c:idx val="2"/>
              <c:layout>
                <c:manualLayout>
                  <c:x val="-0.11492294238683155"/>
                  <c:y val="-1.013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1-47D6-B9A0-EFCB73A4963C}"/>
                </c:ext>
              </c:extLst>
            </c:dLbl>
            <c:dLbl>
              <c:idx val="3"/>
              <c:layout>
                <c:manualLayout>
                  <c:x val="-0.15257181069958817"/>
                  <c:y val="0.100909074074074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D1-47D6-B9A0-EFCB73A4963C}"/>
                </c:ext>
              </c:extLst>
            </c:dLbl>
            <c:dLbl>
              <c:idx val="4"/>
              <c:layout>
                <c:manualLayout>
                  <c:x val="-0.1320230452674897"/>
                  <c:y val="-9.90092592592592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D1-47D6-B9A0-EFCB73A4963C}"/>
                </c:ext>
              </c:extLst>
            </c:dLbl>
            <c:dLbl>
              <c:idx val="5"/>
              <c:layout>
                <c:manualLayout>
                  <c:x val="-6.1129629629629673E-2"/>
                  <c:y val="-0.1842005555555555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CD1-47D6-B9A0-EFCB73A4963C}"/>
                </c:ext>
              </c:extLst>
            </c:dLbl>
            <c:dLbl>
              <c:idx val="6"/>
              <c:layout>
                <c:manualLayout>
                  <c:x val="-5.6019341563785865E-2"/>
                  <c:y val="-0.253209259259259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CD1-47D6-B9A0-EFCB73A4963C}"/>
                </c:ext>
              </c:extLst>
            </c:dLbl>
            <c:dLbl>
              <c:idx val="7"/>
              <c:layout>
                <c:manualLayout>
                  <c:x val="5.7285905349794254E-2"/>
                  <c:y val="-0.2751464814814814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CD1-47D6-B9A0-EFCB73A4963C}"/>
                </c:ext>
              </c:extLst>
            </c:dLbl>
            <c:dLbl>
              <c:idx val="8"/>
              <c:layout>
                <c:manualLayout>
                  <c:x val="0.18816316872427991"/>
                  <c:y val="-0.210218888888889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CD1-47D6-B9A0-EFCB73A4963C}"/>
                </c:ext>
              </c:extLst>
            </c:dLbl>
            <c:dLbl>
              <c:idx val="9"/>
              <c:layout>
                <c:manualLayout>
                  <c:x val="0.15130833333333399"/>
                  <c:y val="-0.1106205555555556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CD1-47D6-B9A0-EFCB73A4963C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5007607632157862"/>
                  <c:y val="3.151862464183380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CD1-47D6-B9A0-EFCB73A4963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Payments!$B$79:$B$88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Payments!$A$79:$A$88</c:f>
              <c:numCache>
                <c:formatCode>0.0%</c:formatCode>
                <c:ptCount val="10"/>
                <c:pt idx="0">
                  <c:v>4.833354335167659E-2</c:v>
                </c:pt>
                <c:pt idx="1">
                  <c:v>0.85338504358329492</c:v>
                </c:pt>
                <c:pt idx="2">
                  <c:v>3.2808579187209601E-5</c:v>
                </c:pt>
                <c:pt idx="3">
                  <c:v>8.3311863618360698E-4</c:v>
                </c:pt>
                <c:pt idx="4">
                  <c:v>6.9465089023758725E-3</c:v>
                </c:pt>
                <c:pt idx="5">
                  <c:v>4.7569521595544053E-3</c:v>
                </c:pt>
                <c:pt idx="6">
                  <c:v>6.3264810743498032E-2</c:v>
                </c:pt>
                <c:pt idx="7">
                  <c:v>1.0641374399205119E-2</c:v>
                </c:pt>
                <c:pt idx="8">
                  <c:v>4.7285825778694435E-3</c:v>
                </c:pt>
                <c:pt idx="9">
                  <c:v>7.07725706715495E-3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7CD1-47D6-B9A0-EFCB73A4963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/>
              <a:t>СТРУКТУРА НА БРУТНИЯ ПРЕМИЕН ПРИХОД ПО КЛАСОВЕ ЗАСТРАХОВКИ КЪМ 31.</a:t>
            </a:r>
            <a:r>
              <a:rPr lang="en-US" sz="1100" b="1"/>
              <a:t>07</a:t>
            </a:r>
            <a:r>
              <a:rPr lang="bg-BG" sz="1100" b="1"/>
              <a:t>.201</a:t>
            </a:r>
            <a:r>
              <a:rPr lang="en-US" sz="1100" b="1"/>
              <a:t>7</a:t>
            </a:r>
            <a:r>
              <a:rPr lang="bg-BG" sz="1100" b="1"/>
              <a:t> г.</a:t>
            </a: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B7-4D90-A7F6-A6D4165EDC2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B7-4D90-A7F6-A6D4165EDC2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B7-4D90-A7F6-A6D4165EDC2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B7-4D90-A7F6-A6D4165EDC2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B7-4D90-A7F6-A6D4165EDC2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B7-4D90-A7F6-A6D4165EDC29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B7-4D90-A7F6-A6D4165EDC29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B7-4D90-A7F6-A6D4165EDC29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B7-4D90-A7F6-A6D4165EDC29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B7-4D90-A7F6-A6D4165EDC29}"/>
              </c:ext>
            </c:extLst>
          </c:dPt>
          <c:dLbls>
            <c:dLbl>
              <c:idx val="0"/>
              <c:layout>
                <c:manualLayout>
                  <c:x val="5.6731481481481584E-2"/>
                  <c:y val="-0.1100570370370368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B7-4D90-A7F6-A6D4165EDC29}"/>
                </c:ext>
              </c:extLst>
            </c:dLbl>
            <c:dLbl>
              <c:idx val="1"/>
              <c:layout>
                <c:manualLayout>
                  <c:x val="-5.1283333333333334E-2"/>
                  <c:y val="-0.1458268788568294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B7-4D90-A7F6-A6D4165EDC29}"/>
                </c:ext>
              </c:extLst>
            </c:dLbl>
            <c:dLbl>
              <c:idx val="2"/>
              <c:layout>
                <c:manualLayout>
                  <c:x val="-8.6647530864197533E-2"/>
                  <c:y val="8.563594178443405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B7-4D90-A7F6-A6D4165EDC29}"/>
                </c:ext>
              </c:extLst>
            </c:dLbl>
            <c:dLbl>
              <c:idx val="3"/>
              <c:layout>
                <c:manualLayout>
                  <c:x val="-0.11183158436214"/>
                  <c:y val="3.5539629629629838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B7-4D90-A7F6-A6D4165EDC29}"/>
                </c:ext>
              </c:extLst>
            </c:dLbl>
            <c:dLbl>
              <c:idx val="4"/>
              <c:layout>
                <c:manualLayout>
                  <c:x val="-8.7887654320987649E-2"/>
                  <c:y val="-4.869203703703730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B7-4D90-A7F6-A6D4165EDC29}"/>
                </c:ext>
              </c:extLst>
            </c:dLbl>
            <c:dLbl>
              <c:idx val="5"/>
              <c:layout>
                <c:manualLayout>
                  <c:x val="-5.5101337448559683E-2"/>
                  <c:y val="-0.1365729629629629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B7-4D90-A7F6-A6D4165EDC29}"/>
                </c:ext>
              </c:extLst>
            </c:dLbl>
            <c:dLbl>
              <c:idx val="6"/>
              <c:layout>
                <c:manualLayout>
                  <c:x val="-6.1173765432098764E-2"/>
                  <c:y val="-0.1667800000000000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B7-4D90-A7F6-A6D4165EDC29}"/>
                </c:ext>
              </c:extLst>
            </c:dLbl>
            <c:dLbl>
              <c:idx val="7"/>
              <c:layout>
                <c:manualLayout>
                  <c:x val="-5.1260596707818927E-2"/>
                  <c:y val="-0.20666685185185191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B7-4D90-A7F6-A6D4165EDC29}"/>
                </c:ext>
              </c:extLst>
            </c:dLbl>
            <c:dLbl>
              <c:idx val="8"/>
              <c:layout>
                <c:manualLayout>
                  <c:x val="4.7188991769547432E-2"/>
                  <c:y val="-0.26255129629629625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B7-4D90-A7F6-A6D4165EDC29}"/>
                </c:ext>
              </c:extLst>
            </c:dLbl>
            <c:dLbl>
              <c:idx val="9"/>
              <c:layout>
                <c:manualLayout>
                  <c:x val="0.12306100823045291"/>
                  <c:y val="-0.22058740740740793"/>
                </c:manualLayout>
              </c:layout>
              <c:numFmt formatCode="0.0%" sourceLinked="0"/>
              <c:spPr>
                <a:noFill/>
                <a:ln w="25400"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rgbClr val="000000"/>
                      </a:solidFill>
                      <a:latin typeface="Times New Roman"/>
                      <a:ea typeface="Times New Roman"/>
                      <a:cs typeface="Times New Roman"/>
                    </a:defRPr>
                  </a:pPr>
                  <a:endParaRPr lang="bg-BG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B7-4D90-A7F6-A6D4165EDC29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'Prem-Pay-Total'!$A$80:$A$89</c:f>
              <c:numCache>
                <c:formatCode>0.0%</c:formatCode>
                <c:ptCount val="10"/>
                <c:pt idx="0">
                  <c:v>8.8281302481836924E-2</c:v>
                </c:pt>
                <c:pt idx="1">
                  <c:v>0.68112513653338558</c:v>
                </c:pt>
                <c:pt idx="2">
                  <c:v>1.0118680030096912E-3</c:v>
                </c:pt>
                <c:pt idx="3">
                  <c:v>6.592778759317736E-3</c:v>
                </c:pt>
                <c:pt idx="4">
                  <c:v>3.7919260140663997E-3</c:v>
                </c:pt>
                <c:pt idx="5">
                  <c:v>1.1836393299735329E-2</c:v>
                </c:pt>
                <c:pt idx="6">
                  <c:v>0.15055275579898983</c:v>
                </c:pt>
                <c:pt idx="7">
                  <c:v>2.506846212138689E-2</c:v>
                </c:pt>
                <c:pt idx="8">
                  <c:v>2.0203097585518862E-2</c:v>
                </c:pt>
                <c:pt idx="9">
                  <c:v>1.1536279402752843E-2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B7-4D90-A7F6-A6D4165EDC2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bg-BG" sz="1100" b="1" i="0" baseline="0">
                <a:effectLst/>
              </a:rPr>
              <a:t>СТРУКТУРА НА ИЗПЛАТЕНИТЕ ОБЕЗЩЕТЕНИЯ ПО КЛАСОВЕ ЗАСТРАХОВКИ КЪМ 31.0</a:t>
            </a:r>
            <a:r>
              <a:rPr lang="en-US" sz="1100" b="1" i="0" baseline="0">
                <a:effectLst/>
              </a:rPr>
              <a:t>7</a:t>
            </a:r>
            <a:r>
              <a:rPr lang="bg-BG" sz="1100" b="1" i="0" baseline="0">
                <a:effectLst/>
              </a:rPr>
              <a:t>.2017 г.</a:t>
            </a:r>
            <a:endParaRPr lang="bg-BG" sz="1100">
              <a:effectLst/>
            </a:endParaRPr>
          </a:p>
        </c:rich>
      </c:tx>
      <c:layout>
        <c:manualLayout>
          <c:xMode val="edge"/>
          <c:yMode val="edge"/>
          <c:x val="0.14049897869387329"/>
          <c:y val="1.5552342842390602E-2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view3D>
      <c:rotX val="20"/>
      <c:rotY val="0"/>
      <c:rAngAx val="0"/>
      <c:perspective val="0"/>
    </c:view3D>
    <c:floor>
      <c:thickness val="0"/>
      <c:spPr>
        <a:noFill/>
        <a:ln w="6350" cap="flat" cmpd="sng" algn="ctr">
          <a:solidFill>
            <a:schemeClr val="tx1">
              <a:tint val="75000"/>
            </a:schemeClr>
          </a:solidFill>
          <a:prstDash val="solid"/>
          <a:round/>
        </a:ln>
        <a:effectLst/>
        <a:sp3d contourW="6350">
          <a:contourClr>
            <a:schemeClr val="tx1">
              <a:tint val="7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33579578189300513"/>
          <c:y val="0.48481851851851882"/>
          <c:w val="0.41391800411522722"/>
          <c:h val="0.3719740740740759"/>
        </c:manualLayout>
      </c:layout>
      <c:pie3DChart>
        <c:varyColors val="1"/>
        <c:ser>
          <c:idx val="0"/>
          <c:order val="0"/>
          <c:tx>
            <c:strRef>
              <c:f>'Prem-Pay-Total'!$E$80:$E$89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tx>
          <c:explosion val="2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2-0A54-4420-891A-05850D849C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A54-4420-891A-05850D849CA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A54-4420-891A-05850D849CAC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0A54-4420-891A-05850D849CA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0A54-4420-891A-05850D849CA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0A54-4420-891A-05850D849CA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0A54-4420-891A-05850D849CAC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0A54-4420-891A-05850D849CA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0A54-4420-891A-05850D849CAC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0A54-4420-891A-05850D849CAC}"/>
              </c:ext>
            </c:extLst>
          </c:dPt>
          <c:dLbls>
            <c:dLbl>
              <c:idx val="0"/>
              <c:layout>
                <c:manualLayout>
                  <c:x val="0.11507460130784693"/>
                  <c:y val="-4.540148874833269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A54-4420-891A-05850D849CAC}"/>
                </c:ext>
              </c:extLst>
            </c:dLbl>
            <c:dLbl>
              <c:idx val="3"/>
              <c:layout>
                <c:manualLayout>
                  <c:x val="-0.10843041967862747"/>
                  <c:y val="-4.771946129684609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4-4420-891A-05850D849CAC}"/>
                </c:ext>
              </c:extLst>
            </c:dLbl>
            <c:dLbl>
              <c:idx val="4"/>
              <c:layout>
                <c:manualLayout>
                  <c:x val="-9.3699253958664533E-2"/>
                  <c:y val="-0.12914022632416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4-4420-891A-05850D849CAC}"/>
                </c:ext>
              </c:extLst>
            </c:dLbl>
            <c:dLbl>
              <c:idx val="6"/>
              <c:layout>
                <c:manualLayout>
                  <c:x val="-2.3434548026446293E-2"/>
                  <c:y val="-0.2659171292113076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4-4420-891A-05850D849CAC}"/>
                </c:ext>
              </c:extLst>
            </c:dLbl>
            <c:dLbl>
              <c:idx val="7"/>
              <c:layout>
                <c:manualLayout>
                  <c:x val="0.16955059500766612"/>
                  <c:y val="-0.291082311432382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54-4420-891A-05850D849CAC}"/>
                </c:ext>
              </c:extLst>
            </c:dLbl>
            <c:dLbl>
              <c:idx val="9"/>
              <c:layout>
                <c:manualLayout>
                  <c:x val="0.22592059895799485"/>
                  <c:y val="-0.134798158426917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54-4420-891A-05850D849CAC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bg-BG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6350" cap="flat" cmpd="sng" algn="ctr">
                  <a:solidFill>
                    <a:schemeClr val="tx1"/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'Prem-Pay-Total'!$B$80:$B$89</c:f>
              <c:strCache>
                <c:ptCount val="10"/>
                <c:pt idx="0">
                  <c:v>Злополука и заболяване</c:v>
                </c:pt>
                <c:pt idx="1">
                  <c:v>МПС</c:v>
                </c:pt>
                <c:pt idx="2">
                  <c:v>Релсови превозни средства</c:v>
                </c:pt>
                <c:pt idx="3">
                  <c:v>Летателни апарати</c:v>
                </c:pt>
                <c:pt idx="4">
                  <c:v>Плаванелни съдове</c:v>
                </c:pt>
                <c:pt idx="5">
                  <c:v>Товари по време на превоз</c:v>
                </c:pt>
                <c:pt idx="6">
                  <c:v>Пожар и природни бедствия и други щети на имущество</c:v>
                </c:pt>
                <c:pt idx="7">
                  <c:v>Обща гражданска отговорност</c:v>
                </c:pt>
                <c:pt idx="8">
                  <c:v>Кредити, гаранции, разни финансови загуби и правни разноски</c:v>
                </c:pt>
                <c:pt idx="9">
                  <c:v>Помощ при пътуване</c:v>
                </c:pt>
              </c:strCache>
            </c:strRef>
          </c:cat>
          <c:val>
            <c:numRef>
              <c:f>'Prem-Pay-Total'!$D$80:$D$89</c:f>
              <c:numCache>
                <c:formatCode>0.0%</c:formatCode>
                <c:ptCount val="10"/>
                <c:pt idx="0">
                  <c:v>6.8947385227605656E-2</c:v>
                </c:pt>
                <c:pt idx="1">
                  <c:v>0.83490005419986679</c:v>
                </c:pt>
                <c:pt idx="2">
                  <c:v>3.2097919629110921E-5</c:v>
                </c:pt>
                <c:pt idx="3">
                  <c:v>8.1507263308010051E-4</c:v>
                </c:pt>
                <c:pt idx="4">
                  <c:v>6.796042071163153E-3</c:v>
                </c:pt>
                <c:pt idx="5">
                  <c:v>4.653912844736304E-3</c:v>
                </c:pt>
                <c:pt idx="6">
                  <c:v>6.1894445322014047E-2</c:v>
                </c:pt>
                <c:pt idx="7">
                  <c:v>1.0410873883320239E-2</c:v>
                </c:pt>
                <c:pt idx="8">
                  <c:v>4.6261577704418827E-3</c:v>
                </c:pt>
                <c:pt idx="9">
                  <c:v>6.9239581281428072E-3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A54-4420-891A-05850D849CAC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33" r="0.75000000000000333" t="1" header="0.5" footer="0.5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35</xdr:row>
      <xdr:rowOff>122464</xdr:rowOff>
    </xdr:from>
    <xdr:to>
      <xdr:col>7</xdr:col>
      <xdr:colOff>27215</xdr:colOff>
      <xdr:row>64</xdr:row>
      <xdr:rowOff>13607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39459</xdr:colOff>
      <xdr:row>35</xdr:row>
      <xdr:rowOff>108858</xdr:rowOff>
    </xdr:from>
    <xdr:to>
      <xdr:col>6</xdr:col>
      <xdr:colOff>1156606</xdr:colOff>
      <xdr:row>64</xdr:row>
      <xdr:rowOff>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39</xdr:row>
      <xdr:rowOff>189139</xdr:rowOff>
    </xdr:from>
    <xdr:to>
      <xdr:col>5</xdr:col>
      <xdr:colOff>990600</xdr:colOff>
      <xdr:row>68</xdr:row>
      <xdr:rowOff>80282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1073150</xdr:colOff>
      <xdr:row>39</xdr:row>
      <xdr:rowOff>176440</xdr:rowOff>
    </xdr:from>
    <xdr:to>
      <xdr:col>17</xdr:col>
      <xdr:colOff>531586</xdr:colOff>
      <xdr:row>68</xdr:row>
      <xdr:rowOff>67583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2"/>
  <sheetViews>
    <sheetView tabSelected="1"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.75" x14ac:dyDescent="0.25"/>
  <cols>
    <col min="1" max="1" width="4.85546875" style="55" customWidth="1"/>
    <col min="2" max="2" width="54.5703125" style="55" customWidth="1"/>
    <col min="3" max="5" width="13.42578125" style="55" customWidth="1"/>
    <col min="6" max="6" width="15.7109375" style="55" customWidth="1"/>
    <col min="7" max="8" width="13.42578125" style="55" customWidth="1"/>
    <col min="9" max="9" width="15.140625" style="55" customWidth="1"/>
    <col min="10" max="10" width="16" style="55" customWidth="1"/>
    <col min="11" max="15" width="13.42578125" style="55" customWidth="1"/>
    <col min="16" max="16" width="16.140625" style="55" customWidth="1"/>
    <col min="17" max="19" width="13.42578125" style="55" customWidth="1"/>
    <col min="20" max="20" width="15.85546875" style="55" customWidth="1"/>
    <col min="21" max="21" width="13.42578125" style="55" customWidth="1"/>
    <col min="22" max="22" width="17" style="55" customWidth="1"/>
    <col min="23" max="23" width="16" style="55" customWidth="1"/>
    <col min="24" max="24" width="13.42578125" style="55" customWidth="1"/>
    <col min="25" max="25" width="14.85546875" style="55" customWidth="1"/>
    <col min="26" max="26" width="15.28515625" style="55" customWidth="1"/>
    <col min="27" max="28" width="13.42578125" style="55" customWidth="1"/>
    <col min="29" max="29" width="20" style="55" customWidth="1"/>
    <col min="30" max="30" width="15.7109375" style="55" customWidth="1"/>
    <col min="31" max="16384" width="9.140625" style="55"/>
  </cols>
  <sheetData>
    <row r="1" spans="1:30" ht="21.75" customHeight="1" x14ac:dyDescent="0.25">
      <c r="A1" s="86" t="s">
        <v>387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</row>
    <row r="2" spans="1:30" x14ac:dyDescent="0.25">
      <c r="AD2" s="73" t="s">
        <v>0</v>
      </c>
    </row>
    <row r="3" spans="1:30" ht="78.75" x14ac:dyDescent="0.25">
      <c r="A3" s="74" t="s">
        <v>298</v>
      </c>
      <c r="B3" s="74" t="s">
        <v>299</v>
      </c>
      <c r="C3" s="75" t="s">
        <v>301</v>
      </c>
      <c r="D3" s="75" t="s">
        <v>302</v>
      </c>
      <c r="E3" s="75" t="s">
        <v>300</v>
      </c>
      <c r="F3" s="75" t="s">
        <v>303</v>
      </c>
      <c r="G3" s="75" t="s">
        <v>304</v>
      </c>
      <c r="H3" s="75" t="s">
        <v>306</v>
      </c>
      <c r="I3" s="75" t="s">
        <v>309</v>
      </c>
      <c r="J3" s="75" t="s">
        <v>307</v>
      </c>
      <c r="K3" s="75" t="s">
        <v>305</v>
      </c>
      <c r="L3" s="75" t="s">
        <v>317</v>
      </c>
      <c r="M3" s="75" t="s">
        <v>308</v>
      </c>
      <c r="N3" s="75" t="s">
        <v>310</v>
      </c>
      <c r="O3" s="75" t="s">
        <v>323</v>
      </c>
      <c r="P3" s="75" t="s">
        <v>314</v>
      </c>
      <c r="Q3" s="75" t="s">
        <v>392</v>
      </c>
      <c r="R3" s="75" t="s">
        <v>311</v>
      </c>
      <c r="S3" s="75" t="s">
        <v>312</v>
      </c>
      <c r="T3" s="75" t="s">
        <v>313</v>
      </c>
      <c r="U3" s="75" t="s">
        <v>393</v>
      </c>
      <c r="V3" s="75" t="s">
        <v>318</v>
      </c>
      <c r="W3" s="75" t="s">
        <v>316</v>
      </c>
      <c r="X3" s="75" t="s">
        <v>315</v>
      </c>
      <c r="Y3" s="75" t="s">
        <v>319</v>
      </c>
      <c r="Z3" s="75" t="s">
        <v>321</v>
      </c>
      <c r="AA3" s="75" t="s">
        <v>322</v>
      </c>
      <c r="AB3" s="75" t="s">
        <v>320</v>
      </c>
      <c r="AC3" s="75" t="s">
        <v>394</v>
      </c>
      <c r="AD3" s="75" t="s">
        <v>324</v>
      </c>
    </row>
    <row r="4" spans="1:30" ht="18" customHeight="1" x14ac:dyDescent="0.25">
      <c r="A4" s="45">
        <v>1</v>
      </c>
      <c r="B4" s="5" t="s">
        <v>325</v>
      </c>
      <c r="C4" s="91">
        <v>2384564.6999999993</v>
      </c>
      <c r="D4" s="91">
        <v>627659</v>
      </c>
      <c r="E4" s="91">
        <v>2408228.2245013998</v>
      </c>
      <c r="F4" s="91">
        <v>3005228.47</v>
      </c>
      <c r="G4" s="91">
        <v>1671410.6700000002</v>
      </c>
      <c r="H4" s="91">
        <v>1516949.96</v>
      </c>
      <c r="I4" s="91">
        <v>5566076.5099999998</v>
      </c>
      <c r="J4" s="91">
        <v>920451.16999999993</v>
      </c>
      <c r="K4" s="91">
        <v>224956.30000000002</v>
      </c>
      <c r="L4" s="91">
        <v>26296.919999999991</v>
      </c>
      <c r="M4" s="91">
        <v>139821.01999999999</v>
      </c>
      <c r="N4" s="91">
        <v>115231.22</v>
      </c>
      <c r="O4" s="91">
        <v>231833.14000000004</v>
      </c>
      <c r="P4" s="91">
        <v>1021591.2099999998</v>
      </c>
      <c r="Q4" s="91">
        <v>0</v>
      </c>
      <c r="R4" s="91">
        <v>502412.50000000035</v>
      </c>
      <c r="S4" s="91">
        <v>0</v>
      </c>
      <c r="T4" s="91">
        <v>0</v>
      </c>
      <c r="U4" s="91">
        <v>0</v>
      </c>
      <c r="V4" s="91">
        <v>485176.9926152858</v>
      </c>
      <c r="W4" s="91">
        <v>3859.5</v>
      </c>
      <c r="X4" s="91">
        <v>117.64</v>
      </c>
      <c r="Y4" s="91">
        <v>4808</v>
      </c>
      <c r="Z4" s="91">
        <v>506912</v>
      </c>
      <c r="AA4" s="91">
        <v>0</v>
      </c>
      <c r="AB4" s="91">
        <v>15923.61</v>
      </c>
      <c r="AC4" s="91">
        <v>0</v>
      </c>
      <c r="AD4" s="58">
        <v>21379508.757116687</v>
      </c>
    </row>
    <row r="5" spans="1:30" ht="47.25" x14ac:dyDescent="0.25">
      <c r="A5" s="50" t="s">
        <v>326</v>
      </c>
      <c r="B5" s="5" t="s">
        <v>327</v>
      </c>
      <c r="C5" s="46">
        <v>340921.82999999984</v>
      </c>
      <c r="D5" s="46">
        <v>343523</v>
      </c>
      <c r="E5" s="46">
        <v>145644.46</v>
      </c>
      <c r="F5" s="85">
        <v>303147.58</v>
      </c>
      <c r="G5" s="85">
        <v>27011.589999999997</v>
      </c>
      <c r="H5" s="47">
        <v>159554.60999999999</v>
      </c>
      <c r="I5" s="47">
        <v>608910.51</v>
      </c>
      <c r="J5" s="47">
        <v>196882.04</v>
      </c>
      <c r="K5" s="47">
        <v>43893.65</v>
      </c>
      <c r="L5" s="47">
        <v>0</v>
      </c>
      <c r="M5" s="47">
        <v>36896.97</v>
      </c>
      <c r="N5" s="47">
        <v>0</v>
      </c>
      <c r="O5" s="47">
        <v>12470.849999999999</v>
      </c>
      <c r="P5" s="48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58">
        <v>2218857.09</v>
      </c>
    </row>
    <row r="6" spans="1:30" ht="18" customHeight="1" x14ac:dyDescent="0.25">
      <c r="A6" s="45">
        <v>2</v>
      </c>
      <c r="B6" s="5" t="s">
        <v>361</v>
      </c>
      <c r="C6" s="46">
        <v>0</v>
      </c>
      <c r="D6" s="46">
        <v>0</v>
      </c>
      <c r="E6" s="46">
        <v>0</v>
      </c>
      <c r="F6" s="85">
        <v>0</v>
      </c>
      <c r="G6" s="85">
        <v>0</v>
      </c>
      <c r="H6" s="47">
        <v>2277347.9</v>
      </c>
      <c r="I6" s="47">
        <v>6271723.0899999999</v>
      </c>
      <c r="J6" s="47">
        <v>159639.1</v>
      </c>
      <c r="K6" s="47">
        <v>0</v>
      </c>
      <c r="L6" s="47">
        <v>57555.200000000012</v>
      </c>
      <c r="M6" s="47">
        <v>0</v>
      </c>
      <c r="N6" s="47">
        <v>0</v>
      </c>
      <c r="O6" s="47">
        <v>199.5</v>
      </c>
      <c r="P6" s="48">
        <v>0</v>
      </c>
      <c r="Q6" s="47">
        <v>0</v>
      </c>
      <c r="R6" s="47">
        <v>7061944.6300006416</v>
      </c>
      <c r="S6" s="47">
        <v>7742123</v>
      </c>
      <c r="T6" s="47">
        <v>0</v>
      </c>
      <c r="U6" s="47">
        <v>0</v>
      </c>
      <c r="V6" s="47">
        <v>2068292.2789229057</v>
      </c>
      <c r="W6" s="47">
        <v>2222190.0399999996</v>
      </c>
      <c r="X6" s="47">
        <v>1938038.99</v>
      </c>
      <c r="Y6" s="47">
        <v>1296386</v>
      </c>
      <c r="Z6" s="47">
        <v>243008</v>
      </c>
      <c r="AA6" s="47">
        <v>424349.65999999427</v>
      </c>
      <c r="AB6" s="47">
        <v>275345.21999999997</v>
      </c>
      <c r="AC6" s="47">
        <v>1872</v>
      </c>
      <c r="AD6" s="58">
        <v>32040014.608923536</v>
      </c>
    </row>
    <row r="7" spans="1:30" ht="32.25" customHeight="1" x14ac:dyDescent="0.25">
      <c r="A7" s="45">
        <v>3</v>
      </c>
      <c r="B7" s="5" t="s">
        <v>328</v>
      </c>
      <c r="C7" s="46">
        <v>55049228.069999993</v>
      </c>
      <c r="D7" s="46">
        <v>26868978</v>
      </c>
      <c r="E7" s="46">
        <v>65025823.697594598</v>
      </c>
      <c r="F7" s="85">
        <v>50158919.32</v>
      </c>
      <c r="G7" s="85">
        <v>50552996.980000004</v>
      </c>
      <c r="H7" s="47">
        <v>14987156.5</v>
      </c>
      <c r="I7" s="47">
        <v>26148501.68</v>
      </c>
      <c r="J7" s="47">
        <v>6243346.6100000003</v>
      </c>
      <c r="K7" s="47">
        <v>12486423.769999998</v>
      </c>
      <c r="L7" s="47">
        <v>456235.17000000057</v>
      </c>
      <c r="M7" s="47">
        <v>12276473.6</v>
      </c>
      <c r="N7" s="47">
        <v>190917.08</v>
      </c>
      <c r="O7" s="47">
        <v>6836732.4799999818</v>
      </c>
      <c r="P7" s="48">
        <v>1010648.28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58">
        <v>328292381.23759454</v>
      </c>
    </row>
    <row r="8" spans="1:30" ht="18" customHeight="1" x14ac:dyDescent="0.25">
      <c r="A8" s="45">
        <v>4</v>
      </c>
      <c r="B8" s="5" t="s">
        <v>329</v>
      </c>
      <c r="C8" s="46">
        <v>593990.78999999992</v>
      </c>
      <c r="D8" s="46">
        <v>0</v>
      </c>
      <c r="E8" s="46">
        <v>0</v>
      </c>
      <c r="F8" s="85">
        <v>123688.29</v>
      </c>
      <c r="G8" s="85">
        <v>0</v>
      </c>
      <c r="H8" s="47">
        <v>0</v>
      </c>
      <c r="I8" s="47">
        <v>367942.26</v>
      </c>
      <c r="J8" s="47">
        <v>3393.41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8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58">
        <v>1089014.7499999998</v>
      </c>
    </row>
    <row r="9" spans="1:30" ht="18" customHeight="1" x14ac:dyDescent="0.25">
      <c r="A9" s="45">
        <v>5</v>
      </c>
      <c r="B9" s="5" t="s">
        <v>330</v>
      </c>
      <c r="C9" s="46">
        <v>1603256.06</v>
      </c>
      <c r="D9" s="46">
        <v>0</v>
      </c>
      <c r="E9" s="46">
        <v>2336221.9386192001</v>
      </c>
      <c r="F9" s="85">
        <v>0</v>
      </c>
      <c r="G9" s="85">
        <v>0</v>
      </c>
      <c r="H9" s="47">
        <v>22282.39</v>
      </c>
      <c r="I9" s="47">
        <v>513014.34</v>
      </c>
      <c r="J9" s="47">
        <v>0</v>
      </c>
      <c r="K9" s="47">
        <v>212076.66</v>
      </c>
      <c r="L9" s="47">
        <v>0</v>
      </c>
      <c r="M9" s="47">
        <v>7139.98</v>
      </c>
      <c r="N9" s="47">
        <v>0</v>
      </c>
      <c r="O9" s="47">
        <v>64564.119999999995</v>
      </c>
      <c r="P9" s="48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58">
        <v>4758555.4886192009</v>
      </c>
    </row>
    <row r="10" spans="1:30" ht="18" customHeight="1" x14ac:dyDescent="0.25">
      <c r="A10" s="45">
        <v>6</v>
      </c>
      <c r="B10" s="5" t="s">
        <v>331</v>
      </c>
      <c r="C10" s="46">
        <v>510413.47000000003</v>
      </c>
      <c r="D10" s="46">
        <v>25724</v>
      </c>
      <c r="E10" s="46">
        <v>818206.38475780003</v>
      </c>
      <c r="F10" s="85">
        <v>302832.51</v>
      </c>
      <c r="G10" s="85">
        <v>1062074.1000000001</v>
      </c>
      <c r="H10" s="47">
        <v>56409.43</v>
      </c>
      <c r="I10" s="47">
        <v>18915.05</v>
      </c>
      <c r="J10" s="47">
        <v>0</v>
      </c>
      <c r="K10" s="47">
        <v>10757.289999999999</v>
      </c>
      <c r="L10" s="47">
        <v>0</v>
      </c>
      <c r="M10" s="47">
        <v>21892.050000000003</v>
      </c>
      <c r="N10" s="47">
        <v>0</v>
      </c>
      <c r="O10" s="47">
        <v>101518.32999999999</v>
      </c>
      <c r="P10" s="48">
        <v>0</v>
      </c>
      <c r="Q10" s="47">
        <v>0</v>
      </c>
      <c r="R10" s="47">
        <v>303.67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58">
        <v>2929046.2847577999</v>
      </c>
    </row>
    <row r="11" spans="1:30" ht="18" customHeight="1" x14ac:dyDescent="0.25">
      <c r="A11" s="45">
        <v>7</v>
      </c>
      <c r="B11" s="5" t="s">
        <v>332</v>
      </c>
      <c r="C11" s="46">
        <v>4043596.0500000021</v>
      </c>
      <c r="D11" s="46">
        <v>21163</v>
      </c>
      <c r="E11" s="46">
        <v>494005.95636745007</v>
      </c>
      <c r="F11" s="85">
        <v>1822343.17</v>
      </c>
      <c r="G11" s="85">
        <v>4021674.6999999997</v>
      </c>
      <c r="H11" s="47">
        <v>910242.47</v>
      </c>
      <c r="I11" s="47">
        <v>595473.29</v>
      </c>
      <c r="J11" s="47">
        <v>103891.03</v>
      </c>
      <c r="K11" s="47">
        <v>7179.7699999999995</v>
      </c>
      <c r="L11" s="47">
        <v>10335.069999999996</v>
      </c>
      <c r="M11" s="47">
        <v>609137.78</v>
      </c>
      <c r="N11" s="47">
        <v>0</v>
      </c>
      <c r="O11" s="47">
        <v>36018.400000000001</v>
      </c>
      <c r="P11" s="48">
        <v>40127.800000000003</v>
      </c>
      <c r="Q11" s="47">
        <v>14668.73</v>
      </c>
      <c r="R11" s="47">
        <v>8675.2900000000009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290</v>
      </c>
      <c r="Z11" s="47">
        <v>0</v>
      </c>
      <c r="AA11" s="47">
        <v>0</v>
      </c>
      <c r="AB11" s="47">
        <v>0</v>
      </c>
      <c r="AC11" s="47">
        <v>0</v>
      </c>
      <c r="AD11" s="58">
        <v>12738822.506367451</v>
      </c>
    </row>
    <row r="12" spans="1:30" ht="18" customHeight="1" x14ac:dyDescent="0.25">
      <c r="A12" s="45">
        <v>8</v>
      </c>
      <c r="B12" s="5" t="s">
        <v>333</v>
      </c>
      <c r="C12" s="46">
        <v>24333282.179999992</v>
      </c>
      <c r="D12" s="46">
        <v>1308374</v>
      </c>
      <c r="E12" s="46">
        <v>9460760.1755145006</v>
      </c>
      <c r="F12" s="85">
        <v>15606468.389999999</v>
      </c>
      <c r="G12" s="85">
        <v>19799316.600000001</v>
      </c>
      <c r="H12" s="47">
        <v>10697307.263774399</v>
      </c>
      <c r="I12" s="47">
        <v>13840833.160000002</v>
      </c>
      <c r="J12" s="47">
        <v>15020984.119999997</v>
      </c>
      <c r="K12" s="47">
        <v>147998.29000000004</v>
      </c>
      <c r="L12" s="47">
        <v>246779.48999999996</v>
      </c>
      <c r="M12" s="47">
        <v>10975804.58</v>
      </c>
      <c r="N12" s="47">
        <v>20866229.73</v>
      </c>
      <c r="O12" s="47">
        <v>769326.9500000003</v>
      </c>
      <c r="P12" s="48">
        <v>2890271.1</v>
      </c>
      <c r="Q12" s="47">
        <v>495540.52000000008</v>
      </c>
      <c r="R12" s="47">
        <v>977490.91999999993</v>
      </c>
      <c r="S12" s="47">
        <v>0</v>
      </c>
      <c r="T12" s="47">
        <v>0</v>
      </c>
      <c r="U12" s="47">
        <v>1575101.64</v>
      </c>
      <c r="V12" s="47">
        <v>0</v>
      </c>
      <c r="W12" s="47">
        <v>0</v>
      </c>
      <c r="X12" s="47">
        <v>991.4</v>
      </c>
      <c r="Y12" s="47">
        <v>0</v>
      </c>
      <c r="Z12" s="47">
        <v>0</v>
      </c>
      <c r="AA12" s="47">
        <v>26959.789999999997</v>
      </c>
      <c r="AB12" s="47">
        <v>127739.7</v>
      </c>
      <c r="AC12" s="47">
        <v>0</v>
      </c>
      <c r="AD12" s="58">
        <v>149167559.99928886</v>
      </c>
    </row>
    <row r="13" spans="1:30" ht="18" customHeight="1" x14ac:dyDescent="0.25">
      <c r="A13" s="50" t="s">
        <v>362</v>
      </c>
      <c r="B13" s="5" t="s">
        <v>372</v>
      </c>
      <c r="C13" s="46">
        <v>24333282.179999992</v>
      </c>
      <c r="D13" s="46">
        <v>410221</v>
      </c>
      <c r="E13" s="46">
        <v>4811374.125585</v>
      </c>
      <c r="F13" s="85">
        <v>5733530.5999999996</v>
      </c>
      <c r="G13" s="85">
        <v>4902563.4600000009</v>
      </c>
      <c r="H13" s="47">
        <v>0</v>
      </c>
      <c r="I13" s="47">
        <v>4983544.29</v>
      </c>
      <c r="J13" s="47">
        <v>13678212.639999999</v>
      </c>
      <c r="K13" s="47">
        <v>132963.59000000003</v>
      </c>
      <c r="L13" s="47">
        <v>0</v>
      </c>
      <c r="M13" s="47">
        <v>5502487.79</v>
      </c>
      <c r="N13" s="47">
        <v>20866229.73</v>
      </c>
      <c r="O13" s="47">
        <v>749920.65000000026</v>
      </c>
      <c r="P13" s="48">
        <v>740983.19</v>
      </c>
      <c r="Q13" s="47">
        <v>492384.74000000005</v>
      </c>
      <c r="R13" s="47">
        <v>977490.91999999993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26959.789999999997</v>
      </c>
      <c r="AB13" s="47">
        <v>127739.7</v>
      </c>
      <c r="AC13" s="47">
        <v>0</v>
      </c>
      <c r="AD13" s="58">
        <v>88469888.395585001</v>
      </c>
    </row>
    <row r="14" spans="1:30" ht="18" customHeight="1" x14ac:dyDescent="0.25">
      <c r="A14" s="50" t="s">
        <v>363</v>
      </c>
      <c r="B14" s="5" t="s">
        <v>373</v>
      </c>
      <c r="C14" s="46">
        <v>0</v>
      </c>
      <c r="D14" s="46">
        <v>507847</v>
      </c>
      <c r="E14" s="46">
        <v>3263209.9189773006</v>
      </c>
      <c r="F14" s="85">
        <v>7025274.8099999996</v>
      </c>
      <c r="G14" s="85">
        <v>11014392.949999999</v>
      </c>
      <c r="H14" s="47">
        <v>10697307.263774399</v>
      </c>
      <c r="I14" s="47">
        <v>5310552.1899999995</v>
      </c>
      <c r="J14" s="47">
        <v>250648.68</v>
      </c>
      <c r="K14" s="47">
        <v>0</v>
      </c>
      <c r="L14" s="47">
        <v>246779.48999999996</v>
      </c>
      <c r="M14" s="47">
        <v>3572761.82</v>
      </c>
      <c r="N14" s="47">
        <v>0</v>
      </c>
      <c r="O14" s="47">
        <v>0</v>
      </c>
      <c r="P14" s="48">
        <v>2149287.91</v>
      </c>
      <c r="Q14" s="47">
        <v>3155.78</v>
      </c>
      <c r="R14" s="47">
        <v>0</v>
      </c>
      <c r="S14" s="47">
        <v>0</v>
      </c>
      <c r="T14" s="47">
        <v>0</v>
      </c>
      <c r="U14" s="47">
        <v>1575101.64</v>
      </c>
      <c r="V14" s="47">
        <v>0</v>
      </c>
      <c r="W14" s="47">
        <v>0</v>
      </c>
      <c r="X14" s="47">
        <v>991.4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58">
        <v>45617310.852751695</v>
      </c>
    </row>
    <row r="15" spans="1:30" ht="18" customHeight="1" x14ac:dyDescent="0.25">
      <c r="A15" s="50" t="s">
        <v>364</v>
      </c>
      <c r="B15" s="5" t="s">
        <v>374</v>
      </c>
      <c r="C15" s="46">
        <v>0</v>
      </c>
      <c r="D15" s="46">
        <v>10081</v>
      </c>
      <c r="E15" s="46">
        <v>85394.5909522</v>
      </c>
      <c r="F15" s="85">
        <v>1270403.78</v>
      </c>
      <c r="G15" s="85">
        <v>2002621.2999999998</v>
      </c>
      <c r="H15" s="47">
        <v>0</v>
      </c>
      <c r="I15" s="47">
        <v>1196430.9600000002</v>
      </c>
      <c r="J15" s="47">
        <v>881820.1100000001</v>
      </c>
      <c r="K15" s="47">
        <v>438.75</v>
      </c>
      <c r="L15" s="47">
        <v>0</v>
      </c>
      <c r="M15" s="47">
        <v>973767.75000000012</v>
      </c>
      <c r="N15" s="47">
        <v>0</v>
      </c>
      <c r="O15" s="47">
        <v>15529.619999999999</v>
      </c>
      <c r="P15" s="48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58">
        <v>6436487.8609522004</v>
      </c>
    </row>
    <row r="16" spans="1:30" ht="18" customHeight="1" x14ac:dyDescent="0.25">
      <c r="A16" s="50" t="s">
        <v>365</v>
      </c>
      <c r="B16" s="5" t="s">
        <v>371</v>
      </c>
      <c r="C16" s="46">
        <v>0</v>
      </c>
      <c r="D16" s="46">
        <v>380225</v>
      </c>
      <c r="E16" s="46">
        <v>1300781.5399999998</v>
      </c>
      <c r="F16" s="85">
        <v>1577259.2</v>
      </c>
      <c r="G16" s="85">
        <v>1879738.8899999997</v>
      </c>
      <c r="H16" s="47">
        <v>0</v>
      </c>
      <c r="I16" s="47">
        <v>2350305.7200000002</v>
      </c>
      <c r="J16" s="47">
        <v>210302.69</v>
      </c>
      <c r="K16" s="47">
        <v>14595.95</v>
      </c>
      <c r="L16" s="47">
        <v>0</v>
      </c>
      <c r="M16" s="47">
        <v>926787.22</v>
      </c>
      <c r="N16" s="47">
        <v>0</v>
      </c>
      <c r="O16" s="47">
        <v>3876.68</v>
      </c>
      <c r="P16" s="48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58">
        <v>8643872.8900000006</v>
      </c>
    </row>
    <row r="17" spans="1:30" ht="18" customHeight="1" x14ac:dyDescent="0.25">
      <c r="A17" s="45">
        <v>9</v>
      </c>
      <c r="B17" s="4" t="s">
        <v>366</v>
      </c>
      <c r="C17" s="46">
        <v>3715995.9499999993</v>
      </c>
      <c r="D17" s="46">
        <v>967367</v>
      </c>
      <c r="E17" s="46">
        <v>13558.39</v>
      </c>
      <c r="F17" s="85">
        <v>1556917.81</v>
      </c>
      <c r="G17" s="85">
        <v>1554989.43</v>
      </c>
      <c r="H17" s="47">
        <v>983515.31622561859</v>
      </c>
      <c r="I17" s="47">
        <v>557741.28</v>
      </c>
      <c r="J17" s="47">
        <v>204214.30000000002</v>
      </c>
      <c r="K17" s="47">
        <v>642301.41999999993</v>
      </c>
      <c r="L17" s="47">
        <v>0</v>
      </c>
      <c r="M17" s="47">
        <v>2069938.5</v>
      </c>
      <c r="N17" s="47">
        <v>61892.05</v>
      </c>
      <c r="O17" s="47">
        <v>84934.630000000107</v>
      </c>
      <c r="P17" s="48">
        <v>0</v>
      </c>
      <c r="Q17" s="47">
        <v>46153.36</v>
      </c>
      <c r="R17" s="47">
        <v>366647.37999999861</v>
      </c>
      <c r="S17" s="47">
        <v>0</v>
      </c>
      <c r="T17" s="47">
        <v>0</v>
      </c>
      <c r="U17" s="47">
        <v>13164.72</v>
      </c>
      <c r="V17" s="47">
        <v>0</v>
      </c>
      <c r="W17" s="47">
        <v>0</v>
      </c>
      <c r="X17" s="47">
        <v>0</v>
      </c>
      <c r="Y17" s="47">
        <v>1020</v>
      </c>
      <c r="Z17" s="47">
        <v>0</v>
      </c>
      <c r="AA17" s="47">
        <v>0</v>
      </c>
      <c r="AB17" s="47">
        <v>23273.59</v>
      </c>
      <c r="AC17" s="47">
        <v>0</v>
      </c>
      <c r="AD17" s="58">
        <v>12863625.126225617</v>
      </c>
    </row>
    <row r="18" spans="1:30" ht="31.5" x14ac:dyDescent="0.25">
      <c r="A18" s="50" t="s">
        <v>367</v>
      </c>
      <c r="B18" s="5" t="s">
        <v>370</v>
      </c>
      <c r="C18" s="46">
        <v>3715995.9499999993</v>
      </c>
      <c r="D18" s="46">
        <v>961469</v>
      </c>
      <c r="E18" s="46">
        <v>0</v>
      </c>
      <c r="F18" s="85">
        <v>1363518.81</v>
      </c>
      <c r="G18" s="85">
        <v>1522237.45</v>
      </c>
      <c r="H18" s="47">
        <v>983515.31622561859</v>
      </c>
      <c r="I18" s="47">
        <v>191333.67</v>
      </c>
      <c r="J18" s="47">
        <v>148248.40000000002</v>
      </c>
      <c r="K18" s="47">
        <v>641967.35</v>
      </c>
      <c r="L18" s="47">
        <v>0</v>
      </c>
      <c r="M18" s="47">
        <v>2059377.71</v>
      </c>
      <c r="N18" s="47">
        <v>61892.05</v>
      </c>
      <c r="O18" s="47">
        <v>84934.630000000107</v>
      </c>
      <c r="P18" s="48">
        <v>0</v>
      </c>
      <c r="Q18" s="47">
        <v>46153.36</v>
      </c>
      <c r="R18" s="47">
        <v>366647.37999999861</v>
      </c>
      <c r="S18" s="47">
        <v>0</v>
      </c>
      <c r="T18" s="47">
        <v>0</v>
      </c>
      <c r="U18" s="47">
        <v>13164.72</v>
      </c>
      <c r="V18" s="47">
        <v>0</v>
      </c>
      <c r="W18" s="47">
        <v>0</v>
      </c>
      <c r="X18" s="47">
        <v>0</v>
      </c>
      <c r="Y18" s="47">
        <v>1020</v>
      </c>
      <c r="Z18" s="47">
        <v>0</v>
      </c>
      <c r="AA18" s="47">
        <v>0</v>
      </c>
      <c r="AB18" s="47">
        <v>23273.59</v>
      </c>
      <c r="AC18" s="47">
        <v>0</v>
      </c>
      <c r="AD18" s="58">
        <v>12184749.386225618</v>
      </c>
    </row>
    <row r="19" spans="1:30" ht="18" customHeight="1" x14ac:dyDescent="0.25">
      <c r="A19" s="50" t="s">
        <v>368</v>
      </c>
      <c r="B19" s="5" t="s">
        <v>369</v>
      </c>
      <c r="C19" s="46">
        <v>0</v>
      </c>
      <c r="D19" s="46">
        <v>5898</v>
      </c>
      <c r="E19" s="46">
        <v>13558.39</v>
      </c>
      <c r="F19" s="85">
        <v>193399</v>
      </c>
      <c r="G19" s="85">
        <v>32751.98</v>
      </c>
      <c r="H19" s="47">
        <v>0</v>
      </c>
      <c r="I19" s="47">
        <v>366407.61</v>
      </c>
      <c r="J19" s="47">
        <v>55965.9</v>
      </c>
      <c r="K19" s="47">
        <v>334.07</v>
      </c>
      <c r="L19" s="47">
        <v>0</v>
      </c>
      <c r="M19" s="47">
        <v>10560.789999999999</v>
      </c>
      <c r="N19" s="47">
        <v>0</v>
      </c>
      <c r="O19" s="47">
        <v>0</v>
      </c>
      <c r="P19" s="48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58">
        <v>678875.74</v>
      </c>
    </row>
    <row r="20" spans="1:30" ht="32.25" customHeight="1" x14ac:dyDescent="0.25">
      <c r="A20" s="45">
        <v>10</v>
      </c>
      <c r="B20" s="5" t="s">
        <v>334</v>
      </c>
      <c r="C20" s="46">
        <v>25279956.18</v>
      </c>
      <c r="D20" s="46">
        <v>95634777</v>
      </c>
      <c r="E20" s="46">
        <v>26894679.486831296</v>
      </c>
      <c r="F20" s="85">
        <v>33006227.329999998</v>
      </c>
      <c r="G20" s="85">
        <v>12460665.4</v>
      </c>
      <c r="H20" s="47">
        <v>41528151.210000001</v>
      </c>
      <c r="I20" s="47">
        <v>17926680.490000002</v>
      </c>
      <c r="J20" s="47">
        <v>39050739.540000007</v>
      </c>
      <c r="K20" s="47">
        <v>48853087.689999998</v>
      </c>
      <c r="L20" s="47">
        <v>40926974.918177009</v>
      </c>
      <c r="M20" s="47">
        <v>5331694.4400000004</v>
      </c>
      <c r="N20" s="47">
        <v>140743.92000000001</v>
      </c>
      <c r="O20" s="47">
        <v>3485634.4099998889</v>
      </c>
      <c r="P20" s="48">
        <v>4818726.3199999994</v>
      </c>
      <c r="Q20" s="47">
        <v>9416776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7520.8199999999979</v>
      </c>
      <c r="AB20" s="47">
        <v>0</v>
      </c>
      <c r="AC20" s="47">
        <v>0</v>
      </c>
      <c r="AD20" s="58">
        <v>404763035.15500826</v>
      </c>
    </row>
    <row r="21" spans="1:30" ht="18" customHeight="1" x14ac:dyDescent="0.25">
      <c r="A21" s="50" t="s">
        <v>335</v>
      </c>
      <c r="B21" s="5" t="s">
        <v>336</v>
      </c>
      <c r="C21" s="46">
        <v>25279991.399999999</v>
      </c>
      <c r="D21" s="46">
        <v>95165671</v>
      </c>
      <c r="E21" s="46">
        <v>26125954.509999998</v>
      </c>
      <c r="F21" s="85">
        <v>33003144.809999999</v>
      </c>
      <c r="G21" s="85">
        <v>11881521.98</v>
      </c>
      <c r="H21" s="47">
        <v>41295350.829999998</v>
      </c>
      <c r="I21" s="47">
        <v>16967082.690000001</v>
      </c>
      <c r="J21" s="47">
        <v>36958398.290000007</v>
      </c>
      <c r="K21" s="47">
        <v>46808904.839999996</v>
      </c>
      <c r="L21" s="47">
        <v>40905920.958177008</v>
      </c>
      <c r="M21" s="47">
        <v>4596654.66</v>
      </c>
      <c r="N21" s="47">
        <v>140743.92000000001</v>
      </c>
      <c r="O21" s="47">
        <v>3341579.4699998912</v>
      </c>
      <c r="P21" s="48">
        <v>4818726.3199999994</v>
      </c>
      <c r="Q21" s="47">
        <v>9416776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7520.8199999999979</v>
      </c>
      <c r="AB21" s="47">
        <v>0</v>
      </c>
      <c r="AC21" s="47">
        <v>0</v>
      </c>
      <c r="AD21" s="58">
        <v>396713942.49817693</v>
      </c>
    </row>
    <row r="22" spans="1:30" ht="18" customHeight="1" x14ac:dyDescent="0.25">
      <c r="A22" s="50" t="s">
        <v>337</v>
      </c>
      <c r="B22" s="5" t="s">
        <v>338</v>
      </c>
      <c r="C22" s="46">
        <v>-35.22</v>
      </c>
      <c r="D22" s="46">
        <v>0</v>
      </c>
      <c r="E22" s="46">
        <v>449178.01325999998</v>
      </c>
      <c r="F22" s="85">
        <v>0.02</v>
      </c>
      <c r="G22" s="85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8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58">
        <v>449142.81326000002</v>
      </c>
    </row>
    <row r="23" spans="1:30" ht="31.5" x14ac:dyDescent="0.25">
      <c r="A23" s="50" t="s">
        <v>339</v>
      </c>
      <c r="B23" s="5" t="s">
        <v>375</v>
      </c>
      <c r="C23" s="46">
        <v>0</v>
      </c>
      <c r="D23" s="46">
        <v>469106</v>
      </c>
      <c r="E23" s="46">
        <v>34841.15</v>
      </c>
      <c r="F23" s="85">
        <v>3082.5</v>
      </c>
      <c r="G23" s="85">
        <v>0</v>
      </c>
      <c r="H23" s="47">
        <v>232800.38</v>
      </c>
      <c r="I23" s="47">
        <v>0</v>
      </c>
      <c r="J23" s="47">
        <v>1376130.85</v>
      </c>
      <c r="K23" s="47">
        <v>1954268.6</v>
      </c>
      <c r="L23" s="47">
        <v>0</v>
      </c>
      <c r="M23" s="47">
        <v>2159.5</v>
      </c>
      <c r="N23" s="47">
        <v>0</v>
      </c>
      <c r="O23" s="47">
        <v>114750.23999999765</v>
      </c>
      <c r="P23" s="48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58">
        <v>4187139.2199999974</v>
      </c>
    </row>
    <row r="24" spans="1:30" ht="18" customHeight="1" x14ac:dyDescent="0.25">
      <c r="A24" s="50" t="s">
        <v>340</v>
      </c>
      <c r="B24" s="5" t="s">
        <v>341</v>
      </c>
      <c r="C24" s="46">
        <v>0</v>
      </c>
      <c r="D24" s="46">
        <v>0</v>
      </c>
      <c r="E24" s="46">
        <v>284705.81357130001</v>
      </c>
      <c r="F24" s="85">
        <v>0</v>
      </c>
      <c r="G24" s="85">
        <v>579143.41999999993</v>
      </c>
      <c r="H24" s="47">
        <v>0</v>
      </c>
      <c r="I24" s="47">
        <v>959597.8</v>
      </c>
      <c r="J24" s="47">
        <v>716210.4</v>
      </c>
      <c r="K24" s="47">
        <v>89914.25</v>
      </c>
      <c r="L24" s="47">
        <v>21053.96</v>
      </c>
      <c r="M24" s="47">
        <v>732880.28</v>
      </c>
      <c r="N24" s="47">
        <v>0</v>
      </c>
      <c r="O24" s="47">
        <v>29304.700000000008</v>
      </c>
      <c r="P24" s="48">
        <v>0</v>
      </c>
      <c r="Q24" s="47">
        <v>0</v>
      </c>
      <c r="R24" s="47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58">
        <v>3412810.6235712999</v>
      </c>
    </row>
    <row r="25" spans="1:30" ht="32.25" customHeight="1" x14ac:dyDescent="0.25">
      <c r="A25" s="45">
        <v>11</v>
      </c>
      <c r="B25" s="5" t="s">
        <v>342</v>
      </c>
      <c r="C25" s="46">
        <v>1440760.49</v>
      </c>
      <c r="D25" s="46">
        <v>0</v>
      </c>
      <c r="E25" s="46">
        <v>69489.631006199998</v>
      </c>
      <c r="F25" s="85">
        <v>0</v>
      </c>
      <c r="G25" s="85">
        <v>256172.53</v>
      </c>
      <c r="H25" s="47">
        <v>0</v>
      </c>
      <c r="I25" s="47">
        <v>307336.46999999997</v>
      </c>
      <c r="J25" s="47">
        <v>0</v>
      </c>
      <c r="K25" s="47">
        <v>262066.88</v>
      </c>
      <c r="L25" s="47">
        <v>0</v>
      </c>
      <c r="M25" s="47">
        <v>1043.3</v>
      </c>
      <c r="N25" s="47">
        <v>0</v>
      </c>
      <c r="O25" s="47">
        <v>0</v>
      </c>
      <c r="P25" s="48">
        <v>0</v>
      </c>
      <c r="Q25" s="47">
        <v>0</v>
      </c>
      <c r="R25" s="47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58">
        <v>2336869.3010061998</v>
      </c>
    </row>
    <row r="26" spans="1:30" ht="32.25" customHeight="1" x14ac:dyDescent="0.25">
      <c r="A26" s="45">
        <v>12</v>
      </c>
      <c r="B26" s="5" t="s">
        <v>343</v>
      </c>
      <c r="C26" s="46">
        <v>69104.509999999995</v>
      </c>
      <c r="D26" s="46">
        <v>3368</v>
      </c>
      <c r="E26" s="46">
        <v>47569.212853999998</v>
      </c>
      <c r="F26" s="85">
        <v>20233</v>
      </c>
      <c r="G26" s="85">
        <v>1002061.45</v>
      </c>
      <c r="H26" s="47">
        <v>0</v>
      </c>
      <c r="I26" s="47">
        <v>0</v>
      </c>
      <c r="J26" s="47">
        <v>0</v>
      </c>
      <c r="K26" s="47">
        <v>5283.14</v>
      </c>
      <c r="L26" s="47">
        <v>0</v>
      </c>
      <c r="M26" s="47">
        <v>4364.09</v>
      </c>
      <c r="N26" s="47">
        <v>0</v>
      </c>
      <c r="O26" s="47">
        <v>0</v>
      </c>
      <c r="P26" s="48">
        <v>0</v>
      </c>
      <c r="Q26" s="47">
        <v>0</v>
      </c>
      <c r="R26" s="47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58">
        <v>1151983.402854</v>
      </c>
    </row>
    <row r="27" spans="1:30" ht="18" customHeight="1" x14ac:dyDescent="0.25">
      <c r="A27" s="45">
        <v>13</v>
      </c>
      <c r="B27" s="5" t="s">
        <v>344</v>
      </c>
      <c r="C27" s="46">
        <v>7561775.7300000032</v>
      </c>
      <c r="D27" s="46">
        <v>1214060</v>
      </c>
      <c r="E27" s="46">
        <v>1740800.5091104999</v>
      </c>
      <c r="F27" s="85">
        <v>2030257.76</v>
      </c>
      <c r="G27" s="85">
        <v>4094862.5700000003</v>
      </c>
      <c r="H27" s="47">
        <v>3572357.17</v>
      </c>
      <c r="I27" s="47">
        <v>1494502.96</v>
      </c>
      <c r="J27" s="47">
        <v>1567719.91</v>
      </c>
      <c r="K27" s="47">
        <v>611282.3899999999</v>
      </c>
      <c r="L27" s="47">
        <v>260484.72000000166</v>
      </c>
      <c r="M27" s="47">
        <v>1562013.7799999998</v>
      </c>
      <c r="N27" s="47">
        <v>176048.05</v>
      </c>
      <c r="O27" s="47">
        <v>140248.92999999979</v>
      </c>
      <c r="P27" s="48">
        <v>190995.75</v>
      </c>
      <c r="Q27" s="47">
        <v>686311.37999999989</v>
      </c>
      <c r="R27" s="47">
        <v>0</v>
      </c>
      <c r="S27" s="47">
        <v>0</v>
      </c>
      <c r="T27" s="47">
        <v>0</v>
      </c>
      <c r="U27" s="47">
        <v>36679.61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39328.28</v>
      </c>
      <c r="AB27" s="47">
        <v>0</v>
      </c>
      <c r="AC27" s="47">
        <v>0</v>
      </c>
      <c r="AD27" s="58">
        <v>26979729.499110509</v>
      </c>
    </row>
    <row r="28" spans="1:30" ht="18" customHeight="1" x14ac:dyDescent="0.25">
      <c r="A28" s="45">
        <v>14</v>
      </c>
      <c r="B28" s="5" t="s">
        <v>345</v>
      </c>
      <c r="C28" s="46">
        <v>0</v>
      </c>
      <c r="D28" s="46">
        <v>0</v>
      </c>
      <c r="E28" s="46">
        <v>317831.9349625</v>
      </c>
      <c r="F28" s="85">
        <v>0</v>
      </c>
      <c r="G28" s="85">
        <v>0</v>
      </c>
      <c r="H28" s="47">
        <v>103504.95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4453.84</v>
      </c>
      <c r="P28" s="48">
        <v>0</v>
      </c>
      <c r="Q28" s="47">
        <v>0</v>
      </c>
      <c r="R28" s="47">
        <v>0</v>
      </c>
      <c r="S28" s="47">
        <v>0</v>
      </c>
      <c r="T28" s="47">
        <v>3365304.6899999995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58">
        <v>3791095.4149624994</v>
      </c>
    </row>
    <row r="29" spans="1:30" ht="18" customHeight="1" x14ac:dyDescent="0.25">
      <c r="A29" s="45">
        <v>15</v>
      </c>
      <c r="B29" s="5" t="s">
        <v>346</v>
      </c>
      <c r="C29" s="46">
        <v>0</v>
      </c>
      <c r="D29" s="46">
        <v>0</v>
      </c>
      <c r="E29" s="46">
        <v>2025.018</v>
      </c>
      <c r="F29" s="85">
        <v>0</v>
      </c>
      <c r="G29" s="85">
        <v>1441774.56</v>
      </c>
      <c r="H29" s="47">
        <v>7191963.3199999994</v>
      </c>
      <c r="I29" s="47">
        <v>0</v>
      </c>
      <c r="J29" s="47">
        <v>0</v>
      </c>
      <c r="K29" s="47">
        <v>0</v>
      </c>
      <c r="L29" s="47">
        <v>76708.790000000023</v>
      </c>
      <c r="M29" s="47">
        <v>0</v>
      </c>
      <c r="N29" s="47">
        <v>0</v>
      </c>
      <c r="O29" s="47">
        <v>38828.710000000006</v>
      </c>
      <c r="P29" s="48">
        <v>0</v>
      </c>
      <c r="Q29" s="47">
        <v>0</v>
      </c>
      <c r="R29" s="47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58">
        <v>8751300.398</v>
      </c>
    </row>
    <row r="30" spans="1:30" ht="18" customHeight="1" x14ac:dyDescent="0.25">
      <c r="A30" s="45">
        <v>16</v>
      </c>
      <c r="B30" s="5" t="s">
        <v>347</v>
      </c>
      <c r="C30" s="46">
        <v>63039.47</v>
      </c>
      <c r="D30" s="46">
        <v>34313</v>
      </c>
      <c r="E30" s="46">
        <v>1605926.9659273999</v>
      </c>
      <c r="F30" s="85">
        <v>491380.63</v>
      </c>
      <c r="G30" s="85">
        <v>1334552.8</v>
      </c>
      <c r="H30" s="47">
        <v>51913.159999999996</v>
      </c>
      <c r="I30" s="47">
        <v>296956.45</v>
      </c>
      <c r="J30" s="47">
        <v>1454847.8</v>
      </c>
      <c r="K30" s="47">
        <v>14127.38</v>
      </c>
      <c r="L30" s="47">
        <v>0</v>
      </c>
      <c r="M30" s="47">
        <v>2165991.9500000002</v>
      </c>
      <c r="N30" s="47">
        <v>3800.38</v>
      </c>
      <c r="O30" s="47">
        <v>17966.93</v>
      </c>
      <c r="P30" s="48">
        <v>713369.25</v>
      </c>
      <c r="Q30" s="47">
        <v>0</v>
      </c>
      <c r="R30" s="47">
        <v>11562.729999999996</v>
      </c>
      <c r="S30" s="47">
        <v>0</v>
      </c>
      <c r="T30" s="47">
        <v>0</v>
      </c>
      <c r="U30" s="47">
        <v>936743.77</v>
      </c>
      <c r="V30" s="47">
        <v>0</v>
      </c>
      <c r="W30" s="47">
        <v>0</v>
      </c>
      <c r="X30" s="47">
        <v>0</v>
      </c>
      <c r="Y30" s="47">
        <v>2663</v>
      </c>
      <c r="Z30" s="47">
        <v>0</v>
      </c>
      <c r="AA30" s="47">
        <v>0</v>
      </c>
      <c r="AB30" s="47">
        <v>0</v>
      </c>
      <c r="AC30" s="47">
        <v>0</v>
      </c>
      <c r="AD30" s="58">
        <v>9199155.6659274008</v>
      </c>
    </row>
    <row r="31" spans="1:30" ht="18" customHeight="1" x14ac:dyDescent="0.25">
      <c r="A31" s="45">
        <v>17</v>
      </c>
      <c r="B31" s="51" t="s">
        <v>348</v>
      </c>
      <c r="C31" s="46">
        <v>0</v>
      </c>
      <c r="D31" s="46">
        <v>0</v>
      </c>
      <c r="E31" s="46">
        <v>0</v>
      </c>
      <c r="F31" s="85">
        <v>0</v>
      </c>
      <c r="G31" s="85">
        <v>1868.81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8">
        <v>0</v>
      </c>
      <c r="Q31" s="47">
        <v>0</v>
      </c>
      <c r="R31" s="47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58">
        <v>1868.81</v>
      </c>
    </row>
    <row r="32" spans="1:30" ht="18" customHeight="1" x14ac:dyDescent="0.25">
      <c r="A32" s="45">
        <v>18</v>
      </c>
      <c r="B32" s="52" t="s">
        <v>349</v>
      </c>
      <c r="C32" s="46">
        <v>915341.43999999971</v>
      </c>
      <c r="D32" s="46">
        <v>584566</v>
      </c>
      <c r="E32" s="46">
        <v>2542543.0533220097</v>
      </c>
      <c r="F32" s="85">
        <v>1840087.79</v>
      </c>
      <c r="G32" s="85">
        <v>1733781.6900000002</v>
      </c>
      <c r="H32" s="47">
        <v>1564011.49</v>
      </c>
      <c r="I32" s="47">
        <v>1814124.06</v>
      </c>
      <c r="J32" s="47">
        <v>198638.14</v>
      </c>
      <c r="K32" s="47">
        <v>433875.06999999995</v>
      </c>
      <c r="L32" s="47">
        <v>3320.4900000000007</v>
      </c>
      <c r="M32" s="47">
        <v>39487.69</v>
      </c>
      <c r="N32" s="47">
        <v>0</v>
      </c>
      <c r="O32" s="47">
        <v>71473.73</v>
      </c>
      <c r="P32" s="48">
        <v>393308.85000000003</v>
      </c>
      <c r="Q32" s="47">
        <v>0</v>
      </c>
      <c r="R32" s="47">
        <v>281258.8599999923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9</v>
      </c>
      <c r="Z32" s="47">
        <v>0</v>
      </c>
      <c r="AA32" s="47">
        <v>0</v>
      </c>
      <c r="AB32" s="47">
        <v>0</v>
      </c>
      <c r="AC32" s="47">
        <v>0</v>
      </c>
      <c r="AD32" s="58">
        <v>12415827.353322003</v>
      </c>
    </row>
    <row r="33" spans="1:48" s="57" customFormat="1" ht="18" customHeight="1" x14ac:dyDescent="0.25">
      <c r="A33" s="98" t="s">
        <v>52</v>
      </c>
      <c r="B33" s="98"/>
      <c r="C33" s="76">
        <v>127564305.08999999</v>
      </c>
      <c r="D33" s="76">
        <v>127290349</v>
      </c>
      <c r="E33" s="76">
        <v>113777670.57936886</v>
      </c>
      <c r="F33" s="76">
        <v>109964584.47</v>
      </c>
      <c r="G33" s="76">
        <v>100988202.29000004</v>
      </c>
      <c r="H33" s="49">
        <v>85463112.530000001</v>
      </c>
      <c r="I33" s="49">
        <v>75719821.090000004</v>
      </c>
      <c r="J33" s="49">
        <v>64927865.129999995</v>
      </c>
      <c r="K33" s="49">
        <v>63911416.050000004</v>
      </c>
      <c r="L33" s="49">
        <v>42064690.76817701</v>
      </c>
      <c r="M33" s="49">
        <v>35204802.759999998</v>
      </c>
      <c r="N33" s="49">
        <v>21554862.430000003</v>
      </c>
      <c r="O33" s="49">
        <v>11883734.099999871</v>
      </c>
      <c r="P33" s="77">
        <v>11079038.559999999</v>
      </c>
      <c r="Q33" s="49">
        <v>10659449.989999998</v>
      </c>
      <c r="R33" s="49">
        <v>9210295.9800006337</v>
      </c>
      <c r="S33" s="49">
        <v>7742123</v>
      </c>
      <c r="T33" s="49">
        <v>3365304.6899999995</v>
      </c>
      <c r="U33" s="49">
        <v>2561689.7400000002</v>
      </c>
      <c r="V33" s="49">
        <v>2553469.2715381915</v>
      </c>
      <c r="W33" s="49">
        <v>2226049.5399999996</v>
      </c>
      <c r="X33" s="49">
        <v>1939148.0299999998</v>
      </c>
      <c r="Y33" s="49">
        <v>1305176</v>
      </c>
      <c r="Z33" s="49">
        <v>749920</v>
      </c>
      <c r="AA33" s="49">
        <v>498158.54999999423</v>
      </c>
      <c r="AB33" s="49">
        <v>442282.12</v>
      </c>
      <c r="AC33" s="49">
        <v>1872</v>
      </c>
      <c r="AD33" s="58">
        <v>1034649393.7590845</v>
      </c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</row>
    <row r="34" spans="1:48" s="57" customFormat="1" ht="17.25" customHeight="1" x14ac:dyDescent="0.25">
      <c r="A34" s="99" t="s">
        <v>350</v>
      </c>
      <c r="B34" s="99"/>
      <c r="C34" s="84">
        <v>0.12329230158492029</v>
      </c>
      <c r="D34" s="84">
        <v>0.12302752001576994</v>
      </c>
      <c r="E34" s="84">
        <v>0.10996736794673241</v>
      </c>
      <c r="F34" s="84">
        <v>0.1062819783525674</v>
      </c>
      <c r="G34" s="84">
        <v>9.7606206410743704E-2</v>
      </c>
      <c r="H34" s="84">
        <v>8.2601036684993093E-2</v>
      </c>
      <c r="I34" s="84">
        <v>7.3184038522358788E-2</v>
      </c>
      <c r="J34" s="84">
        <v>6.2753494586320013E-2</v>
      </c>
      <c r="K34" s="84">
        <v>6.17710853894161E-2</v>
      </c>
      <c r="L34" s="84">
        <v>4.0655985517323627E-2</v>
      </c>
      <c r="M34" s="84">
        <v>3.4025828432657786E-2</v>
      </c>
      <c r="N34" s="84">
        <v>2.0833011221015607E-2</v>
      </c>
      <c r="O34" s="84">
        <v>1.1485759496580702E-2</v>
      </c>
      <c r="P34" s="84">
        <v>1.070801242123931E-2</v>
      </c>
      <c r="Q34" s="84">
        <v>1.0302475461056546E-2</v>
      </c>
      <c r="R34" s="84">
        <v>8.9018521980067274E-3</v>
      </c>
      <c r="S34" s="84">
        <v>7.4828468916135413E-3</v>
      </c>
      <c r="T34" s="84">
        <v>3.2526039354966291E-3</v>
      </c>
      <c r="U34" s="84">
        <v>2.4759012622554955E-3</v>
      </c>
      <c r="V34" s="84">
        <v>2.467956089222588E-3</v>
      </c>
      <c r="W34" s="84">
        <v>2.1515013234698998E-3</v>
      </c>
      <c r="X34" s="84">
        <v>1.8742078637428029E-3</v>
      </c>
      <c r="Y34" s="84">
        <v>1.2614669354398781E-3</v>
      </c>
      <c r="Z34" s="84">
        <v>7.2480591447059508E-4</v>
      </c>
      <c r="AA34" s="84">
        <v>4.8147570858770466E-4</v>
      </c>
      <c r="AB34" s="84">
        <v>4.2747052544350527E-4</v>
      </c>
      <c r="AC34" s="84">
        <v>1.8093085554311847E-6</v>
      </c>
      <c r="AD34" s="84">
        <v>0.99999999999999989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</row>
    <row r="35" spans="1:48" ht="18" customHeight="1" x14ac:dyDescent="0.25">
      <c r="A35" s="9" t="s">
        <v>53</v>
      </c>
      <c r="G35" s="54"/>
      <c r="H35" s="54"/>
      <c r="K35" s="54"/>
      <c r="N35" s="54"/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</row>
    <row r="36" spans="1:48" ht="15" customHeight="1" x14ac:dyDescent="0.25"/>
    <row r="37" spans="1:48" ht="15" customHeight="1" x14ac:dyDescent="0.25"/>
    <row r="38" spans="1:48" ht="15" customHeight="1" x14ac:dyDescent="0.25"/>
    <row r="39" spans="1:48" ht="15" customHeight="1" x14ac:dyDescent="0.25"/>
    <row r="40" spans="1:48" ht="15" customHeight="1" x14ac:dyDescent="0.25"/>
    <row r="41" spans="1:48" ht="15" customHeight="1" x14ac:dyDescent="0.25"/>
    <row r="42" spans="1:48" ht="15" customHeight="1" x14ac:dyDescent="0.25"/>
    <row r="43" spans="1:48" ht="15" customHeight="1" x14ac:dyDescent="0.25"/>
    <row r="44" spans="1:48" ht="15" customHeight="1" x14ac:dyDescent="0.25"/>
    <row r="45" spans="1:48" ht="15" customHeight="1" x14ac:dyDescent="0.25"/>
    <row r="46" spans="1:48" ht="15" customHeight="1" x14ac:dyDescent="0.25"/>
    <row r="47" spans="1:48" ht="15" customHeight="1" x14ac:dyDescent="0.25"/>
    <row r="48" spans="1:48" ht="15" customHeight="1" x14ac:dyDescent="0.25"/>
    <row r="49" ht="15" customHeight="1" x14ac:dyDescent="0.25"/>
    <row r="50" ht="15" customHeight="1" x14ac:dyDescent="0.25"/>
    <row r="51" ht="15" customHeight="1" x14ac:dyDescent="0.25"/>
    <row r="52" ht="15" customHeight="1" x14ac:dyDescent="0.25"/>
    <row r="53" ht="15" customHeight="1" x14ac:dyDescent="0.25"/>
    <row r="54" ht="15" customHeight="1" x14ac:dyDescent="0.25"/>
    <row r="55" ht="15" customHeight="1" x14ac:dyDescent="0.25"/>
    <row r="56" ht="15" customHeight="1" x14ac:dyDescent="0.25"/>
    <row r="57" ht="15" customHeight="1" x14ac:dyDescent="0.25"/>
    <row r="58" ht="15" customHeight="1" x14ac:dyDescent="0.25"/>
    <row r="59" ht="15" customHeight="1" x14ac:dyDescent="0.25"/>
    <row r="60" ht="15" customHeight="1" x14ac:dyDescent="0.25"/>
    <row r="61" ht="15" customHeight="1" x14ac:dyDescent="0.25"/>
    <row r="62" ht="15" customHeight="1" x14ac:dyDescent="0.25"/>
    <row r="63" ht="15" customHeight="1" x14ac:dyDescent="0.25"/>
    <row r="64" ht="15" customHeight="1" x14ac:dyDescent="0.25"/>
    <row r="79" spans="1:2" x14ac:dyDescent="0.25">
      <c r="A79" s="70">
        <v>5.1630555904504619E-2</v>
      </c>
      <c r="B79" s="71" t="s">
        <v>351</v>
      </c>
    </row>
    <row r="80" spans="1:2" x14ac:dyDescent="0.25">
      <c r="A80" s="70">
        <v>0.70850610923306923</v>
      </c>
      <c r="B80" s="71" t="s">
        <v>352</v>
      </c>
    </row>
    <row r="81" spans="1:2" x14ac:dyDescent="0.25">
      <c r="A81" s="70">
        <v>1.0525447137637565E-3</v>
      </c>
      <c r="B81" s="71" t="s">
        <v>353</v>
      </c>
    </row>
    <row r="82" spans="1:2" x14ac:dyDescent="0.25">
      <c r="A82" s="70">
        <v>6.8578059702391831E-3</v>
      </c>
      <c r="B82" s="71" t="s">
        <v>354</v>
      </c>
    </row>
    <row r="83" spans="1:2" x14ac:dyDescent="0.25">
      <c r="A83" s="70">
        <v>3.9443600046819892E-3</v>
      </c>
      <c r="B83" s="71" t="s">
        <v>355</v>
      </c>
    </row>
    <row r="84" spans="1:2" x14ac:dyDescent="0.25">
      <c r="A84" s="70">
        <v>1.2312211830603608E-2</v>
      </c>
      <c r="B84" s="71" t="s">
        <v>356</v>
      </c>
    </row>
    <row r="85" spans="1:2" x14ac:dyDescent="0.25">
      <c r="A85" s="70">
        <v>0.1566049196016279</v>
      </c>
      <c r="B85" s="71" t="s">
        <v>357</v>
      </c>
    </row>
    <row r="86" spans="1:2" x14ac:dyDescent="0.25">
      <c r="A86" s="70">
        <v>2.6076204810875935E-2</v>
      </c>
      <c r="B86" s="71" t="s">
        <v>358</v>
      </c>
    </row>
    <row r="87" spans="1:2" x14ac:dyDescent="0.25">
      <c r="A87" s="70">
        <v>2.1015254462085731E-2</v>
      </c>
      <c r="B87" s="71" t="s">
        <v>359</v>
      </c>
    </row>
    <row r="88" spans="1:2" x14ac:dyDescent="0.25">
      <c r="A88" s="70">
        <v>1.2000033468548088E-2</v>
      </c>
      <c r="B88" s="71" t="s">
        <v>360</v>
      </c>
    </row>
    <row r="89" spans="1:2" x14ac:dyDescent="0.25">
      <c r="A89" s="88"/>
    </row>
    <row r="90" spans="1:2" x14ac:dyDescent="0.25">
      <c r="A90" s="88"/>
    </row>
    <row r="91" spans="1:2" x14ac:dyDescent="0.25">
      <c r="A91" s="88"/>
    </row>
    <row r="92" spans="1:2" x14ac:dyDescent="0.25">
      <c r="A92" s="88"/>
    </row>
  </sheetData>
  <sortState columnSort="1" ref="C3:AD34">
    <sortCondition descending="1" ref="C33:AD33"/>
  </sortState>
  <mergeCells count="2">
    <mergeCell ref="A33:B33"/>
    <mergeCell ref="A34:B34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92"/>
  <sheetViews>
    <sheetView zoomScaleNormal="100" zoomScaleSheetLayoutView="100" workbookViewId="0">
      <pane xSplit="2" ySplit="3" topLeftCell="C4" activePane="bottomRight" state="frozen"/>
      <selection activeCell="A2" sqref="A2"/>
      <selection pane="topRight" activeCell="A2" sqref="A2"/>
      <selection pane="bottomLeft" activeCell="A2" sqref="A2"/>
      <selection pane="bottomRight" activeCell="A34" sqref="A34:B34"/>
    </sheetView>
  </sheetViews>
  <sheetFormatPr defaultRowHeight="15" x14ac:dyDescent="0.2"/>
  <cols>
    <col min="1" max="1" width="4.85546875" style="59" customWidth="1"/>
    <col min="2" max="2" width="54.42578125" style="59" customWidth="1"/>
    <col min="3" max="5" width="13.42578125" style="59" customWidth="1"/>
    <col min="6" max="6" width="15.42578125" style="59" customWidth="1"/>
    <col min="7" max="9" width="13.42578125" style="59" customWidth="1"/>
    <col min="10" max="10" width="15.7109375" style="59" customWidth="1"/>
    <col min="11" max="11" width="16.7109375" style="59" customWidth="1"/>
    <col min="12" max="17" width="13.42578125" style="59" customWidth="1"/>
    <col min="18" max="18" width="15.85546875" style="59" customWidth="1"/>
    <col min="19" max="19" width="16.85546875" style="59" customWidth="1"/>
    <col min="20" max="20" width="16" style="59" customWidth="1"/>
    <col min="21" max="21" width="17.42578125" style="59" customWidth="1"/>
    <col min="22" max="23" width="13.42578125" style="59" customWidth="1"/>
    <col min="24" max="24" width="15.28515625" style="59" customWidth="1"/>
    <col min="25" max="25" width="15.7109375" style="59" customWidth="1"/>
    <col min="26" max="28" width="13.42578125" style="59" customWidth="1"/>
    <col min="29" max="29" width="20" style="59" customWidth="1"/>
    <col min="30" max="30" width="15.7109375" style="59" customWidth="1"/>
    <col min="31" max="16384" width="9.140625" style="59"/>
  </cols>
  <sheetData>
    <row r="1" spans="1:30" ht="21.75" customHeight="1" x14ac:dyDescent="0.2">
      <c r="A1" s="87" t="s">
        <v>388</v>
      </c>
      <c r="B1" s="87"/>
      <c r="C1" s="87"/>
      <c r="D1" s="87"/>
      <c r="E1" s="87"/>
      <c r="F1" s="87"/>
      <c r="G1" s="87"/>
      <c r="H1" s="87"/>
      <c r="I1" s="87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</row>
    <row r="2" spans="1:30" ht="15.75" x14ac:dyDescent="0.25">
      <c r="T2" s="60"/>
      <c r="U2" s="60"/>
      <c r="AD2" s="82" t="s">
        <v>0</v>
      </c>
    </row>
    <row r="3" spans="1:30" s="61" customFormat="1" ht="78.75" x14ac:dyDescent="0.2">
      <c r="A3" s="80" t="s">
        <v>298</v>
      </c>
      <c r="B3" s="80" t="s">
        <v>299</v>
      </c>
      <c r="C3" s="75" t="s">
        <v>301</v>
      </c>
      <c r="D3" s="75" t="s">
        <v>300</v>
      </c>
      <c r="E3" s="75" t="s">
        <v>302</v>
      </c>
      <c r="F3" s="75" t="s">
        <v>303</v>
      </c>
      <c r="G3" s="75" t="s">
        <v>304</v>
      </c>
      <c r="H3" s="75" t="s">
        <v>306</v>
      </c>
      <c r="I3" s="75" t="s">
        <v>305</v>
      </c>
      <c r="J3" s="75" t="s">
        <v>309</v>
      </c>
      <c r="K3" s="75" t="s">
        <v>307</v>
      </c>
      <c r="L3" s="75" t="s">
        <v>308</v>
      </c>
      <c r="M3" s="75" t="s">
        <v>317</v>
      </c>
      <c r="N3" s="75" t="s">
        <v>311</v>
      </c>
      <c r="O3" s="75" t="s">
        <v>392</v>
      </c>
      <c r="P3" s="75" t="s">
        <v>312</v>
      </c>
      <c r="Q3" s="75" t="s">
        <v>323</v>
      </c>
      <c r="R3" s="75" t="s">
        <v>314</v>
      </c>
      <c r="S3" s="75" t="s">
        <v>313</v>
      </c>
      <c r="T3" s="75" t="s">
        <v>316</v>
      </c>
      <c r="U3" s="75" t="s">
        <v>318</v>
      </c>
      <c r="V3" s="75" t="s">
        <v>310</v>
      </c>
      <c r="W3" s="75" t="s">
        <v>315</v>
      </c>
      <c r="X3" s="75" t="s">
        <v>321</v>
      </c>
      <c r="Y3" s="75" t="s">
        <v>319</v>
      </c>
      <c r="Z3" s="75" t="s">
        <v>322</v>
      </c>
      <c r="AA3" s="75" t="s">
        <v>393</v>
      </c>
      <c r="AB3" s="75" t="s">
        <v>320</v>
      </c>
      <c r="AC3" s="75" t="s">
        <v>394</v>
      </c>
      <c r="AD3" s="81" t="s">
        <v>324</v>
      </c>
    </row>
    <row r="4" spans="1:30" ht="18" customHeight="1" x14ac:dyDescent="0.2">
      <c r="A4" s="62">
        <v>1</v>
      </c>
      <c r="B4" s="5" t="s">
        <v>325</v>
      </c>
      <c r="C4" s="91">
        <v>860893.31000000017</v>
      </c>
      <c r="D4" s="91">
        <v>1179835.820000001</v>
      </c>
      <c r="E4" s="91">
        <v>65076</v>
      </c>
      <c r="F4" s="91">
        <v>853700.36</v>
      </c>
      <c r="G4" s="91">
        <v>235563.13</v>
      </c>
      <c r="H4" s="91">
        <v>559913.09</v>
      </c>
      <c r="I4" s="91">
        <v>81122.87999999999</v>
      </c>
      <c r="J4" s="91">
        <v>1517513.5899999999</v>
      </c>
      <c r="K4" s="91">
        <v>300426.16000000015</v>
      </c>
      <c r="L4" s="91">
        <v>7583.54</v>
      </c>
      <c r="M4" s="91">
        <v>787.75</v>
      </c>
      <c r="N4" s="91">
        <v>127046.37000000001</v>
      </c>
      <c r="O4" s="91">
        <v>163.4</v>
      </c>
      <c r="P4" s="91">
        <v>0</v>
      </c>
      <c r="Q4" s="91">
        <v>21334.609999999997</v>
      </c>
      <c r="R4" s="91">
        <v>40380</v>
      </c>
      <c r="S4" s="91">
        <v>0</v>
      </c>
      <c r="T4" s="91">
        <v>160</v>
      </c>
      <c r="U4" s="91">
        <v>17951.990000000002</v>
      </c>
      <c r="V4" s="91">
        <v>77054.2</v>
      </c>
      <c r="W4" s="91">
        <v>10000</v>
      </c>
      <c r="X4" s="91">
        <v>82034</v>
      </c>
      <c r="Y4" s="91">
        <v>0</v>
      </c>
      <c r="Z4" s="91">
        <v>0</v>
      </c>
      <c r="AA4" s="91">
        <v>0</v>
      </c>
      <c r="AB4" s="91">
        <v>1872.9</v>
      </c>
      <c r="AC4" s="91">
        <v>0</v>
      </c>
      <c r="AD4" s="58">
        <v>6040413.1000000024</v>
      </c>
    </row>
    <row r="5" spans="1:30" s="55" customFormat="1" ht="47.25" x14ac:dyDescent="0.25">
      <c r="A5" s="50" t="s">
        <v>326</v>
      </c>
      <c r="B5" s="5" t="s">
        <v>327</v>
      </c>
      <c r="C5" s="46">
        <v>284600</v>
      </c>
      <c r="D5" s="46">
        <v>61200</v>
      </c>
      <c r="E5" s="46">
        <v>0</v>
      </c>
      <c r="F5" s="85">
        <v>51000</v>
      </c>
      <c r="G5" s="85">
        <v>18200</v>
      </c>
      <c r="H5" s="47">
        <v>0</v>
      </c>
      <c r="I5" s="47">
        <v>0</v>
      </c>
      <c r="J5" s="47">
        <v>2500.0500000000002</v>
      </c>
      <c r="K5" s="47">
        <v>4400</v>
      </c>
      <c r="L5" s="47">
        <v>5540</v>
      </c>
      <c r="M5" s="47">
        <v>0</v>
      </c>
      <c r="N5" s="47">
        <v>0</v>
      </c>
      <c r="O5" s="47">
        <v>0</v>
      </c>
      <c r="P5" s="47">
        <v>0</v>
      </c>
      <c r="Q5" s="47">
        <v>450</v>
      </c>
      <c r="R5" s="48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58">
        <v>427890.05</v>
      </c>
    </row>
    <row r="6" spans="1:30" s="55" customFormat="1" ht="18" customHeight="1" x14ac:dyDescent="0.25">
      <c r="A6" s="45">
        <v>2</v>
      </c>
      <c r="B6" s="5" t="s">
        <v>361</v>
      </c>
      <c r="C6" s="46">
        <v>0</v>
      </c>
      <c r="D6" s="46">
        <v>0</v>
      </c>
      <c r="E6" s="46">
        <v>0</v>
      </c>
      <c r="F6" s="85">
        <v>0</v>
      </c>
      <c r="G6" s="85">
        <v>0</v>
      </c>
      <c r="H6" s="47">
        <v>1456488.71</v>
      </c>
      <c r="I6" s="47">
        <v>0</v>
      </c>
      <c r="J6" s="47">
        <v>3170040.22</v>
      </c>
      <c r="K6" s="47">
        <v>15674.169999999998</v>
      </c>
      <c r="L6" s="47">
        <v>0</v>
      </c>
      <c r="M6" s="47">
        <v>454808.9</v>
      </c>
      <c r="N6" s="47">
        <v>4533021.9199999729</v>
      </c>
      <c r="O6" s="47">
        <v>17883.169999999998</v>
      </c>
      <c r="P6" s="47">
        <v>4418139</v>
      </c>
      <c r="Q6" s="47">
        <v>96.37</v>
      </c>
      <c r="R6" s="48">
        <v>0</v>
      </c>
      <c r="S6" s="47">
        <v>0</v>
      </c>
      <c r="T6" s="47">
        <v>1233670.3199998569</v>
      </c>
      <c r="U6" s="47">
        <v>1110515.7600000016</v>
      </c>
      <c r="V6" s="47">
        <v>0</v>
      </c>
      <c r="W6" s="47">
        <v>662396</v>
      </c>
      <c r="X6" s="47">
        <v>246255</v>
      </c>
      <c r="Y6" s="47">
        <v>198965</v>
      </c>
      <c r="Z6" s="47">
        <v>194953.70000000112</v>
      </c>
      <c r="AA6" s="47">
        <v>0</v>
      </c>
      <c r="AB6" s="47">
        <v>163139.81</v>
      </c>
      <c r="AC6" s="47">
        <v>0</v>
      </c>
      <c r="AD6" s="58">
        <v>17876048.049999829</v>
      </c>
    </row>
    <row r="7" spans="1:30" s="55" customFormat="1" ht="32.25" customHeight="1" x14ac:dyDescent="0.25">
      <c r="A7" s="45">
        <v>3</v>
      </c>
      <c r="B7" s="5" t="s">
        <v>328</v>
      </c>
      <c r="C7" s="46">
        <v>30115391.13000001</v>
      </c>
      <c r="D7" s="46">
        <v>41425269.810000069</v>
      </c>
      <c r="E7" s="46">
        <v>12039407</v>
      </c>
      <c r="F7" s="85">
        <v>26358303.899999999</v>
      </c>
      <c r="G7" s="85">
        <v>29632530.780000005</v>
      </c>
      <c r="H7" s="47">
        <v>10291205.100000001</v>
      </c>
      <c r="I7" s="47">
        <v>7362245.9900000002</v>
      </c>
      <c r="J7" s="47">
        <v>13499875.070000015</v>
      </c>
      <c r="K7" s="47">
        <v>3368466.5900000022</v>
      </c>
      <c r="L7" s="47">
        <v>7786988.0499999998</v>
      </c>
      <c r="M7" s="47">
        <v>431338.37999999989</v>
      </c>
      <c r="N7" s="47">
        <v>0</v>
      </c>
      <c r="O7" s="47">
        <v>154525.22999999998</v>
      </c>
      <c r="P7" s="47">
        <v>0</v>
      </c>
      <c r="Q7" s="47">
        <v>2585602.9200000004</v>
      </c>
      <c r="R7" s="48">
        <v>836722.19999999972</v>
      </c>
      <c r="S7" s="47">
        <v>0</v>
      </c>
      <c r="T7" s="47">
        <v>0</v>
      </c>
      <c r="U7" s="47">
        <v>0</v>
      </c>
      <c r="V7" s="47">
        <v>105969.35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58">
        <v>185993841.50000009</v>
      </c>
    </row>
    <row r="8" spans="1:30" s="55" customFormat="1" ht="18" customHeight="1" x14ac:dyDescent="0.25">
      <c r="A8" s="45">
        <v>4</v>
      </c>
      <c r="B8" s="5" t="s">
        <v>329</v>
      </c>
      <c r="C8" s="46">
        <v>12907.150000000001</v>
      </c>
      <c r="D8" s="46">
        <v>0</v>
      </c>
      <c r="E8" s="46">
        <v>0</v>
      </c>
      <c r="F8" s="85">
        <v>9506.5400000000009</v>
      </c>
      <c r="G8" s="85">
        <v>-6179.31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8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58">
        <v>16234.380000000001</v>
      </c>
    </row>
    <row r="9" spans="1:30" s="55" customFormat="1" ht="18" customHeight="1" x14ac:dyDescent="0.25">
      <c r="A9" s="45">
        <v>5</v>
      </c>
      <c r="B9" s="5" t="s">
        <v>330</v>
      </c>
      <c r="C9" s="46">
        <v>39116.6</v>
      </c>
      <c r="D9" s="46">
        <v>105860.21</v>
      </c>
      <c r="E9" s="46">
        <v>0</v>
      </c>
      <c r="F9" s="85">
        <v>0</v>
      </c>
      <c r="G9" s="85">
        <v>0</v>
      </c>
      <c r="H9" s="47">
        <v>68454.05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8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58">
        <v>213430.86</v>
      </c>
    </row>
    <row r="10" spans="1:30" s="55" customFormat="1" ht="18" customHeight="1" x14ac:dyDescent="0.25">
      <c r="A10" s="45">
        <v>6</v>
      </c>
      <c r="B10" s="5" t="s">
        <v>331</v>
      </c>
      <c r="C10" s="46">
        <v>3218001.5200000005</v>
      </c>
      <c r="D10" s="46">
        <v>22712.420000000002</v>
      </c>
      <c r="E10" s="46">
        <v>0</v>
      </c>
      <c r="F10" s="85">
        <v>4458.2800000000007</v>
      </c>
      <c r="G10" s="85">
        <v>91014.95</v>
      </c>
      <c r="H10" s="47">
        <v>78981.94</v>
      </c>
      <c r="I10" s="47">
        <v>0</v>
      </c>
      <c r="J10" s="47">
        <v>0</v>
      </c>
      <c r="K10" s="47">
        <v>0</v>
      </c>
      <c r="L10" s="47">
        <v>22110.65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8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58">
        <v>3437279.7600000002</v>
      </c>
    </row>
    <row r="11" spans="1:30" s="55" customFormat="1" ht="18" customHeight="1" x14ac:dyDescent="0.25">
      <c r="A11" s="45">
        <v>7</v>
      </c>
      <c r="B11" s="5" t="s">
        <v>332</v>
      </c>
      <c r="C11" s="46">
        <v>720810.05</v>
      </c>
      <c r="D11" s="46">
        <v>109509.10999999999</v>
      </c>
      <c r="E11" s="46">
        <v>0</v>
      </c>
      <c r="F11" s="85">
        <v>984246.8899999999</v>
      </c>
      <c r="G11" s="85">
        <v>144922.33000000002</v>
      </c>
      <c r="H11" s="47">
        <v>61412.98</v>
      </c>
      <c r="I11" s="47">
        <v>0</v>
      </c>
      <c r="J11" s="47">
        <v>19119.97</v>
      </c>
      <c r="K11" s="47">
        <v>14691.77</v>
      </c>
      <c r="L11" s="47">
        <v>230263.81</v>
      </c>
      <c r="M11" s="47">
        <v>4286.8599999999997</v>
      </c>
      <c r="N11" s="47">
        <v>0</v>
      </c>
      <c r="O11" s="47">
        <v>4329.63</v>
      </c>
      <c r="P11" s="47">
        <v>0</v>
      </c>
      <c r="Q11" s="47">
        <v>0</v>
      </c>
      <c r="R11" s="48">
        <v>60247.3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58">
        <v>2353840.6999999993</v>
      </c>
    </row>
    <row r="12" spans="1:30" s="55" customFormat="1" ht="18" customHeight="1" x14ac:dyDescent="0.25">
      <c r="A12" s="45">
        <v>8</v>
      </c>
      <c r="B12" s="5" t="s">
        <v>333</v>
      </c>
      <c r="C12" s="46">
        <v>2815158.919999999</v>
      </c>
      <c r="D12" s="46">
        <v>1826347.0699999996</v>
      </c>
      <c r="E12" s="46">
        <v>408065</v>
      </c>
      <c r="F12" s="85">
        <v>5971165.0700000003</v>
      </c>
      <c r="G12" s="85">
        <v>5770616.9800000004</v>
      </c>
      <c r="H12" s="47">
        <v>1647507.4606315142</v>
      </c>
      <c r="I12" s="47">
        <v>3324.42</v>
      </c>
      <c r="J12" s="47">
        <v>4304209.2200000007</v>
      </c>
      <c r="K12" s="47">
        <v>1638246.02</v>
      </c>
      <c r="L12" s="47">
        <v>3673979.52</v>
      </c>
      <c r="M12" s="47">
        <v>14063.259999999998</v>
      </c>
      <c r="N12" s="47">
        <v>59736.44999999999</v>
      </c>
      <c r="O12" s="47">
        <v>318755.55000000005</v>
      </c>
      <c r="P12" s="47">
        <v>0</v>
      </c>
      <c r="Q12" s="47">
        <v>115689.25</v>
      </c>
      <c r="R12" s="48">
        <v>467818.9700000002</v>
      </c>
      <c r="S12" s="47">
        <v>0</v>
      </c>
      <c r="T12" s="47">
        <v>0</v>
      </c>
      <c r="U12" s="47">
        <v>0</v>
      </c>
      <c r="V12" s="47">
        <v>308740.68</v>
      </c>
      <c r="W12" s="47">
        <v>0</v>
      </c>
      <c r="X12" s="47">
        <v>0</v>
      </c>
      <c r="Y12" s="47">
        <v>0</v>
      </c>
      <c r="Z12" s="47">
        <v>0</v>
      </c>
      <c r="AA12" s="47">
        <v>154419.74</v>
      </c>
      <c r="AB12" s="47">
        <v>0</v>
      </c>
      <c r="AC12" s="47">
        <v>0</v>
      </c>
      <c r="AD12" s="58">
        <v>29497843.580631517</v>
      </c>
    </row>
    <row r="13" spans="1:30" s="55" customFormat="1" ht="18" customHeight="1" x14ac:dyDescent="0.25">
      <c r="A13" s="50" t="s">
        <v>362</v>
      </c>
      <c r="B13" s="5" t="s">
        <v>372</v>
      </c>
      <c r="C13" s="46">
        <v>2815158.919999999</v>
      </c>
      <c r="D13" s="46">
        <v>636361.45999999961</v>
      </c>
      <c r="E13" s="46">
        <v>89772</v>
      </c>
      <c r="F13" s="85">
        <v>3689186.25</v>
      </c>
      <c r="G13" s="85">
        <v>2227267.14</v>
      </c>
      <c r="H13" s="47">
        <v>0</v>
      </c>
      <c r="I13" s="47">
        <v>3324.42</v>
      </c>
      <c r="J13" s="47">
        <v>2356108.540000001</v>
      </c>
      <c r="K13" s="47">
        <v>959256.82000000007</v>
      </c>
      <c r="L13" s="47">
        <v>2698460.97</v>
      </c>
      <c r="M13" s="47">
        <v>0</v>
      </c>
      <c r="N13" s="47">
        <v>59736.44999999999</v>
      </c>
      <c r="O13" s="47">
        <v>302794.27</v>
      </c>
      <c r="P13" s="47">
        <v>0</v>
      </c>
      <c r="Q13" s="47">
        <v>115689.25</v>
      </c>
      <c r="R13" s="48">
        <v>232502.15000000005</v>
      </c>
      <c r="S13" s="47">
        <v>0</v>
      </c>
      <c r="T13" s="47">
        <v>0</v>
      </c>
      <c r="U13" s="47">
        <v>0</v>
      </c>
      <c r="V13" s="47">
        <v>308740.68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58">
        <v>16494359.32</v>
      </c>
    </row>
    <row r="14" spans="1:30" s="55" customFormat="1" ht="18" customHeight="1" x14ac:dyDescent="0.25">
      <c r="A14" s="50" t="s">
        <v>363</v>
      </c>
      <c r="B14" s="5" t="s">
        <v>373</v>
      </c>
      <c r="C14" s="46">
        <v>0</v>
      </c>
      <c r="D14" s="46">
        <v>1162541.2</v>
      </c>
      <c r="E14" s="46">
        <v>35241</v>
      </c>
      <c r="F14" s="85">
        <v>2172025.13</v>
      </c>
      <c r="G14" s="85">
        <v>3584416.25</v>
      </c>
      <c r="H14" s="47">
        <v>1647507.4606315142</v>
      </c>
      <c r="I14" s="47">
        <v>0</v>
      </c>
      <c r="J14" s="47">
        <v>1011911.1699999996</v>
      </c>
      <c r="K14" s="47">
        <v>62247.329999999994</v>
      </c>
      <c r="L14" s="47">
        <v>481691.19000000006</v>
      </c>
      <c r="M14" s="47">
        <v>14063.259999999998</v>
      </c>
      <c r="N14" s="47">
        <v>0</v>
      </c>
      <c r="O14" s="47">
        <v>15961.279999999999</v>
      </c>
      <c r="P14" s="47">
        <v>0</v>
      </c>
      <c r="Q14" s="47">
        <v>0</v>
      </c>
      <c r="R14" s="48">
        <v>235316.82000000018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154419.74</v>
      </c>
      <c r="AB14" s="47">
        <v>0</v>
      </c>
      <c r="AC14" s="47">
        <v>0</v>
      </c>
      <c r="AD14" s="58">
        <v>10577341.830631513</v>
      </c>
    </row>
    <row r="15" spans="1:30" s="55" customFormat="1" ht="18" customHeight="1" x14ac:dyDescent="0.25">
      <c r="A15" s="50" t="s">
        <v>364</v>
      </c>
      <c r="B15" s="5" t="s">
        <v>374</v>
      </c>
      <c r="C15" s="46">
        <v>0</v>
      </c>
      <c r="D15" s="46">
        <v>8852.41</v>
      </c>
      <c r="E15" s="46">
        <v>0</v>
      </c>
      <c r="F15" s="85">
        <v>45864.160000000003</v>
      </c>
      <c r="G15" s="85">
        <v>-162392.15000000005</v>
      </c>
      <c r="H15" s="47">
        <v>0</v>
      </c>
      <c r="I15" s="47">
        <v>0</v>
      </c>
      <c r="J15" s="47">
        <v>354342.15000000008</v>
      </c>
      <c r="K15" s="47">
        <v>6517.24</v>
      </c>
      <c r="L15" s="47">
        <v>107209.25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8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58">
        <v>360393.06000000006</v>
      </c>
    </row>
    <row r="16" spans="1:30" s="55" customFormat="1" ht="18" customHeight="1" x14ac:dyDescent="0.25">
      <c r="A16" s="50" t="s">
        <v>365</v>
      </c>
      <c r="B16" s="5" t="s">
        <v>371</v>
      </c>
      <c r="C16" s="46">
        <v>0</v>
      </c>
      <c r="D16" s="46">
        <v>18592</v>
      </c>
      <c r="E16" s="46">
        <v>283052</v>
      </c>
      <c r="F16" s="85">
        <v>64089.53</v>
      </c>
      <c r="G16" s="85">
        <v>121325.74</v>
      </c>
      <c r="H16" s="47">
        <v>0</v>
      </c>
      <c r="I16" s="47">
        <v>0</v>
      </c>
      <c r="J16" s="47">
        <v>581847.36</v>
      </c>
      <c r="K16" s="47">
        <v>610224.63</v>
      </c>
      <c r="L16" s="47">
        <v>386618.11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8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58">
        <v>2065749.3699999996</v>
      </c>
    </row>
    <row r="17" spans="1:30" s="55" customFormat="1" ht="18" customHeight="1" x14ac:dyDescent="0.25">
      <c r="A17" s="45">
        <v>9</v>
      </c>
      <c r="B17" s="4" t="s">
        <v>366</v>
      </c>
      <c r="C17" s="46">
        <v>435594.94000000006</v>
      </c>
      <c r="D17" s="46">
        <v>9440</v>
      </c>
      <c r="E17" s="46">
        <v>97190</v>
      </c>
      <c r="F17" s="85">
        <v>135130.51999999999</v>
      </c>
      <c r="G17" s="85">
        <v>61173.49</v>
      </c>
      <c r="H17" s="47">
        <v>28354.719368485868</v>
      </c>
      <c r="I17" s="47">
        <v>132427.38999999998</v>
      </c>
      <c r="J17" s="47">
        <v>147212.20000000001</v>
      </c>
      <c r="K17" s="47">
        <v>101192.04000000001</v>
      </c>
      <c r="L17" s="47">
        <v>629729.64</v>
      </c>
      <c r="M17" s="47">
        <v>0</v>
      </c>
      <c r="N17" s="47">
        <v>936.76</v>
      </c>
      <c r="O17" s="47">
        <v>4059</v>
      </c>
      <c r="P17" s="47">
        <v>0</v>
      </c>
      <c r="Q17" s="47">
        <v>8636.2800000000007</v>
      </c>
      <c r="R17" s="48">
        <v>0</v>
      </c>
      <c r="S17" s="47">
        <v>0</v>
      </c>
      <c r="T17" s="47">
        <v>0</v>
      </c>
      <c r="U17" s="47">
        <v>0</v>
      </c>
      <c r="V17" s="47">
        <v>15848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58">
        <v>1806924.979368486</v>
      </c>
    </row>
    <row r="18" spans="1:30" s="55" customFormat="1" ht="31.5" x14ac:dyDescent="0.25">
      <c r="A18" s="50" t="s">
        <v>367</v>
      </c>
      <c r="B18" s="5" t="s">
        <v>370</v>
      </c>
      <c r="C18" s="46">
        <v>435594.94000000006</v>
      </c>
      <c r="D18" s="46">
        <v>0</v>
      </c>
      <c r="E18" s="46">
        <v>93550</v>
      </c>
      <c r="F18" s="85">
        <v>104698.78</v>
      </c>
      <c r="G18" s="85">
        <v>33674.99</v>
      </c>
      <c r="H18" s="47">
        <v>28354.719368485868</v>
      </c>
      <c r="I18" s="47">
        <v>132427.38999999998</v>
      </c>
      <c r="J18" s="47">
        <v>0</v>
      </c>
      <c r="K18" s="47">
        <v>56621.22</v>
      </c>
      <c r="L18" s="47">
        <v>629729.64</v>
      </c>
      <c r="M18" s="47">
        <v>0</v>
      </c>
      <c r="N18" s="47">
        <v>936.76</v>
      </c>
      <c r="O18" s="47">
        <v>4059</v>
      </c>
      <c r="P18" s="47">
        <v>0</v>
      </c>
      <c r="Q18" s="47">
        <v>8636.2800000000007</v>
      </c>
      <c r="R18" s="48">
        <v>0</v>
      </c>
      <c r="S18" s="47">
        <v>0</v>
      </c>
      <c r="T18" s="47">
        <v>0</v>
      </c>
      <c r="U18" s="47">
        <v>0</v>
      </c>
      <c r="V18" s="47">
        <v>15848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58">
        <v>1544131.719368486</v>
      </c>
    </row>
    <row r="19" spans="1:30" s="55" customFormat="1" ht="18" customHeight="1" x14ac:dyDescent="0.25">
      <c r="A19" s="50" t="s">
        <v>368</v>
      </c>
      <c r="B19" s="5" t="s">
        <v>369</v>
      </c>
      <c r="C19" s="46">
        <v>0</v>
      </c>
      <c r="D19" s="46">
        <v>9440</v>
      </c>
      <c r="E19" s="46">
        <v>3640</v>
      </c>
      <c r="F19" s="85">
        <v>30431.74</v>
      </c>
      <c r="G19" s="85">
        <v>27498.5</v>
      </c>
      <c r="H19" s="47">
        <v>0</v>
      </c>
      <c r="I19" s="47">
        <v>0</v>
      </c>
      <c r="J19" s="47">
        <v>147212.20000000001</v>
      </c>
      <c r="K19" s="47">
        <v>44570.820000000007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8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58">
        <v>262793.26</v>
      </c>
    </row>
    <row r="20" spans="1:30" s="55" customFormat="1" ht="32.25" customHeight="1" x14ac:dyDescent="0.25">
      <c r="A20" s="45">
        <v>10</v>
      </c>
      <c r="B20" s="5" t="s">
        <v>334</v>
      </c>
      <c r="C20" s="46">
        <v>23373942.280000009</v>
      </c>
      <c r="D20" s="46">
        <v>15980561.590000015</v>
      </c>
      <c r="E20" s="46">
        <v>48235813</v>
      </c>
      <c r="F20" s="85">
        <v>19283467.130000003</v>
      </c>
      <c r="G20" s="85">
        <v>7387974.5499999998</v>
      </c>
      <c r="H20" s="47">
        <v>24890072.82</v>
      </c>
      <c r="I20" s="47">
        <v>30533122.419999998</v>
      </c>
      <c r="J20" s="47">
        <v>13215696.149999989</v>
      </c>
      <c r="K20" s="47">
        <v>26713154.249999955</v>
      </c>
      <c r="L20" s="47">
        <v>10555031.57</v>
      </c>
      <c r="M20" s="47">
        <v>10398283.954027101</v>
      </c>
      <c r="N20" s="47">
        <v>0</v>
      </c>
      <c r="O20" s="47">
        <v>3899939.0799999991</v>
      </c>
      <c r="P20" s="47">
        <v>0</v>
      </c>
      <c r="Q20" s="47">
        <v>1061741.8816709006</v>
      </c>
      <c r="R20" s="48">
        <v>530899.50999999978</v>
      </c>
      <c r="S20" s="47">
        <v>0</v>
      </c>
      <c r="T20" s="47">
        <v>0</v>
      </c>
      <c r="U20" s="47">
        <v>0</v>
      </c>
      <c r="V20" s="47">
        <v>219084.11</v>
      </c>
      <c r="W20" s="47">
        <v>0</v>
      </c>
      <c r="X20" s="47">
        <v>0</v>
      </c>
      <c r="Y20" s="47">
        <v>0</v>
      </c>
      <c r="Z20" s="47">
        <v>371.91</v>
      </c>
      <c r="AA20" s="47">
        <v>0</v>
      </c>
      <c r="AB20" s="47">
        <v>0</v>
      </c>
      <c r="AC20" s="47">
        <v>0</v>
      </c>
      <c r="AD20" s="58">
        <v>236279156.20569795</v>
      </c>
    </row>
    <row r="21" spans="1:30" s="55" customFormat="1" ht="18" customHeight="1" x14ac:dyDescent="0.25">
      <c r="A21" s="50" t="s">
        <v>335</v>
      </c>
      <c r="B21" s="5" t="s">
        <v>336</v>
      </c>
      <c r="C21" s="46">
        <v>23123213.980000008</v>
      </c>
      <c r="D21" s="46">
        <v>15641648.170000013</v>
      </c>
      <c r="E21" s="46">
        <v>48235813</v>
      </c>
      <c r="F21" s="85">
        <v>19232265.620000001</v>
      </c>
      <c r="G21" s="85">
        <v>7046330.8599999994</v>
      </c>
      <c r="H21" s="47">
        <v>25005079.129999999</v>
      </c>
      <c r="I21" s="47">
        <v>30522756.469999999</v>
      </c>
      <c r="J21" s="47">
        <v>12822608.469999989</v>
      </c>
      <c r="K21" s="47">
        <v>26388458.599999953</v>
      </c>
      <c r="L21" s="47">
        <v>10324626.939999999</v>
      </c>
      <c r="M21" s="47">
        <v>10397615.944027102</v>
      </c>
      <c r="N21" s="47">
        <v>0</v>
      </c>
      <c r="O21" s="47">
        <v>3890609.7399999993</v>
      </c>
      <c r="P21" s="47">
        <v>0</v>
      </c>
      <c r="Q21" s="47">
        <v>931666.10167090071</v>
      </c>
      <c r="R21" s="48">
        <v>530899.50999999978</v>
      </c>
      <c r="S21" s="47">
        <v>0</v>
      </c>
      <c r="T21" s="47">
        <v>0</v>
      </c>
      <c r="U21" s="47">
        <v>0</v>
      </c>
      <c r="V21" s="47">
        <v>219084.11</v>
      </c>
      <c r="W21" s="47">
        <v>0</v>
      </c>
      <c r="X21" s="47">
        <v>0</v>
      </c>
      <c r="Y21" s="47">
        <v>0</v>
      </c>
      <c r="Z21" s="47">
        <v>371.91</v>
      </c>
      <c r="AA21" s="47">
        <v>0</v>
      </c>
      <c r="AB21" s="47">
        <v>0</v>
      </c>
      <c r="AC21" s="47">
        <v>0</v>
      </c>
      <c r="AD21" s="58">
        <v>234313048.55569798</v>
      </c>
    </row>
    <row r="22" spans="1:30" s="55" customFormat="1" ht="18" customHeight="1" x14ac:dyDescent="0.25">
      <c r="A22" s="50" t="s">
        <v>337</v>
      </c>
      <c r="B22" s="5" t="s">
        <v>338</v>
      </c>
      <c r="C22" s="46">
        <v>250728.3</v>
      </c>
      <c r="D22" s="46">
        <v>262117.73000000004</v>
      </c>
      <c r="E22" s="46">
        <v>0</v>
      </c>
      <c r="F22" s="85">
        <v>51201.509999999995</v>
      </c>
      <c r="G22" s="85">
        <v>312.7</v>
      </c>
      <c r="H22" s="47">
        <v>-115006.31</v>
      </c>
      <c r="I22" s="47">
        <v>0</v>
      </c>
      <c r="J22" s="47">
        <v>52837.219999999987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8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58">
        <v>502191.14999999997</v>
      </c>
    </row>
    <row r="23" spans="1:30" s="55" customFormat="1" ht="31.5" x14ac:dyDescent="0.25">
      <c r="A23" s="50" t="s">
        <v>339</v>
      </c>
      <c r="B23" s="5" t="s">
        <v>375</v>
      </c>
      <c r="C23" s="46">
        <v>0</v>
      </c>
      <c r="D23" s="46">
        <v>3873.06</v>
      </c>
      <c r="E23" s="46">
        <v>0</v>
      </c>
      <c r="F23" s="85">
        <v>0</v>
      </c>
      <c r="G23" s="85">
        <v>0</v>
      </c>
      <c r="H23" s="47">
        <v>0</v>
      </c>
      <c r="I23" s="47">
        <v>10365.950000000001</v>
      </c>
      <c r="J23" s="47">
        <v>0</v>
      </c>
      <c r="K23" s="47">
        <v>134150.97999999998</v>
      </c>
      <c r="L23" s="47">
        <v>0</v>
      </c>
      <c r="M23" s="47">
        <v>0</v>
      </c>
      <c r="N23" s="47">
        <v>0</v>
      </c>
      <c r="O23" s="47">
        <v>9329.34</v>
      </c>
      <c r="P23" s="47">
        <v>0</v>
      </c>
      <c r="Q23" s="47">
        <v>0</v>
      </c>
      <c r="R23" s="48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58">
        <v>157719.32999999999</v>
      </c>
    </row>
    <row r="24" spans="1:30" s="55" customFormat="1" ht="18" customHeight="1" x14ac:dyDescent="0.25">
      <c r="A24" s="50" t="s">
        <v>340</v>
      </c>
      <c r="B24" s="5" t="s">
        <v>341</v>
      </c>
      <c r="C24" s="46">
        <v>0</v>
      </c>
      <c r="D24" s="46">
        <v>72922.63</v>
      </c>
      <c r="E24" s="46">
        <v>0</v>
      </c>
      <c r="F24" s="85">
        <v>0</v>
      </c>
      <c r="G24" s="85">
        <v>341330.99</v>
      </c>
      <c r="H24" s="47">
        <v>0</v>
      </c>
      <c r="I24" s="47">
        <v>0</v>
      </c>
      <c r="J24" s="47">
        <v>340250.4599999999</v>
      </c>
      <c r="K24" s="47">
        <v>190544.67000000007</v>
      </c>
      <c r="L24" s="47">
        <v>230404.62999999998</v>
      </c>
      <c r="M24" s="47">
        <v>668.01</v>
      </c>
      <c r="N24" s="47">
        <v>0</v>
      </c>
      <c r="O24" s="47">
        <v>0</v>
      </c>
      <c r="P24" s="47">
        <v>0</v>
      </c>
      <c r="Q24" s="47">
        <v>130075.78</v>
      </c>
      <c r="R24" s="48">
        <v>0</v>
      </c>
      <c r="S24" s="47">
        <v>0</v>
      </c>
      <c r="T24" s="47">
        <v>0</v>
      </c>
      <c r="U24" s="47">
        <v>0</v>
      </c>
      <c r="V24" s="47">
        <v>0</v>
      </c>
      <c r="W24" s="47">
        <v>0</v>
      </c>
      <c r="X24" s="47">
        <v>0</v>
      </c>
      <c r="Y24" s="47">
        <v>0</v>
      </c>
      <c r="Z24" s="47">
        <v>0</v>
      </c>
      <c r="AA24" s="47">
        <v>0</v>
      </c>
      <c r="AB24" s="47">
        <v>0</v>
      </c>
      <c r="AC24" s="47">
        <v>0</v>
      </c>
      <c r="AD24" s="58">
        <v>1306197.17</v>
      </c>
    </row>
    <row r="25" spans="1:30" s="55" customFormat="1" ht="32.25" customHeight="1" x14ac:dyDescent="0.25">
      <c r="A25" s="45">
        <v>11</v>
      </c>
      <c r="B25" s="5" t="s">
        <v>342</v>
      </c>
      <c r="C25" s="46">
        <v>156466.4</v>
      </c>
      <c r="D25" s="46">
        <v>42347.49</v>
      </c>
      <c r="E25" s="46">
        <v>0</v>
      </c>
      <c r="F25" s="85">
        <v>0</v>
      </c>
      <c r="G25" s="85">
        <v>0</v>
      </c>
      <c r="H25" s="47">
        <v>0</v>
      </c>
      <c r="I25" s="47">
        <v>0</v>
      </c>
      <c r="J25" s="47">
        <v>0</v>
      </c>
      <c r="K25" s="47">
        <v>0</v>
      </c>
      <c r="L25" s="47">
        <v>0</v>
      </c>
      <c r="M25" s="47">
        <v>0</v>
      </c>
      <c r="N25" s="47">
        <v>0</v>
      </c>
      <c r="O25" s="47">
        <v>0</v>
      </c>
      <c r="P25" s="47">
        <v>0</v>
      </c>
      <c r="Q25" s="47">
        <v>0</v>
      </c>
      <c r="R25" s="48">
        <v>0</v>
      </c>
      <c r="S25" s="47">
        <v>0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>
        <v>0</v>
      </c>
      <c r="Z25" s="47">
        <v>0</v>
      </c>
      <c r="AA25" s="47">
        <v>0</v>
      </c>
      <c r="AB25" s="47">
        <v>0</v>
      </c>
      <c r="AC25" s="47">
        <v>0</v>
      </c>
      <c r="AD25" s="58">
        <v>198813.88999999998</v>
      </c>
    </row>
    <row r="26" spans="1:30" s="55" customFormat="1" ht="32.25" customHeight="1" x14ac:dyDescent="0.25">
      <c r="A26" s="45">
        <v>12</v>
      </c>
      <c r="B26" s="5" t="s">
        <v>343</v>
      </c>
      <c r="C26" s="46">
        <v>0</v>
      </c>
      <c r="D26" s="46">
        <v>0</v>
      </c>
      <c r="E26" s="46">
        <v>0</v>
      </c>
      <c r="F26" s="85">
        <v>0</v>
      </c>
      <c r="G26" s="85">
        <v>0</v>
      </c>
      <c r="H26" s="47">
        <v>0</v>
      </c>
      <c r="I26" s="47">
        <v>0</v>
      </c>
      <c r="J26" s="47">
        <v>0</v>
      </c>
      <c r="K26" s="47">
        <v>0</v>
      </c>
      <c r="L26" s="47">
        <v>0</v>
      </c>
      <c r="M26" s="47">
        <v>0</v>
      </c>
      <c r="N26" s="47">
        <v>0</v>
      </c>
      <c r="O26" s="47">
        <v>0</v>
      </c>
      <c r="P26" s="47">
        <v>0</v>
      </c>
      <c r="Q26" s="47">
        <v>0</v>
      </c>
      <c r="R26" s="48">
        <v>0</v>
      </c>
      <c r="S26" s="47">
        <v>0</v>
      </c>
      <c r="T26" s="47">
        <v>0</v>
      </c>
      <c r="U26" s="47">
        <v>0</v>
      </c>
      <c r="V26" s="47">
        <v>0</v>
      </c>
      <c r="W26" s="47">
        <v>0</v>
      </c>
      <c r="X26" s="47">
        <v>0</v>
      </c>
      <c r="Y26" s="47">
        <v>0</v>
      </c>
      <c r="Z26" s="47">
        <v>0</v>
      </c>
      <c r="AA26" s="47">
        <v>0</v>
      </c>
      <c r="AB26" s="47">
        <v>0</v>
      </c>
      <c r="AC26" s="47">
        <v>0</v>
      </c>
      <c r="AD26" s="58">
        <v>0</v>
      </c>
    </row>
    <row r="27" spans="1:30" s="55" customFormat="1" ht="18" customHeight="1" x14ac:dyDescent="0.25">
      <c r="A27" s="45">
        <v>13</v>
      </c>
      <c r="B27" s="5" t="s">
        <v>344</v>
      </c>
      <c r="C27" s="46">
        <v>1451163.92</v>
      </c>
      <c r="D27" s="46">
        <v>83987.469999999987</v>
      </c>
      <c r="E27" s="46">
        <v>96023</v>
      </c>
      <c r="F27" s="85">
        <v>235467.88</v>
      </c>
      <c r="G27" s="85">
        <v>1611424.4300000002</v>
      </c>
      <c r="H27" s="47">
        <v>1355514.9500000002</v>
      </c>
      <c r="I27" s="47">
        <v>200</v>
      </c>
      <c r="J27" s="47">
        <v>139221.33000000002</v>
      </c>
      <c r="K27" s="47">
        <v>29010.82</v>
      </c>
      <c r="L27" s="47">
        <v>214247.59</v>
      </c>
      <c r="M27" s="47">
        <v>166.8</v>
      </c>
      <c r="N27" s="47">
        <v>0</v>
      </c>
      <c r="O27" s="47">
        <v>34185.160000000003</v>
      </c>
      <c r="P27" s="47">
        <v>0</v>
      </c>
      <c r="Q27" s="47">
        <v>13988.97</v>
      </c>
      <c r="R27" s="48">
        <v>247.54</v>
      </c>
      <c r="S27" s="47">
        <v>0</v>
      </c>
      <c r="T27" s="47">
        <v>0</v>
      </c>
      <c r="U27" s="47">
        <v>0</v>
      </c>
      <c r="V27" s="47">
        <v>0</v>
      </c>
      <c r="W27" s="47">
        <v>0</v>
      </c>
      <c r="X27" s="47">
        <v>0</v>
      </c>
      <c r="Y27" s="47">
        <v>0</v>
      </c>
      <c r="Z27" s="47">
        <v>0</v>
      </c>
      <c r="AA27" s="47">
        <v>727.62</v>
      </c>
      <c r="AB27" s="47">
        <v>0</v>
      </c>
      <c r="AC27" s="47">
        <v>0</v>
      </c>
      <c r="AD27" s="58">
        <v>5265577.4800000004</v>
      </c>
    </row>
    <row r="28" spans="1:30" s="55" customFormat="1" ht="18" customHeight="1" x14ac:dyDescent="0.25">
      <c r="A28" s="45">
        <v>14</v>
      </c>
      <c r="B28" s="5" t="s">
        <v>345</v>
      </c>
      <c r="C28" s="46">
        <v>0</v>
      </c>
      <c r="D28" s="46">
        <v>0</v>
      </c>
      <c r="E28" s="46">
        <v>0</v>
      </c>
      <c r="F28" s="85">
        <v>102032.97</v>
      </c>
      <c r="G28" s="85">
        <v>0</v>
      </c>
      <c r="H28" s="47">
        <v>0</v>
      </c>
      <c r="I28" s="47">
        <v>0</v>
      </c>
      <c r="J28" s="47">
        <v>0</v>
      </c>
      <c r="K28" s="47">
        <v>0</v>
      </c>
      <c r="L28" s="47">
        <v>0</v>
      </c>
      <c r="M28" s="47">
        <v>0</v>
      </c>
      <c r="N28" s="47">
        <v>0</v>
      </c>
      <c r="O28" s="47">
        <v>0</v>
      </c>
      <c r="P28" s="47">
        <v>0</v>
      </c>
      <c r="Q28" s="47">
        <v>0</v>
      </c>
      <c r="R28" s="48">
        <v>0</v>
      </c>
      <c r="S28" s="47">
        <v>1280018.6300000004</v>
      </c>
      <c r="T28" s="47">
        <v>0</v>
      </c>
      <c r="U28" s="47">
        <v>0</v>
      </c>
      <c r="V28" s="47">
        <v>0</v>
      </c>
      <c r="W28" s="47">
        <v>0</v>
      </c>
      <c r="X28" s="47">
        <v>0</v>
      </c>
      <c r="Y28" s="47">
        <v>0</v>
      </c>
      <c r="Z28" s="47">
        <v>0</v>
      </c>
      <c r="AA28" s="47">
        <v>0</v>
      </c>
      <c r="AB28" s="47">
        <v>0</v>
      </c>
      <c r="AC28" s="47">
        <v>0</v>
      </c>
      <c r="AD28" s="58">
        <v>1382051.6000000003</v>
      </c>
    </row>
    <row r="29" spans="1:30" s="55" customFormat="1" ht="18" customHeight="1" x14ac:dyDescent="0.25">
      <c r="A29" s="45">
        <v>15</v>
      </c>
      <c r="B29" s="5" t="s">
        <v>346</v>
      </c>
      <c r="C29" s="46">
        <v>0</v>
      </c>
      <c r="D29" s="46">
        <v>0</v>
      </c>
      <c r="E29" s="46">
        <v>0</v>
      </c>
      <c r="F29" s="85">
        <v>0</v>
      </c>
      <c r="G29" s="85">
        <v>15945.68</v>
      </c>
      <c r="H29" s="47">
        <v>-1908.35</v>
      </c>
      <c r="I29" s="47">
        <v>0</v>
      </c>
      <c r="J29" s="47">
        <v>0</v>
      </c>
      <c r="K29" s="47">
        <v>0</v>
      </c>
      <c r="L29" s="47">
        <v>0</v>
      </c>
      <c r="M29" s="47">
        <v>0</v>
      </c>
      <c r="N29" s="47">
        <v>0</v>
      </c>
      <c r="O29" s="47">
        <v>0</v>
      </c>
      <c r="P29" s="47">
        <v>0</v>
      </c>
      <c r="Q29" s="47">
        <v>0</v>
      </c>
      <c r="R29" s="48">
        <v>0</v>
      </c>
      <c r="S29" s="47">
        <v>0</v>
      </c>
      <c r="T29" s="47">
        <v>0</v>
      </c>
      <c r="U29" s="47">
        <v>0</v>
      </c>
      <c r="V29" s="47">
        <v>0</v>
      </c>
      <c r="W29" s="47">
        <v>0</v>
      </c>
      <c r="X29" s="47">
        <v>0</v>
      </c>
      <c r="Y29" s="47">
        <v>0</v>
      </c>
      <c r="Z29" s="47">
        <v>0</v>
      </c>
      <c r="AA29" s="47">
        <v>0</v>
      </c>
      <c r="AB29" s="47">
        <v>0</v>
      </c>
      <c r="AC29" s="47">
        <v>0</v>
      </c>
      <c r="AD29" s="58">
        <v>14037.33</v>
      </c>
    </row>
    <row r="30" spans="1:30" s="55" customFormat="1" ht="18" customHeight="1" x14ac:dyDescent="0.25">
      <c r="A30" s="45">
        <v>16</v>
      </c>
      <c r="B30" s="5" t="s">
        <v>347</v>
      </c>
      <c r="C30" s="46">
        <v>15825.48</v>
      </c>
      <c r="D30" s="46">
        <v>0</v>
      </c>
      <c r="E30" s="46">
        <v>0</v>
      </c>
      <c r="F30" s="85">
        <v>-39119.939999999988</v>
      </c>
      <c r="G30" s="85">
        <v>144856.14000000001</v>
      </c>
      <c r="H30" s="47">
        <v>0</v>
      </c>
      <c r="I30" s="47">
        <v>0</v>
      </c>
      <c r="J30" s="47">
        <v>465737.41000000003</v>
      </c>
      <c r="K30" s="47">
        <v>278790.83</v>
      </c>
      <c r="L30" s="47">
        <v>10295.42</v>
      </c>
      <c r="M30" s="47">
        <v>0</v>
      </c>
      <c r="N30" s="47">
        <v>1512</v>
      </c>
      <c r="O30" s="47">
        <v>0</v>
      </c>
      <c r="P30" s="47">
        <v>0</v>
      </c>
      <c r="Q30" s="47">
        <v>300</v>
      </c>
      <c r="R30" s="48">
        <v>37163.620000000003</v>
      </c>
      <c r="S30" s="47">
        <v>0</v>
      </c>
      <c r="T30" s="47">
        <v>0</v>
      </c>
      <c r="U30" s="47">
        <v>0</v>
      </c>
      <c r="V30" s="47">
        <v>16941.34</v>
      </c>
      <c r="W30" s="47">
        <v>0</v>
      </c>
      <c r="X30" s="47">
        <v>0</v>
      </c>
      <c r="Y30" s="47">
        <v>0</v>
      </c>
      <c r="Z30" s="47">
        <v>0</v>
      </c>
      <c r="AA30" s="47">
        <v>11411.6</v>
      </c>
      <c r="AB30" s="47">
        <v>0</v>
      </c>
      <c r="AC30" s="47">
        <v>0</v>
      </c>
      <c r="AD30" s="58">
        <v>943713.90000000014</v>
      </c>
    </row>
    <row r="31" spans="1:30" s="55" customFormat="1" ht="18" customHeight="1" x14ac:dyDescent="0.25">
      <c r="A31" s="45">
        <v>17</v>
      </c>
      <c r="B31" s="51" t="s">
        <v>348</v>
      </c>
      <c r="C31" s="46">
        <v>0</v>
      </c>
      <c r="D31" s="46">
        <v>0</v>
      </c>
      <c r="E31" s="46">
        <v>0</v>
      </c>
      <c r="F31" s="85">
        <v>0</v>
      </c>
      <c r="G31" s="85">
        <v>0</v>
      </c>
      <c r="H31" s="47">
        <v>0</v>
      </c>
      <c r="I31" s="47">
        <v>0</v>
      </c>
      <c r="J31" s="47">
        <v>0</v>
      </c>
      <c r="K31" s="47">
        <v>0</v>
      </c>
      <c r="L31" s="47">
        <v>0</v>
      </c>
      <c r="M31" s="47">
        <v>0</v>
      </c>
      <c r="N31" s="47">
        <v>0</v>
      </c>
      <c r="O31" s="47">
        <v>0</v>
      </c>
      <c r="P31" s="47">
        <v>0</v>
      </c>
      <c r="Q31" s="47">
        <v>0</v>
      </c>
      <c r="R31" s="48">
        <v>0</v>
      </c>
      <c r="S31" s="47">
        <v>0</v>
      </c>
      <c r="T31" s="47">
        <v>0</v>
      </c>
      <c r="U31" s="47">
        <v>0</v>
      </c>
      <c r="V31" s="47">
        <v>0</v>
      </c>
      <c r="W31" s="47">
        <v>0</v>
      </c>
      <c r="X31" s="47">
        <v>0</v>
      </c>
      <c r="Y31" s="47">
        <v>0</v>
      </c>
      <c r="Z31" s="47">
        <v>0</v>
      </c>
      <c r="AA31" s="47">
        <v>0</v>
      </c>
      <c r="AB31" s="47">
        <v>0</v>
      </c>
      <c r="AC31" s="47">
        <v>0</v>
      </c>
      <c r="AD31" s="58">
        <v>0</v>
      </c>
    </row>
    <row r="32" spans="1:30" ht="18" customHeight="1" x14ac:dyDescent="0.2">
      <c r="A32" s="62">
        <v>18</v>
      </c>
      <c r="B32" s="64" t="s">
        <v>349</v>
      </c>
      <c r="C32" s="46">
        <v>197855.59000000003</v>
      </c>
      <c r="D32" s="46">
        <v>902328.56000000087</v>
      </c>
      <c r="E32" s="46">
        <v>148464</v>
      </c>
      <c r="F32" s="85">
        <v>317818.47000000003</v>
      </c>
      <c r="G32" s="85">
        <v>844296.38</v>
      </c>
      <c r="H32" s="47">
        <v>240737.87</v>
      </c>
      <c r="I32" s="47">
        <v>18688.179999999997</v>
      </c>
      <c r="J32" s="47">
        <v>510501.98999999993</v>
      </c>
      <c r="K32" s="47">
        <v>49478.640000000007</v>
      </c>
      <c r="L32" s="47">
        <v>2816.67</v>
      </c>
      <c r="M32" s="47">
        <v>1977.7</v>
      </c>
      <c r="N32" s="47">
        <v>144280.94</v>
      </c>
      <c r="O32" s="47">
        <v>155.68</v>
      </c>
      <c r="P32" s="47">
        <v>0</v>
      </c>
      <c r="Q32" s="47">
        <v>5579.2917066999998</v>
      </c>
      <c r="R32" s="48">
        <v>116996.75999999995</v>
      </c>
      <c r="S32" s="47">
        <v>0</v>
      </c>
      <c r="T32" s="47">
        <v>0</v>
      </c>
      <c r="U32" s="47">
        <v>0</v>
      </c>
      <c r="V32" s="47">
        <v>0</v>
      </c>
      <c r="W32" s="47">
        <v>0</v>
      </c>
      <c r="X32" s="47">
        <v>0</v>
      </c>
      <c r="Y32" s="47">
        <v>0</v>
      </c>
      <c r="Z32" s="47">
        <v>0</v>
      </c>
      <c r="AA32" s="47">
        <v>0</v>
      </c>
      <c r="AB32" s="47">
        <v>0</v>
      </c>
      <c r="AC32" s="47">
        <v>0</v>
      </c>
      <c r="AD32" s="58">
        <v>3501976.721706701</v>
      </c>
    </row>
    <row r="33" spans="1:42" s="66" customFormat="1" ht="18" customHeight="1" x14ac:dyDescent="0.25">
      <c r="A33" s="100" t="s">
        <v>52</v>
      </c>
      <c r="B33" s="100"/>
      <c r="C33" s="58">
        <v>63413127.290000014</v>
      </c>
      <c r="D33" s="58">
        <v>61688199.550000094</v>
      </c>
      <c r="E33" s="58">
        <v>61090038</v>
      </c>
      <c r="F33" s="58">
        <v>54216178.070000008</v>
      </c>
      <c r="G33" s="58">
        <v>45934139.530000001</v>
      </c>
      <c r="H33" s="58">
        <v>40676735.340000004</v>
      </c>
      <c r="I33" s="58">
        <v>38131131.279999994</v>
      </c>
      <c r="J33" s="58">
        <v>36989127.149999999</v>
      </c>
      <c r="K33" s="58">
        <v>32509131.289999958</v>
      </c>
      <c r="L33" s="58">
        <v>23133046.460000005</v>
      </c>
      <c r="M33" s="58">
        <v>11305713.604027102</v>
      </c>
      <c r="N33" s="58">
        <v>4866534.4399999734</v>
      </c>
      <c r="O33" s="58">
        <v>4433995.8999999994</v>
      </c>
      <c r="P33" s="58">
        <v>4418139</v>
      </c>
      <c r="Q33" s="58">
        <v>3812969.5733776009</v>
      </c>
      <c r="R33" s="58">
        <v>2090475.9</v>
      </c>
      <c r="S33" s="58">
        <v>1280018.6300000004</v>
      </c>
      <c r="T33" s="58">
        <v>1233830.3199998569</v>
      </c>
      <c r="U33" s="58">
        <v>1128467.7500000016</v>
      </c>
      <c r="V33" s="58">
        <v>743637.67999999993</v>
      </c>
      <c r="W33" s="58">
        <v>672396</v>
      </c>
      <c r="X33" s="58">
        <v>328289</v>
      </c>
      <c r="Y33" s="58">
        <v>198965</v>
      </c>
      <c r="Z33" s="58">
        <v>195325.61000000112</v>
      </c>
      <c r="AA33" s="58">
        <v>166558.96</v>
      </c>
      <c r="AB33" s="58">
        <v>165012.71</v>
      </c>
      <c r="AC33" s="58">
        <v>0</v>
      </c>
      <c r="AD33" s="58">
        <v>494821184.03740448</v>
      </c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</row>
    <row r="34" spans="1:42" s="67" customFormat="1" ht="15.75" customHeight="1" x14ac:dyDescent="0.2">
      <c r="A34" s="101" t="s">
        <v>398</v>
      </c>
      <c r="B34" s="101"/>
      <c r="C34" s="84">
        <v>0.12815362263311364</v>
      </c>
      <c r="D34" s="84">
        <v>0.12466766084399686</v>
      </c>
      <c r="E34" s="84">
        <v>0.12345881698424231</v>
      </c>
      <c r="F34" s="84">
        <v>0.1095672130033578</v>
      </c>
      <c r="G34" s="84">
        <v>9.282977570848655E-2</v>
      </c>
      <c r="H34" s="84">
        <v>8.220491897316419E-2</v>
      </c>
      <c r="I34" s="84">
        <v>7.7060426089432726E-2</v>
      </c>
      <c r="J34" s="84">
        <v>7.4752513318435285E-2</v>
      </c>
      <c r="K34" s="84">
        <v>6.5698746009108883E-2</v>
      </c>
      <c r="L34" s="84">
        <v>4.6750315480129756E-2</v>
      </c>
      <c r="M34" s="84">
        <v>2.2848079202632685E-2</v>
      </c>
      <c r="N34" s="84">
        <v>9.8349355221463257E-3</v>
      </c>
      <c r="O34" s="84">
        <v>8.9608045149191205E-3</v>
      </c>
      <c r="P34" s="84">
        <v>8.928758797169898E-3</v>
      </c>
      <c r="Q34" s="84">
        <v>7.7057524948029935E-3</v>
      </c>
      <c r="R34" s="84">
        <v>4.2247097889850588E-3</v>
      </c>
      <c r="S34" s="84">
        <v>2.5868307002459325E-3</v>
      </c>
      <c r="T34" s="84">
        <v>2.4934872632829505E-3</v>
      </c>
      <c r="U34" s="84">
        <v>2.2805566665365291E-3</v>
      </c>
      <c r="V34" s="84">
        <v>1.5028412363683019E-3</v>
      </c>
      <c r="W34" s="84">
        <v>1.3588666404976961E-3</v>
      </c>
      <c r="X34" s="84">
        <v>6.6344976850300731E-4</v>
      </c>
      <c r="Y34" s="84">
        <v>4.0209474941347673E-4</v>
      </c>
      <c r="Z34" s="84">
        <v>3.9473978944530412E-4</v>
      </c>
      <c r="AA34" s="84">
        <v>3.3660434389852132E-4</v>
      </c>
      <c r="AB34" s="84">
        <v>3.3347947768446059E-4</v>
      </c>
      <c r="AC34" s="84">
        <v>0</v>
      </c>
      <c r="AD34" s="84">
        <v>0.99999999999999989</v>
      </c>
      <c r="AE34" s="59"/>
      <c r="AF34" s="59"/>
      <c r="AG34" s="59"/>
      <c r="AH34" s="59"/>
      <c r="AI34" s="59"/>
      <c r="AJ34" s="59"/>
      <c r="AK34" s="59"/>
      <c r="AL34" s="59"/>
      <c r="AM34" s="59"/>
      <c r="AN34" s="59"/>
      <c r="AO34" s="59"/>
      <c r="AP34" s="59"/>
    </row>
    <row r="35" spans="1:42" ht="18" customHeight="1" x14ac:dyDescent="0.2">
      <c r="A35" s="9" t="s">
        <v>53</v>
      </c>
    </row>
    <row r="42" spans="1:42" x14ac:dyDescent="0.2">
      <c r="I42" s="68"/>
      <c r="J42" s="68"/>
    </row>
    <row r="43" spans="1:42" x14ac:dyDescent="0.2">
      <c r="I43" s="68"/>
      <c r="J43" s="68"/>
    </row>
    <row r="44" spans="1:42" x14ac:dyDescent="0.2">
      <c r="I44" s="68"/>
      <c r="J44" s="68"/>
    </row>
    <row r="45" spans="1:42" x14ac:dyDescent="0.2">
      <c r="I45" s="68"/>
    </row>
    <row r="46" spans="1:42" x14ac:dyDescent="0.2">
      <c r="I46" s="68"/>
    </row>
    <row r="47" spans="1:42" x14ac:dyDescent="0.2">
      <c r="I47" s="68"/>
    </row>
    <row r="48" spans="1:42" ht="15.75" x14ac:dyDescent="0.25">
      <c r="I48" s="69" t="s">
        <v>351</v>
      </c>
    </row>
    <row r="49" spans="9:10" ht="15.75" x14ac:dyDescent="0.25">
      <c r="I49" s="69" t="s">
        <v>352</v>
      </c>
    </row>
    <row r="50" spans="9:10" ht="15.75" x14ac:dyDescent="0.25">
      <c r="I50" s="69" t="s">
        <v>353</v>
      </c>
    </row>
    <row r="51" spans="9:10" ht="15.75" x14ac:dyDescent="0.25">
      <c r="I51" s="69" t="s">
        <v>354</v>
      </c>
    </row>
    <row r="52" spans="9:10" ht="15.75" x14ac:dyDescent="0.25">
      <c r="I52" s="69" t="s">
        <v>355</v>
      </c>
    </row>
    <row r="53" spans="9:10" ht="15.75" x14ac:dyDescent="0.25">
      <c r="I53" s="69" t="s">
        <v>356</v>
      </c>
    </row>
    <row r="54" spans="9:10" ht="15.75" x14ac:dyDescent="0.25">
      <c r="I54" s="69" t="s">
        <v>357</v>
      </c>
    </row>
    <row r="55" spans="9:10" ht="15.75" x14ac:dyDescent="0.25">
      <c r="I55" s="69" t="s">
        <v>358</v>
      </c>
      <c r="J55" s="68"/>
    </row>
    <row r="56" spans="9:10" ht="15.75" x14ac:dyDescent="0.25">
      <c r="I56" s="69" t="s">
        <v>359</v>
      </c>
      <c r="J56" s="68"/>
    </row>
    <row r="57" spans="9:10" ht="15.75" x14ac:dyDescent="0.25">
      <c r="I57" s="69" t="s">
        <v>360</v>
      </c>
      <c r="J57" s="68"/>
    </row>
    <row r="58" spans="9:10" ht="15.75" x14ac:dyDescent="0.25">
      <c r="I58" s="69"/>
      <c r="J58" s="68"/>
    </row>
    <row r="59" spans="9:10" x14ac:dyDescent="0.2">
      <c r="I59" s="68"/>
      <c r="J59" s="68"/>
    </row>
    <row r="60" spans="9:10" x14ac:dyDescent="0.2">
      <c r="I60" s="68"/>
      <c r="J60" s="68"/>
    </row>
    <row r="61" spans="9:10" x14ac:dyDescent="0.2">
      <c r="I61" s="68"/>
      <c r="J61" s="68"/>
    </row>
    <row r="62" spans="9:10" x14ac:dyDescent="0.2">
      <c r="I62" s="68"/>
      <c r="J62" s="68"/>
    </row>
    <row r="66" spans="1:4" x14ac:dyDescent="0.2">
      <c r="C66" s="63"/>
      <c r="D66" s="63"/>
    </row>
    <row r="79" spans="1:4" ht="15.75" x14ac:dyDescent="0.25">
      <c r="A79" s="70">
        <v>4.833354335167659E-2</v>
      </c>
      <c r="B79" s="69" t="s">
        <v>351</v>
      </c>
    </row>
    <row r="80" spans="1:4" ht="15.75" x14ac:dyDescent="0.25">
      <c r="A80" s="70">
        <v>0.85338504358329492</v>
      </c>
      <c r="B80" s="69" t="s">
        <v>352</v>
      </c>
    </row>
    <row r="81" spans="1:2" ht="15.75" x14ac:dyDescent="0.25">
      <c r="A81" s="70">
        <v>3.2808579187209601E-5</v>
      </c>
      <c r="B81" s="69" t="s">
        <v>353</v>
      </c>
    </row>
    <row r="82" spans="1:2" ht="15.75" x14ac:dyDescent="0.25">
      <c r="A82" s="70">
        <v>8.3311863618360698E-4</v>
      </c>
      <c r="B82" s="69" t="s">
        <v>354</v>
      </c>
    </row>
    <row r="83" spans="1:2" ht="15.75" x14ac:dyDescent="0.25">
      <c r="A83" s="70">
        <v>6.9465089023758725E-3</v>
      </c>
      <c r="B83" s="69" t="s">
        <v>355</v>
      </c>
    </row>
    <row r="84" spans="1:2" ht="15.75" x14ac:dyDescent="0.25">
      <c r="A84" s="70">
        <v>4.7569521595544053E-3</v>
      </c>
      <c r="B84" s="69" t="s">
        <v>356</v>
      </c>
    </row>
    <row r="85" spans="1:2" ht="15.75" x14ac:dyDescent="0.25">
      <c r="A85" s="70">
        <v>6.3264810743498032E-2</v>
      </c>
      <c r="B85" s="69" t="s">
        <v>357</v>
      </c>
    </row>
    <row r="86" spans="1:2" ht="15.75" x14ac:dyDescent="0.25">
      <c r="A86" s="70">
        <v>1.0641374399205119E-2</v>
      </c>
      <c r="B86" s="69" t="s">
        <v>358</v>
      </c>
    </row>
    <row r="87" spans="1:2" ht="15.75" x14ac:dyDescent="0.25">
      <c r="A87" s="70">
        <v>4.7285825778694435E-3</v>
      </c>
      <c r="B87" s="69" t="s">
        <v>359</v>
      </c>
    </row>
    <row r="88" spans="1:2" ht="15.75" x14ac:dyDescent="0.25">
      <c r="A88" s="70">
        <v>7.07725706715495E-3</v>
      </c>
      <c r="B88" s="69" t="s">
        <v>360</v>
      </c>
    </row>
    <row r="89" spans="1:2" ht="15.75" x14ac:dyDescent="0.25">
      <c r="A89" s="88"/>
    </row>
    <row r="90" spans="1:2" ht="15.75" x14ac:dyDescent="0.25">
      <c r="A90" s="88"/>
    </row>
    <row r="91" spans="1:2" ht="15.75" x14ac:dyDescent="0.25">
      <c r="A91" s="88"/>
    </row>
    <row r="92" spans="1:2" ht="15.75" x14ac:dyDescent="0.25">
      <c r="A92" s="88"/>
    </row>
  </sheetData>
  <sortState columnSort="1" ref="C3:AD34">
    <sortCondition descending="1" ref="C33:AD33"/>
  </sortState>
  <mergeCells count="2">
    <mergeCell ref="A33:B33"/>
    <mergeCell ref="A34:B34"/>
  </mergeCells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50" orientation="landscape" r:id="rId1"/>
  <headerFooter alignWithMargins="0"/>
  <colBreaks count="1" manualBreakCount="1">
    <brk id="17" max="2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5"/>
  <sheetViews>
    <sheetView zoomScaleNormal="100" zoomScaleSheetLayoutView="100" workbookViewId="0">
      <selection activeCell="A2" sqref="A2"/>
    </sheetView>
  </sheetViews>
  <sheetFormatPr defaultRowHeight="15.75" x14ac:dyDescent="0.25"/>
  <cols>
    <col min="1" max="1" width="4.85546875" style="55" customWidth="1"/>
    <col min="2" max="2" width="54.5703125" style="55" customWidth="1"/>
    <col min="3" max="8" width="19.28515625" style="55" customWidth="1"/>
    <col min="9" max="16384" width="9.140625" style="55"/>
  </cols>
  <sheetData>
    <row r="1" spans="1:9" ht="21.75" customHeight="1" x14ac:dyDescent="0.25">
      <c r="A1" s="104" t="s">
        <v>389</v>
      </c>
      <c r="B1" s="104"/>
      <c r="C1" s="104"/>
      <c r="D1" s="104"/>
      <c r="E1" s="104"/>
      <c r="F1" s="104"/>
      <c r="G1" s="104"/>
      <c r="H1" s="104"/>
    </row>
    <row r="2" spans="1:9" x14ac:dyDescent="0.25">
      <c r="H2" s="73" t="s">
        <v>0</v>
      </c>
    </row>
    <row r="3" spans="1:9" ht="94.5" x14ac:dyDescent="0.25">
      <c r="A3" s="74" t="s">
        <v>298</v>
      </c>
      <c r="B3" s="74" t="s">
        <v>299</v>
      </c>
      <c r="C3" s="89" t="s">
        <v>378</v>
      </c>
      <c r="D3" s="89" t="s">
        <v>383</v>
      </c>
      <c r="E3" s="89" t="s">
        <v>379</v>
      </c>
      <c r="F3" s="89" t="s">
        <v>380</v>
      </c>
      <c r="G3" s="89" t="s">
        <v>381</v>
      </c>
      <c r="H3" s="89" t="s">
        <v>382</v>
      </c>
    </row>
    <row r="4" spans="1:9" ht="18" customHeight="1" x14ac:dyDescent="0.25">
      <c r="A4" s="45">
        <v>1</v>
      </c>
      <c r="B4" s="5" t="s">
        <v>325</v>
      </c>
      <c r="C4" s="85">
        <v>21379508.757116687</v>
      </c>
      <c r="D4" s="93">
        <v>11443822.940000005</v>
      </c>
      <c r="E4" s="94">
        <v>32823331.697116692</v>
      </c>
      <c r="F4" s="95">
        <v>6040413.1000000024</v>
      </c>
      <c r="G4" s="93">
        <v>1493763.4</v>
      </c>
      <c r="H4" s="49">
        <v>7534176.5000000019</v>
      </c>
      <c r="I4" s="56"/>
    </row>
    <row r="5" spans="1:9" ht="47.25" x14ac:dyDescent="0.25">
      <c r="A5" s="50" t="s">
        <v>326</v>
      </c>
      <c r="B5" s="5" t="s">
        <v>327</v>
      </c>
      <c r="C5" s="85">
        <v>2218857.09</v>
      </c>
      <c r="D5" s="93">
        <v>0</v>
      </c>
      <c r="E5" s="94">
        <v>2218857.09</v>
      </c>
      <c r="F5" s="95">
        <v>427890.05</v>
      </c>
      <c r="G5" s="93">
        <v>0</v>
      </c>
      <c r="H5" s="49">
        <v>427890.05</v>
      </c>
    </row>
    <row r="6" spans="1:9" ht="18" customHeight="1" x14ac:dyDescent="0.25">
      <c r="A6" s="45">
        <v>2</v>
      </c>
      <c r="B6" s="5" t="s">
        <v>361</v>
      </c>
      <c r="C6" s="85">
        <v>32040014.608923536</v>
      </c>
      <c r="D6" s="93">
        <v>30148691.099999998</v>
      </c>
      <c r="E6" s="94">
        <v>62188705.708923534</v>
      </c>
      <c r="F6" s="95">
        <v>17876048.049999829</v>
      </c>
      <c r="G6" s="93">
        <v>9461756.7100000009</v>
      </c>
      <c r="H6" s="49">
        <v>27337804.75999983</v>
      </c>
    </row>
    <row r="7" spans="1:9" ht="32.25" customHeight="1" x14ac:dyDescent="0.25">
      <c r="A7" s="45">
        <v>3</v>
      </c>
      <c r="B7" s="5" t="s">
        <v>328</v>
      </c>
      <c r="C7" s="85">
        <v>328292381.23759454</v>
      </c>
      <c r="D7" s="96" t="s">
        <v>376</v>
      </c>
      <c r="E7" s="94">
        <v>328292381.23759454</v>
      </c>
      <c r="F7" s="95">
        <v>185993841.50000009</v>
      </c>
      <c r="G7" s="96" t="s">
        <v>376</v>
      </c>
      <c r="H7" s="49">
        <v>185993841.50000009</v>
      </c>
      <c r="I7" s="56"/>
    </row>
    <row r="8" spans="1:9" ht="18" customHeight="1" x14ac:dyDescent="0.25">
      <c r="A8" s="45">
        <v>4</v>
      </c>
      <c r="B8" s="5" t="s">
        <v>329</v>
      </c>
      <c r="C8" s="85">
        <v>1089014.7499999998</v>
      </c>
      <c r="D8" s="85" t="s">
        <v>376</v>
      </c>
      <c r="E8" s="49">
        <v>1089014.7499999998</v>
      </c>
      <c r="F8" s="47">
        <v>16234.380000000001</v>
      </c>
      <c r="G8" s="85" t="s">
        <v>376</v>
      </c>
      <c r="H8" s="49">
        <v>16234.380000000001</v>
      </c>
      <c r="I8" s="56"/>
    </row>
    <row r="9" spans="1:9" ht="18" customHeight="1" x14ac:dyDescent="0.25">
      <c r="A9" s="45">
        <v>5</v>
      </c>
      <c r="B9" s="5" t="s">
        <v>330</v>
      </c>
      <c r="C9" s="85">
        <v>4758555.4886192009</v>
      </c>
      <c r="D9" s="85" t="s">
        <v>376</v>
      </c>
      <c r="E9" s="49">
        <v>4758555.4886192009</v>
      </c>
      <c r="F9" s="47">
        <v>213430.86</v>
      </c>
      <c r="G9" s="85" t="s">
        <v>376</v>
      </c>
      <c r="H9" s="49">
        <v>213430.86</v>
      </c>
      <c r="I9" s="56"/>
    </row>
    <row r="10" spans="1:9" ht="18" customHeight="1" x14ac:dyDescent="0.25">
      <c r="A10" s="45">
        <v>6</v>
      </c>
      <c r="B10" s="5" t="s">
        <v>331</v>
      </c>
      <c r="C10" s="85">
        <v>2929046.2847577999</v>
      </c>
      <c r="D10" s="85" t="s">
        <v>376</v>
      </c>
      <c r="E10" s="49">
        <v>2929046.2847577999</v>
      </c>
      <c r="F10" s="47">
        <v>3437279.7600000002</v>
      </c>
      <c r="G10" s="85" t="s">
        <v>376</v>
      </c>
      <c r="H10" s="49">
        <v>3437279.7600000002</v>
      </c>
      <c r="I10" s="56"/>
    </row>
    <row r="11" spans="1:9" ht="18" customHeight="1" x14ac:dyDescent="0.25">
      <c r="A11" s="45">
        <v>7</v>
      </c>
      <c r="B11" s="5" t="s">
        <v>332</v>
      </c>
      <c r="C11" s="85">
        <v>12738822.506367451</v>
      </c>
      <c r="D11" s="85" t="s">
        <v>376</v>
      </c>
      <c r="E11" s="49">
        <v>12738822.506367451</v>
      </c>
      <c r="F11" s="47">
        <v>2353840.6999999993</v>
      </c>
      <c r="G11" s="85" t="s">
        <v>376</v>
      </c>
      <c r="H11" s="49">
        <v>2353840.6999999993</v>
      </c>
      <c r="I11" s="56"/>
    </row>
    <row r="12" spans="1:9" ht="18" customHeight="1" x14ac:dyDescent="0.25">
      <c r="A12" s="45">
        <v>8</v>
      </c>
      <c r="B12" s="5" t="s">
        <v>333</v>
      </c>
      <c r="C12" s="85">
        <v>149167559.99928886</v>
      </c>
      <c r="D12" s="85" t="s">
        <v>376</v>
      </c>
      <c r="E12" s="49">
        <v>149167559.99928886</v>
      </c>
      <c r="F12" s="47">
        <v>29497843.580631517</v>
      </c>
      <c r="G12" s="85" t="s">
        <v>376</v>
      </c>
      <c r="H12" s="49">
        <v>29497843.580631517</v>
      </c>
      <c r="I12" s="56"/>
    </row>
    <row r="13" spans="1:9" ht="18" customHeight="1" x14ac:dyDescent="0.25">
      <c r="A13" s="50" t="s">
        <v>362</v>
      </c>
      <c r="B13" s="5" t="s">
        <v>372</v>
      </c>
      <c r="C13" s="85">
        <v>88469888.395585001</v>
      </c>
      <c r="D13" s="85" t="s">
        <v>376</v>
      </c>
      <c r="E13" s="49">
        <v>88469888.395585001</v>
      </c>
      <c r="F13" s="47">
        <v>16494359.32</v>
      </c>
      <c r="G13" s="85" t="s">
        <v>376</v>
      </c>
      <c r="H13" s="49">
        <v>16494359.32</v>
      </c>
      <c r="I13" s="56"/>
    </row>
    <row r="14" spans="1:9" ht="18" customHeight="1" x14ac:dyDescent="0.25">
      <c r="A14" s="50" t="s">
        <v>363</v>
      </c>
      <c r="B14" s="5" t="s">
        <v>373</v>
      </c>
      <c r="C14" s="85">
        <v>45617310.852751695</v>
      </c>
      <c r="D14" s="85" t="s">
        <v>376</v>
      </c>
      <c r="E14" s="49">
        <v>45617310.852751695</v>
      </c>
      <c r="F14" s="47">
        <v>10577341.830631513</v>
      </c>
      <c r="G14" s="85" t="s">
        <v>376</v>
      </c>
      <c r="H14" s="49">
        <v>10577341.830631513</v>
      </c>
      <c r="I14" s="56"/>
    </row>
    <row r="15" spans="1:9" ht="18" customHeight="1" x14ac:dyDescent="0.25">
      <c r="A15" s="50" t="s">
        <v>364</v>
      </c>
      <c r="B15" s="5" t="s">
        <v>374</v>
      </c>
      <c r="C15" s="85">
        <v>6436487.8609522004</v>
      </c>
      <c r="D15" s="85" t="s">
        <v>376</v>
      </c>
      <c r="E15" s="49">
        <v>6436487.8609522004</v>
      </c>
      <c r="F15" s="47">
        <v>360393.06000000006</v>
      </c>
      <c r="G15" s="85" t="s">
        <v>376</v>
      </c>
      <c r="H15" s="49">
        <v>360393.06000000006</v>
      </c>
      <c r="I15" s="56"/>
    </row>
    <row r="16" spans="1:9" ht="18" customHeight="1" x14ac:dyDescent="0.25">
      <c r="A16" s="50" t="s">
        <v>365</v>
      </c>
      <c r="B16" s="5" t="s">
        <v>371</v>
      </c>
      <c r="C16" s="85">
        <v>8643872.8900000006</v>
      </c>
      <c r="D16" s="85" t="s">
        <v>376</v>
      </c>
      <c r="E16" s="49">
        <v>8643872.8900000006</v>
      </c>
      <c r="F16" s="47">
        <v>2065749.3699999996</v>
      </c>
      <c r="G16" s="85" t="s">
        <v>376</v>
      </c>
      <c r="H16" s="49">
        <v>2065749.3699999996</v>
      </c>
      <c r="I16" s="56"/>
    </row>
    <row r="17" spans="1:8" ht="18" customHeight="1" x14ac:dyDescent="0.25">
      <c r="A17" s="45">
        <v>9</v>
      </c>
      <c r="B17" s="4" t="s">
        <v>366</v>
      </c>
      <c r="C17" s="85">
        <v>12863625.126225617</v>
      </c>
      <c r="D17" s="85" t="s">
        <v>376</v>
      </c>
      <c r="E17" s="49">
        <v>12863625.126225617</v>
      </c>
      <c r="F17" s="47">
        <v>1806924.979368486</v>
      </c>
      <c r="G17" s="85" t="s">
        <v>376</v>
      </c>
      <c r="H17" s="49">
        <v>1806924.979368486</v>
      </c>
    </row>
    <row r="18" spans="1:8" ht="31.5" x14ac:dyDescent="0.25">
      <c r="A18" s="50" t="s">
        <v>367</v>
      </c>
      <c r="B18" s="5" t="s">
        <v>370</v>
      </c>
      <c r="C18" s="85">
        <v>12184749.386225618</v>
      </c>
      <c r="D18" s="85" t="s">
        <v>376</v>
      </c>
      <c r="E18" s="49">
        <v>12184749.386225618</v>
      </c>
      <c r="F18" s="47">
        <v>1544131.719368486</v>
      </c>
      <c r="G18" s="85" t="s">
        <v>376</v>
      </c>
      <c r="H18" s="49">
        <v>1544131.719368486</v>
      </c>
    </row>
    <row r="19" spans="1:8" ht="18" customHeight="1" x14ac:dyDescent="0.25">
      <c r="A19" s="50" t="s">
        <v>368</v>
      </c>
      <c r="B19" s="5" t="s">
        <v>369</v>
      </c>
      <c r="C19" s="85">
        <v>678875.74</v>
      </c>
      <c r="D19" s="85" t="s">
        <v>376</v>
      </c>
      <c r="E19" s="49">
        <v>678875.74</v>
      </c>
      <c r="F19" s="47">
        <v>262793.26</v>
      </c>
      <c r="G19" s="85" t="s">
        <v>376</v>
      </c>
      <c r="H19" s="49">
        <v>262793.26</v>
      </c>
    </row>
    <row r="20" spans="1:8" ht="32.25" customHeight="1" x14ac:dyDescent="0.25">
      <c r="A20" s="45">
        <v>10</v>
      </c>
      <c r="B20" s="5" t="s">
        <v>334</v>
      </c>
      <c r="C20" s="85">
        <v>404763035.15500826</v>
      </c>
      <c r="D20" s="85" t="s">
        <v>376</v>
      </c>
      <c r="E20" s="49">
        <v>404763035.15500826</v>
      </c>
      <c r="F20" s="47">
        <v>236279156.20569795</v>
      </c>
      <c r="G20" s="85" t="s">
        <v>376</v>
      </c>
      <c r="H20" s="49">
        <v>236279156.20569795</v>
      </c>
    </row>
    <row r="21" spans="1:8" ht="18" customHeight="1" x14ac:dyDescent="0.25">
      <c r="A21" s="50" t="s">
        <v>335</v>
      </c>
      <c r="B21" s="5" t="s">
        <v>336</v>
      </c>
      <c r="C21" s="85">
        <v>396713942.49817693</v>
      </c>
      <c r="D21" s="85" t="s">
        <v>376</v>
      </c>
      <c r="E21" s="49">
        <v>396713942.49817693</v>
      </c>
      <c r="F21" s="47">
        <v>234313048.55569798</v>
      </c>
      <c r="G21" s="85" t="s">
        <v>376</v>
      </c>
      <c r="H21" s="49">
        <v>234313048.55569798</v>
      </c>
    </row>
    <row r="22" spans="1:8" ht="18" customHeight="1" x14ac:dyDescent="0.25">
      <c r="A22" s="50" t="s">
        <v>337</v>
      </c>
      <c r="B22" s="5" t="s">
        <v>338</v>
      </c>
      <c r="C22" s="85">
        <v>449142.81326000002</v>
      </c>
      <c r="D22" s="85" t="s">
        <v>376</v>
      </c>
      <c r="E22" s="49">
        <v>449142.81326000002</v>
      </c>
      <c r="F22" s="47">
        <v>502191.14999999997</v>
      </c>
      <c r="G22" s="85" t="s">
        <v>376</v>
      </c>
      <c r="H22" s="49">
        <v>502191.14999999997</v>
      </c>
    </row>
    <row r="23" spans="1:8" ht="31.5" x14ac:dyDescent="0.25">
      <c r="A23" s="50" t="s">
        <v>339</v>
      </c>
      <c r="B23" s="5" t="s">
        <v>375</v>
      </c>
      <c r="C23" s="85">
        <v>4187139.2199999974</v>
      </c>
      <c r="D23" s="85" t="s">
        <v>376</v>
      </c>
      <c r="E23" s="49">
        <v>4187139.2199999974</v>
      </c>
      <c r="F23" s="47">
        <v>157719.32999999999</v>
      </c>
      <c r="G23" s="85" t="s">
        <v>376</v>
      </c>
      <c r="H23" s="49">
        <v>157719.32999999999</v>
      </c>
    </row>
    <row r="24" spans="1:8" ht="18" customHeight="1" x14ac:dyDescent="0.25">
      <c r="A24" s="50" t="s">
        <v>340</v>
      </c>
      <c r="B24" s="5" t="s">
        <v>341</v>
      </c>
      <c r="C24" s="85">
        <v>3412810.6235712999</v>
      </c>
      <c r="D24" s="85" t="s">
        <v>376</v>
      </c>
      <c r="E24" s="49">
        <v>3412810.6235712999</v>
      </c>
      <c r="F24" s="47">
        <v>1306197.17</v>
      </c>
      <c r="G24" s="85" t="s">
        <v>376</v>
      </c>
      <c r="H24" s="49">
        <v>1306197.17</v>
      </c>
    </row>
    <row r="25" spans="1:8" ht="32.25" customHeight="1" x14ac:dyDescent="0.25">
      <c r="A25" s="45">
        <v>11</v>
      </c>
      <c r="B25" s="5" t="s">
        <v>342</v>
      </c>
      <c r="C25" s="85">
        <v>2336869.3010061998</v>
      </c>
      <c r="D25" s="85" t="s">
        <v>376</v>
      </c>
      <c r="E25" s="49">
        <v>2336869.3010061998</v>
      </c>
      <c r="F25" s="47">
        <v>198813.88999999998</v>
      </c>
      <c r="G25" s="85" t="s">
        <v>376</v>
      </c>
      <c r="H25" s="49">
        <v>198813.88999999998</v>
      </c>
    </row>
    <row r="26" spans="1:8" ht="32.25" customHeight="1" x14ac:dyDescent="0.25">
      <c r="A26" s="45">
        <v>12</v>
      </c>
      <c r="B26" s="5" t="s">
        <v>343</v>
      </c>
      <c r="C26" s="85">
        <v>1151983.402854</v>
      </c>
      <c r="D26" s="85" t="s">
        <v>376</v>
      </c>
      <c r="E26" s="49">
        <v>1151983.402854</v>
      </c>
      <c r="F26" s="47">
        <v>0</v>
      </c>
      <c r="G26" s="85" t="s">
        <v>376</v>
      </c>
      <c r="H26" s="49">
        <v>0</v>
      </c>
    </row>
    <row r="27" spans="1:8" ht="18" customHeight="1" x14ac:dyDescent="0.25">
      <c r="A27" s="45">
        <v>13</v>
      </c>
      <c r="B27" s="5" t="s">
        <v>344</v>
      </c>
      <c r="C27" s="85">
        <v>26979729.499110509</v>
      </c>
      <c r="D27" s="85" t="s">
        <v>376</v>
      </c>
      <c r="E27" s="49">
        <v>26979729.499110509</v>
      </c>
      <c r="F27" s="47">
        <v>5265577.4800000004</v>
      </c>
      <c r="G27" s="85" t="s">
        <v>376</v>
      </c>
      <c r="H27" s="49">
        <v>5265577.4800000004</v>
      </c>
    </row>
    <row r="28" spans="1:8" ht="18" customHeight="1" x14ac:dyDescent="0.25">
      <c r="A28" s="45">
        <v>14</v>
      </c>
      <c r="B28" s="5" t="s">
        <v>345</v>
      </c>
      <c r="C28" s="85">
        <v>3791095.4149624994</v>
      </c>
      <c r="D28" s="85" t="s">
        <v>376</v>
      </c>
      <c r="E28" s="49">
        <v>3791095.4149624994</v>
      </c>
      <c r="F28" s="47">
        <v>1382051.6000000003</v>
      </c>
      <c r="G28" s="85" t="s">
        <v>376</v>
      </c>
      <c r="H28" s="49">
        <v>1382051.6000000003</v>
      </c>
    </row>
    <row r="29" spans="1:8" ht="18" customHeight="1" x14ac:dyDescent="0.25">
      <c r="A29" s="45">
        <v>15</v>
      </c>
      <c r="B29" s="5" t="s">
        <v>346</v>
      </c>
      <c r="C29" s="85">
        <v>8751300.398</v>
      </c>
      <c r="D29" s="85" t="s">
        <v>376</v>
      </c>
      <c r="E29" s="49">
        <v>8751300.398</v>
      </c>
      <c r="F29" s="47">
        <v>14037.33</v>
      </c>
      <c r="G29" s="85" t="s">
        <v>376</v>
      </c>
      <c r="H29" s="49">
        <v>14037.33</v>
      </c>
    </row>
    <row r="30" spans="1:8" ht="18" customHeight="1" x14ac:dyDescent="0.25">
      <c r="A30" s="45">
        <v>16</v>
      </c>
      <c r="B30" s="5" t="s">
        <v>347</v>
      </c>
      <c r="C30" s="85">
        <v>9199155.6659274008</v>
      </c>
      <c r="D30" s="85" t="s">
        <v>376</v>
      </c>
      <c r="E30" s="49">
        <v>9199155.6659274008</v>
      </c>
      <c r="F30" s="47">
        <v>943713.90000000014</v>
      </c>
      <c r="G30" s="85" t="s">
        <v>376</v>
      </c>
      <c r="H30" s="49">
        <v>943713.90000000014</v>
      </c>
    </row>
    <row r="31" spans="1:8" ht="18" customHeight="1" x14ac:dyDescent="0.25">
      <c r="A31" s="45">
        <v>17</v>
      </c>
      <c r="B31" s="51" t="s">
        <v>348</v>
      </c>
      <c r="C31" s="85">
        <v>1868.81</v>
      </c>
      <c r="D31" s="85" t="s">
        <v>376</v>
      </c>
      <c r="E31" s="49">
        <v>1868.81</v>
      </c>
      <c r="F31" s="47">
        <v>0</v>
      </c>
      <c r="G31" s="85" t="s">
        <v>376</v>
      </c>
      <c r="H31" s="49">
        <v>0</v>
      </c>
    </row>
    <row r="32" spans="1:8" ht="18" customHeight="1" x14ac:dyDescent="0.25">
      <c r="A32" s="45">
        <v>18</v>
      </c>
      <c r="B32" s="52" t="s">
        <v>349</v>
      </c>
      <c r="C32" s="85">
        <v>12415827.353322003</v>
      </c>
      <c r="D32" s="85" t="s">
        <v>376</v>
      </c>
      <c r="E32" s="49">
        <v>12415827.353322003</v>
      </c>
      <c r="F32" s="47">
        <v>3501976.721706701</v>
      </c>
      <c r="G32" s="85" t="s">
        <v>376</v>
      </c>
      <c r="H32" s="49">
        <v>3501976.721706701</v>
      </c>
    </row>
    <row r="33" spans="1:27" s="57" customFormat="1" ht="18" customHeight="1" x14ac:dyDescent="0.25">
      <c r="A33" s="98" t="s">
        <v>52</v>
      </c>
      <c r="B33" s="98"/>
      <c r="C33" s="76">
        <v>1034649393.7590845</v>
      </c>
      <c r="D33" s="76">
        <v>41592514.040000007</v>
      </c>
      <c r="E33" s="49">
        <v>1076241907.7990844</v>
      </c>
      <c r="F33" s="76">
        <v>494821184.03740448</v>
      </c>
      <c r="G33" s="76">
        <v>10955520.110000001</v>
      </c>
      <c r="H33" s="49">
        <v>505776704.14740449</v>
      </c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</row>
    <row r="34" spans="1:27" s="57" customFormat="1" ht="17.25" customHeight="1" x14ac:dyDescent="0.25">
      <c r="A34" s="102" t="s">
        <v>384</v>
      </c>
      <c r="B34" s="102"/>
      <c r="C34" s="78">
        <v>0.961353935636035</v>
      </c>
      <c r="D34" s="78">
        <v>3.8646064363965095E-2</v>
      </c>
      <c r="E34" s="83">
        <v>1</v>
      </c>
      <c r="F34" s="78">
        <v>0.97833921566540338</v>
      </c>
      <c r="G34" s="78">
        <v>2.1660784334596606E-2</v>
      </c>
      <c r="H34" s="83">
        <v>1</v>
      </c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</row>
    <row r="35" spans="1:27" ht="9" customHeight="1" x14ac:dyDescent="0.25">
      <c r="A35" s="53"/>
      <c r="C35" s="54"/>
      <c r="D35" s="54"/>
      <c r="E35" s="54"/>
      <c r="F35" s="54"/>
      <c r="G35" s="54"/>
      <c r="H35" s="54"/>
    </row>
    <row r="36" spans="1:27" x14ac:dyDescent="0.25">
      <c r="A36" s="103" t="s">
        <v>53</v>
      </c>
      <c r="B36" s="103"/>
      <c r="C36" s="103"/>
      <c r="D36" s="103"/>
      <c r="E36" s="103"/>
      <c r="F36" s="103"/>
      <c r="G36" s="103"/>
      <c r="H36" s="103"/>
    </row>
    <row r="37" spans="1:27" ht="18" customHeight="1" x14ac:dyDescent="0.25">
      <c r="A37" s="103"/>
      <c r="B37" s="103"/>
      <c r="C37" s="103"/>
      <c r="D37" s="103"/>
      <c r="E37" s="103"/>
      <c r="F37" s="103"/>
      <c r="G37" s="103"/>
      <c r="H37" s="103"/>
    </row>
    <row r="38" spans="1:27" x14ac:dyDescent="0.25">
      <c r="A38" s="103" t="s">
        <v>377</v>
      </c>
      <c r="B38" s="103"/>
      <c r="C38" s="103"/>
      <c r="D38" s="103"/>
      <c r="E38" s="103"/>
      <c r="F38" s="103"/>
      <c r="G38" s="103"/>
      <c r="H38" s="103"/>
    </row>
    <row r="39" spans="1:27" x14ac:dyDescent="0.25">
      <c r="A39" s="97" t="s">
        <v>397</v>
      </c>
    </row>
    <row r="80" spans="1:7" x14ac:dyDescent="0.25">
      <c r="A80" s="70">
        <v>8.8281302481836924E-2</v>
      </c>
      <c r="B80" s="71" t="s">
        <v>351</v>
      </c>
      <c r="C80" s="70"/>
      <c r="D80" s="70">
        <v>6.8947385227605656E-2</v>
      </c>
      <c r="E80" s="71" t="s">
        <v>351</v>
      </c>
      <c r="F80" s="90"/>
      <c r="G80" s="88"/>
    </row>
    <row r="81" spans="1:9" x14ac:dyDescent="0.25">
      <c r="A81" s="70">
        <v>0.68112513653338558</v>
      </c>
      <c r="B81" s="71" t="s">
        <v>352</v>
      </c>
      <c r="C81" s="70"/>
      <c r="D81" s="70">
        <v>0.83490005419986679</v>
      </c>
      <c r="E81" s="71" t="s">
        <v>352</v>
      </c>
      <c r="F81" s="90"/>
      <c r="G81" s="88"/>
      <c r="H81" s="71"/>
      <c r="I81" s="71"/>
    </row>
    <row r="82" spans="1:9" x14ac:dyDescent="0.25">
      <c r="A82" s="70">
        <v>1.0118680030096912E-3</v>
      </c>
      <c r="B82" s="71" t="s">
        <v>353</v>
      </c>
      <c r="C82" s="70"/>
      <c r="D82" s="70">
        <v>3.2097919629110921E-5</v>
      </c>
      <c r="E82" s="71" t="s">
        <v>353</v>
      </c>
      <c r="F82" s="90"/>
      <c r="G82" s="88"/>
      <c r="H82" s="71"/>
      <c r="I82" s="71"/>
    </row>
    <row r="83" spans="1:9" x14ac:dyDescent="0.25">
      <c r="A83" s="70">
        <v>6.592778759317736E-3</v>
      </c>
      <c r="B83" s="71" t="s">
        <v>354</v>
      </c>
      <c r="C83" s="70"/>
      <c r="D83" s="70">
        <v>8.1507263308010051E-4</v>
      </c>
      <c r="E83" s="71" t="s">
        <v>354</v>
      </c>
      <c r="F83" s="90"/>
      <c r="G83" s="88"/>
      <c r="H83" s="71"/>
      <c r="I83" s="71"/>
    </row>
    <row r="84" spans="1:9" x14ac:dyDescent="0.25">
      <c r="A84" s="70">
        <v>3.7919260140663997E-3</v>
      </c>
      <c r="B84" s="71" t="s">
        <v>355</v>
      </c>
      <c r="C84" s="70"/>
      <c r="D84" s="70">
        <v>6.796042071163153E-3</v>
      </c>
      <c r="E84" s="71" t="s">
        <v>355</v>
      </c>
      <c r="F84" s="90"/>
      <c r="G84" s="88"/>
      <c r="H84" s="71"/>
      <c r="I84" s="71"/>
    </row>
    <row r="85" spans="1:9" x14ac:dyDescent="0.25">
      <c r="A85" s="70">
        <v>1.1836393299735329E-2</v>
      </c>
      <c r="B85" s="71" t="s">
        <v>356</v>
      </c>
      <c r="C85" s="70"/>
      <c r="D85" s="70">
        <v>4.653912844736304E-3</v>
      </c>
      <c r="E85" s="71" t="s">
        <v>356</v>
      </c>
      <c r="F85" s="90"/>
      <c r="G85" s="88"/>
      <c r="H85" s="71"/>
      <c r="I85" s="71"/>
    </row>
    <row r="86" spans="1:9" x14ac:dyDescent="0.25">
      <c r="A86" s="70">
        <v>0.15055275579898983</v>
      </c>
      <c r="B86" s="71" t="s">
        <v>357</v>
      </c>
      <c r="C86" s="70"/>
      <c r="D86" s="70">
        <v>6.1894445322014047E-2</v>
      </c>
      <c r="E86" s="71" t="s">
        <v>357</v>
      </c>
      <c r="F86" s="90"/>
      <c r="G86" s="88"/>
      <c r="H86" s="71"/>
      <c r="I86" s="71"/>
    </row>
    <row r="87" spans="1:9" x14ac:dyDescent="0.25">
      <c r="A87" s="70">
        <v>2.506846212138689E-2</v>
      </c>
      <c r="B87" s="71" t="s">
        <v>358</v>
      </c>
      <c r="C87" s="70"/>
      <c r="D87" s="70">
        <v>1.0410873883320239E-2</v>
      </c>
      <c r="E87" s="71" t="s">
        <v>358</v>
      </c>
      <c r="F87" s="90"/>
      <c r="G87" s="88"/>
      <c r="H87" s="71"/>
      <c r="I87" s="71"/>
    </row>
    <row r="88" spans="1:9" x14ac:dyDescent="0.25">
      <c r="A88" s="70">
        <v>2.0203097585518862E-2</v>
      </c>
      <c r="B88" s="71" t="s">
        <v>359</v>
      </c>
      <c r="C88" s="70"/>
      <c r="D88" s="70">
        <v>4.6261577704418827E-3</v>
      </c>
      <c r="E88" s="71" t="s">
        <v>359</v>
      </c>
      <c r="F88" s="90"/>
      <c r="G88" s="88"/>
      <c r="H88" s="71"/>
      <c r="I88" s="71"/>
    </row>
    <row r="89" spans="1:9" x14ac:dyDescent="0.25">
      <c r="A89" s="70">
        <v>1.1536279402752843E-2</v>
      </c>
      <c r="B89" s="71" t="s">
        <v>360</v>
      </c>
      <c r="C89" s="70"/>
      <c r="D89" s="70">
        <v>6.9239581281428072E-3</v>
      </c>
      <c r="E89" s="71" t="s">
        <v>360</v>
      </c>
      <c r="F89" s="90"/>
      <c r="G89" s="88"/>
      <c r="H89" s="71"/>
      <c r="I89" s="71"/>
    </row>
    <row r="90" spans="1:9" x14ac:dyDescent="0.25">
      <c r="A90" s="88"/>
      <c r="B90" s="88"/>
      <c r="C90" s="88"/>
      <c r="D90" s="88"/>
      <c r="E90" s="88"/>
      <c r="F90" s="88"/>
      <c r="G90" s="88"/>
      <c r="H90" s="71"/>
      <c r="I90" s="71"/>
    </row>
    <row r="91" spans="1:9" x14ac:dyDescent="0.25">
      <c r="A91" s="88"/>
      <c r="B91" s="88"/>
      <c r="C91" s="88"/>
      <c r="D91" s="88"/>
      <c r="E91" s="88"/>
      <c r="F91" s="88"/>
      <c r="G91" s="88"/>
    </row>
    <row r="92" spans="1:9" x14ac:dyDescent="0.25">
      <c r="A92" s="88"/>
      <c r="B92" s="88"/>
      <c r="C92" s="88"/>
      <c r="D92" s="88"/>
      <c r="E92" s="88"/>
      <c r="F92" s="88"/>
      <c r="G92" s="88"/>
    </row>
    <row r="93" spans="1:9" x14ac:dyDescent="0.25">
      <c r="A93" s="88"/>
      <c r="B93" s="88"/>
      <c r="C93" s="88"/>
      <c r="D93" s="88"/>
      <c r="E93" s="88"/>
      <c r="F93" s="88"/>
      <c r="G93" s="88"/>
    </row>
    <row r="94" spans="1:9" x14ac:dyDescent="0.25">
      <c r="A94" s="88"/>
      <c r="B94" s="88"/>
      <c r="C94" s="88"/>
      <c r="D94" s="88"/>
      <c r="E94" s="88"/>
      <c r="F94" s="88"/>
      <c r="G94" s="88"/>
    </row>
    <row r="95" spans="1:9" x14ac:dyDescent="0.25">
      <c r="A95" s="88"/>
      <c r="B95" s="88"/>
      <c r="C95" s="88"/>
      <c r="D95" s="88"/>
      <c r="E95" s="88"/>
      <c r="F95" s="88"/>
      <c r="G95" s="88"/>
    </row>
  </sheetData>
  <mergeCells count="5">
    <mergeCell ref="A33:B33"/>
    <mergeCell ref="A34:B34"/>
    <mergeCell ref="A36:H37"/>
    <mergeCell ref="A1:H1"/>
    <mergeCell ref="A38:H38"/>
  </mergeCells>
  <conditionalFormatting sqref="D35:H35">
    <cfRule type="cellIs" dxfId="7" priority="3" operator="notEqual">
      <formula>0</formula>
    </cfRule>
  </conditionalFormatting>
  <conditionalFormatting sqref="C35">
    <cfRule type="cellIs" dxfId="6" priority="2" operator="notEqual">
      <formula>0</formula>
    </cfRule>
  </conditionalFormatting>
  <printOptions horizontalCentered="1" verticalCentered="1"/>
  <pageMargins left="0.19685039370078741" right="0.19685039370078741" top="0.19685039370078741" bottom="0.19685039370078741" header="0.15748031496062992" footer="0.15748031496062992"/>
  <pageSetup paperSize="9" scale="6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zoomScaleNormal="100" zoomScaleSheetLayoutView="100" workbookViewId="0">
      <pane xSplit="1" ySplit="6" topLeftCell="B7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5" x14ac:dyDescent="0.25"/>
  <cols>
    <col min="1" max="1" width="55.5703125" style="10" customWidth="1"/>
    <col min="2" max="2" width="14.7109375" style="10" customWidth="1"/>
    <col min="3" max="3" width="18.140625" style="10" customWidth="1"/>
    <col min="4" max="4" width="15.7109375" style="10" customWidth="1"/>
    <col min="5" max="5" width="16" style="10" customWidth="1"/>
    <col min="6" max="7" width="13.7109375" style="10" customWidth="1"/>
    <col min="8" max="8" width="14.85546875" style="10" customWidth="1"/>
    <col min="9" max="14" width="13.7109375" style="10" customWidth="1"/>
    <col min="15" max="15" width="18.140625" style="10" customWidth="1"/>
    <col min="16" max="16" width="16.7109375" style="10" customWidth="1"/>
    <col min="17" max="17" width="15.5703125" style="10" customWidth="1"/>
    <col min="18" max="18" width="13.5703125" style="10" customWidth="1"/>
    <col min="19" max="19" width="12.85546875" style="10" customWidth="1"/>
    <col min="20" max="21" width="14.5703125" style="10" customWidth="1"/>
    <col min="22" max="23" width="13.7109375" style="10" customWidth="1"/>
    <col min="24" max="16384" width="9.140625" style="10"/>
  </cols>
  <sheetData>
    <row r="1" spans="1:24" ht="18.75" x14ac:dyDescent="0.25">
      <c r="A1" s="106" t="s">
        <v>395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</row>
    <row r="2" spans="1:24" ht="15.75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 t="s">
        <v>0</v>
      </c>
    </row>
    <row r="3" spans="1:24" ht="15.75" x14ac:dyDescent="0.25">
      <c r="A3" s="107" t="s">
        <v>1</v>
      </c>
      <c r="B3" s="105" t="s">
        <v>2</v>
      </c>
      <c r="C3" s="105"/>
      <c r="D3" s="105" t="s">
        <v>3</v>
      </c>
      <c r="E3" s="105" t="s">
        <v>4</v>
      </c>
      <c r="F3" s="105" t="s">
        <v>5</v>
      </c>
      <c r="G3" s="105"/>
      <c r="H3" s="105"/>
      <c r="I3" s="105"/>
      <c r="J3" s="105"/>
      <c r="K3" s="109" t="s">
        <v>6</v>
      </c>
      <c r="L3" s="109"/>
      <c r="M3" s="109"/>
      <c r="N3" s="109"/>
      <c r="O3" s="110" t="s">
        <v>7</v>
      </c>
      <c r="P3" s="105" t="s">
        <v>8</v>
      </c>
      <c r="Q3" s="105" t="s">
        <v>9</v>
      </c>
      <c r="R3" s="105"/>
      <c r="S3" s="105"/>
      <c r="T3" s="105"/>
      <c r="U3" s="105"/>
      <c r="V3" s="105"/>
      <c r="W3" s="105"/>
    </row>
    <row r="4" spans="1:24" x14ac:dyDescent="0.25">
      <c r="A4" s="107"/>
      <c r="B4" s="105" t="s">
        <v>10</v>
      </c>
      <c r="C4" s="105" t="s">
        <v>390</v>
      </c>
      <c r="D4" s="108"/>
      <c r="E4" s="105"/>
      <c r="F4" s="105" t="s">
        <v>11</v>
      </c>
      <c r="G4" s="105"/>
      <c r="H4" s="105" t="s">
        <v>391</v>
      </c>
      <c r="I4" s="105" t="s">
        <v>12</v>
      </c>
      <c r="J4" s="105"/>
      <c r="K4" s="105" t="s">
        <v>11</v>
      </c>
      <c r="L4" s="105"/>
      <c r="M4" s="105" t="s">
        <v>13</v>
      </c>
      <c r="N4" s="105"/>
      <c r="O4" s="110"/>
      <c r="P4" s="105"/>
      <c r="Q4" s="105"/>
      <c r="R4" s="105"/>
      <c r="S4" s="105"/>
      <c r="T4" s="105"/>
      <c r="U4" s="105"/>
      <c r="V4" s="105"/>
      <c r="W4" s="105"/>
    </row>
    <row r="5" spans="1:24" ht="35.25" customHeight="1" x14ac:dyDescent="0.25">
      <c r="A5" s="107"/>
      <c r="B5" s="105"/>
      <c r="C5" s="105"/>
      <c r="D5" s="108"/>
      <c r="E5" s="105"/>
      <c r="F5" s="105"/>
      <c r="G5" s="105"/>
      <c r="H5" s="105"/>
      <c r="I5" s="105"/>
      <c r="J5" s="105"/>
      <c r="K5" s="105"/>
      <c r="L5" s="105"/>
      <c r="M5" s="105"/>
      <c r="N5" s="105"/>
      <c r="O5" s="110"/>
      <c r="P5" s="105"/>
      <c r="Q5" s="105" t="s">
        <v>14</v>
      </c>
      <c r="R5" s="105" t="s">
        <v>15</v>
      </c>
      <c r="S5" s="105"/>
      <c r="T5" s="105"/>
      <c r="U5" s="105" t="s">
        <v>16</v>
      </c>
      <c r="V5" s="105" t="s">
        <v>17</v>
      </c>
      <c r="W5" s="105" t="s">
        <v>11</v>
      </c>
    </row>
    <row r="6" spans="1:24" ht="99.75" customHeight="1" x14ac:dyDescent="0.25">
      <c r="A6" s="107"/>
      <c r="B6" s="105"/>
      <c r="C6" s="105"/>
      <c r="D6" s="108"/>
      <c r="E6" s="105"/>
      <c r="F6" s="92" t="s">
        <v>18</v>
      </c>
      <c r="G6" s="92" t="s">
        <v>19</v>
      </c>
      <c r="H6" s="105"/>
      <c r="I6" s="92" t="s">
        <v>18</v>
      </c>
      <c r="J6" s="92" t="s">
        <v>19</v>
      </c>
      <c r="K6" s="92" t="s">
        <v>18</v>
      </c>
      <c r="L6" s="92" t="s">
        <v>19</v>
      </c>
      <c r="M6" s="92" t="s">
        <v>18</v>
      </c>
      <c r="N6" s="92" t="s">
        <v>19</v>
      </c>
      <c r="O6" s="110"/>
      <c r="P6" s="105"/>
      <c r="Q6" s="105"/>
      <c r="R6" s="92" t="s">
        <v>20</v>
      </c>
      <c r="S6" s="92" t="s">
        <v>21</v>
      </c>
      <c r="T6" s="92" t="s">
        <v>22</v>
      </c>
      <c r="U6" s="105"/>
      <c r="V6" s="105"/>
      <c r="W6" s="105"/>
    </row>
    <row r="7" spans="1:24" ht="15.75" x14ac:dyDescent="0.25">
      <c r="A7" s="4" t="s">
        <v>23</v>
      </c>
      <c r="B7" s="7">
        <v>21379508.757116687</v>
      </c>
      <c r="C7" s="7">
        <v>3292914.8008589763</v>
      </c>
      <c r="D7" s="7">
        <v>19844851.141584679</v>
      </c>
      <c r="E7" s="7">
        <v>384684.51687185897</v>
      </c>
      <c r="F7" s="7">
        <v>6040413.1000000024</v>
      </c>
      <c r="G7" s="7">
        <v>7448</v>
      </c>
      <c r="H7" s="7">
        <v>766535.88</v>
      </c>
      <c r="I7" s="7">
        <v>1215563.5750768217</v>
      </c>
      <c r="J7" s="7">
        <v>1136</v>
      </c>
      <c r="K7" s="7">
        <v>6683451.9100000011</v>
      </c>
      <c r="L7" s="7">
        <v>8731</v>
      </c>
      <c r="M7" s="7">
        <v>3101051.1500000004</v>
      </c>
      <c r="N7" s="7">
        <v>2621</v>
      </c>
      <c r="O7" s="7">
        <v>10000</v>
      </c>
      <c r="P7" s="7">
        <v>45305.234400000001</v>
      </c>
      <c r="Q7" s="7">
        <v>68608.545893382296</v>
      </c>
      <c r="R7" s="7">
        <v>5792606.6346943118</v>
      </c>
      <c r="S7" s="7">
        <v>0</v>
      </c>
      <c r="T7" s="7">
        <v>0</v>
      </c>
      <c r="U7" s="7">
        <v>3298441.006570172</v>
      </c>
      <c r="V7" s="7">
        <v>337978.25380523037</v>
      </c>
      <c r="W7" s="7">
        <v>9497634.4409631006</v>
      </c>
      <c r="X7" s="11"/>
    </row>
    <row r="8" spans="1:24" ht="47.25" x14ac:dyDescent="0.25">
      <c r="A8" s="4" t="s">
        <v>24</v>
      </c>
      <c r="B8" s="7">
        <v>2218857.0900000003</v>
      </c>
      <c r="C8" s="7">
        <v>38082.258586100623</v>
      </c>
      <c r="D8" s="7">
        <v>2032815.28</v>
      </c>
      <c r="E8" s="7">
        <v>34361.017200000402</v>
      </c>
      <c r="F8" s="7">
        <v>427890.05</v>
      </c>
      <c r="G8" s="7">
        <v>57</v>
      </c>
      <c r="H8" s="7">
        <v>100</v>
      </c>
      <c r="I8" s="7">
        <v>14500</v>
      </c>
      <c r="J8" s="7">
        <v>8</v>
      </c>
      <c r="K8" s="7">
        <v>530440.63</v>
      </c>
      <c r="L8" s="7">
        <v>75</v>
      </c>
      <c r="M8" s="7">
        <v>192490.62999999998</v>
      </c>
      <c r="N8" s="7">
        <v>60025</v>
      </c>
      <c r="O8" s="7">
        <v>0</v>
      </c>
      <c r="P8" s="7">
        <v>7146.28</v>
      </c>
      <c r="Q8" s="7">
        <v>1868.546934393657</v>
      </c>
      <c r="R8" s="7">
        <v>519612.87098947173</v>
      </c>
      <c r="S8" s="7">
        <v>0</v>
      </c>
      <c r="T8" s="7">
        <v>0</v>
      </c>
      <c r="U8" s="7">
        <v>210322.71693973782</v>
      </c>
      <c r="V8" s="7">
        <v>37750.28018309766</v>
      </c>
      <c r="W8" s="7">
        <v>769554.41504670086</v>
      </c>
      <c r="X8" s="11"/>
    </row>
    <row r="9" spans="1:24" ht="15.75" x14ac:dyDescent="0.25">
      <c r="A9" s="4" t="s">
        <v>25</v>
      </c>
      <c r="B9" s="7">
        <v>32040014.608923536</v>
      </c>
      <c r="C9" s="7">
        <v>560170.68721756921</v>
      </c>
      <c r="D9" s="7">
        <v>26448355.722810116</v>
      </c>
      <c r="E9" s="7">
        <v>517093.61567897396</v>
      </c>
      <c r="F9" s="7">
        <v>17876048.049999833</v>
      </c>
      <c r="G9" s="7">
        <v>314317</v>
      </c>
      <c r="H9" s="7">
        <v>351719.28</v>
      </c>
      <c r="I9" s="7">
        <v>1635480.44</v>
      </c>
      <c r="J9" s="7">
        <v>34705</v>
      </c>
      <c r="K9" s="7">
        <v>17611206.749999981</v>
      </c>
      <c r="L9" s="7">
        <v>309098</v>
      </c>
      <c r="M9" s="7">
        <v>1678543.42</v>
      </c>
      <c r="N9" s="7">
        <v>36249</v>
      </c>
      <c r="O9" s="7">
        <v>1476.53</v>
      </c>
      <c r="P9" s="7">
        <v>134.55000000000001</v>
      </c>
      <c r="Q9" s="7">
        <v>327653.26098480972</v>
      </c>
      <c r="R9" s="7">
        <v>3834139.0244281688</v>
      </c>
      <c r="S9" s="7">
        <v>0</v>
      </c>
      <c r="T9" s="7">
        <v>0</v>
      </c>
      <c r="U9" s="7">
        <v>5126969.1788189374</v>
      </c>
      <c r="V9" s="7">
        <v>9528.1565331055208</v>
      </c>
      <c r="W9" s="7">
        <v>9298289.6207650211</v>
      </c>
      <c r="X9" s="12"/>
    </row>
    <row r="10" spans="1:24" ht="31.5" x14ac:dyDescent="0.25">
      <c r="A10" s="4" t="s">
        <v>26</v>
      </c>
      <c r="B10" s="7">
        <v>328292381.23759454</v>
      </c>
      <c r="C10" s="7">
        <v>35672313.970668957</v>
      </c>
      <c r="D10" s="7">
        <v>303912559.26757264</v>
      </c>
      <c r="E10" s="7">
        <v>6052995.5345051968</v>
      </c>
      <c r="F10" s="7">
        <v>185993841.50000006</v>
      </c>
      <c r="G10" s="7">
        <v>226375</v>
      </c>
      <c r="H10" s="7">
        <v>19403140.559802435</v>
      </c>
      <c r="I10" s="7">
        <v>83153370.86813499</v>
      </c>
      <c r="J10" s="7">
        <v>77822</v>
      </c>
      <c r="K10" s="7">
        <v>210586777.08550048</v>
      </c>
      <c r="L10" s="7">
        <v>279488</v>
      </c>
      <c r="M10" s="7">
        <v>8294392.9738165988</v>
      </c>
      <c r="N10" s="7">
        <v>4927</v>
      </c>
      <c r="O10" s="7">
        <v>27229725.765000001</v>
      </c>
      <c r="P10" s="7">
        <v>178727.36430000002</v>
      </c>
      <c r="Q10" s="7">
        <v>10118414.880511381</v>
      </c>
      <c r="R10" s="7">
        <v>86175858.250872329</v>
      </c>
      <c r="S10" s="7">
        <v>0</v>
      </c>
      <c r="T10" s="7">
        <v>0</v>
      </c>
      <c r="U10" s="7">
        <v>31713276.055749804</v>
      </c>
      <c r="V10" s="7">
        <v>6416424.7759452155</v>
      </c>
      <c r="W10" s="7">
        <v>134423973.96307874</v>
      </c>
      <c r="X10" s="13"/>
    </row>
    <row r="11" spans="1:24" ht="15.75" x14ac:dyDescent="0.25">
      <c r="A11" s="4" t="s">
        <v>27</v>
      </c>
      <c r="B11" s="7">
        <v>1089014.75</v>
      </c>
      <c r="C11" s="7">
        <v>644783.47628592537</v>
      </c>
      <c r="D11" s="7">
        <v>3847530.6700000009</v>
      </c>
      <c r="E11" s="7">
        <v>74660.72</v>
      </c>
      <c r="F11" s="7">
        <v>16234.380000000001</v>
      </c>
      <c r="G11" s="7">
        <v>14</v>
      </c>
      <c r="H11" s="7">
        <v>391.56599999999997</v>
      </c>
      <c r="I11" s="7">
        <v>2079.9990252270245</v>
      </c>
      <c r="J11" s="7">
        <v>6</v>
      </c>
      <c r="K11" s="7">
        <v>28057.15</v>
      </c>
      <c r="L11" s="7">
        <v>20</v>
      </c>
      <c r="M11" s="7">
        <v>7260</v>
      </c>
      <c r="N11" s="7">
        <v>6</v>
      </c>
      <c r="O11" s="7">
        <v>40824.569999999992</v>
      </c>
      <c r="P11" s="7">
        <v>1466.33</v>
      </c>
      <c r="Q11" s="7">
        <v>11285.108993429672</v>
      </c>
      <c r="R11" s="7">
        <v>432571.23519878747</v>
      </c>
      <c r="S11" s="7">
        <v>0</v>
      </c>
      <c r="T11" s="7">
        <v>0</v>
      </c>
      <c r="U11" s="7">
        <v>204860.00064172433</v>
      </c>
      <c r="V11" s="7">
        <v>624.50927342231796</v>
      </c>
      <c r="W11" s="7">
        <v>649340.85410736385</v>
      </c>
      <c r="X11" s="13"/>
    </row>
    <row r="12" spans="1:24" ht="15.75" x14ac:dyDescent="0.25">
      <c r="A12" s="4" t="s">
        <v>28</v>
      </c>
      <c r="B12" s="7">
        <v>4758555.4886192009</v>
      </c>
      <c r="C12" s="7">
        <v>6145060.816223924</v>
      </c>
      <c r="D12" s="7">
        <v>3667005.74</v>
      </c>
      <c r="E12" s="7">
        <v>246.48999999999995</v>
      </c>
      <c r="F12" s="7">
        <v>213430.86</v>
      </c>
      <c r="G12" s="7">
        <v>3</v>
      </c>
      <c r="H12" s="7">
        <v>196784.74</v>
      </c>
      <c r="I12" s="7">
        <v>45641.91</v>
      </c>
      <c r="J12" s="7">
        <v>2</v>
      </c>
      <c r="K12" s="7">
        <v>977354.3</v>
      </c>
      <c r="L12" s="7">
        <v>3</v>
      </c>
      <c r="M12" s="7">
        <v>643850.30000000005</v>
      </c>
      <c r="N12" s="7">
        <v>2</v>
      </c>
      <c r="O12" s="7">
        <v>0</v>
      </c>
      <c r="P12" s="7">
        <v>3380.4</v>
      </c>
      <c r="Q12" s="7">
        <v>57922.814211053053</v>
      </c>
      <c r="R12" s="7">
        <v>120908.64849556687</v>
      </c>
      <c r="S12" s="7">
        <v>0</v>
      </c>
      <c r="T12" s="7">
        <v>0</v>
      </c>
      <c r="U12" s="7">
        <v>1250698.4715135766</v>
      </c>
      <c r="V12" s="7">
        <v>-29268.309792741951</v>
      </c>
      <c r="W12" s="7">
        <v>1400261.6244274548</v>
      </c>
      <c r="X12" s="12"/>
    </row>
    <row r="13" spans="1:24" ht="15.75" x14ac:dyDescent="0.25">
      <c r="A13" s="4" t="s">
        <v>29</v>
      </c>
      <c r="B13" s="7">
        <v>2929046.2847577999</v>
      </c>
      <c r="C13" s="7">
        <v>1177012.192498741</v>
      </c>
      <c r="D13" s="7">
        <v>2185868.7899999996</v>
      </c>
      <c r="E13" s="7">
        <v>383.6</v>
      </c>
      <c r="F13" s="7">
        <v>3437279.7600000002</v>
      </c>
      <c r="G13" s="7">
        <v>85</v>
      </c>
      <c r="H13" s="7">
        <v>485075.45821613143</v>
      </c>
      <c r="I13" s="7">
        <v>3288988.6645474001</v>
      </c>
      <c r="J13" s="7">
        <v>79</v>
      </c>
      <c r="K13" s="7">
        <v>566501.26436499995</v>
      </c>
      <c r="L13" s="7">
        <v>39</v>
      </c>
      <c r="M13" s="7">
        <v>90675.430000000008</v>
      </c>
      <c r="N13" s="7">
        <v>4</v>
      </c>
      <c r="O13" s="7">
        <v>0</v>
      </c>
      <c r="P13" s="7">
        <v>9322.77</v>
      </c>
      <c r="Q13" s="7">
        <v>184516.40352085355</v>
      </c>
      <c r="R13" s="7">
        <v>304595.86801190296</v>
      </c>
      <c r="S13" s="7">
        <v>0</v>
      </c>
      <c r="T13" s="7">
        <v>0</v>
      </c>
      <c r="U13" s="7">
        <v>455721.06127521017</v>
      </c>
      <c r="V13" s="7">
        <v>37132.350587862835</v>
      </c>
      <c r="W13" s="7">
        <v>981965.68339582952</v>
      </c>
      <c r="X13" s="12"/>
    </row>
    <row r="14" spans="1:24" ht="15.75" x14ac:dyDescent="0.25">
      <c r="A14" s="4" t="s">
        <v>30</v>
      </c>
      <c r="B14" s="7">
        <v>12738822.506367451</v>
      </c>
      <c r="C14" s="7">
        <v>3535209.7270914908</v>
      </c>
      <c r="D14" s="7">
        <v>12434363.03894211</v>
      </c>
      <c r="E14" s="7">
        <v>72272.57008820762</v>
      </c>
      <c r="F14" s="7">
        <v>2353840.6999999997</v>
      </c>
      <c r="G14" s="7">
        <v>586</v>
      </c>
      <c r="H14" s="7">
        <v>633734.14169287181</v>
      </c>
      <c r="I14" s="7">
        <v>1194165.058630754</v>
      </c>
      <c r="J14" s="7">
        <v>74</v>
      </c>
      <c r="K14" s="7">
        <v>2824409.7222623001</v>
      </c>
      <c r="L14" s="7">
        <v>816</v>
      </c>
      <c r="M14" s="7">
        <v>714579.59139229998</v>
      </c>
      <c r="N14" s="7">
        <v>169</v>
      </c>
      <c r="O14" s="7">
        <v>-7317.8399999999929</v>
      </c>
      <c r="P14" s="7">
        <v>14912.89</v>
      </c>
      <c r="Q14" s="7">
        <v>100547.71087190016</v>
      </c>
      <c r="R14" s="7">
        <v>3401577.1800921927</v>
      </c>
      <c r="S14" s="7">
        <v>0</v>
      </c>
      <c r="T14" s="7">
        <v>0</v>
      </c>
      <c r="U14" s="7">
        <v>2350460.8015671889</v>
      </c>
      <c r="V14" s="7">
        <v>14802.915670020901</v>
      </c>
      <c r="W14" s="7">
        <v>5867388.6082013026</v>
      </c>
      <c r="X14" s="12"/>
    </row>
    <row r="15" spans="1:24" ht="15.75" x14ac:dyDescent="0.25">
      <c r="A15" s="4" t="s">
        <v>31</v>
      </c>
      <c r="B15" s="7">
        <v>149167559.99928883</v>
      </c>
      <c r="C15" s="7">
        <v>76747397.991434038</v>
      </c>
      <c r="D15" s="7">
        <v>139745710.98752454</v>
      </c>
      <c r="E15" s="7">
        <v>2580983.8561144187</v>
      </c>
      <c r="F15" s="7">
        <v>29497843.580631509</v>
      </c>
      <c r="G15" s="7">
        <v>18005</v>
      </c>
      <c r="H15" s="7">
        <v>10864478.365573891</v>
      </c>
      <c r="I15" s="7">
        <v>15182765.165672805</v>
      </c>
      <c r="J15" s="7">
        <v>3297</v>
      </c>
      <c r="K15" s="7">
        <v>94860227.785737619</v>
      </c>
      <c r="L15" s="7">
        <v>26949</v>
      </c>
      <c r="M15" s="7">
        <v>3719119.8568288009</v>
      </c>
      <c r="N15" s="7">
        <v>1174</v>
      </c>
      <c r="O15" s="7">
        <v>820299.45942616754</v>
      </c>
      <c r="P15" s="7">
        <v>2628955.8012999999</v>
      </c>
      <c r="Q15" s="7">
        <v>1363869.3428845324</v>
      </c>
      <c r="R15" s="7">
        <v>32927243.321490526</v>
      </c>
      <c r="S15" s="7">
        <v>216960.96371322972</v>
      </c>
      <c r="T15" s="7">
        <v>216017.04</v>
      </c>
      <c r="U15" s="7">
        <v>17783941.566358998</v>
      </c>
      <c r="V15" s="7">
        <v>989000.67163055739</v>
      </c>
      <c r="W15" s="7">
        <v>53064054.902364612</v>
      </c>
      <c r="X15" s="14"/>
    </row>
    <row r="16" spans="1:24" ht="15.75" x14ac:dyDescent="0.25">
      <c r="A16" s="5" t="s">
        <v>32</v>
      </c>
      <c r="B16" s="7">
        <v>88469888.395585015</v>
      </c>
      <c r="C16" s="7">
        <v>48063833.389722377</v>
      </c>
      <c r="D16" s="7">
        <v>88182089.480392173</v>
      </c>
      <c r="E16" s="7">
        <v>1425004.6282078451</v>
      </c>
      <c r="F16" s="7">
        <v>16494359.319999998</v>
      </c>
      <c r="G16" s="7">
        <v>4750</v>
      </c>
      <c r="H16" s="7">
        <v>9701031.032985881</v>
      </c>
      <c r="I16" s="7">
        <v>11836819.032340365</v>
      </c>
      <c r="J16" s="7">
        <v>1541</v>
      </c>
      <c r="K16" s="7">
        <v>57118499.089187615</v>
      </c>
      <c r="L16" s="7">
        <v>9060</v>
      </c>
      <c r="M16" s="7">
        <v>2474938.7468288001</v>
      </c>
      <c r="N16" s="7">
        <v>635</v>
      </c>
      <c r="O16" s="7">
        <v>350003.94800000003</v>
      </c>
      <c r="P16" s="7">
        <v>2293029.0099999998</v>
      </c>
      <c r="Q16" s="7">
        <v>896602.22735831176</v>
      </c>
      <c r="R16" s="7">
        <v>16051036.644633858</v>
      </c>
      <c r="S16" s="7">
        <v>0</v>
      </c>
      <c r="T16" s="7">
        <v>0</v>
      </c>
      <c r="U16" s="7">
        <v>10370379.079472069</v>
      </c>
      <c r="V16" s="7">
        <v>366730.08195297944</v>
      </c>
      <c r="W16" s="7">
        <v>27684748.033417217</v>
      </c>
      <c r="X16" s="12"/>
    </row>
    <row r="17" spans="1:24" ht="15.75" x14ac:dyDescent="0.25">
      <c r="A17" s="5" t="s">
        <v>33</v>
      </c>
      <c r="B17" s="7">
        <v>45617310.852751702</v>
      </c>
      <c r="C17" s="7">
        <v>25384136.855429415</v>
      </c>
      <c r="D17" s="7">
        <v>38203136.667132363</v>
      </c>
      <c r="E17" s="7">
        <v>914687.08950657374</v>
      </c>
      <c r="F17" s="7">
        <v>10577341.830631515</v>
      </c>
      <c r="G17" s="7">
        <v>12904</v>
      </c>
      <c r="H17" s="7">
        <v>1448733.9816733596</v>
      </c>
      <c r="I17" s="7">
        <v>2297822.6945210593</v>
      </c>
      <c r="J17" s="7">
        <v>1644</v>
      </c>
      <c r="K17" s="7">
        <v>26285185.981349997</v>
      </c>
      <c r="L17" s="7">
        <v>16781</v>
      </c>
      <c r="M17" s="7">
        <v>909961.59000000008</v>
      </c>
      <c r="N17" s="7">
        <v>452</v>
      </c>
      <c r="O17" s="7">
        <v>62794.541426167605</v>
      </c>
      <c r="P17" s="7">
        <v>298537.03840000002</v>
      </c>
      <c r="Q17" s="7">
        <v>398519.96647984069</v>
      </c>
      <c r="R17" s="7">
        <v>13685439.241843555</v>
      </c>
      <c r="S17" s="7">
        <v>216960.96371322972</v>
      </c>
      <c r="T17" s="7">
        <v>216017.04</v>
      </c>
      <c r="U17" s="7">
        <v>6049230.1582254814</v>
      </c>
      <c r="V17" s="7">
        <v>248495.02501495165</v>
      </c>
      <c r="W17" s="7">
        <v>20381684.391563829</v>
      </c>
      <c r="X17" s="12"/>
    </row>
    <row r="18" spans="1:24" ht="15.75" x14ac:dyDescent="0.25">
      <c r="A18" s="5" t="s">
        <v>34</v>
      </c>
      <c r="B18" s="7">
        <v>6436487.8609522004</v>
      </c>
      <c r="C18" s="7">
        <v>2900106.8386450326</v>
      </c>
      <c r="D18" s="7">
        <v>5564609.8199999994</v>
      </c>
      <c r="E18" s="7">
        <v>86670.684399999984</v>
      </c>
      <c r="F18" s="7">
        <v>360393.06000000006</v>
      </c>
      <c r="G18" s="7">
        <v>192</v>
      </c>
      <c r="H18" s="7">
        <v>-323404.80908535316</v>
      </c>
      <c r="I18" s="7">
        <v>-40594.495192586764</v>
      </c>
      <c r="J18" s="7">
        <v>68</v>
      </c>
      <c r="K18" s="7">
        <v>1971714.79</v>
      </c>
      <c r="L18" s="7">
        <v>235</v>
      </c>
      <c r="M18" s="7">
        <v>196782.65</v>
      </c>
      <c r="N18" s="7">
        <v>79</v>
      </c>
      <c r="O18" s="7">
        <v>407500.97000000003</v>
      </c>
      <c r="P18" s="7">
        <v>16602.392899999999</v>
      </c>
      <c r="Q18" s="7">
        <v>42490.506127324399</v>
      </c>
      <c r="R18" s="7">
        <v>1383724.2692313977</v>
      </c>
      <c r="S18" s="7">
        <v>0</v>
      </c>
      <c r="T18" s="7">
        <v>0</v>
      </c>
      <c r="U18" s="7">
        <v>526244.10179240431</v>
      </c>
      <c r="V18" s="7">
        <v>2573.0542858344756</v>
      </c>
      <c r="W18" s="7">
        <v>1955031.9314369608</v>
      </c>
      <c r="X18" s="12"/>
    </row>
    <row r="19" spans="1:24" ht="15.75" x14ac:dyDescent="0.25">
      <c r="A19" s="5" t="s">
        <v>35</v>
      </c>
      <c r="B19" s="7">
        <v>8643872.8900000006</v>
      </c>
      <c r="C19" s="7">
        <v>399320.90763721993</v>
      </c>
      <c r="D19" s="7">
        <v>7795875.0199999986</v>
      </c>
      <c r="E19" s="7">
        <v>154621.454</v>
      </c>
      <c r="F19" s="7">
        <v>2065749.37</v>
      </c>
      <c r="G19" s="7">
        <v>159</v>
      </c>
      <c r="H19" s="7">
        <v>38118.159999999996</v>
      </c>
      <c r="I19" s="7">
        <v>1088717.9340039669</v>
      </c>
      <c r="J19" s="7">
        <v>44</v>
      </c>
      <c r="K19" s="7">
        <v>9484827.9252000004</v>
      </c>
      <c r="L19" s="7">
        <v>873</v>
      </c>
      <c r="M19" s="7">
        <v>137436.87</v>
      </c>
      <c r="N19" s="7">
        <v>8</v>
      </c>
      <c r="O19" s="7">
        <v>0</v>
      </c>
      <c r="P19" s="7">
        <v>20787.36</v>
      </c>
      <c r="Q19" s="7">
        <v>26256.642919055565</v>
      </c>
      <c r="R19" s="7">
        <v>1807043.1657817119</v>
      </c>
      <c r="S19" s="7">
        <v>0</v>
      </c>
      <c r="T19" s="7">
        <v>0</v>
      </c>
      <c r="U19" s="7">
        <v>838088.22686904797</v>
      </c>
      <c r="V19" s="7">
        <v>371202.5103767917</v>
      </c>
      <c r="W19" s="7">
        <v>3042590.5459466074</v>
      </c>
      <c r="X19" s="12"/>
    </row>
    <row r="20" spans="1:24" ht="15.75" x14ac:dyDescent="0.25">
      <c r="A20" s="4" t="s">
        <v>36</v>
      </c>
      <c r="B20" s="7">
        <v>12863625.126225619</v>
      </c>
      <c r="C20" s="7">
        <v>3864195.9818074047</v>
      </c>
      <c r="D20" s="7">
        <v>12859800.945874244</v>
      </c>
      <c r="E20" s="7">
        <v>249061.30997115298</v>
      </c>
      <c r="F20" s="7">
        <v>1806924.979368486</v>
      </c>
      <c r="G20" s="7">
        <v>1079</v>
      </c>
      <c r="H20" s="7">
        <v>477216.44554342394</v>
      </c>
      <c r="I20" s="7">
        <v>1181120.2694793001</v>
      </c>
      <c r="J20" s="7">
        <v>415</v>
      </c>
      <c r="K20" s="7">
        <v>2346682.12</v>
      </c>
      <c r="L20" s="7">
        <v>1539</v>
      </c>
      <c r="M20" s="7">
        <v>196266.52999999997</v>
      </c>
      <c r="N20" s="7">
        <v>71</v>
      </c>
      <c r="O20" s="7">
        <v>16944.598573832409</v>
      </c>
      <c r="P20" s="7">
        <v>21631.97</v>
      </c>
      <c r="Q20" s="7">
        <v>37155.361407715514</v>
      </c>
      <c r="R20" s="7">
        <v>3999332.8561232025</v>
      </c>
      <c r="S20" s="7">
        <v>1758.1968292999982</v>
      </c>
      <c r="T20" s="7">
        <v>1866.64</v>
      </c>
      <c r="U20" s="7">
        <v>1744766.2585909041</v>
      </c>
      <c r="V20" s="7">
        <v>26773.64642664402</v>
      </c>
      <c r="W20" s="7">
        <v>5808028.1225484647</v>
      </c>
      <c r="X20" s="14"/>
    </row>
    <row r="21" spans="1:24" ht="31.5" x14ac:dyDescent="0.25">
      <c r="A21" s="5" t="s">
        <v>37</v>
      </c>
      <c r="B21" s="7">
        <v>12184749.386225618</v>
      </c>
      <c r="C21" s="7">
        <v>3854452.9794446244</v>
      </c>
      <c r="D21" s="7">
        <v>12088892.345874244</v>
      </c>
      <c r="E21" s="7">
        <v>233935.96637115293</v>
      </c>
      <c r="F21" s="7">
        <v>1544131.719368486</v>
      </c>
      <c r="G21" s="7">
        <v>892</v>
      </c>
      <c r="H21" s="7">
        <v>477216.44554342394</v>
      </c>
      <c r="I21" s="7">
        <v>1045149.0694793001</v>
      </c>
      <c r="J21" s="7">
        <v>295</v>
      </c>
      <c r="K21" s="7">
        <v>2080540.0599999998</v>
      </c>
      <c r="L21" s="7">
        <v>1380</v>
      </c>
      <c r="M21" s="7">
        <v>130894.23</v>
      </c>
      <c r="N21" s="7">
        <v>61</v>
      </c>
      <c r="O21" s="7">
        <v>16469.598573832409</v>
      </c>
      <c r="P21" s="7">
        <v>21631.97</v>
      </c>
      <c r="Q21" s="7">
        <v>30370.650950190928</v>
      </c>
      <c r="R21" s="7">
        <v>3873567.283889113</v>
      </c>
      <c r="S21" s="7">
        <v>1758.1968292999982</v>
      </c>
      <c r="T21" s="7">
        <v>1866.64</v>
      </c>
      <c r="U21" s="7">
        <v>1683753.5031025864</v>
      </c>
      <c r="V21" s="7">
        <v>9127.9902014918789</v>
      </c>
      <c r="W21" s="7">
        <v>5596819.4281433821</v>
      </c>
      <c r="X21" s="12"/>
    </row>
    <row r="22" spans="1:24" ht="15.75" x14ac:dyDescent="0.25">
      <c r="A22" s="5" t="s">
        <v>38</v>
      </c>
      <c r="B22" s="7">
        <v>678875.74</v>
      </c>
      <c r="C22" s="7">
        <v>9743.0023627800856</v>
      </c>
      <c r="D22" s="7">
        <v>770908.60000000009</v>
      </c>
      <c r="E22" s="7">
        <v>15125.3436</v>
      </c>
      <c r="F22" s="7">
        <v>262793.26</v>
      </c>
      <c r="G22" s="7">
        <v>187</v>
      </c>
      <c r="H22" s="7">
        <v>0</v>
      </c>
      <c r="I22" s="7">
        <v>135971.20000000001</v>
      </c>
      <c r="J22" s="7">
        <v>120</v>
      </c>
      <c r="K22" s="7">
        <v>266142.06</v>
      </c>
      <c r="L22" s="7">
        <v>159</v>
      </c>
      <c r="M22" s="7">
        <v>65372.3</v>
      </c>
      <c r="N22" s="7">
        <v>10</v>
      </c>
      <c r="O22" s="7">
        <v>475</v>
      </c>
      <c r="P22" s="7">
        <v>0</v>
      </c>
      <c r="Q22" s="7">
        <v>6784.7104575245939</v>
      </c>
      <c r="R22" s="7">
        <v>125765.57223408911</v>
      </c>
      <c r="S22" s="7">
        <v>0</v>
      </c>
      <c r="T22" s="7">
        <v>0</v>
      </c>
      <c r="U22" s="7">
        <v>61012.755488317714</v>
      </c>
      <c r="V22" s="7">
        <v>17645.656225152139</v>
      </c>
      <c r="W22" s="7">
        <v>211208.69440508354</v>
      </c>
      <c r="X22" s="12"/>
    </row>
    <row r="23" spans="1:24" ht="31.5" x14ac:dyDescent="0.25">
      <c r="A23" s="4" t="s">
        <v>39</v>
      </c>
      <c r="B23" s="7">
        <v>404763035.1550082</v>
      </c>
      <c r="C23" s="7">
        <v>121677186.66148442</v>
      </c>
      <c r="D23" s="7">
        <v>343589039.84367776</v>
      </c>
      <c r="E23" s="7">
        <v>6082772.586469857</v>
      </c>
      <c r="F23" s="7">
        <v>236279156.20569792</v>
      </c>
      <c r="G23" s="7">
        <v>61982</v>
      </c>
      <c r="H23" s="7">
        <v>86730355.912165761</v>
      </c>
      <c r="I23" s="7">
        <v>156882604.11053288</v>
      </c>
      <c r="J23" s="7">
        <v>21495</v>
      </c>
      <c r="K23" s="7">
        <v>245964531.41942874</v>
      </c>
      <c r="L23" s="7">
        <v>81134</v>
      </c>
      <c r="M23" s="7">
        <v>141125683.81981808</v>
      </c>
      <c r="N23" s="7">
        <v>21224</v>
      </c>
      <c r="O23" s="7">
        <v>2327608.9300000002</v>
      </c>
      <c r="P23" s="7">
        <v>195670.87</v>
      </c>
      <c r="Q23" s="7">
        <v>12201354.388079803</v>
      </c>
      <c r="R23" s="7">
        <v>81302622.142771214</v>
      </c>
      <c r="S23" s="7">
        <v>0</v>
      </c>
      <c r="T23" s="7">
        <v>0</v>
      </c>
      <c r="U23" s="7">
        <v>29096362.047194395</v>
      </c>
      <c r="V23" s="7">
        <v>17143476.95874412</v>
      </c>
      <c r="W23" s="7">
        <v>139743815.53678957</v>
      </c>
      <c r="X23" s="14"/>
    </row>
    <row r="24" spans="1:24" ht="15.75" x14ac:dyDescent="0.25">
      <c r="A24" s="4" t="s">
        <v>40</v>
      </c>
      <c r="B24" s="7">
        <v>396713942.49817687</v>
      </c>
      <c r="C24" s="7">
        <v>119255528.96151897</v>
      </c>
      <c r="D24" s="7">
        <v>336375296.12199628</v>
      </c>
      <c r="E24" s="7">
        <v>5955418.7198334588</v>
      </c>
      <c r="F24" s="7">
        <v>234313048.55569798</v>
      </c>
      <c r="G24" s="7">
        <v>61531</v>
      </c>
      <c r="H24" s="7">
        <v>85283126.01170589</v>
      </c>
      <c r="I24" s="7">
        <v>155623932.39810866</v>
      </c>
      <c r="J24" s="7">
        <v>21303</v>
      </c>
      <c r="K24" s="7">
        <v>239280401.05266657</v>
      </c>
      <c r="L24" s="7">
        <v>80344</v>
      </c>
      <c r="M24" s="7">
        <v>136407968.98199895</v>
      </c>
      <c r="N24" s="7">
        <v>21008</v>
      </c>
      <c r="O24" s="7">
        <v>2010071.9200000002</v>
      </c>
      <c r="P24" s="7">
        <v>195670.87</v>
      </c>
      <c r="Q24" s="7">
        <v>11928509.820436189</v>
      </c>
      <c r="R24" s="7">
        <v>80425503.509755075</v>
      </c>
      <c r="S24" s="7">
        <v>0</v>
      </c>
      <c r="T24" s="7">
        <v>0</v>
      </c>
      <c r="U24" s="7">
        <v>28126635.724474236</v>
      </c>
      <c r="V24" s="7">
        <v>17077249.759763617</v>
      </c>
      <c r="W24" s="7">
        <v>137557898.81442913</v>
      </c>
      <c r="X24" s="12"/>
    </row>
    <row r="25" spans="1:24" ht="15.75" x14ac:dyDescent="0.25">
      <c r="A25" s="4" t="s">
        <v>41</v>
      </c>
      <c r="B25" s="7">
        <v>449142.81326000002</v>
      </c>
      <c r="C25" s="7">
        <v>253234.00227234559</v>
      </c>
      <c r="D25" s="7">
        <v>334390.00999999995</v>
      </c>
      <c r="E25" s="7">
        <v>5939.4084000000003</v>
      </c>
      <c r="F25" s="7">
        <v>502191.14999999997</v>
      </c>
      <c r="G25" s="7">
        <v>143</v>
      </c>
      <c r="H25" s="7">
        <v>712540.96245986316</v>
      </c>
      <c r="I25" s="7">
        <v>191610.78242423007</v>
      </c>
      <c r="J25" s="7">
        <v>46</v>
      </c>
      <c r="K25" s="7">
        <v>4742299.0620710589</v>
      </c>
      <c r="L25" s="7">
        <v>149</v>
      </c>
      <c r="M25" s="7">
        <v>4422941.7320710607</v>
      </c>
      <c r="N25" s="7">
        <v>89</v>
      </c>
      <c r="O25" s="7">
        <v>316867.01</v>
      </c>
      <c r="P25" s="7">
        <v>0</v>
      </c>
      <c r="Q25" s="7">
        <v>167144.49</v>
      </c>
      <c r="R25" s="7">
        <v>-4338.6994387695659</v>
      </c>
      <c r="S25" s="7">
        <v>0</v>
      </c>
      <c r="T25" s="7">
        <v>0</v>
      </c>
      <c r="U25" s="7">
        <v>403646.71963892574</v>
      </c>
      <c r="V25" s="7">
        <v>9756.4485425614148</v>
      </c>
      <c r="W25" s="7">
        <v>576208.95874271751</v>
      </c>
      <c r="X25" s="12"/>
    </row>
    <row r="26" spans="1:24" ht="15.75" x14ac:dyDescent="0.25">
      <c r="A26" s="4" t="s">
        <v>42</v>
      </c>
      <c r="B26" s="7">
        <v>4187139.2199999974</v>
      </c>
      <c r="C26" s="7">
        <v>584362.37719141447</v>
      </c>
      <c r="D26" s="7">
        <v>4119304.7599999988</v>
      </c>
      <c r="E26" s="7">
        <v>55790.760599999972</v>
      </c>
      <c r="F26" s="7">
        <v>157719.32999999999</v>
      </c>
      <c r="G26" s="7">
        <v>36</v>
      </c>
      <c r="H26" s="7">
        <v>79334.720000000001</v>
      </c>
      <c r="I26" s="7">
        <v>175748.68999999997</v>
      </c>
      <c r="J26" s="7">
        <v>31</v>
      </c>
      <c r="K26" s="7">
        <v>91641.824691100002</v>
      </c>
      <c r="L26" s="7">
        <v>59</v>
      </c>
      <c r="M26" s="7">
        <v>25484.705748099997</v>
      </c>
      <c r="N26" s="7">
        <v>16</v>
      </c>
      <c r="O26" s="7">
        <v>0</v>
      </c>
      <c r="P26" s="7">
        <v>0</v>
      </c>
      <c r="Q26" s="7">
        <v>13628.27735616071</v>
      </c>
      <c r="R26" s="7">
        <v>243182.02392342413</v>
      </c>
      <c r="S26" s="7">
        <v>0</v>
      </c>
      <c r="T26" s="7">
        <v>0</v>
      </c>
      <c r="U26" s="7">
        <v>172189.58326333424</v>
      </c>
      <c r="V26" s="7">
        <v>11562.77456297254</v>
      </c>
      <c r="W26" s="7">
        <v>440562.65910589159</v>
      </c>
      <c r="X26" s="12"/>
    </row>
    <row r="27" spans="1:24" ht="15.75" x14ac:dyDescent="0.25">
      <c r="A27" s="4" t="s">
        <v>43</v>
      </c>
      <c r="B27" s="7">
        <v>3412810.6235712999</v>
      </c>
      <c r="C27" s="7">
        <v>1584061.3205016667</v>
      </c>
      <c r="D27" s="7">
        <v>2760048.9516815729</v>
      </c>
      <c r="E27" s="7">
        <v>65623.697636397861</v>
      </c>
      <c r="F27" s="7">
        <v>1306197.17</v>
      </c>
      <c r="G27" s="7">
        <v>272</v>
      </c>
      <c r="H27" s="7">
        <v>655354.21800000011</v>
      </c>
      <c r="I27" s="7">
        <v>891312.24</v>
      </c>
      <c r="J27" s="7">
        <v>115</v>
      </c>
      <c r="K27" s="7">
        <v>1850189.48</v>
      </c>
      <c r="L27" s="7">
        <v>582</v>
      </c>
      <c r="M27" s="7">
        <v>269288.40000000002</v>
      </c>
      <c r="N27" s="7">
        <v>111</v>
      </c>
      <c r="O27" s="7">
        <v>670</v>
      </c>
      <c r="P27" s="7">
        <v>0</v>
      </c>
      <c r="Q27" s="7">
        <v>92071.80028745372</v>
      </c>
      <c r="R27" s="7">
        <v>638275.30853147688</v>
      </c>
      <c r="S27" s="7">
        <v>0</v>
      </c>
      <c r="T27" s="7">
        <v>0</v>
      </c>
      <c r="U27" s="7">
        <v>393890.01981789886</v>
      </c>
      <c r="V27" s="7">
        <v>44907.975874970442</v>
      </c>
      <c r="W27" s="7">
        <v>1169145.1045117998</v>
      </c>
      <c r="X27" s="12"/>
    </row>
    <row r="28" spans="1:24" ht="31.5" x14ac:dyDescent="0.25">
      <c r="A28" s="4" t="s">
        <v>44</v>
      </c>
      <c r="B28" s="7">
        <v>2336869.3010061998</v>
      </c>
      <c r="C28" s="7">
        <v>1792840.1899999997</v>
      </c>
      <c r="D28" s="7">
        <v>2804312.4200000004</v>
      </c>
      <c r="E28" s="7">
        <v>8616.9700000000012</v>
      </c>
      <c r="F28" s="7">
        <v>198813.88999999998</v>
      </c>
      <c r="G28" s="7">
        <v>3</v>
      </c>
      <c r="H28" s="7">
        <v>360</v>
      </c>
      <c r="I28" s="7">
        <v>42347.49</v>
      </c>
      <c r="J28" s="7">
        <v>2</v>
      </c>
      <c r="K28" s="7">
        <v>1114233.2</v>
      </c>
      <c r="L28" s="7">
        <v>11</v>
      </c>
      <c r="M28" s="7">
        <v>156466.4</v>
      </c>
      <c r="N28" s="7">
        <v>1</v>
      </c>
      <c r="O28" s="7">
        <v>0</v>
      </c>
      <c r="P28" s="7">
        <v>0</v>
      </c>
      <c r="Q28" s="7">
        <v>600.79999999999995</v>
      </c>
      <c r="R28" s="7">
        <v>78759.571589723419</v>
      </c>
      <c r="S28" s="7">
        <v>0</v>
      </c>
      <c r="T28" s="7">
        <v>0</v>
      </c>
      <c r="U28" s="7">
        <v>302533.48181168124</v>
      </c>
      <c r="V28" s="7">
        <v>-10909.553006419601</v>
      </c>
      <c r="W28" s="7">
        <v>370984.30039498513</v>
      </c>
      <c r="X28" s="13"/>
    </row>
    <row r="29" spans="1:24" ht="31.5" x14ac:dyDescent="0.25">
      <c r="A29" s="4" t="s">
        <v>45</v>
      </c>
      <c r="B29" s="7">
        <v>1151983.402854</v>
      </c>
      <c r="C29" s="7">
        <v>983020.44142699998</v>
      </c>
      <c r="D29" s="7">
        <v>694784.19</v>
      </c>
      <c r="E29" s="7">
        <v>78</v>
      </c>
      <c r="F29" s="7">
        <v>0</v>
      </c>
      <c r="G29" s="7">
        <v>0</v>
      </c>
      <c r="H29" s="7">
        <v>50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20</v>
      </c>
      <c r="R29" s="7">
        <v>92470.434406746455</v>
      </c>
      <c r="S29" s="7">
        <v>0</v>
      </c>
      <c r="T29" s="7">
        <v>0</v>
      </c>
      <c r="U29" s="7">
        <v>129843.81069647896</v>
      </c>
      <c r="V29" s="7">
        <v>1282.4336600894233</v>
      </c>
      <c r="W29" s="7">
        <v>223616.67876331485</v>
      </c>
      <c r="X29" s="13"/>
    </row>
    <row r="30" spans="1:24" ht="15.75" x14ac:dyDescent="0.25">
      <c r="A30" s="4" t="s">
        <v>46</v>
      </c>
      <c r="B30" s="7">
        <v>26979729.499110505</v>
      </c>
      <c r="C30" s="7">
        <v>10570809.549925787</v>
      </c>
      <c r="D30" s="7">
        <v>22662033.928514555</v>
      </c>
      <c r="E30" s="7">
        <v>441596.25137418305</v>
      </c>
      <c r="F30" s="7">
        <v>5265577.4800000004</v>
      </c>
      <c r="G30" s="7">
        <v>1099</v>
      </c>
      <c r="H30" s="7">
        <v>2166235.9855000004</v>
      </c>
      <c r="I30" s="7">
        <v>3970263.068623255</v>
      </c>
      <c r="J30" s="7">
        <v>501</v>
      </c>
      <c r="K30" s="7">
        <v>6543470.9488926083</v>
      </c>
      <c r="L30" s="7">
        <v>1983</v>
      </c>
      <c r="M30" s="7">
        <v>4078143.5822470402</v>
      </c>
      <c r="N30" s="7">
        <v>497</v>
      </c>
      <c r="O30" s="7">
        <v>3459.6</v>
      </c>
      <c r="P30" s="7">
        <v>18840.89</v>
      </c>
      <c r="Q30" s="7">
        <v>185901.9022183012</v>
      </c>
      <c r="R30" s="7">
        <v>5425259.2605550168</v>
      </c>
      <c r="S30" s="7">
        <v>5899.722802940013</v>
      </c>
      <c r="T30" s="7">
        <v>5331.82</v>
      </c>
      <c r="U30" s="7">
        <v>3312597.5860795318</v>
      </c>
      <c r="V30" s="7">
        <v>1048716.7923680919</v>
      </c>
      <c r="W30" s="7">
        <v>9972475.5412209444</v>
      </c>
      <c r="X30" s="12"/>
    </row>
    <row r="31" spans="1:24" ht="15.75" x14ac:dyDescent="0.25">
      <c r="A31" s="4" t="s">
        <v>47</v>
      </c>
      <c r="B31" s="7">
        <v>3791095.4149624994</v>
      </c>
      <c r="C31" s="7">
        <v>1449406.58</v>
      </c>
      <c r="D31" s="7">
        <v>3658312.04</v>
      </c>
      <c r="E31" s="7">
        <v>72797.582600000009</v>
      </c>
      <c r="F31" s="7">
        <v>1382051.6000000003</v>
      </c>
      <c r="G31" s="7">
        <v>66</v>
      </c>
      <c r="H31" s="7">
        <v>632147.14</v>
      </c>
      <c r="I31" s="7">
        <v>635412.65</v>
      </c>
      <c r="J31" s="7">
        <v>29</v>
      </c>
      <c r="K31" s="7">
        <v>3337984.0300000003</v>
      </c>
      <c r="L31" s="7">
        <v>63</v>
      </c>
      <c r="M31" s="7">
        <v>9766.39</v>
      </c>
      <c r="N31" s="7">
        <v>4</v>
      </c>
      <c r="O31" s="7">
        <v>141456.01999999996</v>
      </c>
      <c r="P31" s="7">
        <v>32358.59</v>
      </c>
      <c r="Q31" s="7">
        <v>70.711253036996055</v>
      </c>
      <c r="R31" s="7">
        <v>501492.31760918756</v>
      </c>
      <c r="S31" s="7">
        <v>0</v>
      </c>
      <c r="T31" s="7">
        <v>0</v>
      </c>
      <c r="U31" s="7">
        <v>850916.05658019218</v>
      </c>
      <c r="V31" s="7">
        <v>24968.951455968865</v>
      </c>
      <c r="W31" s="7">
        <v>1377448.0368983855</v>
      </c>
      <c r="X31" s="12"/>
    </row>
    <row r="32" spans="1:24" ht="15.75" x14ac:dyDescent="0.25">
      <c r="A32" s="4" t="s">
        <v>48</v>
      </c>
      <c r="B32" s="7">
        <v>8751300.398</v>
      </c>
      <c r="C32" s="7">
        <v>5675414.7780680237</v>
      </c>
      <c r="D32" s="7">
        <v>9221119.3374116272</v>
      </c>
      <c r="E32" s="7">
        <v>38078.9472058092</v>
      </c>
      <c r="F32" s="7">
        <v>14037.33</v>
      </c>
      <c r="G32" s="7">
        <v>32</v>
      </c>
      <c r="H32" s="7">
        <v>0</v>
      </c>
      <c r="I32" s="7">
        <v>0</v>
      </c>
      <c r="J32" s="7">
        <v>0</v>
      </c>
      <c r="K32" s="7">
        <v>9795366.0700000003</v>
      </c>
      <c r="L32" s="7">
        <v>37</v>
      </c>
      <c r="M32" s="7">
        <v>270.39</v>
      </c>
      <c r="N32" s="7">
        <v>5</v>
      </c>
      <c r="O32" s="7">
        <v>4320.68</v>
      </c>
      <c r="P32" s="7">
        <v>0</v>
      </c>
      <c r="Q32" s="7">
        <v>31306.752887567909</v>
      </c>
      <c r="R32" s="7">
        <v>1749903.5537104458</v>
      </c>
      <c r="S32" s="7">
        <v>0</v>
      </c>
      <c r="T32" s="7">
        <v>0</v>
      </c>
      <c r="U32" s="7">
        <v>197323.56546610911</v>
      </c>
      <c r="V32" s="7">
        <v>6329.4391418773721</v>
      </c>
      <c r="W32" s="7">
        <v>1984863.3112059999</v>
      </c>
      <c r="X32" s="12"/>
    </row>
    <row r="33" spans="1:24" ht="15.75" x14ac:dyDescent="0.25">
      <c r="A33" s="4" t="s">
        <v>49</v>
      </c>
      <c r="B33" s="7">
        <v>9199155.6659274008</v>
      </c>
      <c r="C33" s="7">
        <v>408903.39261217829</v>
      </c>
      <c r="D33" s="7">
        <v>7563406.2967891097</v>
      </c>
      <c r="E33" s="7">
        <v>147951.91774919073</v>
      </c>
      <c r="F33" s="7">
        <v>943713.9</v>
      </c>
      <c r="G33" s="7">
        <v>342</v>
      </c>
      <c r="H33" s="7">
        <v>7515.83</v>
      </c>
      <c r="I33" s="7">
        <v>246985.38958545882</v>
      </c>
      <c r="J33" s="7">
        <v>56</v>
      </c>
      <c r="K33" s="7">
        <v>1557511.5771639997</v>
      </c>
      <c r="L33" s="7">
        <v>474</v>
      </c>
      <c r="M33" s="7">
        <v>86417.26999999999</v>
      </c>
      <c r="N33" s="7">
        <v>103</v>
      </c>
      <c r="O33" s="7">
        <v>715806.05999999994</v>
      </c>
      <c r="P33" s="7">
        <v>1045419.7200000001</v>
      </c>
      <c r="Q33" s="7">
        <v>17716.91375225415</v>
      </c>
      <c r="R33" s="7">
        <v>2370563.7607747777</v>
      </c>
      <c r="S33" s="7">
        <v>427285.88032572967</v>
      </c>
      <c r="T33" s="7">
        <v>331467.61</v>
      </c>
      <c r="U33" s="7">
        <v>1243098.1267411232</v>
      </c>
      <c r="V33" s="7">
        <v>248658.15876568624</v>
      </c>
      <c r="W33" s="7">
        <v>3880036.96003384</v>
      </c>
      <c r="X33" s="12"/>
    </row>
    <row r="34" spans="1:24" ht="15.75" x14ac:dyDescent="0.25">
      <c r="A34" s="4" t="s">
        <v>50</v>
      </c>
      <c r="B34" s="7">
        <v>1868.81</v>
      </c>
      <c r="C34" s="7">
        <v>0</v>
      </c>
      <c r="D34" s="7">
        <v>1733.96</v>
      </c>
      <c r="E34" s="7">
        <v>34.659999999999997</v>
      </c>
      <c r="F34" s="7">
        <v>0</v>
      </c>
      <c r="G34" s="7">
        <v>0</v>
      </c>
      <c r="H34" s="7">
        <v>0</v>
      </c>
      <c r="I34" s="7">
        <v>0</v>
      </c>
      <c r="J34" s="7">
        <v>0</v>
      </c>
      <c r="K34" s="7">
        <v>0</v>
      </c>
      <c r="L34" s="7">
        <v>0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1281.31</v>
      </c>
      <c r="S34" s="7">
        <v>0</v>
      </c>
      <c r="T34" s="7">
        <v>0</v>
      </c>
      <c r="U34" s="7">
        <v>181.83214733389821</v>
      </c>
      <c r="V34" s="7">
        <v>0</v>
      </c>
      <c r="W34" s="7">
        <v>1463.1421473338983</v>
      </c>
      <c r="X34" s="12"/>
    </row>
    <row r="35" spans="1:24" ht="15.75" x14ac:dyDescent="0.25">
      <c r="A35" s="4" t="s">
        <v>51</v>
      </c>
      <c r="B35" s="7">
        <v>12415827.353322003</v>
      </c>
      <c r="C35" s="7">
        <v>336542.50284153008</v>
      </c>
      <c r="D35" s="7">
        <v>11432951.611208078</v>
      </c>
      <c r="E35" s="7">
        <v>216711.31494659957</v>
      </c>
      <c r="F35" s="7">
        <v>3501976.721706701</v>
      </c>
      <c r="G35" s="7">
        <v>6184</v>
      </c>
      <c r="H35" s="7">
        <v>83817.73</v>
      </c>
      <c r="I35" s="7">
        <v>1356744.1472236523</v>
      </c>
      <c r="J35" s="7">
        <v>1884</v>
      </c>
      <c r="K35" s="7">
        <v>3677792.7344180355</v>
      </c>
      <c r="L35" s="7">
        <v>6989</v>
      </c>
      <c r="M35" s="7">
        <v>540212.13485519995</v>
      </c>
      <c r="N35" s="7">
        <v>982</v>
      </c>
      <c r="O35" s="7">
        <v>16338.13</v>
      </c>
      <c r="P35" s="7">
        <v>6223.6</v>
      </c>
      <c r="Q35" s="7">
        <v>255959.14302991756</v>
      </c>
      <c r="R35" s="7">
        <v>4349443.9364242917</v>
      </c>
      <c r="S35" s="7">
        <v>0</v>
      </c>
      <c r="T35" s="7">
        <v>0</v>
      </c>
      <c r="U35" s="7">
        <v>2023913.219469229</v>
      </c>
      <c r="V35" s="7">
        <v>441719.65438759455</v>
      </c>
      <c r="W35" s="7">
        <v>7071035.9533110317</v>
      </c>
      <c r="X35" s="12"/>
    </row>
    <row r="36" spans="1:24" ht="15.75" x14ac:dyDescent="0.25">
      <c r="A36" s="6" t="s">
        <v>52</v>
      </c>
      <c r="B36" s="8">
        <v>1034649393.7590843</v>
      </c>
      <c r="C36" s="8">
        <v>274533183.74044609</v>
      </c>
      <c r="D36" s="8">
        <v>926573739.93190944</v>
      </c>
      <c r="E36" s="8">
        <v>16941020.443575449</v>
      </c>
      <c r="F36" s="8">
        <v>494821184.03740454</v>
      </c>
      <c r="G36" s="8">
        <v>637620</v>
      </c>
      <c r="H36" s="8">
        <v>122799559.03449452</v>
      </c>
      <c r="I36" s="8">
        <v>270033532.8065325</v>
      </c>
      <c r="J36" s="8">
        <v>141503</v>
      </c>
      <c r="K36" s="8">
        <v>608475558.06776893</v>
      </c>
      <c r="L36" s="8">
        <v>717374</v>
      </c>
      <c r="M36" s="8">
        <v>164442699.23895803</v>
      </c>
      <c r="N36" s="8">
        <v>68039</v>
      </c>
      <c r="O36" s="8">
        <v>31320942.502999999</v>
      </c>
      <c r="P36" s="8">
        <v>4202350.9799999995</v>
      </c>
      <c r="Q36" s="8">
        <v>24962904.040499941</v>
      </c>
      <c r="R36" s="8">
        <v>232860629.30724838</v>
      </c>
      <c r="S36" s="8">
        <v>651904.76367119933</v>
      </c>
      <c r="T36" s="8">
        <v>554683.11</v>
      </c>
      <c r="U36" s="8">
        <v>101085904.12727261</v>
      </c>
      <c r="V36" s="8">
        <v>26707239.805596329</v>
      </c>
      <c r="W36" s="8">
        <v>385616677.28061718</v>
      </c>
      <c r="X36" s="14"/>
    </row>
    <row r="37" spans="1:24" ht="8.25" customHeight="1" x14ac:dyDescent="0.25"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</row>
    <row r="38" spans="1:24" ht="16.5" x14ac:dyDescent="0.25">
      <c r="A38" s="9" t="s">
        <v>53</v>
      </c>
    </row>
    <row r="39" spans="1:24" x14ac:dyDescent="0.25">
      <c r="A39" s="97" t="s">
        <v>396</v>
      </c>
    </row>
  </sheetData>
  <mergeCells count="22">
    <mergeCell ref="A1:W1"/>
    <mergeCell ref="A3:A6"/>
    <mergeCell ref="B3:C3"/>
    <mergeCell ref="D3:D6"/>
    <mergeCell ref="E3:E6"/>
    <mergeCell ref="F3:J3"/>
    <mergeCell ref="K3:N3"/>
    <mergeCell ref="O3:O6"/>
    <mergeCell ref="P3:P6"/>
    <mergeCell ref="Q3:W4"/>
    <mergeCell ref="W5:W6"/>
    <mergeCell ref="B4:B6"/>
    <mergeCell ref="C4:C6"/>
    <mergeCell ref="F4:G5"/>
    <mergeCell ref="H4:H6"/>
    <mergeCell ref="I4:J5"/>
    <mergeCell ref="V5:V6"/>
    <mergeCell ref="K4:L5"/>
    <mergeCell ref="M4:N5"/>
    <mergeCell ref="Q5:Q6"/>
    <mergeCell ref="R5:T5"/>
    <mergeCell ref="U5:U6"/>
  </mergeCells>
  <conditionalFormatting sqref="X20">
    <cfRule type="cellIs" dxfId="5" priority="18" operator="notEqual">
      <formula>0</formula>
    </cfRule>
  </conditionalFormatting>
  <conditionalFormatting sqref="X15">
    <cfRule type="cellIs" dxfId="4" priority="17" operator="notEqual">
      <formula>0</formula>
    </cfRule>
  </conditionalFormatting>
  <conditionalFormatting sqref="X36">
    <cfRule type="cellIs" dxfId="3" priority="16" operator="notEqual">
      <formula>0</formula>
    </cfRule>
  </conditionalFormatting>
  <conditionalFormatting sqref="X23">
    <cfRule type="cellIs" dxfId="2" priority="15" operator="notEqual">
      <formula>0</formula>
    </cfRule>
  </conditionalFormatting>
  <conditionalFormatting sqref="B37">
    <cfRule type="cellIs" dxfId="1" priority="14" operator="notEqual">
      <formula>0</formula>
    </cfRule>
  </conditionalFormatting>
  <conditionalFormatting sqref="C37:W37">
    <cfRule type="cellIs" dxfId="0" priority="13" operator="notEqual">
      <formula>0</formula>
    </cfRule>
  </conditionalFormatting>
  <printOptions horizontalCentered="1" verticalCentered="1"/>
  <pageMargins left="0.23622047244094491" right="0.23622047244094491" top="0.23622047244094491" bottom="0.23622047244094491" header="0" footer="0"/>
  <pageSetup paperSize="9" scale="58" orientation="landscape" r:id="rId1"/>
  <colBreaks count="1" manualBreakCount="1">
    <brk id="10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7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9.140625" style="10"/>
    <col min="2" max="2" width="80.5703125" style="10" customWidth="1"/>
    <col min="3" max="4" width="20" style="10" customWidth="1"/>
    <col min="5" max="16384" width="9.140625" style="10"/>
  </cols>
  <sheetData>
    <row r="1" spans="1:4" ht="36" customHeight="1" x14ac:dyDescent="0.25">
      <c r="A1" s="111" t="s">
        <v>385</v>
      </c>
      <c r="B1" s="111"/>
      <c r="C1" s="111"/>
      <c r="D1" s="111"/>
    </row>
    <row r="3" spans="1:4" ht="15.75" customHeight="1" x14ac:dyDescent="0.25">
      <c r="A3" s="112" t="s">
        <v>54</v>
      </c>
      <c r="B3" s="113"/>
      <c r="C3" s="15" t="s">
        <v>55</v>
      </c>
      <c r="D3" s="15" t="s">
        <v>56</v>
      </c>
    </row>
    <row r="4" spans="1:4" ht="15.75" x14ac:dyDescent="0.25">
      <c r="A4" s="114"/>
      <c r="B4" s="115"/>
      <c r="C4" s="15" t="s">
        <v>57</v>
      </c>
      <c r="D4" s="15" t="s">
        <v>57</v>
      </c>
    </row>
    <row r="5" spans="1:4" ht="15.75" x14ac:dyDescent="0.25">
      <c r="A5" s="116"/>
      <c r="B5" s="117"/>
      <c r="C5" s="15" t="s">
        <v>58</v>
      </c>
      <c r="D5" s="15" t="s">
        <v>58</v>
      </c>
    </row>
    <row r="6" spans="1:4" ht="15.75" x14ac:dyDescent="0.25">
      <c r="A6" s="118">
        <v>1</v>
      </c>
      <c r="B6" s="119"/>
      <c r="C6" s="25">
        <v>2</v>
      </c>
      <c r="D6" s="25">
        <v>3</v>
      </c>
    </row>
    <row r="7" spans="1:4" ht="15.75" x14ac:dyDescent="0.25">
      <c r="A7" s="16" t="s">
        <v>59</v>
      </c>
      <c r="B7" s="17" t="s">
        <v>60</v>
      </c>
      <c r="C7" s="26">
        <v>8180.8047400000005</v>
      </c>
      <c r="D7" s="26">
        <v>7736.2074700000003</v>
      </c>
    </row>
    <row r="8" spans="1:4" ht="15.75" x14ac:dyDescent="0.25">
      <c r="A8" s="16" t="s">
        <v>61</v>
      </c>
      <c r="B8" s="18" t="s">
        <v>62</v>
      </c>
      <c r="C8" s="26">
        <v>6820.2587700000004</v>
      </c>
      <c r="D8" s="26">
        <v>5993.3850000000002</v>
      </c>
    </row>
    <row r="9" spans="1:4" ht="15.75" x14ac:dyDescent="0.25">
      <c r="A9" s="16" t="s">
        <v>61</v>
      </c>
      <c r="B9" s="18" t="s">
        <v>63</v>
      </c>
      <c r="C9" s="26">
        <v>0</v>
      </c>
      <c r="D9" s="26">
        <v>0</v>
      </c>
    </row>
    <row r="10" spans="1:4" ht="15.75" x14ac:dyDescent="0.25">
      <c r="A10" s="16" t="s">
        <v>61</v>
      </c>
      <c r="B10" s="18" t="s">
        <v>64</v>
      </c>
      <c r="C10" s="26">
        <v>1360.5459699999999</v>
      </c>
      <c r="D10" s="26">
        <v>1742.8224700000001</v>
      </c>
    </row>
    <row r="11" spans="1:4" ht="15.75" x14ac:dyDescent="0.25">
      <c r="A11" s="16" t="s">
        <v>65</v>
      </c>
      <c r="B11" s="17" t="s">
        <v>66</v>
      </c>
      <c r="C11" s="26"/>
      <c r="D11" s="26"/>
    </row>
    <row r="12" spans="1:4" ht="15.75" x14ac:dyDescent="0.25">
      <c r="A12" s="16" t="s">
        <v>67</v>
      </c>
      <c r="B12" s="18" t="s">
        <v>68</v>
      </c>
      <c r="C12" s="26">
        <v>179440</v>
      </c>
      <c r="D12" s="26">
        <v>175070</v>
      </c>
    </row>
    <row r="13" spans="1:4" ht="15.75" x14ac:dyDescent="0.25">
      <c r="A13" s="19">
        <v>1</v>
      </c>
      <c r="B13" s="20" t="s">
        <v>69</v>
      </c>
      <c r="C13" s="26">
        <v>27341</v>
      </c>
      <c r="D13" s="26">
        <v>24993</v>
      </c>
    </row>
    <row r="14" spans="1:4" ht="31.5" x14ac:dyDescent="0.25">
      <c r="A14" s="16" t="s">
        <v>70</v>
      </c>
      <c r="B14" s="18" t="s">
        <v>71</v>
      </c>
      <c r="C14" s="26">
        <v>94860</v>
      </c>
      <c r="D14" s="26">
        <v>80383</v>
      </c>
    </row>
    <row r="15" spans="1:4" ht="15.75" x14ac:dyDescent="0.25">
      <c r="A15" s="16" t="s">
        <v>72</v>
      </c>
      <c r="B15" s="18" t="s">
        <v>73</v>
      </c>
      <c r="C15" s="26">
        <v>84478</v>
      </c>
      <c r="D15" s="26">
        <v>69998</v>
      </c>
    </row>
    <row r="16" spans="1:4" ht="31.5" x14ac:dyDescent="0.25">
      <c r="A16" s="16" t="s">
        <v>74</v>
      </c>
      <c r="B16" s="18" t="s">
        <v>75</v>
      </c>
      <c r="C16" s="26">
        <v>0</v>
      </c>
      <c r="D16" s="26">
        <v>0</v>
      </c>
    </row>
    <row r="17" spans="1:4" ht="15.75" x14ac:dyDescent="0.25">
      <c r="A17" s="16" t="s">
        <v>76</v>
      </c>
      <c r="B17" s="18" t="s">
        <v>77</v>
      </c>
      <c r="C17" s="26">
        <v>10382</v>
      </c>
      <c r="D17" s="26">
        <v>10385</v>
      </c>
    </row>
    <row r="18" spans="1:4" ht="31.5" x14ac:dyDescent="0.25">
      <c r="A18" s="16" t="s">
        <v>78</v>
      </c>
      <c r="B18" s="18" t="s">
        <v>79</v>
      </c>
      <c r="C18" s="26">
        <v>0</v>
      </c>
      <c r="D18" s="26">
        <v>0</v>
      </c>
    </row>
    <row r="19" spans="1:4" ht="15.75" x14ac:dyDescent="0.25">
      <c r="A19" s="16" t="s">
        <v>80</v>
      </c>
      <c r="B19" s="18" t="s">
        <v>81</v>
      </c>
      <c r="C19" s="26">
        <v>1217550.30082</v>
      </c>
      <c r="D19" s="26">
        <v>1244300.6227799999</v>
      </c>
    </row>
    <row r="20" spans="1:4" ht="31.5" x14ac:dyDescent="0.25">
      <c r="A20" s="16" t="s">
        <v>72</v>
      </c>
      <c r="B20" s="18" t="s">
        <v>82</v>
      </c>
      <c r="C20" s="26">
        <v>231745.96202000001</v>
      </c>
      <c r="D20" s="26">
        <v>199761.38328000001</v>
      </c>
    </row>
    <row r="21" spans="1:4" ht="15.75" x14ac:dyDescent="0.25">
      <c r="A21" s="16" t="s">
        <v>74</v>
      </c>
      <c r="B21" s="18" t="s">
        <v>83</v>
      </c>
      <c r="C21" s="26">
        <v>839047.08705999993</v>
      </c>
      <c r="D21" s="26">
        <v>838923.14726</v>
      </c>
    </row>
    <row r="22" spans="1:4" ht="15.75" x14ac:dyDescent="0.25">
      <c r="A22" s="16"/>
      <c r="B22" s="18" t="s">
        <v>84</v>
      </c>
      <c r="C22" s="26">
        <v>755384.96406000003</v>
      </c>
      <c r="D22" s="26">
        <v>744389.14726</v>
      </c>
    </row>
    <row r="23" spans="1:4" ht="15.75" x14ac:dyDescent="0.25">
      <c r="A23" s="16" t="s">
        <v>76</v>
      </c>
      <c r="B23" s="18" t="s">
        <v>85</v>
      </c>
      <c r="C23" s="26">
        <v>0</v>
      </c>
      <c r="D23" s="26">
        <v>0</v>
      </c>
    </row>
    <row r="24" spans="1:4" ht="15.75" x14ac:dyDescent="0.25">
      <c r="A24" s="16" t="s">
        <v>78</v>
      </c>
      <c r="B24" s="18" t="s">
        <v>86</v>
      </c>
      <c r="C24" s="26">
        <v>0</v>
      </c>
      <c r="D24" s="26">
        <v>0</v>
      </c>
    </row>
    <row r="25" spans="1:4" ht="15.75" x14ac:dyDescent="0.25">
      <c r="A25" s="16" t="s">
        <v>87</v>
      </c>
      <c r="B25" s="18" t="s">
        <v>88</v>
      </c>
      <c r="C25" s="26">
        <v>27035</v>
      </c>
      <c r="D25" s="26">
        <v>12700</v>
      </c>
    </row>
    <row r="26" spans="1:4" ht="15.75" x14ac:dyDescent="0.25">
      <c r="A26" s="16" t="s">
        <v>89</v>
      </c>
      <c r="B26" s="18" t="s">
        <v>90</v>
      </c>
      <c r="C26" s="26">
        <v>119000.25174000001</v>
      </c>
      <c r="D26" s="26">
        <v>192366.09224</v>
      </c>
    </row>
    <row r="27" spans="1:4" ht="15.75" x14ac:dyDescent="0.25">
      <c r="A27" s="16" t="s">
        <v>91</v>
      </c>
      <c r="B27" s="18" t="s">
        <v>64</v>
      </c>
      <c r="C27" s="26">
        <v>722</v>
      </c>
      <c r="D27" s="26">
        <v>550</v>
      </c>
    </row>
    <row r="28" spans="1:4" ht="15.75" x14ac:dyDescent="0.25">
      <c r="A28" s="16" t="s">
        <v>92</v>
      </c>
      <c r="B28" s="18" t="s">
        <v>93</v>
      </c>
      <c r="C28" s="26">
        <v>0</v>
      </c>
      <c r="D28" s="26">
        <v>0</v>
      </c>
    </row>
    <row r="29" spans="1:4" ht="15.75" x14ac:dyDescent="0.25">
      <c r="A29" s="16"/>
      <c r="B29" s="17" t="s">
        <v>94</v>
      </c>
      <c r="C29" s="26">
        <v>1491850.30082</v>
      </c>
      <c r="D29" s="26">
        <v>1499753.6227799999</v>
      </c>
    </row>
    <row r="30" spans="1:4" ht="31.5" x14ac:dyDescent="0.25">
      <c r="A30" s="16" t="s">
        <v>95</v>
      </c>
      <c r="B30" s="17" t="s">
        <v>96</v>
      </c>
      <c r="C30" s="26">
        <v>0</v>
      </c>
      <c r="D30" s="26">
        <v>0</v>
      </c>
    </row>
    <row r="31" spans="1:4" ht="15.75" x14ac:dyDescent="0.25">
      <c r="A31" s="16" t="s">
        <v>97</v>
      </c>
      <c r="B31" s="17" t="s">
        <v>98</v>
      </c>
      <c r="C31" s="26">
        <v>671688.29035000014</v>
      </c>
      <c r="D31" s="26">
        <v>633951.81061000004</v>
      </c>
    </row>
    <row r="32" spans="1:4" ht="15.75" x14ac:dyDescent="0.25">
      <c r="A32" s="16" t="s">
        <v>67</v>
      </c>
      <c r="B32" s="18" t="s">
        <v>99</v>
      </c>
      <c r="C32" s="26">
        <v>0</v>
      </c>
      <c r="D32" s="26">
        <v>0</v>
      </c>
    </row>
    <row r="33" spans="1:4" ht="15.75" x14ac:dyDescent="0.25">
      <c r="A33" s="16" t="s">
        <v>72</v>
      </c>
      <c r="B33" s="18" t="s">
        <v>100</v>
      </c>
      <c r="C33" s="26">
        <v>438567.24644999998</v>
      </c>
      <c r="D33" s="26">
        <v>394111.12529999996</v>
      </c>
    </row>
    <row r="34" spans="1:4" ht="15.75" x14ac:dyDescent="0.25">
      <c r="A34" s="16" t="s">
        <v>61</v>
      </c>
      <c r="B34" s="18" t="s">
        <v>101</v>
      </c>
      <c r="C34" s="26">
        <v>200</v>
      </c>
      <c r="D34" s="26">
        <v>67</v>
      </c>
    </row>
    <row r="35" spans="1:4" ht="15.75" x14ac:dyDescent="0.25">
      <c r="A35" s="16" t="s">
        <v>61</v>
      </c>
      <c r="B35" s="18" t="s">
        <v>102</v>
      </c>
      <c r="C35" s="26">
        <v>0</v>
      </c>
      <c r="D35" s="26">
        <v>0</v>
      </c>
    </row>
    <row r="36" spans="1:4" ht="15.75" x14ac:dyDescent="0.25">
      <c r="A36" s="16" t="s">
        <v>74</v>
      </c>
      <c r="B36" s="18" t="s">
        <v>103</v>
      </c>
      <c r="C36" s="26">
        <v>13888.82</v>
      </c>
      <c r="D36" s="26">
        <v>13288</v>
      </c>
    </row>
    <row r="37" spans="1:4" ht="15.75" x14ac:dyDescent="0.25">
      <c r="A37" s="16" t="s">
        <v>61</v>
      </c>
      <c r="B37" s="18" t="s">
        <v>101</v>
      </c>
      <c r="C37" s="26">
        <v>0</v>
      </c>
      <c r="D37" s="26">
        <v>0</v>
      </c>
    </row>
    <row r="38" spans="1:4" ht="15.75" x14ac:dyDescent="0.25">
      <c r="A38" s="16" t="s">
        <v>61</v>
      </c>
      <c r="B38" s="18" t="s">
        <v>102</v>
      </c>
      <c r="C38" s="26">
        <v>0</v>
      </c>
      <c r="D38" s="26">
        <v>0</v>
      </c>
    </row>
    <row r="39" spans="1:4" ht="15.75" x14ac:dyDescent="0.25">
      <c r="A39" s="16" t="s">
        <v>104</v>
      </c>
      <c r="B39" s="17" t="s">
        <v>105</v>
      </c>
      <c r="C39" s="26">
        <v>452456.06644999993</v>
      </c>
      <c r="D39" s="26">
        <v>407399.12529999996</v>
      </c>
    </row>
    <row r="40" spans="1:4" ht="15.75" x14ac:dyDescent="0.25">
      <c r="A40" s="16" t="s">
        <v>70</v>
      </c>
      <c r="B40" s="18" t="s">
        <v>106</v>
      </c>
      <c r="C40" s="26">
        <v>42775</v>
      </c>
      <c r="D40" s="26">
        <v>56328</v>
      </c>
    </row>
    <row r="41" spans="1:4" ht="15.75" x14ac:dyDescent="0.25">
      <c r="A41" s="16" t="s">
        <v>61</v>
      </c>
      <c r="B41" s="18" t="s">
        <v>101</v>
      </c>
      <c r="C41" s="26">
        <v>0</v>
      </c>
      <c r="D41" s="26">
        <v>0</v>
      </c>
    </row>
    <row r="42" spans="1:4" ht="15.75" x14ac:dyDescent="0.25">
      <c r="A42" s="16" t="s">
        <v>61</v>
      </c>
      <c r="B42" s="18" t="s">
        <v>102</v>
      </c>
      <c r="C42" s="26">
        <v>0</v>
      </c>
      <c r="D42" s="26">
        <v>0</v>
      </c>
    </row>
    <row r="43" spans="1:4" ht="15.75" x14ac:dyDescent="0.25">
      <c r="A43" s="16" t="s">
        <v>80</v>
      </c>
      <c r="B43" s="18" t="s">
        <v>107</v>
      </c>
      <c r="C43" s="26">
        <v>176457.22390000001</v>
      </c>
      <c r="D43" s="26">
        <v>170224.68531</v>
      </c>
    </row>
    <row r="44" spans="1:4" ht="15.75" x14ac:dyDescent="0.25">
      <c r="A44" s="16" t="s">
        <v>61</v>
      </c>
      <c r="B44" s="18" t="s">
        <v>101</v>
      </c>
      <c r="C44" s="26">
        <v>464</v>
      </c>
      <c r="D44" s="26">
        <v>220</v>
      </c>
    </row>
    <row r="45" spans="1:4" ht="15.75" x14ac:dyDescent="0.25">
      <c r="A45" s="16" t="s">
        <v>61</v>
      </c>
      <c r="B45" s="18" t="s">
        <v>102</v>
      </c>
      <c r="C45" s="26">
        <v>0</v>
      </c>
      <c r="D45" s="26">
        <v>0</v>
      </c>
    </row>
    <row r="46" spans="1:4" ht="15.75" x14ac:dyDescent="0.25">
      <c r="A46" s="16" t="s">
        <v>108</v>
      </c>
      <c r="B46" s="17" t="s">
        <v>109</v>
      </c>
      <c r="C46" s="26"/>
      <c r="D46" s="26"/>
    </row>
    <row r="47" spans="1:4" ht="15.75" x14ac:dyDescent="0.25">
      <c r="A47" s="16" t="s">
        <v>72</v>
      </c>
      <c r="B47" s="18" t="s">
        <v>110</v>
      </c>
      <c r="C47" s="26">
        <v>188672.736</v>
      </c>
      <c r="D47" s="26">
        <v>156585.696</v>
      </c>
    </row>
    <row r="48" spans="1:4" ht="15.75" x14ac:dyDescent="0.25">
      <c r="A48" s="16" t="s">
        <v>74</v>
      </c>
      <c r="B48" s="18" t="s">
        <v>111</v>
      </c>
      <c r="C48" s="26">
        <v>2450</v>
      </c>
      <c r="D48" s="26">
        <v>2450</v>
      </c>
    </row>
    <row r="49" spans="1:4" ht="15.75" x14ac:dyDescent="0.25">
      <c r="A49" s="16" t="s">
        <v>76</v>
      </c>
      <c r="B49" s="18" t="s">
        <v>112</v>
      </c>
      <c r="C49" s="26">
        <v>0</v>
      </c>
      <c r="D49" s="26">
        <v>0</v>
      </c>
    </row>
    <row r="50" spans="1:4" ht="15.75" x14ac:dyDescent="0.25">
      <c r="A50" s="16" t="s">
        <v>78</v>
      </c>
      <c r="B50" s="18" t="s">
        <v>113</v>
      </c>
      <c r="C50" s="26">
        <v>575175</v>
      </c>
      <c r="D50" s="26">
        <v>514898.04194000002</v>
      </c>
    </row>
    <row r="51" spans="1:4" ht="15.75" x14ac:dyDescent="0.25">
      <c r="A51" s="16" t="s">
        <v>87</v>
      </c>
      <c r="B51" s="18" t="s">
        <v>114</v>
      </c>
      <c r="C51" s="26">
        <v>0</v>
      </c>
      <c r="D51" s="26">
        <v>0</v>
      </c>
    </row>
    <row r="52" spans="1:4" ht="15.75" x14ac:dyDescent="0.25">
      <c r="A52" s="16" t="s">
        <v>89</v>
      </c>
      <c r="B52" s="18" t="s">
        <v>115</v>
      </c>
      <c r="C52" s="26">
        <v>1318</v>
      </c>
      <c r="D52" s="26">
        <v>1247</v>
      </c>
    </row>
    <row r="53" spans="1:4" ht="31.5" x14ac:dyDescent="0.25">
      <c r="A53" s="16" t="s">
        <v>91</v>
      </c>
      <c r="B53" s="18" t="s">
        <v>116</v>
      </c>
      <c r="C53" s="26">
        <v>0</v>
      </c>
      <c r="D53" s="26">
        <v>0</v>
      </c>
    </row>
    <row r="54" spans="1:4" ht="15.75" x14ac:dyDescent="0.25">
      <c r="A54" s="16" t="s">
        <v>117</v>
      </c>
      <c r="B54" s="18" t="s">
        <v>118</v>
      </c>
      <c r="C54" s="26">
        <v>0</v>
      </c>
      <c r="D54" s="26">
        <v>1301</v>
      </c>
    </row>
    <row r="55" spans="1:4" ht="15.75" x14ac:dyDescent="0.25">
      <c r="A55" s="16"/>
      <c r="B55" s="21" t="s">
        <v>119</v>
      </c>
      <c r="C55" s="26">
        <v>767615.73600000003</v>
      </c>
      <c r="D55" s="26">
        <v>676481.73794000002</v>
      </c>
    </row>
    <row r="56" spans="1:4" ht="15.75" x14ac:dyDescent="0.25">
      <c r="A56" s="16" t="s">
        <v>120</v>
      </c>
      <c r="B56" s="17" t="s">
        <v>121</v>
      </c>
      <c r="C56" s="26"/>
      <c r="D56" s="26"/>
    </row>
    <row r="57" spans="1:4" ht="15.75" x14ac:dyDescent="0.25">
      <c r="A57" s="16" t="s">
        <v>67</v>
      </c>
      <c r="B57" s="18" t="s">
        <v>122</v>
      </c>
      <c r="C57" s="26">
        <v>40418.96574</v>
      </c>
      <c r="D57" s="26">
        <v>42025.597260000002</v>
      </c>
    </row>
    <row r="58" spans="1:4" ht="15.75" x14ac:dyDescent="0.25">
      <c r="A58" s="16" t="s">
        <v>72</v>
      </c>
      <c r="B58" s="18" t="s">
        <v>123</v>
      </c>
      <c r="C58" s="26">
        <v>13296.36376</v>
      </c>
      <c r="D58" s="26">
        <v>14046.094009999999</v>
      </c>
    </row>
    <row r="59" spans="1:4" ht="15.75" x14ac:dyDescent="0.25">
      <c r="A59" s="16" t="s">
        <v>74</v>
      </c>
      <c r="B59" s="18" t="s">
        <v>64</v>
      </c>
      <c r="C59" s="26">
        <v>27122.601980000003</v>
      </c>
      <c r="D59" s="26">
        <v>27979.503250000002</v>
      </c>
    </row>
    <row r="60" spans="1:4" ht="15.75" x14ac:dyDescent="0.25">
      <c r="A60" s="16" t="s">
        <v>70</v>
      </c>
      <c r="B60" s="18" t="s">
        <v>124</v>
      </c>
      <c r="C60" s="26">
        <v>0</v>
      </c>
      <c r="D60" s="26">
        <v>0</v>
      </c>
    </row>
    <row r="61" spans="1:4" ht="15.75" x14ac:dyDescent="0.25">
      <c r="A61" s="16" t="s">
        <v>72</v>
      </c>
      <c r="B61" s="18" t="s">
        <v>125</v>
      </c>
      <c r="C61" s="26">
        <v>147805.24058000001</v>
      </c>
      <c r="D61" s="26">
        <v>102304.90781999999</v>
      </c>
    </row>
    <row r="62" spans="1:4" ht="15.75" x14ac:dyDescent="0.25">
      <c r="A62" s="16" t="s">
        <v>74</v>
      </c>
      <c r="B62" s="18" t="s">
        <v>126</v>
      </c>
      <c r="C62" s="26">
        <v>9418.3418399999991</v>
      </c>
      <c r="D62" s="26">
        <v>8428.7416899999989</v>
      </c>
    </row>
    <row r="63" spans="1:4" ht="15.75" x14ac:dyDescent="0.25">
      <c r="A63" s="16" t="s">
        <v>76</v>
      </c>
      <c r="B63" s="18" t="s">
        <v>127</v>
      </c>
      <c r="C63" s="26">
        <v>2199</v>
      </c>
      <c r="D63" s="26">
        <v>3853</v>
      </c>
    </row>
    <row r="64" spans="1:4" ht="15.75" x14ac:dyDescent="0.25">
      <c r="A64" s="16"/>
      <c r="B64" s="17" t="s">
        <v>128</v>
      </c>
      <c r="C64" s="26">
        <v>159422.58241999999</v>
      </c>
      <c r="D64" s="26">
        <v>114586.64951</v>
      </c>
    </row>
    <row r="65" spans="1:4" ht="15.75" x14ac:dyDescent="0.25">
      <c r="A65" s="16" t="s">
        <v>129</v>
      </c>
      <c r="B65" s="18" t="s">
        <v>64</v>
      </c>
      <c r="C65" s="26">
        <v>3843.7496599999999</v>
      </c>
      <c r="D65" s="26">
        <v>2733.7496599999999</v>
      </c>
    </row>
    <row r="66" spans="1:4" ht="15.75" x14ac:dyDescent="0.25">
      <c r="A66" s="16"/>
      <c r="B66" s="17" t="s">
        <v>130</v>
      </c>
      <c r="C66" s="26">
        <v>203685.29782000001</v>
      </c>
      <c r="D66" s="26">
        <v>159345.99643</v>
      </c>
    </row>
    <row r="67" spans="1:4" ht="15.75" x14ac:dyDescent="0.25">
      <c r="A67" s="16" t="s">
        <v>131</v>
      </c>
      <c r="B67" s="17" t="s">
        <v>132</v>
      </c>
      <c r="C67" s="26"/>
      <c r="D67" s="26"/>
    </row>
    <row r="68" spans="1:4" ht="15.75" x14ac:dyDescent="0.25">
      <c r="A68" s="16" t="s">
        <v>67</v>
      </c>
      <c r="B68" s="18" t="s">
        <v>133</v>
      </c>
      <c r="C68" s="26">
        <v>176.10459</v>
      </c>
      <c r="D68" s="26">
        <v>328.48793999999998</v>
      </c>
    </row>
    <row r="69" spans="1:4" ht="15.75" x14ac:dyDescent="0.25">
      <c r="A69" s="16" t="s">
        <v>70</v>
      </c>
      <c r="B69" s="18" t="s">
        <v>134</v>
      </c>
      <c r="C69" s="26">
        <v>26166.578369999999</v>
      </c>
      <c r="D69" s="26">
        <v>25202.904999999999</v>
      </c>
    </row>
    <row r="70" spans="1:4" ht="15.75" x14ac:dyDescent="0.25">
      <c r="A70" s="16" t="s">
        <v>80</v>
      </c>
      <c r="B70" s="18" t="s">
        <v>135</v>
      </c>
      <c r="C70" s="26">
        <v>6695.7417599999999</v>
      </c>
      <c r="D70" s="26">
        <v>4368.2244700000001</v>
      </c>
    </row>
    <row r="71" spans="1:4" ht="15.75" x14ac:dyDescent="0.25">
      <c r="A71" s="16"/>
      <c r="B71" s="17" t="s">
        <v>136</v>
      </c>
      <c r="C71" s="26">
        <v>33038.424719999995</v>
      </c>
      <c r="D71" s="26">
        <v>29899.617410000003</v>
      </c>
    </row>
    <row r="72" spans="1:4" ht="15.75" x14ac:dyDescent="0.25">
      <c r="A72" s="16"/>
      <c r="B72" s="17" t="s">
        <v>137</v>
      </c>
      <c r="C72" s="26">
        <v>3176058.85445</v>
      </c>
      <c r="D72" s="26">
        <v>3007168.9926399998</v>
      </c>
    </row>
    <row r="73" spans="1:4" ht="15.75" x14ac:dyDescent="0.25">
      <c r="A73" s="16" t="s">
        <v>138</v>
      </c>
      <c r="B73" s="17" t="s">
        <v>139</v>
      </c>
      <c r="C73" s="26">
        <v>38867</v>
      </c>
      <c r="D73" s="26">
        <v>28922</v>
      </c>
    </row>
    <row r="74" spans="1:4" ht="15.75" x14ac:dyDescent="0.25">
      <c r="A74" s="120" t="s">
        <v>140</v>
      </c>
      <c r="B74" s="120"/>
      <c r="C74" s="26"/>
      <c r="D74" s="26"/>
    </row>
    <row r="75" spans="1:4" ht="15.75" x14ac:dyDescent="0.25">
      <c r="A75" s="22" t="s">
        <v>59</v>
      </c>
      <c r="B75" s="17" t="s">
        <v>141</v>
      </c>
      <c r="C75" s="26"/>
      <c r="D75" s="26"/>
    </row>
    <row r="76" spans="1:4" ht="15.75" x14ac:dyDescent="0.25">
      <c r="A76" s="16" t="s">
        <v>67</v>
      </c>
      <c r="B76" s="18" t="s">
        <v>142</v>
      </c>
      <c r="C76" s="26">
        <v>467385.00001000002</v>
      </c>
      <c r="D76" s="26">
        <v>459325.00001000002</v>
      </c>
    </row>
    <row r="77" spans="1:4" ht="15.75" x14ac:dyDescent="0.25">
      <c r="A77" s="23" t="s">
        <v>61</v>
      </c>
      <c r="B77" s="18" t="s">
        <v>143</v>
      </c>
      <c r="C77" s="26">
        <v>-12000</v>
      </c>
      <c r="D77" s="26">
        <v>-12000</v>
      </c>
    </row>
    <row r="78" spans="1:4" ht="15.75" x14ac:dyDescent="0.25">
      <c r="A78" s="23" t="s">
        <v>61</v>
      </c>
      <c r="B78" s="18" t="s">
        <v>144</v>
      </c>
      <c r="C78" s="26">
        <v>-542</v>
      </c>
      <c r="D78" s="26">
        <v>-542</v>
      </c>
    </row>
    <row r="79" spans="1:4" ht="15.75" x14ac:dyDescent="0.25">
      <c r="A79" s="16" t="s">
        <v>70</v>
      </c>
      <c r="B79" s="18" t="s">
        <v>145</v>
      </c>
      <c r="C79" s="26">
        <v>24489</v>
      </c>
      <c r="D79" s="26">
        <v>24489</v>
      </c>
    </row>
    <row r="80" spans="1:4" ht="15.75" x14ac:dyDescent="0.25">
      <c r="A80" s="16" t="s">
        <v>80</v>
      </c>
      <c r="B80" s="18" t="s">
        <v>146</v>
      </c>
      <c r="C80" s="26">
        <v>40816.431140000001</v>
      </c>
      <c r="D80" s="26">
        <v>37261.329380000003</v>
      </c>
    </row>
    <row r="81" spans="1:4" ht="15.75" x14ac:dyDescent="0.25">
      <c r="A81" s="16" t="s">
        <v>92</v>
      </c>
      <c r="B81" s="18" t="s">
        <v>147</v>
      </c>
      <c r="C81" s="26">
        <v>132294.20600000001</v>
      </c>
      <c r="D81" s="26">
        <v>113894.08683</v>
      </c>
    </row>
    <row r="82" spans="1:4" ht="15.75" x14ac:dyDescent="0.25">
      <c r="A82" s="16" t="s">
        <v>148</v>
      </c>
      <c r="B82" s="18" t="s">
        <v>149</v>
      </c>
      <c r="C82" s="26">
        <v>80597.209430000003</v>
      </c>
      <c r="D82" s="26">
        <v>39049.15019</v>
      </c>
    </row>
    <row r="83" spans="1:4" ht="15.75" x14ac:dyDescent="0.25">
      <c r="A83" s="16" t="s">
        <v>150</v>
      </c>
      <c r="B83" s="18" t="s">
        <v>151</v>
      </c>
      <c r="C83" s="26">
        <v>-56805</v>
      </c>
      <c r="D83" s="26">
        <v>-51762</v>
      </c>
    </row>
    <row r="84" spans="1:4" ht="15.75" x14ac:dyDescent="0.25">
      <c r="A84" s="16" t="s">
        <v>152</v>
      </c>
      <c r="B84" s="18" t="s">
        <v>153</v>
      </c>
      <c r="C84" s="26">
        <v>44296.089460000003</v>
      </c>
      <c r="D84" s="26">
        <v>77987.557659999991</v>
      </c>
    </row>
    <row r="85" spans="1:4" ht="15.75" x14ac:dyDescent="0.25">
      <c r="A85" s="23"/>
      <c r="B85" s="17" t="s">
        <v>154</v>
      </c>
      <c r="C85" s="26">
        <v>733072.93603999994</v>
      </c>
      <c r="D85" s="26">
        <v>700244.1240699999</v>
      </c>
    </row>
    <row r="86" spans="1:4" ht="15.75" x14ac:dyDescent="0.25">
      <c r="A86" s="16" t="s">
        <v>65</v>
      </c>
      <c r="B86" s="17" t="s">
        <v>155</v>
      </c>
      <c r="C86" s="26">
        <v>54982.415999999997</v>
      </c>
      <c r="D86" s="26">
        <v>51944</v>
      </c>
    </row>
    <row r="87" spans="1:4" ht="15.75" x14ac:dyDescent="0.25">
      <c r="A87" s="16" t="s">
        <v>156</v>
      </c>
      <c r="B87" s="17" t="s">
        <v>157</v>
      </c>
      <c r="C87" s="26">
        <v>0</v>
      </c>
      <c r="D87" s="26">
        <v>0</v>
      </c>
    </row>
    <row r="88" spans="1:4" ht="15.75" x14ac:dyDescent="0.25">
      <c r="A88" s="16" t="s">
        <v>95</v>
      </c>
      <c r="B88" s="17" t="s">
        <v>158</v>
      </c>
      <c r="C88" s="26"/>
      <c r="D88" s="26"/>
    </row>
    <row r="89" spans="1:4" ht="15.75" x14ac:dyDescent="0.25">
      <c r="A89" s="16" t="s">
        <v>72</v>
      </c>
      <c r="B89" s="18" t="s">
        <v>159</v>
      </c>
      <c r="C89" s="26">
        <v>667606.36748000002</v>
      </c>
      <c r="D89" s="26">
        <v>612519.47373000009</v>
      </c>
    </row>
    <row r="90" spans="1:4" ht="15.75" x14ac:dyDescent="0.25">
      <c r="A90" s="16" t="s">
        <v>74</v>
      </c>
      <c r="B90" s="18" t="s">
        <v>160</v>
      </c>
      <c r="C90" s="26">
        <v>17993.866480000001</v>
      </c>
      <c r="D90" s="26">
        <v>12021.617969999999</v>
      </c>
    </row>
    <row r="91" spans="1:4" ht="15.75" x14ac:dyDescent="0.25">
      <c r="A91" s="16" t="s">
        <v>76</v>
      </c>
      <c r="B91" s="18" t="s">
        <v>161</v>
      </c>
      <c r="C91" s="26">
        <v>0</v>
      </c>
      <c r="D91" s="26">
        <v>0</v>
      </c>
    </row>
    <row r="92" spans="1:4" ht="15.75" x14ac:dyDescent="0.25">
      <c r="A92" s="16" t="s">
        <v>78</v>
      </c>
      <c r="B92" s="18" t="s">
        <v>162</v>
      </c>
      <c r="C92" s="26">
        <v>1346079.7930699999</v>
      </c>
      <c r="D92" s="26">
        <v>1252948.25963</v>
      </c>
    </row>
    <row r="93" spans="1:4" ht="15.75" x14ac:dyDescent="0.25">
      <c r="A93" s="16" t="s">
        <v>87</v>
      </c>
      <c r="B93" s="18" t="s">
        <v>163</v>
      </c>
      <c r="C93" s="26">
        <v>4889</v>
      </c>
      <c r="D93" s="26">
        <v>4889</v>
      </c>
    </row>
    <row r="94" spans="1:4" ht="15.75" x14ac:dyDescent="0.25">
      <c r="A94" s="16" t="s">
        <v>89</v>
      </c>
      <c r="B94" s="18" t="s">
        <v>164</v>
      </c>
      <c r="C94" s="26">
        <v>2</v>
      </c>
      <c r="D94" s="26">
        <v>0</v>
      </c>
    </row>
    <row r="95" spans="1:4" ht="15.75" x14ac:dyDescent="0.25">
      <c r="A95" s="16" t="s">
        <v>91</v>
      </c>
      <c r="B95" s="18" t="s">
        <v>165</v>
      </c>
      <c r="C95" s="26">
        <v>0</v>
      </c>
      <c r="D95" s="26">
        <v>0</v>
      </c>
    </row>
    <row r="96" spans="1:4" ht="15.75" x14ac:dyDescent="0.25">
      <c r="A96" s="16" t="s">
        <v>117</v>
      </c>
      <c r="B96" s="18" t="s">
        <v>166</v>
      </c>
      <c r="C96" s="26">
        <v>7093</v>
      </c>
      <c r="D96" s="26">
        <v>7700</v>
      </c>
    </row>
    <row r="97" spans="1:4" ht="15.75" x14ac:dyDescent="0.25">
      <c r="A97" s="16" t="s">
        <v>167</v>
      </c>
      <c r="B97" s="18" t="s">
        <v>168</v>
      </c>
      <c r="C97" s="26">
        <v>7048.16842</v>
      </c>
      <c r="D97" s="26">
        <v>34515.952279999998</v>
      </c>
    </row>
    <row r="98" spans="1:4" ht="15.75" x14ac:dyDescent="0.25">
      <c r="A98" s="23"/>
      <c r="B98" s="17" t="s">
        <v>169</v>
      </c>
      <c r="C98" s="26">
        <v>2050712.1954500002</v>
      </c>
      <c r="D98" s="26">
        <v>1924594.3036099998</v>
      </c>
    </row>
    <row r="99" spans="1:4" ht="31.5" x14ac:dyDescent="0.25">
      <c r="A99" s="16" t="s">
        <v>97</v>
      </c>
      <c r="B99" s="17" t="s">
        <v>170</v>
      </c>
      <c r="C99" s="26">
        <v>0</v>
      </c>
      <c r="D99" s="26">
        <v>0</v>
      </c>
    </row>
    <row r="100" spans="1:4" ht="15.75" x14ac:dyDescent="0.25">
      <c r="A100" s="19" t="s">
        <v>171</v>
      </c>
      <c r="B100" s="21" t="s">
        <v>172</v>
      </c>
      <c r="C100" s="26">
        <v>673</v>
      </c>
      <c r="D100" s="26">
        <v>621</v>
      </c>
    </row>
    <row r="101" spans="1:4" ht="15.75" x14ac:dyDescent="0.25">
      <c r="A101" s="24" t="s">
        <v>72</v>
      </c>
      <c r="B101" s="20" t="s">
        <v>173</v>
      </c>
      <c r="C101" s="26">
        <v>673</v>
      </c>
      <c r="D101" s="26">
        <v>621</v>
      </c>
    </row>
    <row r="102" spans="1:4" ht="15.75" x14ac:dyDescent="0.25">
      <c r="A102" s="24" t="s">
        <v>74</v>
      </c>
      <c r="B102" s="20" t="s">
        <v>174</v>
      </c>
      <c r="C102" s="26">
        <v>0</v>
      </c>
      <c r="D102" s="26">
        <v>0</v>
      </c>
    </row>
    <row r="103" spans="1:4" ht="15.75" x14ac:dyDescent="0.25">
      <c r="A103" s="24" t="s">
        <v>76</v>
      </c>
      <c r="B103" s="20" t="s">
        <v>175</v>
      </c>
      <c r="C103" s="26">
        <v>0</v>
      </c>
      <c r="D103" s="26">
        <v>0</v>
      </c>
    </row>
    <row r="104" spans="1:4" ht="15.75" x14ac:dyDescent="0.25">
      <c r="A104" s="16" t="s">
        <v>120</v>
      </c>
      <c r="B104" s="17" t="s">
        <v>176</v>
      </c>
      <c r="C104" s="26">
        <v>24080</v>
      </c>
      <c r="D104" s="26">
        <v>21397</v>
      </c>
    </row>
    <row r="105" spans="1:4" ht="15.75" x14ac:dyDescent="0.25">
      <c r="A105" s="16" t="s">
        <v>131</v>
      </c>
      <c r="B105" s="17" t="s">
        <v>177</v>
      </c>
      <c r="C105" s="26">
        <v>309634.04502000002</v>
      </c>
      <c r="D105" s="26">
        <v>305921.31695999997</v>
      </c>
    </row>
    <row r="106" spans="1:4" ht="15.75" x14ac:dyDescent="0.25">
      <c r="A106" s="16" t="s">
        <v>67</v>
      </c>
      <c r="B106" s="18" t="s">
        <v>178</v>
      </c>
      <c r="C106" s="26">
        <v>102974.42477</v>
      </c>
      <c r="D106" s="26">
        <v>97151.28512</v>
      </c>
    </row>
    <row r="107" spans="1:4" ht="15.75" x14ac:dyDescent="0.25">
      <c r="A107" s="16" t="s">
        <v>61</v>
      </c>
      <c r="B107" s="18" t="s">
        <v>179</v>
      </c>
      <c r="C107" s="26">
        <v>3</v>
      </c>
      <c r="D107" s="26">
        <v>16</v>
      </c>
    </row>
    <row r="108" spans="1:4" ht="15.75" x14ac:dyDescent="0.25">
      <c r="A108" s="16" t="s">
        <v>61</v>
      </c>
      <c r="B108" s="18" t="s">
        <v>180</v>
      </c>
      <c r="C108" s="26">
        <v>0</v>
      </c>
      <c r="D108" s="26">
        <v>0</v>
      </c>
    </row>
    <row r="109" spans="1:4" ht="15.75" x14ac:dyDescent="0.25">
      <c r="A109" s="16" t="s">
        <v>70</v>
      </c>
      <c r="B109" s="18" t="s">
        <v>181</v>
      </c>
      <c r="C109" s="26">
        <v>95064.231630000009</v>
      </c>
      <c r="D109" s="26">
        <v>113299.28334000001</v>
      </c>
    </row>
    <row r="110" spans="1:4" ht="15.75" x14ac:dyDescent="0.25">
      <c r="A110" s="16" t="s">
        <v>61</v>
      </c>
      <c r="B110" s="18" t="s">
        <v>179</v>
      </c>
      <c r="C110" s="26">
        <v>0</v>
      </c>
      <c r="D110" s="26">
        <v>0</v>
      </c>
    </row>
    <row r="111" spans="1:4" ht="15.75" x14ac:dyDescent="0.25">
      <c r="A111" s="16" t="s">
        <v>61</v>
      </c>
      <c r="B111" s="18" t="s">
        <v>180</v>
      </c>
      <c r="C111" s="26">
        <v>0</v>
      </c>
      <c r="D111" s="26">
        <v>0</v>
      </c>
    </row>
    <row r="112" spans="1:4" ht="15.75" x14ac:dyDescent="0.25">
      <c r="A112" s="16" t="s">
        <v>80</v>
      </c>
      <c r="B112" s="18" t="s">
        <v>182</v>
      </c>
      <c r="C112" s="26">
        <v>20000</v>
      </c>
      <c r="D112" s="26">
        <v>20000</v>
      </c>
    </row>
    <row r="113" spans="1:4" ht="15.75" x14ac:dyDescent="0.25">
      <c r="A113" s="16" t="s">
        <v>72</v>
      </c>
      <c r="B113" s="18" t="s">
        <v>183</v>
      </c>
      <c r="C113" s="26">
        <v>0</v>
      </c>
      <c r="D113" s="26">
        <v>0</v>
      </c>
    </row>
    <row r="114" spans="1:4" ht="15.75" x14ac:dyDescent="0.25">
      <c r="A114" s="16" t="s">
        <v>61</v>
      </c>
      <c r="B114" s="18" t="s">
        <v>179</v>
      </c>
      <c r="C114" s="26">
        <v>0</v>
      </c>
      <c r="D114" s="26">
        <v>0</v>
      </c>
    </row>
    <row r="115" spans="1:4" ht="15.75" x14ac:dyDescent="0.25">
      <c r="A115" s="16" t="s">
        <v>61</v>
      </c>
      <c r="B115" s="18" t="s">
        <v>180</v>
      </c>
      <c r="C115" s="26">
        <v>0</v>
      </c>
      <c r="D115" s="26">
        <v>0</v>
      </c>
    </row>
    <row r="116" spans="1:4" ht="15.75" x14ac:dyDescent="0.25">
      <c r="A116" s="16" t="s">
        <v>74</v>
      </c>
      <c r="B116" s="18" t="s">
        <v>184</v>
      </c>
      <c r="C116" s="26">
        <v>20000</v>
      </c>
      <c r="D116" s="26">
        <v>20000</v>
      </c>
    </row>
    <row r="117" spans="1:4" ht="15.75" x14ac:dyDescent="0.25">
      <c r="A117" s="16" t="s">
        <v>61</v>
      </c>
      <c r="B117" s="18" t="s">
        <v>179</v>
      </c>
      <c r="C117" s="26">
        <v>0</v>
      </c>
      <c r="D117" s="26">
        <v>0</v>
      </c>
    </row>
    <row r="118" spans="1:4" ht="15.75" x14ac:dyDescent="0.25">
      <c r="A118" s="16" t="s">
        <v>61</v>
      </c>
      <c r="B118" s="18" t="s">
        <v>180</v>
      </c>
      <c r="C118" s="26">
        <v>0</v>
      </c>
      <c r="D118" s="26">
        <v>0</v>
      </c>
    </row>
    <row r="119" spans="1:4" ht="15.75" x14ac:dyDescent="0.25">
      <c r="A119" s="16" t="s">
        <v>92</v>
      </c>
      <c r="B119" s="18" t="s">
        <v>185</v>
      </c>
      <c r="C119" s="26">
        <v>0</v>
      </c>
      <c r="D119" s="26">
        <v>0</v>
      </c>
    </row>
    <row r="120" spans="1:4" ht="15.75" x14ac:dyDescent="0.25">
      <c r="A120" s="16" t="s">
        <v>61</v>
      </c>
      <c r="B120" s="18" t="s">
        <v>179</v>
      </c>
      <c r="C120" s="26">
        <v>0</v>
      </c>
      <c r="D120" s="26">
        <v>0</v>
      </c>
    </row>
    <row r="121" spans="1:4" ht="15.75" x14ac:dyDescent="0.25">
      <c r="A121" s="16" t="s">
        <v>61</v>
      </c>
      <c r="B121" s="18" t="s">
        <v>180</v>
      </c>
      <c r="C121" s="26">
        <v>0</v>
      </c>
      <c r="D121" s="26">
        <v>0</v>
      </c>
    </row>
    <row r="122" spans="1:4" ht="15.75" x14ac:dyDescent="0.25">
      <c r="A122" s="16" t="s">
        <v>148</v>
      </c>
      <c r="B122" s="18" t="s">
        <v>186</v>
      </c>
      <c r="C122" s="26">
        <v>91595.388620000012</v>
      </c>
      <c r="D122" s="26">
        <v>75470.748500000002</v>
      </c>
    </row>
    <row r="123" spans="1:4" ht="15.75" x14ac:dyDescent="0.25">
      <c r="A123" s="16" t="s">
        <v>61</v>
      </c>
      <c r="B123" s="18" t="s">
        <v>179</v>
      </c>
      <c r="C123" s="26">
        <v>51</v>
      </c>
      <c r="D123" s="26">
        <v>39</v>
      </c>
    </row>
    <row r="124" spans="1:4" ht="15.75" x14ac:dyDescent="0.25">
      <c r="A124" s="16" t="s">
        <v>61</v>
      </c>
      <c r="B124" s="18" t="s">
        <v>180</v>
      </c>
      <c r="C124" s="26">
        <v>0</v>
      </c>
      <c r="D124" s="26">
        <v>0</v>
      </c>
    </row>
    <row r="125" spans="1:4" ht="15.75" x14ac:dyDescent="0.25">
      <c r="A125" s="16" t="s">
        <v>61</v>
      </c>
      <c r="B125" s="18" t="s">
        <v>187</v>
      </c>
      <c r="C125" s="26">
        <v>13642.177150000001</v>
      </c>
      <c r="D125" s="26">
        <v>13382.88164</v>
      </c>
    </row>
    <row r="126" spans="1:4" ht="15.75" x14ac:dyDescent="0.25">
      <c r="A126" s="16" t="s">
        <v>61</v>
      </c>
      <c r="B126" s="18" t="s">
        <v>188</v>
      </c>
      <c r="C126" s="26">
        <v>9910.8671099999992</v>
      </c>
      <c r="D126" s="26">
        <v>12029.245580000001</v>
      </c>
    </row>
    <row r="127" spans="1:4" ht="15.75" x14ac:dyDescent="0.25">
      <c r="A127" s="16" t="s">
        <v>61</v>
      </c>
      <c r="B127" s="18" t="s">
        <v>189</v>
      </c>
      <c r="C127" s="26">
        <v>2013.0060000000001</v>
      </c>
      <c r="D127" s="26">
        <v>1793.6007500000001</v>
      </c>
    </row>
    <row r="128" spans="1:4" ht="15.75" x14ac:dyDescent="0.25">
      <c r="A128" s="16" t="s">
        <v>138</v>
      </c>
      <c r="B128" s="17" t="s">
        <v>190</v>
      </c>
      <c r="C128" s="26"/>
      <c r="D128" s="26"/>
    </row>
    <row r="129" spans="1:4" ht="15.75" x14ac:dyDescent="0.25">
      <c r="A129" s="16" t="s">
        <v>67</v>
      </c>
      <c r="B129" s="18" t="s">
        <v>191</v>
      </c>
      <c r="C129" s="26">
        <v>2072</v>
      </c>
      <c r="D129" s="26">
        <v>2299.248</v>
      </c>
    </row>
    <row r="130" spans="1:4" ht="15.75" x14ac:dyDescent="0.25">
      <c r="A130" s="16" t="s">
        <v>70</v>
      </c>
      <c r="B130" s="18" t="s">
        <v>192</v>
      </c>
      <c r="C130" s="26">
        <v>832.39017999999999</v>
      </c>
      <c r="D130" s="26">
        <v>348</v>
      </c>
    </row>
    <row r="131" spans="1:4" ht="15.75" x14ac:dyDescent="0.25">
      <c r="A131" s="16"/>
      <c r="B131" s="17" t="s">
        <v>193</v>
      </c>
      <c r="C131" s="26">
        <v>2904.3901799999999</v>
      </c>
      <c r="D131" s="26">
        <v>2647.248</v>
      </c>
    </row>
    <row r="132" spans="1:4" ht="15.75" x14ac:dyDescent="0.25">
      <c r="A132" s="23"/>
      <c r="B132" s="17" t="s">
        <v>194</v>
      </c>
      <c r="C132" s="26">
        <v>3176058.98269</v>
      </c>
      <c r="D132" s="26">
        <v>3007368.9926399998</v>
      </c>
    </row>
    <row r="133" spans="1:4" ht="15.75" x14ac:dyDescent="0.25">
      <c r="A133" s="16" t="s">
        <v>195</v>
      </c>
      <c r="B133" s="17" t="s">
        <v>196</v>
      </c>
      <c r="C133" s="26">
        <v>38867</v>
      </c>
      <c r="D133" s="26">
        <v>28922</v>
      </c>
    </row>
    <row r="134" spans="1:4" ht="10.5" customHeight="1" x14ac:dyDescent="0.25"/>
    <row r="135" spans="1:4" ht="15" customHeight="1" x14ac:dyDescent="0.25">
      <c r="A135" s="103" t="s">
        <v>53</v>
      </c>
      <c r="B135" s="103"/>
      <c r="C135" s="103"/>
      <c r="D135" s="103"/>
    </row>
    <row r="136" spans="1:4" x14ac:dyDescent="0.25">
      <c r="A136" s="103"/>
      <c r="B136" s="103"/>
      <c r="C136" s="103"/>
      <c r="D136" s="103"/>
    </row>
    <row r="137" spans="1:4" x14ac:dyDescent="0.25">
      <c r="A137" s="97" t="s">
        <v>396</v>
      </c>
    </row>
  </sheetData>
  <mergeCells count="5">
    <mergeCell ref="A135:D136"/>
    <mergeCell ref="A1:D1"/>
    <mergeCell ref="A3:B5"/>
    <mergeCell ref="A6:B6"/>
    <mergeCell ref="A74:B7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rowBreaks count="1" manualBreakCount="1">
    <brk id="73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6"/>
  <sheetViews>
    <sheetView zoomScaleNormal="100" zoomScaleSheetLayoutView="100" workbookViewId="0">
      <selection activeCell="A2" sqref="A2"/>
    </sheetView>
  </sheetViews>
  <sheetFormatPr defaultRowHeight="15" x14ac:dyDescent="0.25"/>
  <cols>
    <col min="1" max="1" width="4.85546875" style="10" customWidth="1"/>
    <col min="2" max="2" width="86.140625" style="10" customWidth="1"/>
    <col min="3" max="4" width="20" style="10" customWidth="1"/>
    <col min="5" max="16384" width="9.140625" style="10"/>
  </cols>
  <sheetData>
    <row r="1" spans="1:4" ht="37.5" customHeight="1" x14ac:dyDescent="0.25">
      <c r="A1" s="111" t="s">
        <v>386</v>
      </c>
      <c r="B1" s="111"/>
      <c r="C1" s="111"/>
      <c r="D1" s="111"/>
    </row>
    <row r="2" spans="1:4" ht="9" customHeight="1" x14ac:dyDescent="0.25"/>
    <row r="3" spans="1:4" ht="47.25" x14ac:dyDescent="0.25">
      <c r="A3" s="121"/>
      <c r="B3" s="122"/>
      <c r="C3" s="27" t="s">
        <v>197</v>
      </c>
      <c r="D3" s="27" t="s">
        <v>198</v>
      </c>
    </row>
    <row r="4" spans="1:4" ht="15.75" x14ac:dyDescent="0.25">
      <c r="A4" s="123">
        <v>1</v>
      </c>
      <c r="B4" s="124"/>
      <c r="C4" s="28">
        <v>2</v>
      </c>
      <c r="D4" s="28">
        <v>3</v>
      </c>
    </row>
    <row r="5" spans="1:4" ht="15.75" x14ac:dyDescent="0.25">
      <c r="A5" s="37" t="s">
        <v>281</v>
      </c>
      <c r="B5" s="29" t="s">
        <v>199</v>
      </c>
      <c r="C5" s="43"/>
      <c r="D5" s="43"/>
    </row>
    <row r="6" spans="1:4" ht="15.75" x14ac:dyDescent="0.25">
      <c r="A6" s="38" t="s">
        <v>72</v>
      </c>
      <c r="B6" s="30" t="s">
        <v>200</v>
      </c>
      <c r="C6" s="44"/>
      <c r="D6" s="43"/>
    </row>
    <row r="7" spans="1:4" ht="15.75" x14ac:dyDescent="0.25">
      <c r="A7" s="33" t="s">
        <v>282</v>
      </c>
      <c r="B7" s="30" t="s">
        <v>201</v>
      </c>
      <c r="C7" s="44">
        <v>1034168.7773</v>
      </c>
      <c r="D7" s="44">
        <v>835088.72315416671</v>
      </c>
    </row>
    <row r="8" spans="1:4" ht="31.5" x14ac:dyDescent="0.25">
      <c r="A8" s="33"/>
      <c r="B8" s="30" t="s">
        <v>202</v>
      </c>
      <c r="C8" s="44">
        <v>-22841.431910000003</v>
      </c>
      <c r="D8" s="44">
        <v>-33732.260779999997</v>
      </c>
    </row>
    <row r="9" spans="1:4" ht="15.75" x14ac:dyDescent="0.25">
      <c r="A9" s="33" t="s">
        <v>283</v>
      </c>
      <c r="B9" s="30" t="s">
        <v>203</v>
      </c>
      <c r="C9" s="44">
        <v>-264275.73339000001</v>
      </c>
      <c r="D9" s="44">
        <v>-230037.22585333334</v>
      </c>
    </row>
    <row r="10" spans="1:4" ht="15.75" x14ac:dyDescent="0.25">
      <c r="A10" s="33" t="s">
        <v>284</v>
      </c>
      <c r="B10" s="30" t="s">
        <v>204</v>
      </c>
      <c r="C10" s="44">
        <v>-60971.108259999994</v>
      </c>
      <c r="D10" s="44">
        <v>-6811.3000441666682</v>
      </c>
    </row>
    <row r="11" spans="1:4" ht="15.75" x14ac:dyDescent="0.25">
      <c r="A11" s="33"/>
      <c r="B11" s="30" t="s">
        <v>205</v>
      </c>
      <c r="C11" s="44">
        <v>-6741.4315100000003</v>
      </c>
      <c r="D11" s="44">
        <v>-1483.4911400000001</v>
      </c>
    </row>
    <row r="12" spans="1:4" ht="15.75" x14ac:dyDescent="0.25">
      <c r="A12" s="33" t="s">
        <v>285</v>
      </c>
      <c r="B12" s="30" t="s">
        <v>206</v>
      </c>
      <c r="C12" s="44">
        <v>31995.040000000001</v>
      </c>
      <c r="D12" s="44">
        <v>10051.470716666667</v>
      </c>
    </row>
    <row r="13" spans="1:4" ht="15.75" x14ac:dyDescent="0.25">
      <c r="A13" s="39"/>
      <c r="B13" s="31" t="s">
        <v>207</v>
      </c>
      <c r="C13" s="44">
        <v>740916.97565000004</v>
      </c>
      <c r="D13" s="44">
        <v>608291.66797333327</v>
      </c>
    </row>
    <row r="14" spans="1:4" ht="31.5" x14ac:dyDescent="0.25">
      <c r="A14" s="28" t="s">
        <v>74</v>
      </c>
      <c r="B14" s="32" t="s">
        <v>208</v>
      </c>
      <c r="C14" s="44">
        <v>12046</v>
      </c>
      <c r="D14" s="44">
        <v>12921</v>
      </c>
    </row>
    <row r="15" spans="1:4" ht="15.75" x14ac:dyDescent="0.25">
      <c r="A15" s="28" t="s">
        <v>76</v>
      </c>
      <c r="B15" s="30" t="s">
        <v>209</v>
      </c>
      <c r="C15" s="44">
        <v>11862.20794</v>
      </c>
      <c r="D15" s="44">
        <v>8223.7413116666667</v>
      </c>
    </row>
    <row r="16" spans="1:4" ht="15.75" x14ac:dyDescent="0.25">
      <c r="A16" s="38" t="s">
        <v>78</v>
      </c>
      <c r="B16" s="30" t="s">
        <v>210</v>
      </c>
      <c r="C16" s="44"/>
      <c r="D16" s="44"/>
    </row>
    <row r="17" spans="1:4" ht="15.75" x14ac:dyDescent="0.25">
      <c r="A17" s="33" t="s">
        <v>282</v>
      </c>
      <c r="B17" s="30" t="s">
        <v>211</v>
      </c>
      <c r="C17" s="44"/>
      <c r="D17" s="44"/>
    </row>
    <row r="18" spans="1:4" ht="15.75" x14ac:dyDescent="0.25">
      <c r="A18" s="33" t="s">
        <v>286</v>
      </c>
      <c r="B18" s="30" t="s">
        <v>212</v>
      </c>
      <c r="C18" s="44">
        <v>-496666.46390000003</v>
      </c>
      <c r="D18" s="44">
        <v>-428020.31704416667</v>
      </c>
    </row>
    <row r="19" spans="1:4" ht="15.75" x14ac:dyDescent="0.25">
      <c r="A19" s="33" t="s">
        <v>287</v>
      </c>
      <c r="B19" s="30" t="s">
        <v>213</v>
      </c>
      <c r="C19" s="44">
        <v>125583</v>
      </c>
      <c r="D19" s="44">
        <v>138412.87829416667</v>
      </c>
    </row>
    <row r="20" spans="1:4" ht="15.75" x14ac:dyDescent="0.25">
      <c r="A20" s="39"/>
      <c r="B20" s="33" t="s">
        <v>214</v>
      </c>
      <c r="C20" s="44">
        <v>-371083.46390000003</v>
      </c>
      <c r="D20" s="44">
        <v>-289607.43875000003</v>
      </c>
    </row>
    <row r="21" spans="1:4" ht="15.75" x14ac:dyDescent="0.25">
      <c r="A21" s="33" t="s">
        <v>283</v>
      </c>
      <c r="B21" s="30" t="s">
        <v>215</v>
      </c>
      <c r="C21" s="44">
        <v>-98693.132439999987</v>
      </c>
      <c r="D21" s="44">
        <v>-7821.5265649999992</v>
      </c>
    </row>
    <row r="22" spans="1:4" ht="15.75" x14ac:dyDescent="0.25">
      <c r="A22" s="33" t="s">
        <v>284</v>
      </c>
      <c r="B22" s="30" t="s">
        <v>216</v>
      </c>
      <c r="C22" s="44">
        <v>60396.958059999997</v>
      </c>
      <c r="D22" s="44">
        <v>-22606.928259166667</v>
      </c>
    </row>
    <row r="23" spans="1:4" ht="15.75" x14ac:dyDescent="0.25">
      <c r="A23" s="39"/>
      <c r="B23" s="31" t="s">
        <v>217</v>
      </c>
      <c r="C23" s="44">
        <v>-409379.63827999996</v>
      </c>
      <c r="D23" s="44">
        <v>-320035.89357416669</v>
      </c>
    </row>
    <row r="24" spans="1:4" ht="31.5" x14ac:dyDescent="0.25">
      <c r="A24" s="38" t="s">
        <v>87</v>
      </c>
      <c r="B24" s="30" t="s">
        <v>218</v>
      </c>
      <c r="C24" s="44"/>
      <c r="D24" s="44"/>
    </row>
    <row r="25" spans="1:4" ht="15.75" x14ac:dyDescent="0.25">
      <c r="A25" s="33" t="s">
        <v>282</v>
      </c>
      <c r="B25" s="30" t="s">
        <v>219</v>
      </c>
      <c r="C25" s="44">
        <v>27142.78386</v>
      </c>
      <c r="D25" s="44">
        <v>27190.266194166667</v>
      </c>
    </row>
    <row r="26" spans="1:4" ht="15.75" x14ac:dyDescent="0.25">
      <c r="A26" s="33" t="s">
        <v>283</v>
      </c>
      <c r="B26" s="30" t="s">
        <v>220</v>
      </c>
      <c r="C26" s="44">
        <v>-1230</v>
      </c>
      <c r="D26" s="44">
        <v>-6019</v>
      </c>
    </row>
    <row r="27" spans="1:4" ht="15.75" x14ac:dyDescent="0.25">
      <c r="A27" s="38"/>
      <c r="B27" s="31" t="s">
        <v>221</v>
      </c>
      <c r="C27" s="44">
        <v>25912.78386</v>
      </c>
      <c r="D27" s="44">
        <v>21171.266194166667</v>
      </c>
    </row>
    <row r="28" spans="1:4" ht="31.5" x14ac:dyDescent="0.25">
      <c r="A28" s="38" t="s">
        <v>89</v>
      </c>
      <c r="B28" s="30" t="s">
        <v>222</v>
      </c>
      <c r="C28" s="44">
        <v>-4247</v>
      </c>
      <c r="D28" s="44">
        <v>-3367</v>
      </c>
    </row>
    <row r="29" spans="1:4" ht="15.75" x14ac:dyDescent="0.25">
      <c r="A29" s="38" t="s">
        <v>91</v>
      </c>
      <c r="B29" s="30" t="s">
        <v>223</v>
      </c>
      <c r="C29" s="44"/>
      <c r="D29" s="44"/>
    </row>
    <row r="30" spans="1:4" ht="15.75" x14ac:dyDescent="0.25">
      <c r="A30" s="33" t="s">
        <v>282</v>
      </c>
      <c r="B30" s="30" t="s">
        <v>224</v>
      </c>
      <c r="C30" s="44">
        <v>-232383.86242000002</v>
      </c>
      <c r="D30" s="44">
        <v>-190049.99875916666</v>
      </c>
    </row>
    <row r="31" spans="1:4" ht="15.75" x14ac:dyDescent="0.25">
      <c r="A31" s="33" t="s">
        <v>283</v>
      </c>
      <c r="B31" s="30" t="s">
        <v>225</v>
      </c>
      <c r="C31" s="44">
        <v>1031.9213700000012</v>
      </c>
      <c r="D31" s="44">
        <v>3209.167805</v>
      </c>
    </row>
    <row r="32" spans="1:4" ht="15.75" x14ac:dyDescent="0.25">
      <c r="A32" s="33" t="s">
        <v>284</v>
      </c>
      <c r="B32" s="30" t="s">
        <v>226</v>
      </c>
      <c r="C32" s="44">
        <v>-101275.00708</v>
      </c>
      <c r="D32" s="44">
        <v>-82711.267389999994</v>
      </c>
    </row>
    <row r="33" spans="1:4" ht="15.75" x14ac:dyDescent="0.25">
      <c r="A33" s="33" t="s">
        <v>285</v>
      </c>
      <c r="B33" s="30" t="s">
        <v>227</v>
      </c>
      <c r="C33" s="44">
        <v>64527.048119999999</v>
      </c>
      <c r="D33" s="44">
        <v>50076.108245833333</v>
      </c>
    </row>
    <row r="34" spans="1:4" ht="15.75" x14ac:dyDescent="0.25">
      <c r="A34" s="40"/>
      <c r="B34" s="31" t="s">
        <v>228</v>
      </c>
      <c r="C34" s="44">
        <v>-268099.90000999998</v>
      </c>
      <c r="D34" s="44">
        <v>-219475.99009833334</v>
      </c>
    </row>
    <row r="35" spans="1:4" ht="15.75" x14ac:dyDescent="0.25">
      <c r="A35" s="38" t="s">
        <v>117</v>
      </c>
      <c r="B35" s="30" t="s">
        <v>229</v>
      </c>
      <c r="C35" s="44">
        <v>-66438.702830000009</v>
      </c>
      <c r="D35" s="44">
        <v>-79449.005216666657</v>
      </c>
    </row>
    <row r="36" spans="1:4" ht="15.75" customHeight="1" x14ac:dyDescent="0.25">
      <c r="A36" s="38"/>
      <c r="B36" s="30" t="s">
        <v>230</v>
      </c>
      <c r="C36" s="44">
        <v>-26375.26872</v>
      </c>
      <c r="D36" s="44">
        <v>-38719.555416666662</v>
      </c>
    </row>
    <row r="37" spans="1:4" ht="15.75" x14ac:dyDescent="0.25">
      <c r="A37" s="38" t="s">
        <v>167</v>
      </c>
      <c r="B37" s="30" t="s">
        <v>231</v>
      </c>
      <c r="C37" s="44">
        <v>0</v>
      </c>
      <c r="D37" s="44">
        <v>0</v>
      </c>
    </row>
    <row r="38" spans="1:4" ht="15.75" x14ac:dyDescent="0.25">
      <c r="A38" s="38" t="s">
        <v>288</v>
      </c>
      <c r="B38" s="30" t="s">
        <v>232</v>
      </c>
      <c r="C38" s="44">
        <v>42572.726330000005</v>
      </c>
      <c r="D38" s="44">
        <v>28279.786589999996</v>
      </c>
    </row>
    <row r="39" spans="1:4" ht="15.75" x14ac:dyDescent="0.25">
      <c r="A39" s="41" t="s">
        <v>70</v>
      </c>
      <c r="B39" s="29" t="s">
        <v>233</v>
      </c>
      <c r="C39" s="44"/>
      <c r="D39" s="44"/>
    </row>
    <row r="40" spans="1:4" ht="15.75" x14ac:dyDescent="0.25">
      <c r="A40" s="38" t="s">
        <v>72</v>
      </c>
      <c r="B40" s="30" t="s">
        <v>200</v>
      </c>
      <c r="C40" s="44"/>
      <c r="D40" s="44"/>
    </row>
    <row r="41" spans="1:4" ht="15.75" x14ac:dyDescent="0.25">
      <c r="A41" s="33" t="s">
        <v>282</v>
      </c>
      <c r="B41" s="30" t="s">
        <v>201</v>
      </c>
      <c r="C41" s="44">
        <v>0</v>
      </c>
      <c r="D41" s="44">
        <v>0</v>
      </c>
    </row>
    <row r="42" spans="1:4" ht="31.5" x14ac:dyDescent="0.25">
      <c r="A42" s="33"/>
      <c r="B42" s="30" t="s">
        <v>202</v>
      </c>
      <c r="C42" s="44">
        <v>0</v>
      </c>
      <c r="D42" s="44">
        <v>0</v>
      </c>
    </row>
    <row r="43" spans="1:4" ht="15.75" x14ac:dyDescent="0.25">
      <c r="A43" s="33" t="s">
        <v>283</v>
      </c>
      <c r="B43" s="30" t="s">
        <v>203</v>
      </c>
      <c r="C43" s="44">
        <v>0</v>
      </c>
      <c r="D43" s="44">
        <v>0</v>
      </c>
    </row>
    <row r="44" spans="1:4" ht="15.75" x14ac:dyDescent="0.25">
      <c r="A44" s="33" t="s">
        <v>284</v>
      </c>
      <c r="B44" s="30" t="s">
        <v>204</v>
      </c>
      <c r="C44" s="44">
        <v>0</v>
      </c>
      <c r="D44" s="44">
        <v>0</v>
      </c>
    </row>
    <row r="45" spans="1:4" ht="15.75" x14ac:dyDescent="0.25">
      <c r="A45" s="33" t="s">
        <v>285</v>
      </c>
      <c r="B45" s="30" t="s">
        <v>206</v>
      </c>
      <c r="C45" s="44">
        <v>0</v>
      </c>
      <c r="D45" s="44">
        <v>0</v>
      </c>
    </row>
    <row r="46" spans="1:4" ht="15.75" x14ac:dyDescent="0.25">
      <c r="A46" s="39"/>
      <c r="B46" s="31" t="s">
        <v>234</v>
      </c>
      <c r="C46" s="44">
        <v>0</v>
      </c>
      <c r="D46" s="44">
        <v>0</v>
      </c>
    </row>
    <row r="47" spans="1:4" ht="15.75" x14ac:dyDescent="0.25">
      <c r="A47" s="40" t="s">
        <v>74</v>
      </c>
      <c r="B47" s="30" t="s">
        <v>235</v>
      </c>
      <c r="C47" s="44">
        <v>0</v>
      </c>
      <c r="D47" s="44">
        <v>0</v>
      </c>
    </row>
    <row r="48" spans="1:4" ht="15.75" x14ac:dyDescent="0.25">
      <c r="A48" s="33" t="s">
        <v>282</v>
      </c>
      <c r="B48" s="30" t="s">
        <v>236</v>
      </c>
      <c r="C48" s="44">
        <v>0</v>
      </c>
      <c r="D48" s="44">
        <v>0</v>
      </c>
    </row>
    <row r="49" spans="1:4" ht="15.75" x14ac:dyDescent="0.25">
      <c r="A49" s="39"/>
      <c r="B49" s="30" t="s">
        <v>237</v>
      </c>
      <c r="C49" s="44">
        <v>0</v>
      </c>
      <c r="D49" s="44">
        <v>0</v>
      </c>
    </row>
    <row r="50" spans="1:4" ht="15.75" x14ac:dyDescent="0.25">
      <c r="A50" s="39" t="s">
        <v>283</v>
      </c>
      <c r="B50" s="30" t="s">
        <v>238</v>
      </c>
      <c r="C50" s="44"/>
      <c r="D50" s="44"/>
    </row>
    <row r="51" spans="1:4" ht="15.75" x14ac:dyDescent="0.25">
      <c r="A51" s="39"/>
      <c r="B51" s="30" t="s">
        <v>237</v>
      </c>
      <c r="C51" s="44">
        <v>0</v>
      </c>
      <c r="D51" s="44">
        <v>0</v>
      </c>
    </row>
    <row r="52" spans="1:4" ht="15.75" x14ac:dyDescent="0.25">
      <c r="A52" s="42" t="s">
        <v>289</v>
      </c>
      <c r="B52" s="30" t="s">
        <v>239</v>
      </c>
      <c r="C52" s="44">
        <v>0</v>
      </c>
      <c r="D52" s="44">
        <v>0</v>
      </c>
    </row>
    <row r="53" spans="1:4" ht="15.75" x14ac:dyDescent="0.25">
      <c r="A53" s="42" t="s">
        <v>290</v>
      </c>
      <c r="B53" s="30" t="s">
        <v>240</v>
      </c>
      <c r="C53" s="44">
        <v>0</v>
      </c>
      <c r="D53" s="44">
        <v>0</v>
      </c>
    </row>
    <row r="54" spans="1:4" ht="15.75" x14ac:dyDescent="0.25">
      <c r="A54" s="34"/>
      <c r="B54" s="33" t="s">
        <v>241</v>
      </c>
      <c r="C54" s="44">
        <v>0</v>
      </c>
      <c r="D54" s="44">
        <v>0</v>
      </c>
    </row>
    <row r="55" spans="1:4" ht="15.75" x14ac:dyDescent="0.25">
      <c r="A55" s="39" t="s">
        <v>284</v>
      </c>
      <c r="B55" s="30" t="s">
        <v>242</v>
      </c>
      <c r="C55" s="44">
        <v>0</v>
      </c>
      <c r="D55" s="44">
        <v>0</v>
      </c>
    </row>
    <row r="56" spans="1:4" ht="15.75" x14ac:dyDescent="0.25">
      <c r="A56" s="39" t="s">
        <v>285</v>
      </c>
      <c r="B56" s="30" t="s">
        <v>243</v>
      </c>
      <c r="C56" s="44">
        <v>0</v>
      </c>
      <c r="D56" s="44">
        <v>0</v>
      </c>
    </row>
    <row r="57" spans="1:4" ht="15.75" x14ac:dyDescent="0.25">
      <c r="A57" s="37"/>
      <c r="B57" s="31" t="s">
        <v>244</v>
      </c>
      <c r="C57" s="44">
        <v>0</v>
      </c>
      <c r="D57" s="44">
        <v>0</v>
      </c>
    </row>
    <row r="58" spans="1:4" ht="15.75" x14ac:dyDescent="0.25">
      <c r="A58" s="40" t="s">
        <v>76</v>
      </c>
      <c r="B58" s="34" t="s">
        <v>209</v>
      </c>
      <c r="C58" s="44">
        <v>0</v>
      </c>
      <c r="D58" s="44">
        <v>0</v>
      </c>
    </row>
    <row r="59" spans="1:4" ht="15.75" x14ac:dyDescent="0.25">
      <c r="A59" s="38" t="s">
        <v>78</v>
      </c>
      <c r="B59" s="30" t="s">
        <v>245</v>
      </c>
      <c r="C59" s="44"/>
      <c r="D59" s="44"/>
    </row>
    <row r="60" spans="1:4" ht="15.75" x14ac:dyDescent="0.25">
      <c r="A60" s="33" t="s">
        <v>282</v>
      </c>
      <c r="B60" s="30" t="s">
        <v>246</v>
      </c>
      <c r="C60" s="44"/>
      <c r="D60" s="44"/>
    </row>
    <row r="61" spans="1:4" ht="15.75" x14ac:dyDescent="0.25">
      <c r="A61" s="33" t="s">
        <v>286</v>
      </c>
      <c r="B61" s="30" t="s">
        <v>212</v>
      </c>
      <c r="C61" s="44">
        <v>0</v>
      </c>
      <c r="D61" s="44">
        <v>0</v>
      </c>
    </row>
    <row r="62" spans="1:4" ht="15.75" x14ac:dyDescent="0.25">
      <c r="A62" s="33" t="s">
        <v>287</v>
      </c>
      <c r="B62" s="30" t="s">
        <v>213</v>
      </c>
      <c r="C62" s="44">
        <v>0</v>
      </c>
      <c r="D62" s="44">
        <v>0</v>
      </c>
    </row>
    <row r="63" spans="1:4" ht="15.75" x14ac:dyDescent="0.25">
      <c r="A63" s="39"/>
      <c r="B63" s="33" t="s">
        <v>247</v>
      </c>
      <c r="C63" s="44">
        <v>0</v>
      </c>
      <c r="D63" s="44">
        <v>0</v>
      </c>
    </row>
    <row r="64" spans="1:4" ht="15.75" x14ac:dyDescent="0.25">
      <c r="A64" s="39" t="s">
        <v>283</v>
      </c>
      <c r="B64" s="30" t="s">
        <v>248</v>
      </c>
      <c r="C64" s="44"/>
      <c r="D64" s="44"/>
    </row>
    <row r="65" spans="1:4" ht="15.75" x14ac:dyDescent="0.25">
      <c r="A65" s="42" t="s">
        <v>289</v>
      </c>
      <c r="B65" s="30" t="s">
        <v>212</v>
      </c>
      <c r="C65" s="44">
        <v>0</v>
      </c>
      <c r="D65" s="44">
        <v>0</v>
      </c>
    </row>
    <row r="66" spans="1:4" ht="15.75" x14ac:dyDescent="0.25">
      <c r="A66" s="42" t="s">
        <v>290</v>
      </c>
      <c r="B66" s="30" t="s">
        <v>213</v>
      </c>
      <c r="C66" s="44">
        <v>0</v>
      </c>
      <c r="D66" s="44">
        <v>0</v>
      </c>
    </row>
    <row r="67" spans="1:4" ht="15.75" x14ac:dyDescent="0.25">
      <c r="A67" s="39"/>
      <c r="B67" s="33" t="s">
        <v>241</v>
      </c>
      <c r="C67" s="44">
        <v>0</v>
      </c>
      <c r="D67" s="44">
        <v>0</v>
      </c>
    </row>
    <row r="68" spans="1:4" ht="15.75" x14ac:dyDescent="0.25">
      <c r="A68" s="40"/>
      <c r="B68" s="35" t="s">
        <v>217</v>
      </c>
      <c r="C68" s="44">
        <v>0</v>
      </c>
      <c r="D68" s="44">
        <v>0</v>
      </c>
    </row>
    <row r="69" spans="1:4" ht="31.5" x14ac:dyDescent="0.25">
      <c r="A69" s="38" t="s">
        <v>87</v>
      </c>
      <c r="B69" s="30" t="s">
        <v>249</v>
      </c>
      <c r="C69" s="44"/>
      <c r="D69" s="44"/>
    </row>
    <row r="70" spans="1:4" ht="15.75" x14ac:dyDescent="0.25">
      <c r="A70" s="33" t="s">
        <v>282</v>
      </c>
      <c r="B70" s="36" t="s">
        <v>250</v>
      </c>
      <c r="C70" s="44"/>
      <c r="D70" s="44"/>
    </row>
    <row r="71" spans="1:4" ht="15.75" x14ac:dyDescent="0.25">
      <c r="A71" s="33" t="s">
        <v>286</v>
      </c>
      <c r="B71" s="30" t="s">
        <v>212</v>
      </c>
      <c r="C71" s="44">
        <v>0</v>
      </c>
      <c r="D71" s="44">
        <v>0</v>
      </c>
    </row>
    <row r="72" spans="1:4" ht="15.75" x14ac:dyDescent="0.25">
      <c r="A72" s="33" t="s">
        <v>287</v>
      </c>
      <c r="B72" s="30" t="s">
        <v>213</v>
      </c>
      <c r="C72" s="44">
        <v>0</v>
      </c>
      <c r="D72" s="44">
        <v>0</v>
      </c>
    </row>
    <row r="73" spans="1:4" ht="15.75" x14ac:dyDescent="0.25">
      <c r="A73" s="39"/>
      <c r="B73" s="33" t="s">
        <v>247</v>
      </c>
      <c r="C73" s="44">
        <v>0</v>
      </c>
      <c r="D73" s="44">
        <v>0</v>
      </c>
    </row>
    <row r="74" spans="1:4" ht="15.75" x14ac:dyDescent="0.25">
      <c r="A74" s="39" t="s">
        <v>283</v>
      </c>
      <c r="B74" s="30" t="s">
        <v>251</v>
      </c>
      <c r="C74" s="44">
        <v>0</v>
      </c>
      <c r="D74" s="44">
        <v>0</v>
      </c>
    </row>
    <row r="75" spans="1:4" ht="15.75" x14ac:dyDescent="0.25">
      <c r="A75" s="39"/>
      <c r="B75" s="31" t="s">
        <v>252</v>
      </c>
      <c r="C75" s="44">
        <v>0</v>
      </c>
      <c r="D75" s="44">
        <v>0</v>
      </c>
    </row>
    <row r="76" spans="1:4" ht="31.5" x14ac:dyDescent="0.25">
      <c r="A76" s="38" t="s">
        <v>89</v>
      </c>
      <c r="B76" s="30" t="s">
        <v>222</v>
      </c>
      <c r="C76" s="44">
        <v>0</v>
      </c>
      <c r="D76" s="44">
        <v>0</v>
      </c>
    </row>
    <row r="77" spans="1:4" ht="15.75" x14ac:dyDescent="0.25">
      <c r="A77" s="38" t="s">
        <v>91</v>
      </c>
      <c r="B77" s="30" t="s">
        <v>253</v>
      </c>
      <c r="C77" s="44"/>
      <c r="D77" s="44"/>
    </row>
    <row r="78" spans="1:4" ht="15.75" x14ac:dyDescent="0.25">
      <c r="A78" s="33" t="s">
        <v>282</v>
      </c>
      <c r="B78" s="30" t="s">
        <v>224</v>
      </c>
      <c r="C78" s="44">
        <v>0</v>
      </c>
      <c r="D78" s="44">
        <v>0</v>
      </c>
    </row>
    <row r="79" spans="1:4" ht="15.75" x14ac:dyDescent="0.25">
      <c r="A79" s="33" t="s">
        <v>283</v>
      </c>
      <c r="B79" s="30" t="s">
        <v>225</v>
      </c>
      <c r="C79" s="44">
        <v>0</v>
      </c>
      <c r="D79" s="44">
        <v>0</v>
      </c>
    </row>
    <row r="80" spans="1:4" ht="15.75" x14ac:dyDescent="0.25">
      <c r="A80" s="33" t="s">
        <v>284</v>
      </c>
      <c r="B80" s="30" t="s">
        <v>226</v>
      </c>
      <c r="C80" s="44">
        <v>0</v>
      </c>
      <c r="D80" s="44">
        <v>0</v>
      </c>
    </row>
    <row r="81" spans="1:4" ht="15.75" x14ac:dyDescent="0.25">
      <c r="A81" s="33" t="s">
        <v>285</v>
      </c>
      <c r="B81" s="30" t="s">
        <v>254</v>
      </c>
      <c r="C81" s="44">
        <v>0</v>
      </c>
      <c r="D81" s="44">
        <v>0</v>
      </c>
    </row>
    <row r="82" spans="1:4" ht="15.75" x14ac:dyDescent="0.25">
      <c r="A82" s="40"/>
      <c r="B82" s="31" t="s">
        <v>228</v>
      </c>
      <c r="C82" s="44">
        <v>0</v>
      </c>
      <c r="D82" s="44">
        <v>0</v>
      </c>
    </row>
    <row r="83" spans="1:4" ht="15.75" x14ac:dyDescent="0.25">
      <c r="A83" s="38" t="s">
        <v>117</v>
      </c>
      <c r="B83" s="30" t="s">
        <v>255</v>
      </c>
      <c r="C83" s="44"/>
      <c r="D83" s="44"/>
    </row>
    <row r="84" spans="1:4" ht="15.75" x14ac:dyDescent="0.25">
      <c r="A84" s="33" t="s">
        <v>282</v>
      </c>
      <c r="B84" s="30" t="s">
        <v>256</v>
      </c>
      <c r="C84" s="44">
        <v>0</v>
      </c>
      <c r="D84" s="44">
        <v>0</v>
      </c>
    </row>
    <row r="85" spans="1:4" ht="15.75" x14ac:dyDescent="0.25">
      <c r="A85" s="33" t="s">
        <v>283</v>
      </c>
      <c r="B85" s="30" t="s">
        <v>257</v>
      </c>
      <c r="C85" s="44">
        <v>0</v>
      </c>
      <c r="D85" s="44">
        <v>0</v>
      </c>
    </row>
    <row r="86" spans="1:4" ht="15.75" x14ac:dyDescent="0.25">
      <c r="A86" s="33" t="s">
        <v>284</v>
      </c>
      <c r="B86" s="30" t="s">
        <v>258</v>
      </c>
      <c r="C86" s="44">
        <v>0</v>
      </c>
      <c r="D86" s="44">
        <v>0</v>
      </c>
    </row>
    <row r="87" spans="1:4" ht="15.75" x14ac:dyDescent="0.25">
      <c r="A87" s="33"/>
      <c r="B87" s="31" t="s">
        <v>259</v>
      </c>
      <c r="C87" s="44">
        <v>0</v>
      </c>
      <c r="D87" s="44">
        <v>0</v>
      </c>
    </row>
    <row r="88" spans="1:4" ht="15.75" x14ac:dyDescent="0.25">
      <c r="A88" s="38" t="s">
        <v>167</v>
      </c>
      <c r="B88" s="30" t="s">
        <v>229</v>
      </c>
      <c r="C88" s="44">
        <v>0</v>
      </c>
      <c r="D88" s="44">
        <v>0</v>
      </c>
    </row>
    <row r="89" spans="1:4" ht="15.75" customHeight="1" x14ac:dyDescent="0.25">
      <c r="A89" s="38"/>
      <c r="B89" s="30" t="s">
        <v>230</v>
      </c>
      <c r="C89" s="44">
        <v>0</v>
      </c>
      <c r="D89" s="44">
        <v>0</v>
      </c>
    </row>
    <row r="90" spans="1:4" ht="31.5" x14ac:dyDescent="0.25">
      <c r="A90" s="38" t="s">
        <v>288</v>
      </c>
      <c r="B90" s="30" t="s">
        <v>260</v>
      </c>
      <c r="C90" s="44">
        <v>0</v>
      </c>
      <c r="D90" s="44">
        <v>0</v>
      </c>
    </row>
    <row r="91" spans="1:4" ht="15.75" x14ac:dyDescent="0.25">
      <c r="A91" s="38" t="s">
        <v>291</v>
      </c>
      <c r="B91" s="30" t="s">
        <v>261</v>
      </c>
      <c r="C91" s="44">
        <v>0</v>
      </c>
      <c r="D91" s="44">
        <v>0</v>
      </c>
    </row>
    <row r="92" spans="1:4" ht="15.75" x14ac:dyDescent="0.25">
      <c r="A92" s="38" t="s">
        <v>292</v>
      </c>
      <c r="B92" s="30" t="s">
        <v>262</v>
      </c>
      <c r="C92" s="44">
        <v>0</v>
      </c>
      <c r="D92" s="44">
        <v>0</v>
      </c>
    </row>
    <row r="93" spans="1:4" ht="15.75" x14ac:dyDescent="0.25">
      <c r="A93" s="37" t="s">
        <v>293</v>
      </c>
      <c r="B93" s="29" t="s">
        <v>263</v>
      </c>
      <c r="C93" s="44"/>
      <c r="D93" s="44"/>
    </row>
    <row r="94" spans="1:4" ht="15.75" x14ac:dyDescent="0.25">
      <c r="A94" s="38" t="s">
        <v>72</v>
      </c>
      <c r="B94" s="30" t="s">
        <v>264</v>
      </c>
      <c r="C94" s="44">
        <v>42572.726330000005</v>
      </c>
      <c r="D94" s="44">
        <v>28279.786589999996</v>
      </c>
    </row>
    <row r="95" spans="1:4" ht="15.75" x14ac:dyDescent="0.25">
      <c r="A95" s="38" t="s">
        <v>74</v>
      </c>
      <c r="B95" s="30" t="s">
        <v>265</v>
      </c>
      <c r="C95" s="44">
        <v>0</v>
      </c>
      <c r="D95" s="44">
        <v>0</v>
      </c>
    </row>
    <row r="96" spans="1:4" ht="15.75" x14ac:dyDescent="0.25">
      <c r="A96" s="40" t="s">
        <v>76</v>
      </c>
      <c r="B96" s="30" t="s">
        <v>266</v>
      </c>
      <c r="C96" s="44"/>
      <c r="D96" s="44"/>
    </row>
    <row r="97" spans="1:4" ht="15.75" x14ac:dyDescent="0.25">
      <c r="A97" s="33" t="s">
        <v>282</v>
      </c>
      <c r="B97" s="30" t="s">
        <v>236</v>
      </c>
      <c r="C97" s="44">
        <v>4035</v>
      </c>
      <c r="D97" s="44">
        <v>3394</v>
      </c>
    </row>
    <row r="98" spans="1:4" ht="15.75" x14ac:dyDescent="0.25">
      <c r="A98" s="39"/>
      <c r="B98" s="30" t="s">
        <v>237</v>
      </c>
      <c r="C98" s="44">
        <v>464</v>
      </c>
      <c r="D98" s="44">
        <v>459</v>
      </c>
    </row>
    <row r="99" spans="1:4" ht="15.75" x14ac:dyDescent="0.25">
      <c r="A99" s="39" t="s">
        <v>283</v>
      </c>
      <c r="B99" s="30" t="s">
        <v>238</v>
      </c>
      <c r="C99" s="44">
        <v>104</v>
      </c>
      <c r="D99" s="44">
        <v>305</v>
      </c>
    </row>
    <row r="100" spans="1:4" ht="15.75" x14ac:dyDescent="0.25">
      <c r="A100" s="39"/>
      <c r="B100" s="30" t="s">
        <v>237</v>
      </c>
      <c r="C100" s="44">
        <v>0</v>
      </c>
      <c r="D100" s="44">
        <v>0</v>
      </c>
    </row>
    <row r="101" spans="1:4" ht="15.75" x14ac:dyDescent="0.25">
      <c r="A101" s="42" t="s">
        <v>289</v>
      </c>
      <c r="B101" s="30" t="s">
        <v>239</v>
      </c>
      <c r="C101" s="44">
        <v>803</v>
      </c>
      <c r="D101" s="44">
        <v>732</v>
      </c>
    </row>
    <row r="102" spans="1:4" ht="15.75" x14ac:dyDescent="0.25">
      <c r="A102" s="42" t="s">
        <v>290</v>
      </c>
      <c r="B102" s="30" t="s">
        <v>240</v>
      </c>
      <c r="C102" s="44">
        <v>12892.67209</v>
      </c>
      <c r="D102" s="44">
        <v>15559.388628333334</v>
      </c>
    </row>
    <row r="103" spans="1:4" ht="15.75" x14ac:dyDescent="0.25">
      <c r="A103" s="34"/>
      <c r="B103" s="33" t="s">
        <v>241</v>
      </c>
      <c r="C103" s="44">
        <v>13695.67209</v>
      </c>
      <c r="D103" s="44">
        <v>16291.388628333334</v>
      </c>
    </row>
    <row r="104" spans="1:4" ht="15.75" x14ac:dyDescent="0.25">
      <c r="A104" s="39" t="s">
        <v>284</v>
      </c>
      <c r="B104" s="30" t="s">
        <v>242</v>
      </c>
      <c r="C104" s="44">
        <v>33934.106</v>
      </c>
      <c r="D104" s="44">
        <v>22580.00001</v>
      </c>
    </row>
    <row r="105" spans="1:4" ht="15.75" x14ac:dyDescent="0.25">
      <c r="A105" s="39" t="s">
        <v>285</v>
      </c>
      <c r="B105" s="30" t="s">
        <v>243</v>
      </c>
      <c r="C105" s="44">
        <v>3729.4868999999999</v>
      </c>
      <c r="D105" s="44">
        <v>5979.1777733333329</v>
      </c>
    </row>
    <row r="106" spans="1:4" ht="15.75" x14ac:dyDescent="0.25">
      <c r="A106" s="37"/>
      <c r="B106" s="31" t="s">
        <v>267</v>
      </c>
      <c r="C106" s="44">
        <v>55394.264990000003</v>
      </c>
      <c r="D106" s="44">
        <v>48244.566411666667</v>
      </c>
    </row>
    <row r="107" spans="1:4" ht="31.5" x14ac:dyDescent="0.25">
      <c r="A107" s="40" t="s">
        <v>78</v>
      </c>
      <c r="B107" s="30" t="s">
        <v>268</v>
      </c>
      <c r="C107" s="44">
        <v>0</v>
      </c>
      <c r="D107" s="44">
        <v>0</v>
      </c>
    </row>
    <row r="108" spans="1:4" ht="15.75" x14ac:dyDescent="0.25">
      <c r="A108" s="38" t="s">
        <v>87</v>
      </c>
      <c r="B108" s="30" t="s">
        <v>255</v>
      </c>
      <c r="C108" s="44"/>
      <c r="D108" s="44"/>
    </row>
    <row r="109" spans="1:4" ht="15.75" x14ac:dyDescent="0.25">
      <c r="A109" s="33" t="s">
        <v>282</v>
      </c>
      <c r="B109" s="30" t="s">
        <v>269</v>
      </c>
      <c r="C109" s="44">
        <v>-1280.9397300000001</v>
      </c>
      <c r="D109" s="44">
        <v>-1934.6545658333334</v>
      </c>
    </row>
    <row r="110" spans="1:4" ht="15.75" x14ac:dyDescent="0.25">
      <c r="A110" s="33" t="s">
        <v>283</v>
      </c>
      <c r="B110" s="30" t="s">
        <v>257</v>
      </c>
      <c r="C110" s="44">
        <v>-16362.096460000001</v>
      </c>
      <c r="D110" s="44">
        <v>-23285.102655000002</v>
      </c>
    </row>
    <row r="111" spans="1:4" ht="15.75" x14ac:dyDescent="0.25">
      <c r="A111" s="33" t="s">
        <v>284</v>
      </c>
      <c r="B111" s="30" t="s">
        <v>270</v>
      </c>
      <c r="C111" s="44">
        <v>-1355.1698799999999</v>
      </c>
      <c r="D111" s="44">
        <v>-1383.5539691666668</v>
      </c>
    </row>
    <row r="112" spans="1:4" ht="15.75" x14ac:dyDescent="0.25">
      <c r="A112" s="33"/>
      <c r="B112" s="31" t="s">
        <v>252</v>
      </c>
      <c r="C112" s="44">
        <v>-18998.20607</v>
      </c>
      <c r="D112" s="44">
        <v>-26603.31119</v>
      </c>
    </row>
    <row r="113" spans="1:4" ht="31.5" x14ac:dyDescent="0.25">
      <c r="A113" s="40" t="s">
        <v>89</v>
      </c>
      <c r="B113" s="30" t="s">
        <v>271</v>
      </c>
      <c r="C113" s="44">
        <v>-12046</v>
      </c>
      <c r="D113" s="44">
        <v>-12921</v>
      </c>
    </row>
    <row r="114" spans="1:4" ht="15.75" x14ac:dyDescent="0.25">
      <c r="A114" s="40" t="s">
        <v>91</v>
      </c>
      <c r="B114" s="30" t="s">
        <v>272</v>
      </c>
      <c r="C114" s="44">
        <v>1404.12149</v>
      </c>
      <c r="D114" s="44">
        <v>3270.2742600000001</v>
      </c>
    </row>
    <row r="115" spans="1:4" ht="15.75" x14ac:dyDescent="0.25">
      <c r="A115" s="40" t="s">
        <v>117</v>
      </c>
      <c r="B115" s="30" t="s">
        <v>273</v>
      </c>
      <c r="C115" s="44">
        <v>-19857.462939999998</v>
      </c>
      <c r="D115" s="44">
        <v>-8022.7354599999999</v>
      </c>
    </row>
    <row r="116" spans="1:4" ht="15.75" x14ac:dyDescent="0.25">
      <c r="A116" s="40" t="s">
        <v>167</v>
      </c>
      <c r="B116" s="30" t="s">
        <v>274</v>
      </c>
      <c r="C116" s="44">
        <v>48469.443800000001</v>
      </c>
      <c r="D116" s="44">
        <v>32247.580611666664</v>
      </c>
    </row>
    <row r="117" spans="1:4" ht="15.75" x14ac:dyDescent="0.25">
      <c r="A117" s="40" t="s">
        <v>288</v>
      </c>
      <c r="B117" s="30" t="s">
        <v>275</v>
      </c>
      <c r="C117" s="44">
        <v>269.17623999999995</v>
      </c>
      <c r="D117" s="44">
        <v>432.5</v>
      </c>
    </row>
    <row r="118" spans="1:4" ht="15.75" x14ac:dyDescent="0.25">
      <c r="A118" s="40" t="s">
        <v>292</v>
      </c>
      <c r="B118" s="30" t="s">
        <v>276</v>
      </c>
      <c r="C118" s="44">
        <v>-156</v>
      </c>
      <c r="D118" s="44">
        <v>-92</v>
      </c>
    </row>
    <row r="119" spans="1:4" ht="15.75" x14ac:dyDescent="0.25">
      <c r="A119" s="40" t="s">
        <v>294</v>
      </c>
      <c r="B119" s="30" t="s">
        <v>277</v>
      </c>
      <c r="C119" s="44">
        <v>113.17624000000001</v>
      </c>
      <c r="D119" s="44">
        <v>340.5</v>
      </c>
    </row>
    <row r="120" spans="1:4" ht="15.75" x14ac:dyDescent="0.25">
      <c r="A120" s="40" t="s">
        <v>295</v>
      </c>
      <c r="B120" s="30" t="s">
        <v>278</v>
      </c>
      <c r="C120" s="44">
        <v>-4306</v>
      </c>
      <c r="D120" s="44">
        <v>-2622.4166666666665</v>
      </c>
    </row>
    <row r="121" spans="1:4" ht="15.75" x14ac:dyDescent="0.25">
      <c r="A121" s="40" t="s">
        <v>296</v>
      </c>
      <c r="B121" s="30" t="s">
        <v>279</v>
      </c>
      <c r="C121" s="44">
        <v>12</v>
      </c>
      <c r="D121" s="44">
        <v>21</v>
      </c>
    </row>
    <row r="122" spans="1:4" ht="15.75" x14ac:dyDescent="0.25">
      <c r="A122" s="40" t="s">
        <v>297</v>
      </c>
      <c r="B122" s="30" t="s">
        <v>280</v>
      </c>
      <c r="C122" s="44">
        <v>44288.620040000002</v>
      </c>
      <c r="D122" s="44">
        <v>29986.663944999997</v>
      </c>
    </row>
    <row r="123" spans="1:4" ht="8.25" customHeight="1" x14ac:dyDescent="0.25"/>
    <row r="124" spans="1:4" ht="15" customHeight="1" x14ac:dyDescent="0.25">
      <c r="A124" s="103" t="s">
        <v>53</v>
      </c>
      <c r="B124" s="103"/>
      <c r="C124" s="103"/>
      <c r="D124" s="103"/>
    </row>
    <row r="125" spans="1:4" x14ac:dyDescent="0.25">
      <c r="A125" s="103"/>
      <c r="B125" s="103"/>
      <c r="C125" s="103"/>
      <c r="D125" s="103"/>
    </row>
    <row r="126" spans="1:4" x14ac:dyDescent="0.25">
      <c r="A126" s="97" t="s">
        <v>396</v>
      </c>
    </row>
  </sheetData>
  <mergeCells count="4">
    <mergeCell ref="A1:D1"/>
    <mergeCell ref="A3:B3"/>
    <mergeCell ref="A4:B4"/>
    <mergeCell ref="A124:D12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11</vt:i4>
      </vt:variant>
    </vt:vector>
  </HeadingPairs>
  <TitlesOfParts>
    <vt:vector size="17" baseType="lpstr">
      <vt:lpstr>Premiums</vt:lpstr>
      <vt:lpstr>Payments</vt:lpstr>
      <vt:lpstr>Prem-Pay-Total</vt:lpstr>
      <vt:lpstr>Prem-Pay-Exp</vt:lpstr>
      <vt:lpstr>Balance sheet</vt:lpstr>
      <vt:lpstr>Income Statement</vt:lpstr>
      <vt:lpstr>'Balance sheet'!Print_Area</vt:lpstr>
      <vt:lpstr>'Income Statement'!Print_Area</vt:lpstr>
      <vt:lpstr>Payments!Print_Area</vt:lpstr>
      <vt:lpstr>Premiums!Print_Area</vt:lpstr>
      <vt:lpstr>'Prem-Pay-Exp'!Print_Area</vt:lpstr>
      <vt:lpstr>'Prem-Pay-Total'!Print_Area</vt:lpstr>
      <vt:lpstr>'Balance sheet'!Print_Titles</vt:lpstr>
      <vt:lpstr>Payments!Print_Titles</vt:lpstr>
      <vt:lpstr>Premiums!Print_Titles</vt:lpstr>
      <vt:lpstr>'Prem-Pay-Exp'!Print_Titles</vt:lpstr>
      <vt:lpstr>'Prem-Pay-Total'!Print_Titles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Milchev</dc:creator>
  <cp:lastModifiedBy>e.karaboeva</cp:lastModifiedBy>
  <cp:lastPrinted>2017-09-21T10:56:54Z</cp:lastPrinted>
  <dcterms:created xsi:type="dcterms:W3CDTF">2017-08-01T06:48:00Z</dcterms:created>
  <dcterms:modified xsi:type="dcterms:W3CDTF">2017-10-02T12:46:49Z</dcterms:modified>
</cp:coreProperties>
</file>