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harts/chart1.xml" ContentType="application/vnd.openxmlformats-officedocument.drawingml.chart+xml"/>
  <Override PartName="/xl/drawings/drawing9.xml" ContentType="application/vnd.openxmlformats-officedocument.drawing+xml"/>
  <Override PartName="/xl/charts/chart2.xml" ContentType="application/vnd.openxmlformats-officedocument.drawingml.chart+xml"/>
  <Override PartName="/xl/drawings/drawing10.xml" ContentType="application/vnd.openxmlformats-officedocument.drawing+xml"/>
  <Override PartName="/xl/charts/chart3.xml" ContentType="application/vnd.openxmlformats-officedocument.drawingml.chart+xml"/>
  <Override PartName="/xl/drawings/drawing11.xml" ContentType="application/vnd.openxmlformats-officedocument.drawing+xml"/>
  <Override PartName="/xl/charts/chart4.xml" ContentType="application/vnd.openxmlformats-officedocument.drawingml.chart+xml"/>
  <Override PartName="/xl/drawings/drawing1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FSCNFS01\redirection$\k.dashev\Documents\POD_statistika\2017\Analiz 2017\Analiz 2017_Q1_Q2_Q3_Q4_draft\Okon4atelni_rezultati_Q2_2017\BG\"/>
    </mc:Choice>
  </mc:AlternateContent>
  <bookViews>
    <workbookView xWindow="-15" yWindow="-15" windowWidth="7650" windowHeight="8505" tabRatio="871"/>
  </bookViews>
  <sheets>
    <sheet name="Таблица №1-У" sheetId="1" r:id="rId1"/>
    <sheet name="Таблица №1.1-У" sheetId="2" r:id="rId2"/>
    <sheet name="Таблица №2-У" sheetId="3" r:id="rId3"/>
    <sheet name="Таблица №2.1-У" sheetId="4" r:id="rId4"/>
    <sheet name="Таблица № 3-У" sheetId="51806" r:id="rId5"/>
    <sheet name="Таблица № 3.1-У" sheetId="51804" r:id="rId6"/>
    <sheet name="Таблица № 6-У" sheetId="2048" state="hidden" r:id="rId7"/>
    <sheet name="Таблица №4-У" sheetId="51808" r:id="rId8"/>
    <sheet name="Таблица №4.1-У" sheetId="51809" r:id="rId9"/>
    <sheet name="Таблица № 5-У" sheetId="10541" r:id="rId10"/>
    <sheet name="Таблица №6-У" sheetId="51805" r:id="rId11"/>
    <sheet name="Графика №1-У" sheetId="51810" r:id="rId12"/>
    <sheet name="Графика №2-У" sheetId="51811" r:id="rId13"/>
    <sheet name="Графика №3-У" sheetId="51812" r:id="rId14"/>
    <sheet name="Графика №4-У" sheetId="51792" state="hidden" r:id="rId15"/>
  </sheets>
  <definedNames>
    <definedName name="_xlnm.Print_Area" localSheetId="10">'Таблица №6-У'!$A$1:$K$7</definedName>
  </definedNames>
  <calcPr calcId="162913"/>
</workbook>
</file>

<file path=xl/calcChain.xml><?xml version="1.0" encoding="utf-8"?>
<calcChain xmlns="http://schemas.openxmlformats.org/spreadsheetml/2006/main">
  <c r="D3" i="51804" l="1"/>
  <c r="B3" i="51806"/>
  <c r="D3" i="51806"/>
  <c r="C3" i="10541"/>
  <c r="B3" i="51804"/>
  <c r="B3" i="10541"/>
</calcChain>
</file>

<file path=xl/sharedStrings.xml><?xml version="1.0" encoding="utf-8"?>
<sst xmlns="http://schemas.openxmlformats.org/spreadsheetml/2006/main" count="234" uniqueCount="95">
  <si>
    <t xml:space="preserve">№ </t>
  </si>
  <si>
    <t>/%/</t>
  </si>
  <si>
    <t>Относителен дял</t>
  </si>
  <si>
    <t>1.</t>
  </si>
  <si>
    <t>2.</t>
  </si>
  <si>
    <t>3.</t>
  </si>
  <si>
    <t>УПФ "ДОВЕРИЕ" / UPF "DOVERIE"</t>
  </si>
  <si>
    <t>УПФ "СЪГЛАСИЕ"/ UPF "SAGLASIE"</t>
  </si>
  <si>
    <t>УПФ "ДСК-РОДИНА" / UPF "DSK - RODINA"</t>
  </si>
  <si>
    <t>ЗУПФ "АЛИАНЦ БЪЛГАРИЯ"
 ZUPF "ALLIANZ BULGARIA"</t>
  </si>
  <si>
    <t>"АЙ ЕН ДЖИ УПФ" / "ING UPF"</t>
  </si>
  <si>
    <t>УПФ "ЦКБ-СИЛА" / UPF "CCB - SILA"</t>
  </si>
  <si>
    <t>"ЛУКОЙЛ ГАРАНТ-БЪЛГАРИЯ-УПФ"
 "LUKOIL GARANT-BULGARIA - UPF"</t>
  </si>
  <si>
    <t xml:space="preserve">Разпределена доходност по УПФ / Distributed rate of return by UPFs </t>
  </si>
  <si>
    <t>Универсални пенсионни фондове 
Universal Pension Funds</t>
  </si>
  <si>
    <t>Среднопретеглена доходност
Weighted average rate of return</t>
  </si>
  <si>
    <t>Доходност за периодa 01.10.2002 - 30.09.2004 г. на годишна база
Rate of return for the period 01.10.2002 - 30.09.2004 (annualized)</t>
  </si>
  <si>
    <t>Минимална доходност за периода 01.10.2002-30.09.2004 г. на годишна база: 7,04%
Minimum required rate of return for the period 01.10.2002-30.09.2004 : 7,04%</t>
  </si>
  <si>
    <t xml:space="preserve">УПФ "ДОВЕРИЕ" </t>
  </si>
  <si>
    <t>УПФ "СЪГЛАСИЕ"</t>
  </si>
  <si>
    <t xml:space="preserve">УПФ "ДСК-РОДИНА" </t>
  </si>
  <si>
    <t>ЗУПФ "АЛИАНЦ БЪЛГАРИЯ"</t>
  </si>
  <si>
    <t xml:space="preserve">УПФ "ЦКБ-СИЛА" </t>
  </si>
  <si>
    <t>ОБЩО</t>
  </si>
  <si>
    <t xml:space="preserve">Общо </t>
  </si>
  <si>
    <t>Среден размер за всички УПФ</t>
  </si>
  <si>
    <t>УПФ "ДОВЕРИЕ"</t>
  </si>
  <si>
    <t>УПФ "ДСК-РОДИНА"</t>
  </si>
  <si>
    <t>УПФ "ЦКБ-СИЛА"</t>
  </si>
  <si>
    <t>Корпоративни облигации</t>
  </si>
  <si>
    <t>Общински облигации</t>
  </si>
  <si>
    <t>Банкови депозити</t>
  </si>
  <si>
    <t>Инвестиционни имоти</t>
  </si>
  <si>
    <t>Инвестиции общо</t>
  </si>
  <si>
    <t xml:space="preserve">(хил. лв.) </t>
  </si>
  <si>
    <t>(%)</t>
  </si>
  <si>
    <t>(лв.)</t>
  </si>
  <si>
    <t>УПФ</t>
  </si>
  <si>
    <t>Година, месец</t>
  </si>
  <si>
    <t xml:space="preserve">Среден размер на натрупаните средства на едно осигурено лице в УПФ
(към края на съответния месец)  </t>
  </si>
  <si>
    <t>Среден размер на месечните постъпления от осигурителни вноски на едно осигурено лице в УПФ *</t>
  </si>
  <si>
    <t xml:space="preserve">(лв.) </t>
  </si>
  <si>
    <t>*Средния размер на месечните постъпления от осигурителни вноски е изчислен на база броя осигурени лица, за които са правени осигурителни вноски през съответния месец.</t>
  </si>
  <si>
    <t xml:space="preserve"> </t>
  </si>
  <si>
    <t>Общо</t>
  </si>
  <si>
    <t>Средства за еднократно изплащане
на осигурени лица</t>
  </si>
  <si>
    <t>Средства за изплащане на наследници 
на осигурени лица</t>
  </si>
  <si>
    <t>Показател</t>
  </si>
  <si>
    <t>Динамика на броя на осигурените лица в универсалните пенсионни фондове (УПФ)</t>
  </si>
  <si>
    <t xml:space="preserve">Пазарен  дял на УПФ по броя на осигурените в тях лица                      </t>
  </si>
  <si>
    <t xml:space="preserve">Пазарен дял на УПФ по размер на нетните им активи </t>
  </si>
  <si>
    <t>Брутни постъпления от осигурителни вноски в УПФ</t>
  </si>
  <si>
    <t>УПФ "ТОПЛИНА"</t>
  </si>
  <si>
    <t>Парични средства</t>
  </si>
  <si>
    <t>Краткосрочни вземания</t>
  </si>
  <si>
    <t>Година</t>
  </si>
  <si>
    <t xml:space="preserve">месец </t>
  </si>
  <si>
    <t>І.</t>
  </si>
  <si>
    <t>Инвестиции общо, в т.ч.</t>
  </si>
  <si>
    <t xml:space="preserve">"УПФ - БЪДЕЩЕ" </t>
  </si>
  <si>
    <t xml:space="preserve">УПФ "ТОПЛИНА" </t>
  </si>
  <si>
    <t>Дългови ценни книжа, издадени или гарантирани от държави-членки на ЕС, други държави или техните централни банки</t>
  </si>
  <si>
    <t>Ипотечни облигации</t>
  </si>
  <si>
    <t>Акции, права и дялове</t>
  </si>
  <si>
    <t>5.1</t>
  </si>
  <si>
    <t>Акции и права на АДСИЦ</t>
  </si>
  <si>
    <t>5.2</t>
  </si>
  <si>
    <t>Акции и права на КИС</t>
  </si>
  <si>
    <t>5.3</t>
  </si>
  <si>
    <t>Акции и права извън тези на АДСИЦ и КИС</t>
  </si>
  <si>
    <t xml:space="preserve">ІІ. </t>
  </si>
  <si>
    <t xml:space="preserve">Балансови активи общо, в т.ч. </t>
  </si>
  <si>
    <t>УПФ "ПЕНСИОННООСИГУРИТЕЛЕН ИНСТИТУТ"</t>
  </si>
  <si>
    <t>УПФ "ПЕНСИОННО-ОСИГУРИТЕ-ЛЕН ИНСТИТУТ"</t>
  </si>
  <si>
    <t>(хил. лв.)</t>
  </si>
  <si>
    <t>Година, период</t>
  </si>
  <si>
    <t>4.</t>
  </si>
  <si>
    <t>6.</t>
  </si>
  <si>
    <t>7.</t>
  </si>
  <si>
    <t>5.</t>
  </si>
  <si>
    <t xml:space="preserve">                                                     УПФ                           Инвестиционни инструменти </t>
  </si>
  <si>
    <t>2.1</t>
  </si>
  <si>
    <t>от тях: издадени или гарантирани от банки с цел финансиране на инфраструктурни и инвестиционни проекти</t>
  </si>
  <si>
    <t>Инвестиции общо
от тях:</t>
  </si>
  <si>
    <t xml:space="preserve"> ценни книжа, търгувани на чуждестранни регулирани пазари</t>
  </si>
  <si>
    <t>Шест-месечие</t>
  </si>
  <si>
    <t>месец</t>
  </si>
  <si>
    <t>Забележка:</t>
  </si>
  <si>
    <t xml:space="preserve">*Индивидуалният размер на натрупаните средства по партидите на осигурените лица варира в широки граници и зависи от множество фактори като: продължителността на осигурителния период; осигурителната вноска и осигурителния доход; редовното постъпване на вноските във фонда; удържаните такси; постигнатата доходност и др.
</t>
  </si>
  <si>
    <t>"ЕН ЕН УПФ"</t>
  </si>
  <si>
    <t xml:space="preserve">                                    Година, период                            УПФ</t>
  </si>
  <si>
    <t>Инвестиционен портфейл и балансови активи на УПФ към 30.06.2017 г.</t>
  </si>
  <si>
    <t>Структура на инвестиционния портфейл и балансовите активи на УПФ към 30.06.2017 г.</t>
  </si>
  <si>
    <t>Начислени и изплатени суми от УПФ за периода 01.01.2017 г. - 30.06.2017 г.</t>
  </si>
  <si>
    <t>Динамика на нетните активи в УПФ през 2017 г. (по месеци)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</si>
</sst>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\ _л_в_-;\-* #,##0\ _л_в_-;_-* &quot;-&quot;\ _л_в_-;_-@_-"/>
    <numFmt numFmtId="165" formatCode="_-* #,##0.00\ _л_в_-;\-* #,##0.00\ _л_в_-;_-* &quot;-&quot;??\ _л_в_-;_-@_-"/>
    <numFmt numFmtId="166" formatCode="_(* #,##0.00_);_(* \(#,##0.00\);_(* &quot;-&quot;??_);_(@_)"/>
    <numFmt numFmtId="167" formatCode="_-* #,##0.00\ _л_в_-;\-* #,##0.00\ _л_в_-;_-* &quot;-&quot;\ _л_в_-;_-@_-"/>
  </numFmts>
  <fonts count="18">
    <font>
      <sz val="10"/>
      <name val="Arial"/>
      <charset val="204"/>
    </font>
    <font>
      <sz val="10"/>
      <name val="Arial"/>
      <charset val="204"/>
    </font>
    <font>
      <sz val="12"/>
      <name val="HebarU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9"/>
      <name val="Times New Roman"/>
      <family val="1"/>
      <charset val="204"/>
    </font>
    <font>
      <sz val="8"/>
      <name val="Arial"/>
      <charset val="204"/>
    </font>
    <font>
      <sz val="12"/>
      <name val="Arial"/>
      <family val="2"/>
      <charset val="204"/>
    </font>
    <font>
      <sz val="10"/>
      <name val="Times New Roman"/>
      <family val="1"/>
      <charset val="204"/>
    </font>
    <font>
      <sz val="12"/>
      <name val="Times New Roman"/>
      <charset val="204"/>
    </font>
    <font>
      <sz val="12"/>
      <name val="Times New Roman"/>
      <family val="1"/>
    </font>
    <font>
      <sz val="12"/>
      <color indexed="8"/>
      <name val="Times New Roman"/>
      <family val="1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</font>
    <font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/>
      <diagonal style="hair">
        <color indexed="64"/>
      </diagonal>
    </border>
    <border diagonalDown="1">
      <left style="hair">
        <color indexed="64"/>
      </left>
      <right style="hair">
        <color indexed="64"/>
      </right>
      <top/>
      <bottom/>
      <diagonal style="hair">
        <color indexed="64"/>
      </diagonal>
    </border>
    <border diagonalDown="1">
      <left style="hair">
        <color indexed="64"/>
      </left>
      <right style="hair">
        <color indexed="64"/>
      </right>
      <top/>
      <bottom style="hair">
        <color indexed="64"/>
      </bottom>
      <diagonal style="hair">
        <color indexed="64"/>
      </diagonal>
    </border>
  </borders>
  <cellStyleXfs count="12">
    <xf numFmtId="0" fontId="0" fillId="0" borderId="0"/>
    <xf numFmtId="166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0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</cellStyleXfs>
  <cellXfs count="190">
    <xf numFmtId="0" fontId="0" fillId="0" borderId="0" xfId="0"/>
    <xf numFmtId="0" fontId="3" fillId="0" borderId="0" xfId="0" applyFont="1" applyBorder="1"/>
    <xf numFmtId="166" fontId="4" fillId="0" borderId="0" xfId="1" applyFont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Border="1"/>
    <xf numFmtId="0" fontId="5" fillId="0" borderId="1" xfId="0" applyFont="1" applyBorder="1" applyAlignment="1">
      <alignment wrapText="1"/>
    </xf>
    <xf numFmtId="166" fontId="4" fillId="0" borderId="1" xfId="1" applyFont="1" applyBorder="1" applyAlignment="1">
      <alignment wrapText="1"/>
    </xf>
    <xf numFmtId="2" fontId="4" fillId="0" borderId="2" xfId="1" applyNumberFormat="1" applyFont="1" applyBorder="1" applyAlignment="1">
      <alignment horizontal="right" wrapText="1"/>
    </xf>
    <xf numFmtId="0" fontId="4" fillId="0" borderId="0" xfId="5" applyFont="1"/>
    <xf numFmtId="0" fontId="6" fillId="0" borderId="0" xfId="5" applyFont="1" applyFill="1"/>
    <xf numFmtId="0" fontId="4" fillId="0" borderId="3" xfId="5" applyFont="1" applyBorder="1" applyAlignment="1">
      <alignment horizontal="right" wrapText="1"/>
    </xf>
    <xf numFmtId="10" fontId="4" fillId="0" borderId="0" xfId="5" applyNumberFormat="1" applyFont="1" applyAlignment="1">
      <alignment horizontal="right"/>
    </xf>
    <xf numFmtId="0" fontId="4" fillId="0" borderId="0" xfId="5" applyFont="1" applyAlignment="1">
      <alignment horizontal="center"/>
    </xf>
    <xf numFmtId="2" fontId="4" fillId="0" borderId="1" xfId="1" applyNumberFormat="1" applyFont="1" applyBorder="1" applyAlignment="1">
      <alignment horizontal="right" wrapText="1"/>
    </xf>
    <xf numFmtId="0" fontId="4" fillId="0" borderId="1" xfId="5" applyFont="1" applyBorder="1" applyAlignment="1">
      <alignment horizontal="center" vertical="center" wrapText="1"/>
    </xf>
    <xf numFmtId="0" fontId="4" fillId="0" borderId="0" xfId="0" applyFont="1" applyBorder="1" applyAlignment="1">
      <alignment horizontal="right" wrapText="1"/>
    </xf>
    <xf numFmtId="0" fontId="0" fillId="0" borderId="2" xfId="0" applyBorder="1" applyAlignment="1">
      <alignment horizontal="center" vertical="center" wrapText="1"/>
    </xf>
    <xf numFmtId="0" fontId="4" fillId="0" borderId="2" xfId="0" applyFont="1" applyBorder="1" applyAlignment="1">
      <alignment horizontal="left" wrapText="1"/>
    </xf>
    <xf numFmtId="0" fontId="4" fillId="0" borderId="4" xfId="0" applyFont="1" applyBorder="1" applyAlignment="1">
      <alignment horizontal="left" wrapText="1"/>
    </xf>
    <xf numFmtId="2" fontId="4" fillId="0" borderId="4" xfId="5" applyNumberFormat="1" applyFont="1" applyBorder="1" applyAlignment="1">
      <alignment horizontal="right"/>
    </xf>
    <xf numFmtId="0" fontId="4" fillId="0" borderId="2" xfId="5" applyFont="1" applyBorder="1" applyAlignment="1">
      <alignment horizontal="center" vertical="center" wrapText="1"/>
    </xf>
    <xf numFmtId="10" fontId="4" fillId="0" borderId="0" xfId="5" applyNumberFormat="1" applyFont="1"/>
    <xf numFmtId="10" fontId="4" fillId="0" borderId="2" xfId="11" applyNumberFormat="1" applyFont="1" applyBorder="1"/>
    <xf numFmtId="10" fontId="4" fillId="0" borderId="2" xfId="0" applyNumberFormat="1" applyFont="1" applyBorder="1"/>
    <xf numFmtId="10" fontId="4" fillId="0" borderId="2" xfId="5" applyNumberFormat="1" applyFont="1" applyBorder="1" applyAlignment="1">
      <alignment horizontal="right"/>
    </xf>
    <xf numFmtId="10" fontId="6" fillId="0" borderId="0" xfId="5" applyNumberFormat="1" applyFont="1" applyFill="1"/>
    <xf numFmtId="10" fontId="6" fillId="0" borderId="0" xfId="5" applyNumberFormat="1" applyFont="1"/>
    <xf numFmtId="0" fontId="0" fillId="0" borderId="0" xfId="0" applyAlignment="1"/>
    <xf numFmtId="0" fontId="0" fillId="0" borderId="0" xfId="0" applyAlignment="1">
      <alignment horizontal="left"/>
    </xf>
    <xf numFmtId="0" fontId="8" fillId="0" borderId="0" xfId="0" applyFont="1" applyBorder="1"/>
    <xf numFmtId="0" fontId="8" fillId="0" borderId="0" xfId="0" applyFont="1" applyBorder="1" applyAlignment="1">
      <alignment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5" xfId="0" applyFont="1" applyBorder="1" applyAlignment="1">
      <alignment vertical="center" wrapText="1"/>
    </xf>
    <xf numFmtId="4" fontId="8" fillId="0" borderId="0" xfId="0" applyNumberFormat="1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5" fillId="0" borderId="2" xfId="0" applyFont="1" applyBorder="1" applyAlignment="1">
      <alignment wrapText="1"/>
    </xf>
    <xf numFmtId="0" fontId="4" fillId="0" borderId="6" xfId="0" applyFont="1" applyBorder="1" applyAlignment="1">
      <alignment horizontal="right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right" vertical="center" wrapText="1"/>
    </xf>
    <xf numFmtId="0" fontId="4" fillId="0" borderId="0" xfId="0" applyFont="1" applyBorder="1" applyAlignment="1">
      <alignment horizontal="left" vertical="center" wrapText="1"/>
    </xf>
    <xf numFmtId="2" fontId="4" fillId="0" borderId="0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9" fillId="0" borderId="0" xfId="0" applyFont="1" applyBorder="1" applyAlignment="1">
      <alignment horizontal="right"/>
    </xf>
    <xf numFmtId="3" fontId="4" fillId="0" borderId="0" xfId="0" applyNumberFormat="1" applyFont="1" applyBorder="1" applyAlignment="1">
      <alignment vertical="center" wrapText="1"/>
    </xf>
    <xf numFmtId="0" fontId="9" fillId="0" borderId="0" xfId="0" applyFont="1" applyBorder="1" applyAlignment="1">
      <alignment wrapText="1"/>
    </xf>
    <xf numFmtId="3" fontId="4" fillId="0" borderId="0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right" vertical="center" wrapText="1"/>
    </xf>
    <xf numFmtId="0" fontId="4" fillId="0" borderId="0" xfId="8" applyFont="1" applyBorder="1"/>
    <xf numFmtId="0" fontId="4" fillId="0" borderId="0" xfId="8" applyFont="1" applyBorder="1" applyAlignment="1">
      <alignment horizontal="right"/>
    </xf>
    <xf numFmtId="0" fontId="4" fillId="0" borderId="2" xfId="8" applyFont="1" applyBorder="1" applyAlignment="1">
      <alignment wrapText="1"/>
    </xf>
    <xf numFmtId="0" fontId="5" fillId="0" borderId="2" xfId="0" applyFont="1" applyBorder="1" applyAlignment="1">
      <alignment horizontal="center" vertical="center" wrapText="1"/>
    </xf>
    <xf numFmtId="0" fontId="4" fillId="0" borderId="0" xfId="0" applyFont="1" applyBorder="1" applyAlignment="1">
      <alignment wrapText="1"/>
    </xf>
    <xf numFmtId="0" fontId="4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right" vertical="center" wrapText="1"/>
    </xf>
    <xf numFmtId="0" fontId="4" fillId="0" borderId="0" xfId="0" applyFont="1" applyAlignment="1">
      <alignment horizontal="right" vertical="center"/>
    </xf>
    <xf numFmtId="4" fontId="4" fillId="0" borderId="0" xfId="0" applyNumberFormat="1" applyFont="1" applyAlignment="1">
      <alignment horizontal="right" vertical="center"/>
    </xf>
    <xf numFmtId="3" fontId="4" fillId="0" borderId="0" xfId="0" applyNumberFormat="1" applyFont="1" applyBorder="1" applyAlignment="1">
      <alignment horizontal="right" vertical="center"/>
    </xf>
    <xf numFmtId="0" fontId="4" fillId="0" borderId="0" xfId="0" applyFont="1" applyBorder="1" applyAlignment="1">
      <alignment horizontal="center" vertical="center"/>
    </xf>
    <xf numFmtId="4" fontId="4" fillId="0" borderId="0" xfId="0" applyNumberFormat="1" applyFont="1" applyBorder="1" applyAlignment="1">
      <alignment horizontal="right" vertical="center"/>
    </xf>
    <xf numFmtId="0" fontId="4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left" vertical="center" wrapText="1"/>
    </xf>
    <xf numFmtId="4" fontId="6" fillId="0" borderId="0" xfId="0" applyNumberFormat="1" applyFont="1" applyFill="1" applyBorder="1" applyAlignment="1">
      <alignment horizontal="right" vertical="center"/>
    </xf>
    <xf numFmtId="3" fontId="6" fillId="0" borderId="0" xfId="0" applyNumberFormat="1" applyFont="1" applyBorder="1" applyAlignment="1">
      <alignment horizontal="right" vertical="center"/>
    </xf>
    <xf numFmtId="165" fontId="6" fillId="0" borderId="0" xfId="3" applyNumberFormat="1" applyFont="1" applyBorder="1" applyAlignment="1">
      <alignment horizontal="right" vertical="center"/>
    </xf>
    <xf numFmtId="3" fontId="6" fillId="0" borderId="0" xfId="0" applyNumberFormat="1" applyFont="1" applyBorder="1" applyAlignment="1">
      <alignment horizontal="right" vertical="center" wrapText="1"/>
    </xf>
    <xf numFmtId="0" fontId="6" fillId="0" borderId="0" xfId="0" applyFont="1" applyBorder="1" applyAlignment="1">
      <alignment horizontal="center" vertical="center"/>
    </xf>
    <xf numFmtId="3" fontId="6" fillId="0" borderId="0" xfId="0" applyNumberFormat="1" applyFont="1" applyBorder="1" applyAlignment="1">
      <alignment horizontal="center" vertical="center"/>
    </xf>
    <xf numFmtId="3" fontId="4" fillId="0" borderId="0" xfId="0" applyNumberFormat="1" applyFont="1" applyBorder="1" applyAlignment="1">
      <alignment horizontal="center" vertical="center"/>
    </xf>
    <xf numFmtId="3" fontId="4" fillId="0" borderId="0" xfId="0" applyNumberFormat="1" applyFont="1" applyBorder="1" applyAlignment="1">
      <alignment vertical="center"/>
    </xf>
    <xf numFmtId="3" fontId="5" fillId="0" borderId="0" xfId="0" applyNumberFormat="1" applyFont="1" applyBorder="1" applyAlignment="1">
      <alignment vertical="center" wrapText="1"/>
    </xf>
    <xf numFmtId="165" fontId="3" fillId="0" borderId="0" xfId="3" applyFont="1" applyBorder="1" applyAlignment="1">
      <alignment vertical="center"/>
    </xf>
    <xf numFmtId="3" fontId="4" fillId="0" borderId="0" xfId="0" applyNumberFormat="1" applyFont="1" applyFill="1" applyBorder="1" applyAlignment="1">
      <alignment horizontal="right" vertical="center"/>
    </xf>
    <xf numFmtId="0" fontId="4" fillId="0" borderId="0" xfId="0" quotePrefix="1" applyNumberFormat="1" applyFont="1" applyAlignment="1">
      <alignment wrapText="1"/>
    </xf>
    <xf numFmtId="3" fontId="4" fillId="0" borderId="0" xfId="0" applyNumberFormat="1" applyFont="1"/>
    <xf numFmtId="10" fontId="4" fillId="0" borderId="0" xfId="10" applyNumberFormat="1" applyFont="1" applyFill="1" applyBorder="1" applyAlignment="1">
      <alignment vertical="center"/>
    </xf>
    <xf numFmtId="0" fontId="4" fillId="0" borderId="0" xfId="0" applyFont="1" applyBorder="1" applyAlignment="1">
      <alignment horizontal="left" vertical="center"/>
    </xf>
    <xf numFmtId="166" fontId="4" fillId="0" borderId="2" xfId="1" applyFont="1" applyFill="1" applyBorder="1" applyAlignment="1">
      <alignment horizontal="left" wrapText="1"/>
    </xf>
    <xf numFmtId="0" fontId="5" fillId="0" borderId="0" xfId="0" applyFont="1" applyBorder="1" applyAlignment="1">
      <alignment wrapText="1"/>
    </xf>
    <xf numFmtId="2" fontId="4" fillId="0" borderId="0" xfId="0" applyNumberFormat="1" applyFont="1" applyBorder="1" applyAlignment="1">
      <alignment horizontal="right" vertical="center" wrapText="1"/>
    </xf>
    <xf numFmtId="166" fontId="4" fillId="0" borderId="0" xfId="1" applyFont="1" applyBorder="1" applyAlignment="1">
      <alignment wrapText="1"/>
    </xf>
    <xf numFmtId="0" fontId="11" fillId="0" borderId="0" xfId="4" applyFont="1" applyFill="1" applyAlignment="1">
      <alignment horizontal="center" vertical="center" wrapText="1"/>
    </xf>
    <xf numFmtId="0" fontId="11" fillId="0" borderId="0" xfId="6" applyFont="1" applyFill="1"/>
    <xf numFmtId="0" fontId="11" fillId="0" borderId="0" xfId="4" applyFont="1" applyAlignment="1">
      <alignment horizontal="left" vertical="center" wrapText="1"/>
    </xf>
    <xf numFmtId="0" fontId="11" fillId="0" borderId="0" xfId="4" applyFont="1" applyAlignment="1">
      <alignment horizontal="center" vertical="center" wrapText="1"/>
    </xf>
    <xf numFmtId="0" fontId="11" fillId="0" borderId="0" xfId="6" applyFont="1"/>
    <xf numFmtId="0" fontId="4" fillId="0" borderId="5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2" fontId="13" fillId="0" borderId="2" xfId="0" applyNumberFormat="1" applyFont="1" applyBorder="1" applyAlignment="1">
      <alignment horizontal="center" vertical="center" wrapText="1"/>
    </xf>
    <xf numFmtId="166" fontId="14" fillId="0" borderId="2" xfId="1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/>
    </xf>
    <xf numFmtId="3" fontId="11" fillId="0" borderId="5" xfId="0" applyNumberFormat="1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center" vertical="center"/>
    </xf>
    <xf numFmtId="3" fontId="3" fillId="0" borderId="0" xfId="0" applyNumberFormat="1" applyFont="1" applyBorder="1" applyAlignment="1">
      <alignment horizontal="right"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1" fontId="4" fillId="0" borderId="0" xfId="0" applyNumberFormat="1" applyFont="1" applyBorder="1" applyAlignment="1">
      <alignment horizontal="center" vertical="center"/>
    </xf>
    <xf numFmtId="1" fontId="4" fillId="0" borderId="0" xfId="0" applyNumberFormat="1" applyFont="1" applyBorder="1" applyAlignment="1">
      <alignment horizontal="right" vertical="center"/>
    </xf>
    <xf numFmtId="0" fontId="3" fillId="0" borderId="2" xfId="7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horizontal="left" vertical="center" wrapText="1"/>
    </xf>
    <xf numFmtId="0" fontId="4" fillId="0" borderId="2" xfId="0" applyFont="1" applyBorder="1" applyAlignment="1">
      <alignment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0" xfId="0" applyFont="1" applyBorder="1" applyAlignment="1">
      <alignment vertical="center" wrapText="1"/>
    </xf>
    <xf numFmtId="166" fontId="14" fillId="0" borderId="2" xfId="1" applyFont="1" applyBorder="1" applyAlignment="1">
      <alignment horizontal="left" wrapText="1"/>
    </xf>
    <xf numFmtId="166" fontId="9" fillId="0" borderId="2" xfId="1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/>
    <xf numFmtId="0" fontId="4" fillId="0" borderId="0" xfId="0" applyFont="1" applyFill="1" applyAlignment="1">
      <alignment horizontal="center" vertical="center" wrapText="1"/>
    </xf>
    <xf numFmtId="0" fontId="11" fillId="0" borderId="7" xfId="0" applyFont="1" applyBorder="1" applyAlignment="1">
      <alignment vertical="justify"/>
    </xf>
    <xf numFmtId="0" fontId="11" fillId="0" borderId="5" xfId="0" applyFont="1" applyBorder="1" applyAlignment="1">
      <alignment vertical="justify"/>
    </xf>
    <xf numFmtId="0" fontId="11" fillId="0" borderId="6" xfId="0" applyFont="1" applyBorder="1" applyAlignment="1">
      <alignment horizontal="right" vertical="justify"/>
    </xf>
    <xf numFmtId="1" fontId="4" fillId="0" borderId="2" xfId="0" quotePrefix="1" applyNumberFormat="1" applyFont="1" applyBorder="1" applyAlignment="1">
      <alignment horizontal="right" vertical="center" wrapText="1" indent="1"/>
    </xf>
    <xf numFmtId="0" fontId="4" fillId="0" borderId="2" xfId="7" quotePrefix="1" applyFont="1" applyFill="1" applyBorder="1" applyAlignment="1">
      <alignment horizontal="right" vertical="center" wrapText="1" indent="1"/>
    </xf>
    <xf numFmtId="0" fontId="3" fillId="0" borderId="2" xfId="7" applyFont="1" applyFill="1" applyBorder="1" applyAlignment="1">
      <alignment horizontal="center" vertical="center" wrapText="1"/>
    </xf>
    <xf numFmtId="165" fontId="11" fillId="0" borderId="6" xfId="2" applyFont="1" applyFill="1" applyBorder="1" applyAlignment="1">
      <alignment horizontal="right" vertical="justify" wrapText="1"/>
    </xf>
    <xf numFmtId="165" fontId="11" fillId="0" borderId="5" xfId="2" applyFont="1" applyFill="1" applyBorder="1" applyAlignment="1">
      <alignment horizontal="justify" wrapText="1"/>
    </xf>
    <xf numFmtId="0" fontId="11" fillId="0" borderId="2" xfId="4" applyFont="1" applyBorder="1" applyAlignment="1">
      <alignment horizontal="left" vertical="center" wrapText="1"/>
    </xf>
    <xf numFmtId="0" fontId="11" fillId="0" borderId="2" xfId="6" applyFont="1" applyBorder="1" applyAlignment="1">
      <alignment horizontal="left" vertical="center"/>
    </xf>
    <xf numFmtId="0" fontId="15" fillId="0" borderId="5" xfId="0" applyFont="1" applyFill="1" applyBorder="1" applyAlignment="1">
      <alignment horizontal="left" vertical="center" wrapText="1"/>
    </xf>
    <xf numFmtId="0" fontId="5" fillId="0" borderId="8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2" fontId="13" fillId="0" borderId="6" xfId="0" applyNumberFormat="1" applyFont="1" applyBorder="1" applyAlignment="1">
      <alignment horizontal="center" vertical="center" wrapText="1"/>
    </xf>
    <xf numFmtId="166" fontId="14" fillId="0" borderId="6" xfId="1" applyFont="1" applyBorder="1" applyAlignment="1">
      <alignment horizontal="center" vertical="center" wrapText="1"/>
    </xf>
    <xf numFmtId="166" fontId="9" fillId="0" borderId="6" xfId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12" fillId="0" borderId="10" xfId="0" applyFont="1" applyFill="1" applyBorder="1" applyAlignment="1">
      <alignment horizontal="justify" vertical="justify" wrapText="1"/>
    </xf>
    <xf numFmtId="0" fontId="5" fillId="0" borderId="2" xfId="0" applyFont="1" applyFill="1" applyBorder="1" applyAlignment="1">
      <alignment horizontal="left" vertical="center" wrapText="1" indent="1"/>
    </xf>
    <xf numFmtId="0" fontId="14" fillId="0" borderId="2" xfId="7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left" vertical="center" wrapText="1" indent="1"/>
    </xf>
    <xf numFmtId="49" fontId="14" fillId="0" borderId="2" xfId="0" applyNumberFormat="1" applyFont="1" applyBorder="1" applyAlignment="1">
      <alignment horizontal="center" vertical="center" wrapText="1"/>
    </xf>
    <xf numFmtId="3" fontId="4" fillId="0" borderId="2" xfId="0" applyNumberFormat="1" applyFont="1" applyBorder="1"/>
    <xf numFmtId="3" fontId="4" fillId="0" borderId="2" xfId="0" applyNumberFormat="1" applyFont="1" applyBorder="1" applyAlignment="1">
      <alignment vertical="center"/>
    </xf>
    <xf numFmtId="3" fontId="4" fillId="0" borderId="2" xfId="0" applyNumberFormat="1" applyFont="1" applyBorder="1" applyAlignment="1">
      <alignment wrapText="1"/>
    </xf>
    <xf numFmtId="3" fontId="4" fillId="0" borderId="2" xfId="0" applyNumberFormat="1" applyFont="1" applyBorder="1" applyAlignment="1">
      <alignment vertical="center" wrapText="1"/>
    </xf>
    <xf numFmtId="2" fontId="4" fillId="0" borderId="2" xfId="11" applyNumberFormat="1" applyFont="1" applyBorder="1" applyAlignment="1">
      <alignment horizontal="right" wrapText="1"/>
    </xf>
    <xf numFmtId="2" fontId="4" fillId="0" borderId="2" xfId="11" applyNumberFormat="1" applyFont="1" applyBorder="1" applyAlignment="1">
      <alignment horizontal="right" vertical="center" wrapText="1"/>
    </xf>
    <xf numFmtId="2" fontId="4" fillId="0" borderId="2" xfId="11" applyNumberFormat="1" applyFont="1" applyBorder="1" applyAlignment="1">
      <alignment wrapText="1"/>
    </xf>
    <xf numFmtId="2" fontId="4" fillId="0" borderId="2" xfId="11" applyNumberFormat="1" applyFont="1" applyBorder="1" applyAlignment="1">
      <alignment vertical="center" wrapText="1"/>
    </xf>
    <xf numFmtId="2" fontId="4" fillId="0" borderId="2" xfId="0" applyNumberFormat="1" applyFont="1" applyBorder="1" applyAlignment="1">
      <alignment wrapText="1"/>
    </xf>
    <xf numFmtId="2" fontId="4" fillId="0" borderId="2" xfId="0" applyNumberFormat="1" applyFont="1" applyBorder="1" applyAlignment="1">
      <alignment vertical="center" wrapText="1"/>
    </xf>
    <xf numFmtId="3" fontId="4" fillId="0" borderId="2" xfId="0" applyNumberFormat="1" applyFont="1" applyFill="1" applyBorder="1" applyAlignment="1">
      <alignment horizontal="right" vertical="center"/>
    </xf>
    <xf numFmtId="164" fontId="3" fillId="0" borderId="2" xfId="0" applyNumberFormat="1" applyFont="1" applyBorder="1" applyAlignment="1">
      <alignment horizontal="right" vertical="center" wrapText="1"/>
    </xf>
    <xf numFmtId="164" fontId="4" fillId="0" borderId="2" xfId="0" applyNumberFormat="1" applyFont="1" applyBorder="1" applyAlignment="1">
      <alignment horizontal="right" vertical="center" wrapText="1"/>
    </xf>
    <xf numFmtId="0" fontId="5" fillId="0" borderId="2" xfId="0" applyFont="1" applyBorder="1" applyAlignment="1">
      <alignment vertical="center" wrapText="1"/>
    </xf>
    <xf numFmtId="167" fontId="3" fillId="0" borderId="2" xfId="0" applyNumberFormat="1" applyFont="1" applyBorder="1" applyAlignment="1">
      <alignment horizontal="right" vertical="center" wrapText="1"/>
    </xf>
    <xf numFmtId="167" fontId="4" fillId="0" borderId="2" xfId="0" applyNumberFormat="1" applyFont="1" applyBorder="1" applyAlignment="1">
      <alignment horizontal="right" vertical="center" wrapText="1"/>
    </xf>
    <xf numFmtId="2" fontId="4" fillId="0" borderId="2" xfId="1" applyNumberFormat="1" applyFont="1" applyFill="1" applyBorder="1" applyAlignment="1">
      <alignment horizontal="right" wrapText="1"/>
    </xf>
    <xf numFmtId="2" fontId="4" fillId="0" borderId="2" xfId="1" applyNumberFormat="1" applyFont="1" applyBorder="1" applyAlignment="1">
      <alignment horizontal="right" vertical="center" wrapText="1"/>
    </xf>
    <xf numFmtId="3" fontId="11" fillId="0" borderId="2" xfId="9" applyNumberFormat="1" applyFont="1" applyBorder="1" applyAlignment="1">
      <alignment horizontal="right" vertical="center" wrapText="1" inden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166" fontId="4" fillId="0" borderId="0" xfId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 wrapText="1"/>
    </xf>
    <xf numFmtId="0" fontId="11" fillId="0" borderId="13" xfId="0" applyFont="1" applyBorder="1" applyAlignment="1">
      <alignment horizontal="justify" vertical="justify"/>
    </xf>
    <xf numFmtId="0" fontId="11" fillId="0" borderId="14" xfId="0" applyFont="1" applyBorder="1" applyAlignment="1">
      <alignment horizontal="justify" vertical="justify"/>
    </xf>
    <xf numFmtId="0" fontId="11" fillId="0" borderId="15" xfId="0" applyFont="1" applyBorder="1" applyAlignment="1">
      <alignment horizontal="justify" vertical="justify"/>
    </xf>
    <xf numFmtId="0" fontId="0" fillId="0" borderId="0" xfId="0" applyFill="1" applyAlignment="1">
      <alignment horizontal="center" vertical="center" wrapText="1"/>
    </xf>
    <xf numFmtId="0" fontId="11" fillId="0" borderId="1" xfId="0" applyNumberFormat="1" applyFont="1" applyBorder="1" applyAlignment="1">
      <alignment horizontal="center" vertical="center" wrapText="1"/>
    </xf>
    <xf numFmtId="0" fontId="11" fillId="0" borderId="11" xfId="0" applyNumberFormat="1" applyFont="1" applyBorder="1" applyAlignment="1">
      <alignment horizontal="center" vertical="center" wrapText="1"/>
    </xf>
    <xf numFmtId="0" fontId="11" fillId="0" borderId="12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wrapText="1"/>
    </xf>
    <xf numFmtId="0" fontId="4" fillId="0" borderId="2" xfId="0" applyFont="1" applyBorder="1" applyAlignment="1">
      <alignment horizontal="center" vertical="center" wrapText="1"/>
    </xf>
    <xf numFmtId="0" fontId="4" fillId="0" borderId="0" xfId="5" applyFont="1" applyBorder="1" applyAlignment="1">
      <alignment horizontal="center" wrapText="1"/>
    </xf>
    <xf numFmtId="0" fontId="0" fillId="0" borderId="0" xfId="0" applyAlignment="1">
      <alignment horizontal="center" wrapText="1"/>
    </xf>
    <xf numFmtId="0" fontId="4" fillId="0" borderId="0" xfId="5" applyFont="1" applyBorder="1" applyAlignment="1">
      <alignment horizontal="left" wrapText="1"/>
    </xf>
    <xf numFmtId="0" fontId="0" fillId="0" borderId="0" xfId="0" applyAlignment="1">
      <alignment horizontal="left"/>
    </xf>
    <xf numFmtId="0" fontId="5" fillId="0" borderId="0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right" vertical="center"/>
    </xf>
    <xf numFmtId="0" fontId="4" fillId="0" borderId="0" xfId="0" applyFont="1" applyBorder="1" applyAlignment="1">
      <alignment vertical="center" wrapText="1"/>
    </xf>
    <xf numFmtId="166" fontId="17" fillId="0" borderId="6" xfId="1" applyFont="1" applyBorder="1" applyAlignment="1">
      <alignment horizontal="center" vertical="center" wrapText="1"/>
    </xf>
    <xf numFmtId="166" fontId="17" fillId="0" borderId="5" xfId="1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0" xfId="4" applyFont="1" applyFill="1" applyAlignment="1">
      <alignment horizontal="center" vertical="center" wrapText="1"/>
    </xf>
    <xf numFmtId="0" fontId="11" fillId="0" borderId="3" xfId="6" applyFont="1" applyBorder="1" applyAlignment="1">
      <alignment horizontal="right"/>
    </xf>
    <xf numFmtId="0" fontId="16" fillId="0" borderId="6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2" fontId="16" fillId="0" borderId="6" xfId="0" applyNumberFormat="1" applyFont="1" applyBorder="1" applyAlignment="1">
      <alignment horizontal="center" vertical="center" wrapText="1"/>
    </xf>
    <xf numFmtId="2" fontId="16" fillId="0" borderId="5" xfId="0" applyNumberFormat="1" applyFont="1" applyBorder="1" applyAlignment="1">
      <alignment horizontal="center" vertical="center" wrapText="1"/>
    </xf>
  </cellXfs>
  <cellStyles count="12">
    <cellStyle name="Comma" xfId="1" builtinId="3"/>
    <cellStyle name="Comma_PPF_2006_Q2_BG" xfId="2"/>
    <cellStyle name="Comma_Таблица № 4-У" xfId="3"/>
    <cellStyle name="Normal" xfId="0" builtinId="0"/>
    <cellStyle name="Normal_DPF" xfId="4"/>
    <cellStyle name="Normal_Graph_10_11" xfId="5"/>
    <cellStyle name="Normal_PPF_2006_Q2_BG" xfId="6"/>
    <cellStyle name="Normal_Spr_06_04" xfId="7"/>
    <cellStyle name="Normal_ППФ0603" xfId="8"/>
    <cellStyle name="Normal_Таблица № 7- П" xfId="9"/>
    <cellStyle name="Normal_Таблица №4-У" xfId="10"/>
    <cellStyle name="Percent" xfId="1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hartsheet" Target="chartsheets/sheet2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hartsheet" Target="chartsheets/sheet1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hartsheet" Target="chartsheets/sheet4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hartsheet" Target="chartsheets/sheet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Пазарен  дял на УПФ по броя на осигурените в тях лица към 30.06.201</a:t>
            </a:r>
            <a:r>
              <a:rPr lang="en-US"/>
              <a:t>7</a:t>
            </a:r>
            <a:r>
              <a:rPr lang="bg-BG"/>
              <a:t> г.</a:t>
            </a:r>
          </a:p>
        </c:rich>
      </c:tx>
      <c:layout>
        <c:manualLayout>
          <c:xMode val="edge"/>
          <c:yMode val="edge"/>
          <c:x val="0.22543947868585393"/>
          <c:y val="2.5423746873532663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4095139607032115"/>
          <c:y val="0.40847457627118688"/>
          <c:w val="0.58531540847983454"/>
          <c:h val="0.37966101694915305"/>
        </c:manualLayout>
      </c:layout>
      <c:pie3DChart>
        <c:varyColors val="1"/>
        <c:ser>
          <c:idx val="2"/>
          <c:order val="0"/>
          <c:explosion val="25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9623-4EA8-9BA6-FE16810AD8D6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1-9623-4EA8-9BA6-FE16810AD8D6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2-9623-4EA8-9BA6-FE16810AD8D6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3-9623-4EA8-9BA6-FE16810AD8D6}"/>
              </c:ext>
            </c:extLst>
          </c:dPt>
          <c:dPt>
            <c:idx val="4"/>
            <c:bubble3D val="0"/>
            <c:extLst>
              <c:ext xmlns:c16="http://schemas.microsoft.com/office/drawing/2014/chart" uri="{C3380CC4-5D6E-409C-BE32-E72D297353CC}">
                <c16:uniqueId val="{00000004-9623-4EA8-9BA6-FE16810AD8D6}"/>
              </c:ext>
            </c:extLst>
          </c:dPt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05-9623-4EA8-9BA6-FE16810AD8D6}"/>
              </c:ext>
            </c:extLst>
          </c:dPt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06-9623-4EA8-9BA6-FE16810AD8D6}"/>
              </c:ext>
            </c:extLst>
          </c:dPt>
          <c:dPt>
            <c:idx val="7"/>
            <c:bubble3D val="0"/>
            <c:extLst>
              <c:ext xmlns:c16="http://schemas.microsoft.com/office/drawing/2014/chart" uri="{C3380CC4-5D6E-409C-BE32-E72D297353CC}">
                <c16:uniqueId val="{00000007-9623-4EA8-9BA6-FE16810AD8D6}"/>
              </c:ext>
            </c:extLst>
          </c:dPt>
          <c:dPt>
            <c:idx val="8"/>
            <c:bubble3D val="0"/>
            <c:extLst>
              <c:ext xmlns:c16="http://schemas.microsoft.com/office/drawing/2014/chart" uri="{C3380CC4-5D6E-409C-BE32-E72D297353CC}">
                <c16:uniqueId val="{00000008-9623-4EA8-9BA6-FE16810AD8D6}"/>
              </c:ext>
            </c:extLst>
          </c:dPt>
          <c:dLbls>
            <c:dLbl>
              <c:idx val="0"/>
              <c:layout>
                <c:manualLayout>
                  <c:x val="-1.2566831421149904E-2"/>
                  <c:y val="-0.1031407091062771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9623-4EA8-9BA6-FE16810AD8D6}"/>
                </c:ext>
              </c:extLst>
            </c:dLbl>
            <c:dLbl>
              <c:idx val="1"/>
              <c:layout>
                <c:manualLayout>
                  <c:x val="1.649401373949249E-2"/>
                  <c:y val="4.6195293384937053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623-4EA8-9BA6-FE16810AD8D6}"/>
                </c:ext>
              </c:extLst>
            </c:dLbl>
            <c:dLbl>
              <c:idx val="2"/>
              <c:layout>
                <c:manualLayout>
                  <c:x val="1.2453593249137593E-2"/>
                  <c:y val="7.1771342141554367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9623-4EA8-9BA6-FE16810AD8D6}"/>
                </c:ext>
              </c:extLst>
            </c:dLbl>
            <c:dLbl>
              <c:idx val="3"/>
              <c:layout>
                <c:manualLayout>
                  <c:x val="-1.1901082168244998E-2"/>
                  <c:y val="8.1284398772187377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623-4EA8-9BA6-FE16810AD8D6}"/>
                </c:ext>
              </c:extLst>
            </c:dLbl>
            <c:dLbl>
              <c:idx val="4"/>
              <c:layout>
                <c:manualLayout>
                  <c:x val="-2.3900854171925504E-2"/>
                  <c:y val="9.0603674540682064E-3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9623-4EA8-9BA6-FE16810AD8D6}"/>
                </c:ext>
              </c:extLst>
            </c:dLbl>
            <c:dLbl>
              <c:idx val="5"/>
              <c:layout>
                <c:manualLayout>
                  <c:x val="-2.3462449820452844E-2"/>
                  <c:y val="-7.2076515859246598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623-4EA8-9BA6-FE16810AD8D6}"/>
                </c:ext>
              </c:extLst>
            </c:dLbl>
            <c:dLbl>
              <c:idx val="6"/>
              <c:layout>
                <c:manualLayout>
                  <c:x val="-6.0105909718885943E-2"/>
                  <c:y val="-0.13722229636549668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9623-4EA8-9BA6-FE16810AD8D6}"/>
                </c:ext>
              </c:extLst>
            </c:dLbl>
            <c:dLbl>
              <c:idx val="7"/>
              <c:layout>
                <c:manualLayout>
                  <c:x val="7.6244249199977049E-2"/>
                  <c:y val="-0.17541242937853121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9623-4EA8-9BA6-FE16810AD8D6}"/>
                </c:ext>
              </c:extLst>
            </c:dLbl>
            <c:dLbl>
              <c:idx val="8"/>
              <c:layout>
                <c:manualLayout>
                  <c:x val="0.19309757428201516"/>
                  <c:y val="-7.0666666666666683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9623-4EA8-9BA6-FE16810AD8D6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pPr>
                      <a:defRPr sz="1200" b="0" i="0" u="none" strike="noStrike" baseline="0">
                        <a:solidFill>
                          <a:srgbClr val="000000"/>
                        </a:solidFill>
                        <a:latin typeface="Times New Roman"/>
                        <a:ea typeface="Times New Roman"/>
                        <a:cs typeface="Times New Roman"/>
                      </a:defRPr>
                    </a:pPr>
                    <a:r>
                      <a:rPr lang="bg-BG"/>
                      <a:t>ППФ "ПЕНСИОННО-ОСИГУРИТЕЛЕН ИНСТИТУТ"
0.00%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9623-4EA8-9BA6-FE16810AD8D6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'Таблица №1.1-У'!$A$5:$A$13</c:f>
              <c:strCache>
                <c:ptCount val="9"/>
                <c:pt idx="0">
                  <c:v>УПФ "ДОВЕРИЕ" </c:v>
                </c:pt>
                <c:pt idx="1">
                  <c:v>УПФ "СЪГЛАСИЕ"</c:v>
                </c:pt>
                <c:pt idx="2">
                  <c:v>УПФ "ДСК-РОДИНА" </c:v>
                </c:pt>
                <c:pt idx="3">
                  <c:v>ЗУПФ "АЛИАНЦ БЪЛГАРИЯ"</c:v>
                </c:pt>
                <c:pt idx="4">
                  <c:v>"ЕН ЕН УПФ"</c:v>
                </c:pt>
                <c:pt idx="5">
                  <c:v>УПФ "ЦКБ-СИЛА" </c:v>
                </c:pt>
                <c:pt idx="6">
                  <c:v>"УПФ - БЪДЕЩЕ" </c:v>
                </c:pt>
                <c:pt idx="7">
                  <c:v>УПФ "ТОПЛИНА"</c:v>
                </c:pt>
                <c:pt idx="8">
                  <c:v>УПФ "ПЕНСИОННООСИГУРИТЕЛЕН ИНСТИТУТ"</c:v>
                </c:pt>
              </c:strCache>
            </c:strRef>
          </c:cat>
          <c:val>
            <c:numRef>
              <c:f>'Таблица №1.1-У'!$H$5:$H$13</c:f>
              <c:numCache>
                <c:formatCode>0.00</c:formatCode>
                <c:ptCount val="9"/>
                <c:pt idx="0">
                  <c:v>27.23</c:v>
                </c:pt>
                <c:pt idx="1">
                  <c:v>11.42</c:v>
                </c:pt>
                <c:pt idx="2">
                  <c:v>14.06</c:v>
                </c:pt>
                <c:pt idx="3">
                  <c:v>20.47</c:v>
                </c:pt>
                <c:pt idx="4">
                  <c:v>8.69</c:v>
                </c:pt>
                <c:pt idx="5">
                  <c:v>9.18</c:v>
                </c:pt>
                <c:pt idx="6">
                  <c:v>5</c:v>
                </c:pt>
                <c:pt idx="7">
                  <c:v>1.92</c:v>
                </c:pt>
                <c:pt idx="8">
                  <c:v>2.0299999999999998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9623-4EA8-9BA6-FE16810AD8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Пазарен дял на УПФ по размер на нетните им активи към 30.06.201</a:t>
            </a:r>
            <a:r>
              <a:rPr lang="en-US"/>
              <a:t>7</a:t>
            </a:r>
            <a:r>
              <a:rPr lang="bg-BG"/>
              <a:t>г. </a:t>
            </a:r>
          </a:p>
        </c:rich>
      </c:tx>
      <c:layout>
        <c:manualLayout>
          <c:xMode val="edge"/>
          <c:yMode val="edge"/>
          <c:x val="0.23164431170241651"/>
          <c:y val="2.0338997498826131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6163391933815927"/>
          <c:y val="0.40677966101694973"/>
          <c:w val="0.55118924508790057"/>
          <c:h val="0.35762711864406782"/>
        </c:manualLayout>
      </c:layout>
      <c:pie3DChart>
        <c:varyColors val="1"/>
        <c:ser>
          <c:idx val="0"/>
          <c:order val="0"/>
          <c:explosion val="25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6E46-4D8D-A30B-A9B2C5F37E23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1-6E46-4D8D-A30B-A9B2C5F37E23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2-6E46-4D8D-A30B-A9B2C5F37E23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3-6E46-4D8D-A30B-A9B2C5F37E23}"/>
              </c:ext>
            </c:extLst>
          </c:dPt>
          <c:dPt>
            <c:idx val="4"/>
            <c:bubble3D val="0"/>
            <c:extLst>
              <c:ext xmlns:c16="http://schemas.microsoft.com/office/drawing/2014/chart" uri="{C3380CC4-5D6E-409C-BE32-E72D297353CC}">
                <c16:uniqueId val="{00000004-6E46-4D8D-A30B-A9B2C5F37E23}"/>
              </c:ext>
            </c:extLst>
          </c:dPt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05-6E46-4D8D-A30B-A9B2C5F37E23}"/>
              </c:ext>
            </c:extLst>
          </c:dPt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06-6E46-4D8D-A30B-A9B2C5F37E23}"/>
              </c:ext>
            </c:extLst>
          </c:dPt>
          <c:dPt>
            <c:idx val="7"/>
            <c:bubble3D val="0"/>
            <c:extLst>
              <c:ext xmlns:c16="http://schemas.microsoft.com/office/drawing/2014/chart" uri="{C3380CC4-5D6E-409C-BE32-E72D297353CC}">
                <c16:uniqueId val="{00000007-6E46-4D8D-A30B-A9B2C5F37E23}"/>
              </c:ext>
            </c:extLst>
          </c:dPt>
          <c:dPt>
            <c:idx val="8"/>
            <c:bubble3D val="0"/>
            <c:extLst>
              <c:ext xmlns:c16="http://schemas.microsoft.com/office/drawing/2014/chart" uri="{C3380CC4-5D6E-409C-BE32-E72D297353CC}">
                <c16:uniqueId val="{00000008-6E46-4D8D-A30B-A9B2C5F37E23}"/>
              </c:ext>
            </c:extLst>
          </c:dPt>
          <c:dLbls>
            <c:dLbl>
              <c:idx val="0"/>
              <c:layout>
                <c:manualLayout>
                  <c:x val="5.1288314917202048E-3"/>
                  <c:y val="-0.10570096534543351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6E46-4D8D-A30B-A9B2C5F37E23}"/>
                </c:ext>
              </c:extLst>
            </c:dLbl>
            <c:dLbl>
              <c:idx val="1"/>
              <c:layout>
                <c:manualLayout>
                  <c:x val="2.3062153425237666E-2"/>
                  <c:y val="4.4699319364740427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E46-4D8D-A30B-A9B2C5F37E23}"/>
                </c:ext>
              </c:extLst>
            </c:dLbl>
            <c:dLbl>
              <c:idx val="2"/>
              <c:layout>
                <c:manualLayout>
                  <c:x val="3.1902113580166494E-2"/>
                  <c:y val="5.9204057119978649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6E46-4D8D-A30B-A9B2C5F37E23}"/>
                </c:ext>
              </c:extLst>
            </c:dLbl>
            <c:dLbl>
              <c:idx val="3"/>
              <c:layout>
                <c:manualLayout>
                  <c:x val="-3.6791331797072391E-2"/>
                  <c:y val="8.2192090395480227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E46-4D8D-A30B-A9B2C5F37E23}"/>
                </c:ext>
              </c:extLst>
            </c:dLbl>
            <c:dLbl>
              <c:idx val="4"/>
              <c:layout>
                <c:manualLayout>
                  <c:x val="-3.2823761559277742E-2"/>
                  <c:y val="1.6604653231905367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6E46-4D8D-A30B-A9B2C5F37E23}"/>
                </c:ext>
              </c:extLst>
            </c:dLbl>
            <c:dLbl>
              <c:idx val="5"/>
              <c:layout>
                <c:manualLayout>
                  <c:x val="-3.2629096130305353E-2"/>
                  <c:y val="-6.4391476489167723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E46-4D8D-A30B-A9B2C5F37E23}"/>
                </c:ext>
              </c:extLst>
            </c:dLbl>
            <c:dLbl>
              <c:idx val="6"/>
              <c:layout>
                <c:manualLayout>
                  <c:x val="-9.1000713845619349E-2"/>
                  <c:y val="-0.1299372747898038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6E46-4D8D-A30B-A9B2C5F37E23}"/>
                </c:ext>
              </c:extLst>
            </c:dLbl>
            <c:dLbl>
              <c:idx val="7"/>
              <c:layout>
                <c:manualLayout>
                  <c:x val="3.9689599296468495E-2"/>
                  <c:y val="-0.18431905333867171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6E46-4D8D-A30B-A9B2C5F37E23}"/>
                </c:ext>
              </c:extLst>
            </c:dLbl>
            <c:dLbl>
              <c:idx val="8"/>
              <c:layout>
                <c:manualLayout>
                  <c:x val="0.17218553471922524"/>
                  <c:y val="-5.7539392321722498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6E46-4D8D-A30B-A9B2C5F37E23}"/>
                </c:ext>
              </c:extLst>
            </c:dLbl>
            <c:dLbl>
              <c:idx val="9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6E46-4D8D-A30B-A9B2C5F37E23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'Таблица №2.1-У'!$A$5:$A$13</c:f>
              <c:strCache>
                <c:ptCount val="9"/>
                <c:pt idx="0">
                  <c:v>УПФ "ДОВЕРИЕ" </c:v>
                </c:pt>
                <c:pt idx="1">
                  <c:v>УПФ "СЪГЛАСИЕ"</c:v>
                </c:pt>
                <c:pt idx="2">
                  <c:v>УПФ "ДСК-РОДИНА" </c:v>
                </c:pt>
                <c:pt idx="3">
                  <c:v>ЗУПФ "АЛИАНЦ БЪЛГАРИЯ"</c:v>
                </c:pt>
                <c:pt idx="4">
                  <c:v>"ЕН ЕН УПФ"</c:v>
                </c:pt>
                <c:pt idx="5">
                  <c:v>УПФ "ЦКБ-СИЛА" </c:v>
                </c:pt>
                <c:pt idx="6">
                  <c:v>"УПФ - БЪДЕЩЕ" </c:v>
                </c:pt>
                <c:pt idx="7">
                  <c:v>УПФ "ТОПЛИНА"</c:v>
                </c:pt>
                <c:pt idx="8">
                  <c:v>УПФ "ПЕНСИОННООСИГУРИТЕЛЕН ИНСТИТУТ"</c:v>
                </c:pt>
              </c:strCache>
            </c:strRef>
          </c:cat>
          <c:val>
            <c:numRef>
              <c:f>'Таблица №2.1-У'!$H$5:$H$13</c:f>
              <c:numCache>
                <c:formatCode>0.00</c:formatCode>
                <c:ptCount val="9"/>
                <c:pt idx="0">
                  <c:v>26.98</c:v>
                </c:pt>
                <c:pt idx="1">
                  <c:v>11.24</c:v>
                </c:pt>
                <c:pt idx="2">
                  <c:v>15.33</c:v>
                </c:pt>
                <c:pt idx="3">
                  <c:v>21.74</c:v>
                </c:pt>
                <c:pt idx="4">
                  <c:v>10.52</c:v>
                </c:pt>
                <c:pt idx="5">
                  <c:v>9.5500000000000007</c:v>
                </c:pt>
                <c:pt idx="6">
                  <c:v>2.31</c:v>
                </c:pt>
                <c:pt idx="7">
                  <c:v>1.1200000000000001</c:v>
                </c:pt>
                <c:pt idx="8">
                  <c:v>1.21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6E46-4D8D-A30B-A9B2C5F37E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Инвестиционен портфейл на УПФ към 30.06.201</a:t>
            </a:r>
            <a:r>
              <a:rPr lang="en-US"/>
              <a:t>7</a:t>
            </a:r>
            <a:r>
              <a:rPr lang="bg-BG"/>
              <a:t> г.</a:t>
            </a:r>
          </a:p>
        </c:rich>
      </c:tx>
      <c:layout>
        <c:manualLayout>
          <c:xMode val="edge"/>
          <c:yMode val="edge"/>
          <c:x val="0.2998966060276948"/>
          <c:y val="3.2203412706474706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4612202688728024"/>
          <c:y val="0.38305084745762785"/>
          <c:w val="0.53050672182005987"/>
          <c:h val="0.34576271186440766"/>
        </c:manualLayout>
      </c:layout>
      <c:pie3DChart>
        <c:varyColors val="1"/>
        <c:ser>
          <c:idx val="0"/>
          <c:order val="0"/>
          <c:explosion val="15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C3F4-474E-9151-66BAEF2A1A53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1-C3F4-474E-9151-66BAEF2A1A53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2-C3F4-474E-9151-66BAEF2A1A53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3-C3F4-474E-9151-66BAEF2A1A53}"/>
              </c:ext>
            </c:extLst>
          </c:dPt>
          <c:dPt>
            <c:idx val="4"/>
            <c:bubble3D val="0"/>
            <c:extLst>
              <c:ext xmlns:c16="http://schemas.microsoft.com/office/drawing/2014/chart" uri="{C3380CC4-5D6E-409C-BE32-E72D297353CC}">
                <c16:uniqueId val="{00000004-C3F4-474E-9151-66BAEF2A1A53}"/>
              </c:ext>
            </c:extLst>
          </c:dPt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05-C3F4-474E-9151-66BAEF2A1A53}"/>
              </c:ext>
            </c:extLst>
          </c:dPt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06-C3F4-474E-9151-66BAEF2A1A53}"/>
              </c:ext>
            </c:extLst>
          </c:dPt>
          <c:dLbls>
            <c:dLbl>
              <c:idx val="0"/>
              <c:layout>
                <c:manualLayout>
                  <c:x val="7.5965245723593885E-3"/>
                  <c:y val="-0.18575620196641565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C3F4-474E-9151-66BAEF2A1A53}"/>
                </c:ext>
              </c:extLst>
            </c:dLbl>
            <c:dLbl>
              <c:idx val="1"/>
              <c:layout>
                <c:manualLayout>
                  <c:x val="0.20986941782225516"/>
                  <c:y val="0.10548262823079319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3F4-474E-9151-66BAEF2A1A53}"/>
                </c:ext>
              </c:extLst>
            </c:dLbl>
            <c:dLbl>
              <c:idx val="2"/>
              <c:layout>
                <c:manualLayout>
                  <c:x val="-4.3615695918051707E-2"/>
                  <c:y val="0.1027535032697184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C3F4-474E-9151-66BAEF2A1A53}"/>
                </c:ext>
              </c:extLst>
            </c:dLbl>
            <c:dLbl>
              <c:idx val="3"/>
              <c:layout>
                <c:manualLayout>
                  <c:x val="-4.4412271630472427E-2"/>
                  <c:y val="6.8818007918501909E-3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3F4-474E-9151-66BAEF2A1A53}"/>
                </c:ext>
              </c:extLst>
            </c:dLbl>
            <c:dLbl>
              <c:idx val="4"/>
              <c:layout>
                <c:manualLayout>
                  <c:x val="-3.2932656944252188E-2"/>
                  <c:y val="-2.5007162240313244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C3F4-474E-9151-66BAEF2A1A53}"/>
                </c:ext>
              </c:extLst>
            </c:dLbl>
            <c:dLbl>
              <c:idx val="5"/>
              <c:layout>
                <c:manualLayout>
                  <c:x val="-4.1790205386684473E-2"/>
                  <c:y val="-9.2256772988122251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3F4-474E-9151-66BAEF2A1A53}"/>
                </c:ext>
              </c:extLst>
            </c:dLbl>
            <c:dLbl>
              <c:idx val="6"/>
              <c:layout>
                <c:manualLayout>
                  <c:x val="0.18779470559975245"/>
                  <c:y val="-0.10011619733973931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C3F4-474E-9151-66BAEF2A1A53}"/>
                </c:ext>
              </c:extLst>
            </c:dLbl>
            <c:dLbl>
              <c:idx val="7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3F4-474E-9151-66BAEF2A1A53}"/>
                </c:ext>
              </c:extLst>
            </c:dLbl>
            <c:dLbl>
              <c:idx val="8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C3F4-474E-9151-66BAEF2A1A53}"/>
                </c:ext>
              </c:extLst>
            </c:dLbl>
            <c:dLbl>
              <c:idx val="9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C3F4-474E-9151-66BAEF2A1A53}"/>
                </c:ext>
              </c:extLst>
            </c:dLbl>
            <c:dLbl>
              <c:idx val="11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C3F4-474E-9151-66BAEF2A1A53}"/>
                </c:ext>
              </c:extLst>
            </c:dLbl>
            <c:dLbl>
              <c:idx val="12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C3F4-474E-9151-66BAEF2A1A53}"/>
                </c:ext>
              </c:extLst>
            </c:dLbl>
            <c:dLbl>
              <c:idx val="13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C3F4-474E-9151-66BAEF2A1A53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('Таблица №4.1-У'!$B$5:$B$6,'Таблица №4.1-У'!$B$8:$B$10,'Таблица №4.1-У'!$B$14:$B$15)</c:f>
              <c:strCache>
                <c:ptCount val="7"/>
                <c:pt idx="0">
                  <c:v>Дългови ценни книжа, издадени или гарантирани от държави-членки на ЕС, други държави или техните централни банки</c:v>
                </c:pt>
                <c:pt idx="1">
                  <c:v>Корпоративни облигации</c:v>
                </c:pt>
                <c:pt idx="2">
                  <c:v>Ипотечни облигации</c:v>
                </c:pt>
                <c:pt idx="3">
                  <c:v>Общински облигации</c:v>
                </c:pt>
                <c:pt idx="4">
                  <c:v>Акции, права и дялове</c:v>
                </c:pt>
                <c:pt idx="5">
                  <c:v>Банкови депозити</c:v>
                </c:pt>
                <c:pt idx="6">
                  <c:v>Инвестиционни имоти</c:v>
                </c:pt>
              </c:strCache>
            </c:strRef>
          </c:cat>
          <c:val>
            <c:numRef>
              <c:f>('Таблица №4.1-У'!$L$5:$L$6,'Таблица №4.1-У'!$L$8:$L$10,'Таблица №4.1-У'!$L$14:$L$15)</c:f>
              <c:numCache>
                <c:formatCode>_-* #\ ##0.00\ _л_в_-;\-* #\ ##0.00\ _л_в_-;_-* "-"\ _л_в_-;_-@_-</c:formatCode>
                <c:ptCount val="7"/>
                <c:pt idx="0">
                  <c:v>52.25</c:v>
                </c:pt>
                <c:pt idx="1">
                  <c:v>13.120000000000001</c:v>
                </c:pt>
                <c:pt idx="2">
                  <c:v>4.9999999999999996E-2</c:v>
                </c:pt>
                <c:pt idx="3">
                  <c:v>0.01</c:v>
                </c:pt>
                <c:pt idx="4">
                  <c:v>30.990000000000002</c:v>
                </c:pt>
                <c:pt idx="5">
                  <c:v>1.58</c:v>
                </c:pt>
                <c:pt idx="6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C3F4-474E-9151-66BAEF2A1A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bg-BG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5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ДОХОДНОСТ НА УНИВЕРСАЛНИТЕ ПЕНСИОННИ ФОНДОВЕ ЗА ПЕРИОДА
1.10.2002 - 30.09.2004 Г. НА ГОДИШНА БАЗА</a:t>
            </a:r>
          </a:p>
        </c:rich>
      </c:tx>
      <c:layout>
        <c:manualLayout>
          <c:xMode val="edge"/>
          <c:yMode val="edge"/>
          <c:x val="0.26266804550155121"/>
          <c:y val="1.016949152542372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7569803516028963E-2"/>
          <c:y val="0.14067796610169492"/>
          <c:w val="0.82936918304033058"/>
          <c:h val="0.78813559322033899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val="993366">
                    <a:gamma/>
                    <a:shade val="60392"/>
                    <a:invGamma/>
                  </a:srgbClr>
                </a:gs>
                <a:gs pos="50000">
                  <a:srgbClr val="993366"/>
                </a:gs>
                <a:gs pos="100000">
                  <a:srgbClr val="993366">
                    <a:gamma/>
                    <a:shade val="60392"/>
                    <a:invGamma/>
                  </a:srgbClr>
                </a:gs>
              </a:gsLst>
              <a:lin ang="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2"/>
              <c:layout>
                <c:manualLayout>
                  <c:x val="-6.2468820146189081E-3"/>
                  <c:y val="-7.3458783753726255E-3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2995-44E6-A775-A47CBC255CDC}"/>
                </c:ext>
              </c:extLst>
            </c:dLbl>
            <c:dLbl>
              <c:idx val="3"/>
              <c:layout>
                <c:manualLayout>
                  <c:x val="-1.6671959438369062E-3"/>
                  <c:y val="2.2572178477689984E-3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995-44E6-A775-A47CBC255CDC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7"/>
              <c:pt idx="0">
                <c:v>УПФ "Доверие" </c:v>
              </c:pt>
              <c:pt idx="1">
                <c:v>УПФ "Съгласие" </c:v>
              </c:pt>
              <c:pt idx="2">
                <c:v>УПФ "ДСК-Родина" </c:v>
              </c:pt>
              <c:pt idx="3">
                <c:v>ЗУПФ "Алианц България"</c:v>
              </c:pt>
              <c:pt idx="4">
                <c:v>УПФ"Ай Ен Джи" </c:v>
              </c:pt>
              <c:pt idx="5">
                <c:v>УПФ "ЦКБ-Сила" </c:v>
              </c:pt>
              <c:pt idx="6">
                <c:v>УПФ"Лукойл Гарант България"</c:v>
              </c:pt>
            </c:strLit>
          </c:cat>
          <c:val>
            <c:numLit>
              <c:formatCode>General</c:formatCode>
              <c:ptCount val="7"/>
              <c:pt idx="0">
                <c:v>0.118771660903355</c:v>
              </c:pt>
              <c:pt idx="1">
                <c:v>0.12018794211030499</c:v>
              </c:pt>
              <c:pt idx="2">
                <c:v>0.106115889377436</c:v>
              </c:pt>
              <c:pt idx="3">
                <c:v>0.108065404770971</c:v>
              </c:pt>
              <c:pt idx="4">
                <c:v>0.120718284504089</c:v>
              </c:pt>
              <c:pt idx="5">
                <c:v>0.119715541168762</c:v>
              </c:pt>
              <c:pt idx="6">
                <c:v>0.142239220611492</c:v>
              </c:pt>
            </c:numLit>
          </c:val>
          <c:extLst>
            <c:ext xmlns:c16="http://schemas.microsoft.com/office/drawing/2014/chart" uri="{C3380CC4-5D6E-409C-BE32-E72D297353CC}">
              <c16:uniqueId val="{00000002-2995-44E6-A775-A47CBC255C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6018207"/>
        <c:axId val="1"/>
      </c:barChart>
      <c:lineChart>
        <c:grouping val="standard"/>
        <c:varyColors val="0"/>
        <c:ser>
          <c:idx val="1"/>
          <c:order val="1"/>
          <c:spPr>
            <a:ln w="381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Lit>
              <c:ptCount val="7"/>
              <c:pt idx="0">
                <c:v>УПФ "Доверие" </c:v>
              </c:pt>
              <c:pt idx="1">
                <c:v>УПФ "Съгласие" </c:v>
              </c:pt>
              <c:pt idx="2">
                <c:v>УПФ "ДСК-Родина" </c:v>
              </c:pt>
              <c:pt idx="3">
                <c:v>ЗУПФ "Алианц България"</c:v>
              </c:pt>
              <c:pt idx="4">
                <c:v>УПФ"Ай Ен Джи" </c:v>
              </c:pt>
              <c:pt idx="5">
                <c:v>УПФ "ЦКБ-Сила" </c:v>
              </c:pt>
              <c:pt idx="6">
                <c:v>УПФ"Лукойл Гарант България"</c:v>
              </c:pt>
            </c:strLit>
          </c:cat>
          <c:val>
            <c:numLit>
              <c:formatCode>General</c:formatCode>
              <c:ptCount val="7"/>
              <c:pt idx="0">
                <c:v>7.0400000000000004E-2</c:v>
              </c:pt>
              <c:pt idx="1">
                <c:v>7.0400000000000004E-2</c:v>
              </c:pt>
              <c:pt idx="2">
                <c:v>7.0400000000000004E-2</c:v>
              </c:pt>
              <c:pt idx="3">
                <c:v>7.0400000000000004E-2</c:v>
              </c:pt>
              <c:pt idx="4">
                <c:v>7.0400000000000004E-2</c:v>
              </c:pt>
              <c:pt idx="5">
                <c:v>7.0400000000000004E-2</c:v>
              </c:pt>
              <c:pt idx="6">
                <c:v>7.0400000000000004E-2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3-2995-44E6-A775-A47CBC255CDC}"/>
            </c:ext>
          </c:extLst>
        </c:ser>
        <c:ser>
          <c:idx val="2"/>
          <c:order val="2"/>
          <c:spPr>
            <a:ln w="381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strLit>
              <c:ptCount val="7"/>
              <c:pt idx="0">
                <c:v>УПФ "Доверие" </c:v>
              </c:pt>
              <c:pt idx="1">
                <c:v>УПФ "Съгласие" </c:v>
              </c:pt>
              <c:pt idx="2">
                <c:v>УПФ "ДСК-Родина" </c:v>
              </c:pt>
              <c:pt idx="3">
                <c:v>ЗУПФ "Алианц България"</c:v>
              </c:pt>
              <c:pt idx="4">
                <c:v>УПФ"Ай Ен Джи" </c:v>
              </c:pt>
              <c:pt idx="5">
                <c:v>УПФ "ЦКБ-Сила" </c:v>
              </c:pt>
              <c:pt idx="6">
                <c:v>УПФ"Лукойл Гарант България"</c:v>
              </c:pt>
            </c:strLit>
          </c:cat>
          <c:val>
            <c:numLit>
              <c:formatCode>General</c:formatCode>
              <c:ptCount val="7"/>
              <c:pt idx="0">
                <c:v>0.1174</c:v>
              </c:pt>
              <c:pt idx="1">
                <c:v>0.1174</c:v>
              </c:pt>
              <c:pt idx="2">
                <c:v>0.1174</c:v>
              </c:pt>
              <c:pt idx="3">
                <c:v>0.1174</c:v>
              </c:pt>
              <c:pt idx="4">
                <c:v>0.1174</c:v>
              </c:pt>
              <c:pt idx="5">
                <c:v>0.1174</c:v>
              </c:pt>
              <c:pt idx="6">
                <c:v>0.1174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4-2995-44E6-A775-A47CBC255C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6018207"/>
        <c:axId val="1"/>
      </c:lineChart>
      <c:catAx>
        <c:axId val="236018207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bg-BG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numFmt formatCode="0.0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bg-BG"/>
          </a:p>
        </c:txPr>
        <c:crossAx val="236018207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5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bg-BG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2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3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4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5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02" workbookViewId="0"/>
  </sheetViews>
  <pageMargins left="0.75" right="0.75" top="1" bottom="1" header="0.5" footer="0.5"/>
  <pageSetup paperSize="9" orientation="landscape" r:id="rId1"/>
  <headerFooter alignWithMargins="0">
    <oddHeader>&amp;R&amp;"Times New Roman,Bold"&amp;A</oddHead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02" workbookViewId="0"/>
  </sheetViews>
  <pageMargins left="0.75" right="0.75" top="1" bottom="1" header="0.5" footer="0.5"/>
  <pageSetup paperSize="9" orientation="landscape" r:id="rId1"/>
  <headerFooter alignWithMargins="0">
    <oddHeader>&amp;R&amp;"Times New Roman,Bold"&amp;A</oddHeader>
  </headerFooter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102" workbookViewId="0"/>
  </sheetViews>
  <pageMargins left="0.75" right="0.75" top="1" bottom="1" header="0.5" footer="0.5"/>
  <pageSetup paperSize="9" orientation="landscape" r:id="rId1"/>
  <headerFooter alignWithMargins="0">
    <oddHeader>&amp;R&amp;"Times New Roman,Bold"&amp;A</oddHeader>
  </headerFooter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5" right="0.75" top="1" bottom="1" header="0.5" footer="0.5"/>
  <pageSetup paperSize="9" orientation="landscape" r:id="rId1"/>
  <headerFooter alignWithMargins="0">
    <oddHeader>&amp;RГрафика №4-У</oddHeader>
  </headerFooter>
  <drawing r:id="rId2"/>
</chartsheet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1025" name="Line 1"/>
        <xdr:cNvSpPr>
          <a:spLocks noChangeShapeType="1"/>
        </xdr:cNvSpPr>
      </xdr:nvSpPr>
      <xdr:spPr bwMode="auto">
        <a:xfrm>
          <a:off x="9525" y="600075"/>
          <a:ext cx="2600325" cy="4000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9015506" cy="5504329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9201150" cy="56197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0.87175</cdr:x>
      <cdr:y>0.678</cdr:y>
    </cdr:from>
    <cdr:to>
      <cdr:x>0.99625</cdr:x>
      <cdr:y>0.7735</cdr:y>
    </cdr:to>
    <cdr:sp macro="" textlink="">
      <cdr:nvSpPr>
        <cdr:cNvPr id="287745" name="AutoShape 1"/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8029406" y="3810191"/>
          <a:ext cx="1146729" cy="536686"/>
        </a:xfrm>
        <a:prstGeom xmlns:a="http://schemas.openxmlformats.org/drawingml/2006/main" prst="accentCallout2">
          <a:avLst>
            <a:gd name="adj1" fmla="val 30315"/>
            <a:gd name="adj2" fmla="val -10278"/>
            <a:gd name="adj3" fmla="val 30315"/>
            <a:gd name="adj4" fmla="val -36431"/>
            <a:gd name="adj5" fmla="val -97870"/>
            <a:gd name="adj6" fmla="val -57264"/>
          </a:avLst>
        </a:prstGeom>
        <a:solidFill xmlns:a="http://schemas.openxmlformats.org/drawingml/2006/main">
          <a:srgbClr val="FFFFFF"/>
        </a:solidFill>
        <a:ln xmlns:a="http://schemas.openxmlformats.org/drawingml/2006/main" w="19050">
          <a:solidFill>
            <a:srgbClr val="FF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1">
            <a:defRPr sz="1000"/>
          </a:pPr>
          <a:r>
            <a:rPr lang="bg-BG" sz="950" b="0" i="0" strike="noStrike">
              <a:solidFill>
                <a:srgbClr val="000000"/>
              </a:solidFill>
              <a:latin typeface="Times New Roman"/>
              <a:cs typeface="Times New Roman"/>
            </a:rPr>
            <a:t>Минимална доходност  </a:t>
          </a:r>
        </a:p>
      </cdr:txBody>
    </cdr:sp>
  </cdr:relSizeAnchor>
  <cdr:relSizeAnchor xmlns:cdr="http://schemas.openxmlformats.org/drawingml/2006/chartDrawing">
    <cdr:from>
      <cdr:x>0.8985</cdr:x>
      <cdr:y>0.4385</cdr:y>
    </cdr:from>
    <cdr:to>
      <cdr:x>0.99725</cdr:x>
      <cdr:y>0.611</cdr:y>
    </cdr:to>
    <cdr:sp macro="" textlink="">
      <cdr:nvSpPr>
        <cdr:cNvPr id="287746" name="AutoShape 2"/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8275791" y="2464260"/>
          <a:ext cx="909555" cy="969407"/>
        </a:xfrm>
        <a:prstGeom xmlns:a="http://schemas.openxmlformats.org/drawingml/2006/main" prst="accentCallout2">
          <a:avLst>
            <a:gd name="adj1" fmla="val 16759"/>
            <a:gd name="adj2" fmla="val -13157"/>
            <a:gd name="adj3" fmla="val 16759"/>
            <a:gd name="adj4" fmla="val -73194"/>
            <a:gd name="adj5" fmla="val -49458"/>
            <a:gd name="adj6" fmla="val -98519"/>
          </a:avLst>
        </a:prstGeom>
        <a:solidFill xmlns:a="http://schemas.openxmlformats.org/drawingml/2006/main">
          <a:srgbClr val="FFFFFF"/>
        </a:solidFill>
        <a:ln xmlns:a="http://schemas.openxmlformats.org/drawingml/2006/main" w="19050">
          <a:solidFill>
            <a:srgbClr val="00008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1">
            <a:defRPr sz="1000"/>
          </a:pPr>
          <a:r>
            <a:rPr lang="bg-BG" sz="950" b="0" i="0" strike="noStrike">
              <a:solidFill>
                <a:srgbClr val="000000"/>
              </a:solidFill>
              <a:latin typeface="Times New Roman"/>
              <a:cs typeface="Times New Roman"/>
            </a:rPr>
            <a:t>Среднопретеглена доходност</a:t>
          </a:r>
        </a:p>
      </cdr:txBody>
    </cdr:sp>
  </cdr:relSizeAnchor>
  <cdr:relSizeAnchor xmlns:cdr="http://schemas.openxmlformats.org/drawingml/2006/chartDrawing">
    <cdr:from>
      <cdr:x>0.847</cdr:x>
      <cdr:y>0.39675</cdr:y>
    </cdr:from>
    <cdr:to>
      <cdr:x>0.931</cdr:x>
      <cdr:y>0.46375</cdr:y>
    </cdr:to>
    <cdr:sp macro="" textlink="">
      <cdr:nvSpPr>
        <cdr:cNvPr id="28774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801442" y="2229636"/>
          <a:ext cx="773696" cy="37652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1">
            <a:defRPr sz="1000"/>
          </a:pPr>
          <a:r>
            <a:rPr lang="bg-BG" sz="800" b="1" i="0" strike="noStrike">
              <a:solidFill>
                <a:srgbClr val="000080"/>
              </a:solidFill>
              <a:latin typeface="Times New Roman"/>
              <a:cs typeface="Times New Roman"/>
            </a:rPr>
            <a:t>11,74 %</a:t>
          </a:r>
        </a:p>
      </cdr:txBody>
    </cdr:sp>
  </cdr:relSizeAnchor>
  <cdr:relSizeAnchor xmlns:cdr="http://schemas.openxmlformats.org/drawingml/2006/chartDrawing">
    <cdr:from>
      <cdr:x>0.847</cdr:x>
      <cdr:y>0.62375</cdr:y>
    </cdr:from>
    <cdr:to>
      <cdr:x>0.929</cdr:x>
      <cdr:y>0.6765</cdr:y>
    </cdr:to>
    <cdr:sp macro="" textlink="">
      <cdr:nvSpPr>
        <cdr:cNvPr id="28774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801442" y="3505319"/>
          <a:ext cx="755275" cy="29644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1">
            <a:defRPr sz="1000"/>
          </a:pPr>
          <a:r>
            <a:rPr lang="bg-BG" sz="800" b="1" i="0" strike="noStrike">
              <a:solidFill>
                <a:srgbClr val="FF0000"/>
              </a:solidFill>
              <a:latin typeface="Times New Roman"/>
              <a:cs typeface="Times New Roman"/>
            </a:rPr>
            <a:t>7,04%</a:t>
          </a:r>
        </a:p>
      </cdr:txBody>
    </cdr:sp>
  </cdr:relSizeAnchor>
</c:userShape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2049" name="Line 1"/>
        <xdr:cNvSpPr>
          <a:spLocks noChangeShapeType="1"/>
        </xdr:cNvSpPr>
      </xdr:nvSpPr>
      <xdr:spPr bwMode="auto">
        <a:xfrm>
          <a:off x="9525" y="400050"/>
          <a:ext cx="2619375" cy="4000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3073" name="Line 3"/>
        <xdr:cNvSpPr>
          <a:spLocks noChangeShapeType="1"/>
        </xdr:cNvSpPr>
      </xdr:nvSpPr>
      <xdr:spPr bwMode="auto">
        <a:xfrm>
          <a:off x="9525" y="400050"/>
          <a:ext cx="2686050" cy="4000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4097" name="Line 1"/>
        <xdr:cNvSpPr>
          <a:spLocks noChangeShapeType="1"/>
        </xdr:cNvSpPr>
      </xdr:nvSpPr>
      <xdr:spPr bwMode="auto">
        <a:xfrm>
          <a:off x="9525" y="361950"/>
          <a:ext cx="2619375" cy="4000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19050</xdr:rowOff>
    </xdr:from>
    <xdr:to>
      <xdr:col>0</xdr:col>
      <xdr:colOff>3067050</xdr:colOff>
      <xdr:row>4</xdr:row>
      <xdr:rowOff>190500</xdr:rowOff>
    </xdr:to>
    <xdr:sp macro="" textlink="">
      <xdr:nvSpPr>
        <xdr:cNvPr id="5121" name="Line 1"/>
        <xdr:cNvSpPr>
          <a:spLocks noChangeShapeType="1"/>
        </xdr:cNvSpPr>
      </xdr:nvSpPr>
      <xdr:spPr bwMode="auto">
        <a:xfrm>
          <a:off x="0" y="666750"/>
          <a:ext cx="2638425" cy="57150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6145" name="Line 1"/>
        <xdr:cNvSpPr>
          <a:spLocks noChangeShapeType="1"/>
        </xdr:cNvSpPr>
      </xdr:nvSpPr>
      <xdr:spPr bwMode="auto">
        <a:xfrm>
          <a:off x="9525" y="628650"/>
          <a:ext cx="2600325" cy="4000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7169" name="Line 1"/>
        <xdr:cNvSpPr>
          <a:spLocks noChangeShapeType="1"/>
        </xdr:cNvSpPr>
      </xdr:nvSpPr>
      <xdr:spPr bwMode="auto">
        <a:xfrm>
          <a:off x="9525" y="400050"/>
          <a:ext cx="2657475" cy="10096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9015506" cy="5504329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9015506" cy="5504329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FF00FF"/>
          </a:solidFill>
          <a:prstDash val="solid"/>
          <a:round/>
          <a:headEnd type="stealth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FF00FF"/>
          </a:solidFill>
          <a:prstDash val="solid"/>
          <a:round/>
          <a:headEnd type="stealth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H15"/>
  <sheetViews>
    <sheetView showGridLines="0" tabSelected="1" zoomScaleNormal="75" workbookViewId="0">
      <selection sqref="A1:H1"/>
    </sheetView>
  </sheetViews>
  <sheetFormatPr defaultRowHeight="15.75"/>
  <cols>
    <col min="1" max="1" width="39.140625" style="4" customWidth="1"/>
    <col min="2" max="8" width="10" style="4" customWidth="1"/>
    <col min="9" max="16384" width="9.140625" style="4"/>
  </cols>
  <sheetData>
    <row r="1" spans="1:8" ht="31.5" customHeight="1">
      <c r="A1" s="157" t="s">
        <v>48</v>
      </c>
      <c r="B1" s="157"/>
      <c r="C1" s="157"/>
      <c r="D1" s="157"/>
      <c r="E1" s="157"/>
      <c r="F1" s="157"/>
      <c r="G1" s="157"/>
      <c r="H1" s="157"/>
    </row>
    <row r="2" spans="1:8" ht="15.75" customHeight="1">
      <c r="A2" s="2"/>
    </row>
    <row r="3" spans="1:8" ht="15.75" customHeight="1">
      <c r="A3" s="37" t="s">
        <v>38</v>
      </c>
      <c r="B3" s="34">
        <v>2016</v>
      </c>
      <c r="C3" s="154">
        <v>2017</v>
      </c>
      <c r="D3" s="155"/>
      <c r="E3" s="155"/>
      <c r="F3" s="155"/>
      <c r="G3" s="155"/>
      <c r="H3" s="156"/>
    </row>
    <row r="4" spans="1:8" ht="15.75" customHeight="1">
      <c r="A4" s="32" t="s">
        <v>37</v>
      </c>
      <c r="B4" s="35">
        <v>12</v>
      </c>
      <c r="C4" s="35">
        <v>1</v>
      </c>
      <c r="D4" s="35">
        <v>2</v>
      </c>
      <c r="E4" s="35">
        <v>3</v>
      </c>
      <c r="F4" s="35">
        <v>4</v>
      </c>
      <c r="G4" s="35">
        <v>5</v>
      </c>
      <c r="H4" s="35">
        <v>6</v>
      </c>
    </row>
    <row r="5" spans="1:8" ht="15.75" customHeight="1">
      <c r="A5" s="36" t="s">
        <v>18</v>
      </c>
      <c r="B5" s="135">
        <v>979797</v>
      </c>
      <c r="C5" s="135">
        <v>979448</v>
      </c>
      <c r="D5" s="135">
        <v>983191</v>
      </c>
      <c r="E5" s="135">
        <v>983283</v>
      </c>
      <c r="F5" s="135">
        <v>983328</v>
      </c>
      <c r="G5" s="135">
        <v>986042</v>
      </c>
      <c r="H5" s="135">
        <v>986045</v>
      </c>
    </row>
    <row r="6" spans="1:8" ht="15.75" customHeight="1">
      <c r="A6" s="36" t="s">
        <v>19</v>
      </c>
      <c r="B6" s="135">
        <v>414073</v>
      </c>
      <c r="C6" s="135">
        <v>413982</v>
      </c>
      <c r="D6" s="135">
        <v>413873</v>
      </c>
      <c r="E6" s="135">
        <v>413998</v>
      </c>
      <c r="F6" s="135">
        <v>414136</v>
      </c>
      <c r="G6" s="135">
        <v>413504</v>
      </c>
      <c r="H6" s="135">
        <v>413687</v>
      </c>
    </row>
    <row r="7" spans="1:8" ht="15.75" customHeight="1">
      <c r="A7" s="36" t="s">
        <v>20</v>
      </c>
      <c r="B7" s="135">
        <v>487034</v>
      </c>
      <c r="C7" s="135">
        <v>486867</v>
      </c>
      <c r="D7" s="135">
        <v>497463</v>
      </c>
      <c r="E7" s="135">
        <v>497488</v>
      </c>
      <c r="F7" s="135">
        <v>497518</v>
      </c>
      <c r="G7" s="135">
        <v>508977</v>
      </c>
      <c r="H7" s="135">
        <v>508997</v>
      </c>
    </row>
    <row r="8" spans="1:8" ht="15.75" customHeight="1">
      <c r="A8" s="36" t="s">
        <v>21</v>
      </c>
      <c r="B8" s="135">
        <v>739752</v>
      </c>
      <c r="C8" s="135">
        <v>739484</v>
      </c>
      <c r="D8" s="135">
        <v>740848</v>
      </c>
      <c r="E8" s="135">
        <v>740880</v>
      </c>
      <c r="F8" s="135">
        <v>740973</v>
      </c>
      <c r="G8" s="135">
        <v>740941</v>
      </c>
      <c r="H8" s="135">
        <v>741020</v>
      </c>
    </row>
    <row r="9" spans="1:8" ht="15.75" customHeight="1">
      <c r="A9" s="36" t="s">
        <v>89</v>
      </c>
      <c r="B9" s="135">
        <v>313756</v>
      </c>
      <c r="C9" s="135">
        <v>313715</v>
      </c>
      <c r="D9" s="135">
        <v>314734</v>
      </c>
      <c r="E9" s="135">
        <v>314795</v>
      </c>
      <c r="F9" s="135">
        <v>314838</v>
      </c>
      <c r="G9" s="135">
        <v>314559</v>
      </c>
      <c r="H9" s="135">
        <v>314638</v>
      </c>
    </row>
    <row r="10" spans="1:8" ht="15.75" customHeight="1">
      <c r="A10" s="36" t="s">
        <v>22</v>
      </c>
      <c r="B10" s="135">
        <v>333444</v>
      </c>
      <c r="C10" s="135">
        <v>333296</v>
      </c>
      <c r="D10" s="135">
        <v>333154</v>
      </c>
      <c r="E10" s="135">
        <v>333205</v>
      </c>
      <c r="F10" s="135">
        <v>333239</v>
      </c>
      <c r="G10" s="135">
        <v>332314</v>
      </c>
      <c r="H10" s="135">
        <v>332366</v>
      </c>
    </row>
    <row r="11" spans="1:8" ht="15.75" customHeight="1">
      <c r="A11" s="36" t="s">
        <v>59</v>
      </c>
      <c r="B11" s="135">
        <v>172198</v>
      </c>
      <c r="C11" s="135">
        <v>172910</v>
      </c>
      <c r="D11" s="135">
        <v>176950</v>
      </c>
      <c r="E11" s="135">
        <v>177747</v>
      </c>
      <c r="F11" s="135">
        <v>178319</v>
      </c>
      <c r="G11" s="135">
        <v>180470</v>
      </c>
      <c r="H11" s="135">
        <v>181188</v>
      </c>
    </row>
    <row r="12" spans="1:8" ht="15.75" customHeight="1">
      <c r="A12" s="36" t="s">
        <v>52</v>
      </c>
      <c r="B12" s="135">
        <v>66779</v>
      </c>
      <c r="C12" s="135">
        <v>66579</v>
      </c>
      <c r="D12" s="135">
        <v>68482</v>
      </c>
      <c r="E12" s="135">
        <v>68522</v>
      </c>
      <c r="F12" s="135">
        <v>68548</v>
      </c>
      <c r="G12" s="135">
        <v>69485</v>
      </c>
      <c r="H12" s="135">
        <v>69532</v>
      </c>
    </row>
    <row r="13" spans="1:8" ht="31.5" customHeight="1">
      <c r="A13" s="36" t="s">
        <v>72</v>
      </c>
      <c r="B13" s="136">
        <v>69554</v>
      </c>
      <c r="C13" s="136">
        <v>69577</v>
      </c>
      <c r="D13" s="136">
        <v>71916</v>
      </c>
      <c r="E13" s="136">
        <v>72010</v>
      </c>
      <c r="F13" s="136">
        <v>72076</v>
      </c>
      <c r="G13" s="136">
        <v>73256</v>
      </c>
      <c r="H13" s="136">
        <v>73335</v>
      </c>
    </row>
    <row r="14" spans="1:8" ht="15.75" customHeight="1">
      <c r="A14" s="31" t="s">
        <v>23</v>
      </c>
      <c r="B14" s="135">
        <v>3576387</v>
      </c>
      <c r="C14" s="135">
        <v>3575858</v>
      </c>
      <c r="D14" s="135">
        <v>3600611</v>
      </c>
      <c r="E14" s="135">
        <v>3601928</v>
      </c>
      <c r="F14" s="135">
        <v>3602975</v>
      </c>
      <c r="G14" s="135">
        <v>3619548</v>
      </c>
      <c r="H14" s="135">
        <v>3620808</v>
      </c>
    </row>
    <row r="15" spans="1:8">
      <c r="C15" s="1"/>
    </row>
  </sheetData>
  <mergeCells count="2">
    <mergeCell ref="C3:H3"/>
    <mergeCell ref="A1:H1"/>
  </mergeCells>
  <phoneticPr fontId="0" type="noConversion"/>
  <printOptions horizontalCentered="1" verticalCentered="1"/>
  <pageMargins left="0.21" right="0.21" top="0.35433070866141736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N18"/>
  <sheetViews>
    <sheetView showGridLines="0" workbookViewId="0">
      <selection sqref="A1:H1"/>
    </sheetView>
  </sheetViews>
  <sheetFormatPr defaultRowHeight="15.75" customHeight="1"/>
  <cols>
    <col min="1" max="1" width="39.140625" style="48" customWidth="1"/>
    <col min="2" max="2" width="10" style="48" customWidth="1"/>
    <col min="3" max="16384" width="9.140625" style="48"/>
  </cols>
  <sheetData>
    <row r="1" spans="1:8" ht="33.75" customHeight="1">
      <c r="A1" s="158" t="s">
        <v>39</v>
      </c>
      <c r="B1" s="158"/>
      <c r="C1" s="158"/>
      <c r="D1" s="158"/>
      <c r="E1" s="158"/>
      <c r="F1" s="158"/>
      <c r="G1" s="158"/>
      <c r="H1" s="158"/>
    </row>
    <row r="2" spans="1:8" ht="15.75" customHeight="1">
      <c r="A2" s="39"/>
      <c r="B2" s="52"/>
      <c r="H2" s="49" t="s">
        <v>36</v>
      </c>
    </row>
    <row r="3" spans="1:8" ht="15.75" customHeight="1">
      <c r="A3" s="37" t="s">
        <v>38</v>
      </c>
      <c r="B3" s="35">
        <f>'Таблица №1-У'!B3</f>
        <v>2016</v>
      </c>
      <c r="C3" s="154">
        <f>'Таблица №1-У'!C3</f>
        <v>2017</v>
      </c>
      <c r="D3" s="155"/>
      <c r="E3" s="155"/>
      <c r="F3" s="155"/>
      <c r="G3" s="155"/>
      <c r="H3" s="156"/>
    </row>
    <row r="4" spans="1:8" ht="15.75" customHeight="1">
      <c r="A4" s="32" t="s">
        <v>37</v>
      </c>
      <c r="B4" s="35">
        <v>12</v>
      </c>
      <c r="C4" s="35">
        <v>1</v>
      </c>
      <c r="D4" s="35">
        <v>2</v>
      </c>
      <c r="E4" s="35">
        <v>3</v>
      </c>
      <c r="F4" s="35">
        <v>4</v>
      </c>
      <c r="G4" s="35">
        <v>5</v>
      </c>
      <c r="H4" s="35">
        <v>6</v>
      </c>
    </row>
    <row r="5" spans="1:8" ht="15.75" customHeight="1">
      <c r="A5" s="36" t="s">
        <v>18</v>
      </c>
      <c r="B5" s="7">
        <v>2470.9475534217804</v>
      </c>
      <c r="C5" s="7">
        <v>2495.35</v>
      </c>
      <c r="D5" s="7">
        <v>2525.13</v>
      </c>
      <c r="E5" s="7">
        <v>2574.4499999999998</v>
      </c>
      <c r="F5" s="7">
        <v>2614.7800000000002</v>
      </c>
      <c r="G5" s="7">
        <v>2646.34</v>
      </c>
      <c r="H5" s="7">
        <v>2664.16</v>
      </c>
    </row>
    <row r="6" spans="1:8" ht="15.75" customHeight="1">
      <c r="A6" s="36" t="s">
        <v>19</v>
      </c>
      <c r="B6" s="151">
        <v>2462.841093237183</v>
      </c>
      <c r="C6" s="7">
        <v>2484.09</v>
      </c>
      <c r="D6" s="7">
        <v>2506.48</v>
      </c>
      <c r="E6" s="7">
        <v>2561.12</v>
      </c>
      <c r="F6" s="7">
        <v>2592.48</v>
      </c>
      <c r="G6" s="7">
        <v>2617.61</v>
      </c>
      <c r="H6" s="7">
        <v>2644.71</v>
      </c>
    </row>
    <row r="7" spans="1:8" ht="15.75" customHeight="1">
      <c r="A7" s="36" t="s">
        <v>20</v>
      </c>
      <c r="B7" s="151">
        <v>2703.936480820641</v>
      </c>
      <c r="C7" s="7">
        <v>2735.95</v>
      </c>
      <c r="D7" s="7">
        <v>2755.18</v>
      </c>
      <c r="E7" s="7">
        <v>2815.75</v>
      </c>
      <c r="F7" s="7">
        <v>2864.23</v>
      </c>
      <c r="G7" s="7">
        <v>2887.5</v>
      </c>
      <c r="H7" s="7">
        <v>2932.93</v>
      </c>
    </row>
    <row r="8" spans="1:8" ht="15.75" customHeight="1">
      <c r="A8" s="36" t="s">
        <v>21</v>
      </c>
      <c r="B8" s="151">
        <v>2600.7743135537316</v>
      </c>
      <c r="C8" s="7">
        <v>2638.4</v>
      </c>
      <c r="D8" s="7">
        <v>2674.24</v>
      </c>
      <c r="E8" s="7">
        <v>2740.39</v>
      </c>
      <c r="F8" s="7">
        <v>2789.68</v>
      </c>
      <c r="G8" s="7">
        <v>2827.45</v>
      </c>
      <c r="H8" s="7">
        <v>2856.02</v>
      </c>
    </row>
    <row r="9" spans="1:8" ht="15.75" customHeight="1">
      <c r="A9" s="36" t="s">
        <v>89</v>
      </c>
      <c r="B9" s="151">
        <v>2987.4169736993076</v>
      </c>
      <c r="C9" s="7">
        <v>3010.38</v>
      </c>
      <c r="D9" s="7">
        <v>3043.95</v>
      </c>
      <c r="E9" s="7">
        <v>3118.01</v>
      </c>
      <c r="F9" s="7">
        <v>3167.11</v>
      </c>
      <c r="G9" s="7">
        <v>3211.5</v>
      </c>
      <c r="H9" s="7">
        <v>3255.37</v>
      </c>
    </row>
    <row r="10" spans="1:8" ht="15.75" customHeight="1">
      <c r="A10" s="36" t="s">
        <v>22</v>
      </c>
      <c r="B10" s="151">
        <v>2630.366718249541</v>
      </c>
      <c r="C10" s="7">
        <v>2652.44</v>
      </c>
      <c r="D10" s="7">
        <v>2674.18</v>
      </c>
      <c r="E10" s="7">
        <v>2715</v>
      </c>
      <c r="F10" s="7">
        <v>2741.13</v>
      </c>
      <c r="G10" s="7">
        <v>2771.16</v>
      </c>
      <c r="H10" s="7">
        <v>2798.94</v>
      </c>
    </row>
    <row r="11" spans="1:8" ht="15.75" customHeight="1">
      <c r="A11" s="36" t="s">
        <v>59</v>
      </c>
      <c r="B11" s="7">
        <v>1162.7777326101348</v>
      </c>
      <c r="C11" s="7">
        <v>1169.8</v>
      </c>
      <c r="D11" s="7">
        <v>1153.7</v>
      </c>
      <c r="E11" s="7">
        <v>1186.68</v>
      </c>
      <c r="F11" s="7">
        <v>1203.76</v>
      </c>
      <c r="G11" s="7">
        <v>1198.72</v>
      </c>
      <c r="H11" s="7">
        <v>1244.18</v>
      </c>
    </row>
    <row r="12" spans="1:8" ht="15.75" customHeight="1">
      <c r="A12" s="36" t="s">
        <v>52</v>
      </c>
      <c r="B12" s="7">
        <v>1500.4417556417436</v>
      </c>
      <c r="C12" s="7">
        <v>1516.12</v>
      </c>
      <c r="D12" s="7">
        <v>1484.58</v>
      </c>
      <c r="E12" s="7">
        <v>1520.1</v>
      </c>
      <c r="F12" s="7">
        <v>1551.09</v>
      </c>
      <c r="G12" s="7">
        <v>1555.01</v>
      </c>
      <c r="H12" s="7">
        <v>1573.19</v>
      </c>
    </row>
    <row r="13" spans="1:8" ht="30" customHeight="1">
      <c r="A13" s="107" t="s">
        <v>72</v>
      </c>
      <c r="B13" s="152">
        <v>1481.9708427984012</v>
      </c>
      <c r="C13" s="152">
        <v>1512.3</v>
      </c>
      <c r="D13" s="152">
        <v>1509.9</v>
      </c>
      <c r="E13" s="152">
        <v>1544.13</v>
      </c>
      <c r="F13" s="152">
        <v>1570.33</v>
      </c>
      <c r="G13" s="152">
        <v>1576.79</v>
      </c>
      <c r="H13" s="152">
        <v>1600.33</v>
      </c>
    </row>
    <row r="14" spans="1:8">
      <c r="A14" s="50" t="s">
        <v>25</v>
      </c>
      <c r="B14" s="7">
        <v>2488.4228133029228</v>
      </c>
      <c r="C14" s="7">
        <v>2514.7600000000002</v>
      </c>
      <c r="D14" s="7">
        <v>2537.13</v>
      </c>
      <c r="E14" s="7">
        <v>2591.7399999999998</v>
      </c>
      <c r="F14" s="7">
        <v>2631.62</v>
      </c>
      <c r="G14" s="7">
        <v>2659.84</v>
      </c>
      <c r="H14" s="7">
        <v>2689.18</v>
      </c>
    </row>
    <row r="16" spans="1:8" ht="15.75" customHeight="1">
      <c r="A16" s="40" t="s">
        <v>87</v>
      </c>
    </row>
    <row r="17" spans="1:14" ht="78" customHeight="1">
      <c r="A17" s="179" t="s">
        <v>88</v>
      </c>
      <c r="B17" s="179"/>
      <c r="C17" s="179"/>
      <c r="D17" s="179"/>
      <c r="E17" s="179"/>
      <c r="F17" s="179"/>
      <c r="G17" s="179"/>
      <c r="H17" s="179"/>
      <c r="I17" s="42"/>
      <c r="J17" s="42"/>
      <c r="K17" s="42"/>
      <c r="L17" s="42"/>
      <c r="M17" s="42"/>
      <c r="N17" s="42"/>
    </row>
    <row r="18" spans="1:14" ht="31.5" customHeight="1">
      <c r="A18" s="42"/>
      <c r="B18" s="42"/>
      <c r="C18" s="42"/>
      <c r="D18" s="42"/>
      <c r="E18" s="42"/>
      <c r="F18" s="42"/>
      <c r="G18" s="42"/>
      <c r="H18" s="42"/>
    </row>
  </sheetData>
  <mergeCells count="3">
    <mergeCell ref="C3:H3"/>
    <mergeCell ref="A1:H1"/>
    <mergeCell ref="A17:H17"/>
  </mergeCells>
  <phoneticPr fontId="0" type="noConversion"/>
  <printOptions horizontalCentered="1" verticalCentered="1"/>
  <pageMargins left="0.21" right="0.21" top="0.35433070866141736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3"/>
  <sheetViews>
    <sheetView showGridLines="0" zoomScaleNormal="75" zoomScaleSheetLayoutView="75" workbookViewId="0">
      <selection sqref="A1:K1"/>
    </sheetView>
  </sheetViews>
  <sheetFormatPr defaultColWidth="11.5703125" defaultRowHeight="15.75"/>
  <cols>
    <col min="1" max="1" width="40" style="86" customWidth="1"/>
    <col min="2" max="2" width="13.140625" style="86" bestFit="1" customWidth="1"/>
    <col min="3" max="3" width="14.140625" style="86" customWidth="1"/>
    <col min="4" max="4" width="11.85546875" style="86" customWidth="1"/>
    <col min="5" max="5" width="13.42578125" style="86" customWidth="1"/>
    <col min="6" max="6" width="12.7109375" style="86" customWidth="1"/>
    <col min="7" max="7" width="11.5703125" style="86" customWidth="1"/>
    <col min="8" max="8" width="11.7109375" style="86" customWidth="1"/>
    <col min="9" max="9" width="13.28515625" style="86" customWidth="1"/>
    <col min="10" max="10" width="15.140625" style="86" customWidth="1"/>
    <col min="11" max="11" width="12.28515625" style="86" customWidth="1"/>
    <col min="12" max="16384" width="11.5703125" style="86"/>
  </cols>
  <sheetData>
    <row r="1" spans="1:12" s="83" customFormat="1">
      <c r="A1" s="184" t="s">
        <v>93</v>
      </c>
      <c r="B1" s="184"/>
      <c r="C1" s="184"/>
      <c r="D1" s="184"/>
      <c r="E1" s="184"/>
      <c r="F1" s="184"/>
      <c r="G1" s="184"/>
      <c r="H1" s="184"/>
      <c r="I1" s="184"/>
      <c r="J1" s="184"/>
      <c r="K1" s="184"/>
      <c r="L1" s="82"/>
    </row>
    <row r="2" spans="1:12">
      <c r="A2" s="84"/>
      <c r="B2" s="85"/>
      <c r="C2" s="85" t="s">
        <v>43</v>
      </c>
      <c r="D2" s="85"/>
      <c r="E2" s="85"/>
      <c r="F2" s="85"/>
      <c r="G2" s="85"/>
      <c r="H2" s="185" t="s">
        <v>74</v>
      </c>
      <c r="I2" s="185"/>
      <c r="J2" s="185"/>
      <c r="K2" s="185"/>
      <c r="L2" s="85"/>
    </row>
    <row r="3" spans="1:12" ht="39.75" customHeight="1">
      <c r="A3" s="118" t="s">
        <v>37</v>
      </c>
      <c r="B3" s="186" t="s">
        <v>26</v>
      </c>
      <c r="C3" s="186" t="s">
        <v>19</v>
      </c>
      <c r="D3" s="186" t="s">
        <v>27</v>
      </c>
      <c r="E3" s="186" t="s">
        <v>21</v>
      </c>
      <c r="F3" s="186" t="s">
        <v>89</v>
      </c>
      <c r="G3" s="188" t="s">
        <v>28</v>
      </c>
      <c r="H3" s="180" t="s">
        <v>59</v>
      </c>
      <c r="I3" s="180" t="s">
        <v>52</v>
      </c>
      <c r="J3" s="180" t="s">
        <v>73</v>
      </c>
      <c r="K3" s="182" t="s">
        <v>24</v>
      </c>
      <c r="L3" s="85"/>
    </row>
    <row r="4" spans="1:12" ht="39.75" customHeight="1">
      <c r="A4" s="119" t="s">
        <v>47</v>
      </c>
      <c r="B4" s="187"/>
      <c r="C4" s="187"/>
      <c r="D4" s="187"/>
      <c r="E4" s="187"/>
      <c r="F4" s="187"/>
      <c r="G4" s="189"/>
      <c r="H4" s="181"/>
      <c r="I4" s="181"/>
      <c r="J4" s="181"/>
      <c r="K4" s="183"/>
    </row>
    <row r="5" spans="1:12" ht="33" customHeight="1">
      <c r="A5" s="120" t="s">
        <v>45</v>
      </c>
      <c r="B5" s="153">
        <v>372</v>
      </c>
      <c r="C5" s="153">
        <v>105</v>
      </c>
      <c r="D5" s="153">
        <v>168</v>
      </c>
      <c r="E5" s="153">
        <v>182</v>
      </c>
      <c r="F5" s="153">
        <v>95</v>
      </c>
      <c r="G5" s="153">
        <v>79</v>
      </c>
      <c r="H5" s="153">
        <v>3</v>
      </c>
      <c r="I5" s="153">
        <v>13</v>
      </c>
      <c r="J5" s="153">
        <v>6</v>
      </c>
      <c r="K5" s="153">
        <v>1023</v>
      </c>
    </row>
    <row r="6" spans="1:12" ht="36" customHeight="1">
      <c r="A6" s="120" t="s">
        <v>46</v>
      </c>
      <c r="B6" s="153">
        <v>2281</v>
      </c>
      <c r="C6" s="153">
        <v>763</v>
      </c>
      <c r="D6" s="153">
        <v>1082</v>
      </c>
      <c r="E6" s="153">
        <v>1320</v>
      </c>
      <c r="F6" s="153">
        <v>617</v>
      </c>
      <c r="G6" s="153">
        <v>671</v>
      </c>
      <c r="H6" s="153">
        <v>51</v>
      </c>
      <c r="I6" s="153">
        <v>84</v>
      </c>
      <c r="J6" s="153">
        <v>56</v>
      </c>
      <c r="K6" s="153">
        <v>6925</v>
      </c>
    </row>
    <row r="7" spans="1:12" ht="15.75" customHeight="1">
      <c r="A7" s="121" t="s">
        <v>44</v>
      </c>
      <c r="B7" s="153">
        <v>2653</v>
      </c>
      <c r="C7" s="153">
        <v>868</v>
      </c>
      <c r="D7" s="153">
        <v>1250</v>
      </c>
      <c r="E7" s="153">
        <v>1502</v>
      </c>
      <c r="F7" s="153">
        <v>712</v>
      </c>
      <c r="G7" s="153">
        <v>750</v>
      </c>
      <c r="H7" s="153">
        <v>54</v>
      </c>
      <c r="I7" s="153">
        <v>97</v>
      </c>
      <c r="J7" s="153">
        <v>62</v>
      </c>
      <c r="K7" s="153">
        <v>7948</v>
      </c>
    </row>
    <row r="23" spans="3:3">
      <c r="C23" s="86" t="s">
        <v>43</v>
      </c>
    </row>
  </sheetData>
  <mergeCells count="12">
    <mergeCell ref="J3:J4"/>
    <mergeCell ref="K3:K4"/>
    <mergeCell ref="A1:K1"/>
    <mergeCell ref="H2:K2"/>
    <mergeCell ref="B3:B4"/>
    <mergeCell ref="C3:C4"/>
    <mergeCell ref="D3:D4"/>
    <mergeCell ref="E3:E4"/>
    <mergeCell ref="F3:F4"/>
    <mergeCell ref="G3:G4"/>
    <mergeCell ref="I3:I4"/>
    <mergeCell ref="H3:H4"/>
  </mergeCells>
  <phoneticPr fontId="2" type="noConversion"/>
  <printOptions horizontalCentered="1" verticalCentered="1"/>
  <pageMargins left="0.21" right="0.21" top="0.35433070866141736" bottom="0.98425196850393704" header="0.51181102362204722" footer="0.51181102362204722"/>
  <pageSetup paperSize="9" scale="86" orientation="landscape" horizontalDpi="1200" verticalDpi="1200" r:id="rId1"/>
  <headerFooter alignWithMargins="0">
    <oddHeader>&amp;R&amp;"Times New Roman,Regular"&amp;12&amp;A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H19"/>
  <sheetViews>
    <sheetView showGridLines="0" zoomScaleNormal="75" workbookViewId="0">
      <selection sqref="A1:H1"/>
    </sheetView>
  </sheetViews>
  <sheetFormatPr defaultRowHeight="13.5" customHeight="1"/>
  <cols>
    <col min="1" max="1" width="39.42578125" style="40" customWidth="1"/>
    <col min="2" max="5" width="8.7109375" style="38" customWidth="1"/>
    <col min="6" max="16384" width="9.140625" style="38"/>
  </cols>
  <sheetData>
    <row r="1" spans="1:8" ht="15.75" customHeight="1">
      <c r="A1" s="158" t="s">
        <v>49</v>
      </c>
      <c r="B1" s="158"/>
      <c r="C1" s="158"/>
      <c r="D1" s="158"/>
      <c r="E1" s="158"/>
      <c r="F1" s="158"/>
      <c r="G1" s="158"/>
      <c r="H1" s="158"/>
    </row>
    <row r="2" spans="1:8" ht="15.75" customHeight="1">
      <c r="A2" s="39"/>
      <c r="H2" s="39" t="s">
        <v>35</v>
      </c>
    </row>
    <row r="3" spans="1:8" ht="15.75" customHeight="1">
      <c r="A3" s="37" t="s">
        <v>38</v>
      </c>
      <c r="B3" s="34">
        <v>2016</v>
      </c>
      <c r="C3" s="154">
        <v>2017</v>
      </c>
      <c r="D3" s="155"/>
      <c r="E3" s="155"/>
      <c r="F3" s="155"/>
      <c r="G3" s="155"/>
      <c r="H3" s="156"/>
    </row>
    <row r="4" spans="1:8" ht="15.75" customHeight="1">
      <c r="A4" s="32" t="s">
        <v>37</v>
      </c>
      <c r="B4" s="35">
        <v>12</v>
      </c>
      <c r="C4" s="35">
        <v>1</v>
      </c>
      <c r="D4" s="35">
        <v>2</v>
      </c>
      <c r="E4" s="35">
        <v>3</v>
      </c>
      <c r="F4" s="35">
        <v>4</v>
      </c>
      <c r="G4" s="35">
        <v>5</v>
      </c>
      <c r="H4" s="35">
        <v>6</v>
      </c>
    </row>
    <row r="5" spans="1:8" ht="15.75" customHeight="1">
      <c r="A5" s="36" t="s">
        <v>18</v>
      </c>
      <c r="B5" s="139">
        <v>27.4</v>
      </c>
      <c r="C5" s="139">
        <v>27.39</v>
      </c>
      <c r="D5" s="139">
        <v>27.31</v>
      </c>
      <c r="E5" s="139">
        <v>27.3</v>
      </c>
      <c r="F5" s="139">
        <v>27.29</v>
      </c>
      <c r="G5" s="139">
        <v>27.24</v>
      </c>
      <c r="H5" s="139">
        <v>27.23</v>
      </c>
    </row>
    <row r="6" spans="1:8" ht="15.75" customHeight="1">
      <c r="A6" s="36" t="s">
        <v>19</v>
      </c>
      <c r="B6" s="139">
        <v>11.58</v>
      </c>
      <c r="C6" s="139">
        <v>11.58</v>
      </c>
      <c r="D6" s="139">
        <v>11.49</v>
      </c>
      <c r="E6" s="139">
        <v>11.49</v>
      </c>
      <c r="F6" s="139">
        <v>11.49</v>
      </c>
      <c r="G6" s="139">
        <v>11.43</v>
      </c>
      <c r="H6" s="139">
        <v>11.42</v>
      </c>
    </row>
    <row r="7" spans="1:8" ht="15.75" customHeight="1">
      <c r="A7" s="36" t="s">
        <v>20</v>
      </c>
      <c r="B7" s="139">
        <v>13.62</v>
      </c>
      <c r="C7" s="139">
        <v>13.61</v>
      </c>
      <c r="D7" s="139">
        <v>13.82</v>
      </c>
      <c r="E7" s="139">
        <v>13.81</v>
      </c>
      <c r="F7" s="139">
        <v>13.81</v>
      </c>
      <c r="G7" s="139">
        <v>14.06</v>
      </c>
      <c r="H7" s="139">
        <v>14.06</v>
      </c>
    </row>
    <row r="8" spans="1:8" ht="15.75" customHeight="1">
      <c r="A8" s="36" t="s">
        <v>21</v>
      </c>
      <c r="B8" s="139">
        <v>20.68</v>
      </c>
      <c r="C8" s="139">
        <v>20.68</v>
      </c>
      <c r="D8" s="139">
        <v>20.58</v>
      </c>
      <c r="E8" s="139">
        <v>20.57</v>
      </c>
      <c r="F8" s="139">
        <v>20.57</v>
      </c>
      <c r="G8" s="139">
        <v>20.47</v>
      </c>
      <c r="H8" s="139">
        <v>20.47</v>
      </c>
    </row>
    <row r="9" spans="1:8" ht="15.75" customHeight="1">
      <c r="A9" s="36" t="s">
        <v>89</v>
      </c>
      <c r="B9" s="139">
        <v>8.77</v>
      </c>
      <c r="C9" s="139">
        <v>8.77</v>
      </c>
      <c r="D9" s="139">
        <v>8.74</v>
      </c>
      <c r="E9" s="139">
        <v>8.74</v>
      </c>
      <c r="F9" s="139">
        <v>8.74</v>
      </c>
      <c r="G9" s="139">
        <v>8.69</v>
      </c>
      <c r="H9" s="139">
        <v>8.69</v>
      </c>
    </row>
    <row r="10" spans="1:8" ht="15.75" customHeight="1">
      <c r="A10" s="36" t="s">
        <v>22</v>
      </c>
      <c r="B10" s="139">
        <v>9.32</v>
      </c>
      <c r="C10" s="139">
        <v>9.32</v>
      </c>
      <c r="D10" s="139">
        <v>9.25</v>
      </c>
      <c r="E10" s="139">
        <v>9.25</v>
      </c>
      <c r="F10" s="139">
        <v>9.25</v>
      </c>
      <c r="G10" s="139">
        <v>9.18</v>
      </c>
      <c r="H10" s="139">
        <v>9.18</v>
      </c>
    </row>
    <row r="11" spans="1:8" ht="15.75" customHeight="1">
      <c r="A11" s="36" t="s">
        <v>59</v>
      </c>
      <c r="B11" s="139">
        <v>4.8199999999999994</v>
      </c>
      <c r="C11" s="139">
        <v>4.84</v>
      </c>
      <c r="D11" s="139">
        <v>4.91</v>
      </c>
      <c r="E11" s="139">
        <v>4.9399999999999995</v>
      </c>
      <c r="F11" s="139">
        <v>4.95</v>
      </c>
      <c r="G11" s="139">
        <v>4.99</v>
      </c>
      <c r="H11" s="139">
        <v>5</v>
      </c>
    </row>
    <row r="12" spans="1:8" ht="15.75" customHeight="1">
      <c r="A12" s="36" t="s">
        <v>52</v>
      </c>
      <c r="B12" s="139">
        <v>1.87</v>
      </c>
      <c r="C12" s="139">
        <v>1.86</v>
      </c>
      <c r="D12" s="139">
        <v>1.9</v>
      </c>
      <c r="E12" s="139">
        <v>1.9</v>
      </c>
      <c r="F12" s="139">
        <v>1.9</v>
      </c>
      <c r="G12" s="139">
        <v>1.92</v>
      </c>
      <c r="H12" s="139">
        <v>1.92</v>
      </c>
    </row>
    <row r="13" spans="1:8" ht="30.75" customHeight="1">
      <c r="A13" s="36" t="s">
        <v>72</v>
      </c>
      <c r="B13" s="140">
        <v>1.94</v>
      </c>
      <c r="C13" s="140">
        <v>1.95</v>
      </c>
      <c r="D13" s="140">
        <v>2</v>
      </c>
      <c r="E13" s="140">
        <v>2</v>
      </c>
      <c r="F13" s="140">
        <v>2</v>
      </c>
      <c r="G13" s="140">
        <v>2.02</v>
      </c>
      <c r="H13" s="140">
        <v>2.0299999999999998</v>
      </c>
    </row>
    <row r="14" spans="1:8" ht="15.75" customHeight="1">
      <c r="A14" s="31" t="s">
        <v>23</v>
      </c>
      <c r="B14" s="139">
        <v>100</v>
      </c>
      <c r="C14" s="139">
        <v>100.00000000000001</v>
      </c>
      <c r="D14" s="139">
        <v>100</v>
      </c>
      <c r="E14" s="139">
        <v>99.999999999999986</v>
      </c>
      <c r="F14" s="139">
        <v>100</v>
      </c>
      <c r="G14" s="139">
        <v>100.00000000000001</v>
      </c>
      <c r="H14" s="139">
        <v>100</v>
      </c>
    </row>
    <row r="16" spans="1:8" ht="13.5" customHeight="1">
      <c r="A16" s="38"/>
    </row>
    <row r="17" spans="1:2" ht="13.5" customHeight="1">
      <c r="A17" s="4"/>
    </row>
    <row r="19" spans="1:2" ht="13.5" customHeight="1">
      <c r="B19" s="41"/>
    </row>
  </sheetData>
  <mergeCells count="2">
    <mergeCell ref="C3:H3"/>
    <mergeCell ref="A1:H1"/>
  </mergeCells>
  <phoneticPr fontId="0" type="noConversion"/>
  <printOptions horizontalCentered="1" verticalCentered="1"/>
  <pageMargins left="0.21" right="0.21" top="0.35433070866141736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H18"/>
  <sheetViews>
    <sheetView showGridLines="0" zoomScaleNormal="75" zoomScaleSheetLayoutView="100" workbookViewId="0">
      <selection sqref="A1:H1"/>
    </sheetView>
  </sheetViews>
  <sheetFormatPr defaultRowHeight="13.5" customHeight="1"/>
  <cols>
    <col min="1" max="1" width="40.42578125" style="40" customWidth="1"/>
    <col min="2" max="8" width="10.7109375" style="42" customWidth="1"/>
    <col min="9" max="16384" width="9.140625" style="42"/>
  </cols>
  <sheetData>
    <row r="1" spans="1:8" ht="15.75" customHeight="1">
      <c r="A1" s="158" t="s">
        <v>94</v>
      </c>
      <c r="B1" s="158"/>
      <c r="C1" s="158"/>
      <c r="D1" s="158"/>
      <c r="E1" s="158"/>
      <c r="F1" s="158"/>
      <c r="G1" s="158"/>
      <c r="H1" s="158"/>
    </row>
    <row r="2" spans="1:8" ht="15.75" customHeight="1">
      <c r="A2" s="38"/>
      <c r="B2" s="45"/>
      <c r="H2" s="43" t="s">
        <v>34</v>
      </c>
    </row>
    <row r="3" spans="1:8" ht="15.75" customHeight="1">
      <c r="A3" s="37" t="s">
        <v>38</v>
      </c>
      <c r="B3" s="34">
        <v>2016</v>
      </c>
      <c r="C3" s="154">
        <v>2017</v>
      </c>
      <c r="D3" s="155"/>
      <c r="E3" s="155"/>
      <c r="F3" s="155"/>
      <c r="G3" s="155"/>
      <c r="H3" s="156"/>
    </row>
    <row r="4" spans="1:8" ht="15.75" customHeight="1">
      <c r="A4" s="32" t="s">
        <v>37</v>
      </c>
      <c r="B4" s="35">
        <v>12</v>
      </c>
      <c r="C4" s="35">
        <v>1</v>
      </c>
      <c r="D4" s="35">
        <v>2</v>
      </c>
      <c r="E4" s="35">
        <v>3</v>
      </c>
      <c r="F4" s="35">
        <v>4</v>
      </c>
      <c r="G4" s="35">
        <v>5</v>
      </c>
      <c r="H4" s="35">
        <v>6</v>
      </c>
    </row>
    <row r="5" spans="1:8" s="44" customFormat="1" ht="15.75" customHeight="1">
      <c r="A5" s="31" t="s">
        <v>18</v>
      </c>
      <c r="B5" s="137">
        <v>2421027</v>
      </c>
      <c r="C5" s="137">
        <v>2444064</v>
      </c>
      <c r="D5" s="137">
        <v>2482683</v>
      </c>
      <c r="E5" s="137">
        <v>2531411</v>
      </c>
      <c r="F5" s="137">
        <v>2571189</v>
      </c>
      <c r="G5" s="137">
        <v>2609398</v>
      </c>
      <c r="H5" s="137">
        <v>2626984</v>
      </c>
    </row>
    <row r="6" spans="1:8" s="44" customFormat="1" ht="15.75" customHeight="1">
      <c r="A6" s="31" t="s">
        <v>19</v>
      </c>
      <c r="B6" s="137">
        <v>1019796</v>
      </c>
      <c r="C6" s="137">
        <v>1028367</v>
      </c>
      <c r="D6" s="137">
        <v>1037364</v>
      </c>
      <c r="E6" s="137">
        <v>1060298</v>
      </c>
      <c r="F6" s="137">
        <v>1073638</v>
      </c>
      <c r="G6" s="137">
        <v>1082392</v>
      </c>
      <c r="H6" s="137">
        <v>1094081</v>
      </c>
    </row>
    <row r="7" spans="1:8" s="44" customFormat="1" ht="15.75" customHeight="1">
      <c r="A7" s="31" t="s">
        <v>20</v>
      </c>
      <c r="B7" s="137">
        <v>1316909</v>
      </c>
      <c r="C7" s="137">
        <v>1332042</v>
      </c>
      <c r="D7" s="137">
        <v>1370599</v>
      </c>
      <c r="E7" s="137">
        <v>1400803</v>
      </c>
      <c r="F7" s="137">
        <v>1425006</v>
      </c>
      <c r="G7" s="137">
        <v>1469671</v>
      </c>
      <c r="H7" s="137">
        <v>1492851</v>
      </c>
    </row>
    <row r="8" spans="1:8" s="44" customFormat="1" ht="15.75" customHeight="1">
      <c r="A8" s="31" t="s">
        <v>21</v>
      </c>
      <c r="B8" s="137">
        <v>1923928</v>
      </c>
      <c r="C8" s="137">
        <v>1951057</v>
      </c>
      <c r="D8" s="137">
        <v>1981207</v>
      </c>
      <c r="E8" s="137">
        <v>2030298</v>
      </c>
      <c r="F8" s="137">
        <v>2067074</v>
      </c>
      <c r="G8" s="137">
        <v>2094973</v>
      </c>
      <c r="H8" s="137">
        <v>2116369</v>
      </c>
    </row>
    <row r="9" spans="1:8" s="44" customFormat="1" ht="15.75" customHeight="1">
      <c r="A9" s="36" t="s">
        <v>89</v>
      </c>
      <c r="B9" s="137">
        <v>937320</v>
      </c>
      <c r="C9" s="137">
        <v>944402</v>
      </c>
      <c r="D9" s="137">
        <v>958035</v>
      </c>
      <c r="E9" s="137">
        <v>981535</v>
      </c>
      <c r="F9" s="137">
        <v>997128</v>
      </c>
      <c r="G9" s="137">
        <v>1010205</v>
      </c>
      <c r="H9" s="137">
        <v>1024263</v>
      </c>
    </row>
    <row r="10" spans="1:8" s="44" customFormat="1" ht="15.75" customHeight="1">
      <c r="A10" s="31" t="s">
        <v>22</v>
      </c>
      <c r="B10" s="137">
        <v>877080</v>
      </c>
      <c r="C10" s="137">
        <v>884047</v>
      </c>
      <c r="D10" s="137">
        <v>890915</v>
      </c>
      <c r="E10" s="137">
        <v>904652</v>
      </c>
      <c r="F10" s="137">
        <v>913453</v>
      </c>
      <c r="G10" s="137">
        <v>920895</v>
      </c>
      <c r="H10" s="137">
        <v>930271</v>
      </c>
    </row>
    <row r="11" spans="1:8" s="44" customFormat="1" ht="15.75" customHeight="1">
      <c r="A11" s="31" t="s">
        <v>59</v>
      </c>
      <c r="B11" s="137">
        <v>200228</v>
      </c>
      <c r="C11" s="137">
        <v>202270</v>
      </c>
      <c r="D11" s="137">
        <v>204148</v>
      </c>
      <c r="E11" s="137">
        <v>210928</v>
      </c>
      <c r="F11" s="137">
        <v>214654</v>
      </c>
      <c r="G11" s="137">
        <v>216333</v>
      </c>
      <c r="H11" s="137">
        <v>225430</v>
      </c>
    </row>
    <row r="12" spans="1:8" s="44" customFormat="1" ht="15.75" customHeight="1">
      <c r="A12" s="31" t="s">
        <v>60</v>
      </c>
      <c r="B12" s="137">
        <v>100198</v>
      </c>
      <c r="C12" s="137">
        <v>100942</v>
      </c>
      <c r="D12" s="137">
        <v>101667</v>
      </c>
      <c r="E12" s="137">
        <v>104160</v>
      </c>
      <c r="F12" s="137">
        <v>106324</v>
      </c>
      <c r="G12" s="137">
        <v>108050</v>
      </c>
      <c r="H12" s="137">
        <v>109387</v>
      </c>
    </row>
    <row r="13" spans="1:8" s="44" customFormat="1" ht="31.5" customHeight="1">
      <c r="A13" s="31" t="s">
        <v>72</v>
      </c>
      <c r="B13" s="138">
        <v>103077</v>
      </c>
      <c r="C13" s="138">
        <v>105221</v>
      </c>
      <c r="D13" s="138">
        <v>108586</v>
      </c>
      <c r="E13" s="138">
        <v>111193</v>
      </c>
      <c r="F13" s="138">
        <v>113183</v>
      </c>
      <c r="G13" s="138">
        <v>115509</v>
      </c>
      <c r="H13" s="138">
        <v>117360</v>
      </c>
    </row>
    <row r="14" spans="1:8" s="44" customFormat="1" ht="15.75" customHeight="1">
      <c r="A14" s="31" t="s">
        <v>23</v>
      </c>
      <c r="B14" s="137">
        <v>8899563</v>
      </c>
      <c r="C14" s="137">
        <v>8992412</v>
      </c>
      <c r="D14" s="137">
        <v>9135204</v>
      </c>
      <c r="E14" s="137">
        <v>9335278</v>
      </c>
      <c r="F14" s="137">
        <v>9481649</v>
      </c>
      <c r="G14" s="137">
        <v>9627426</v>
      </c>
      <c r="H14" s="137">
        <v>9736996</v>
      </c>
    </row>
    <row r="16" spans="1:8" ht="13.5" customHeight="1">
      <c r="A16" s="159"/>
      <c r="B16" s="159"/>
      <c r="C16" s="159"/>
      <c r="D16" s="159"/>
      <c r="E16" s="159"/>
    </row>
    <row r="18" spans="1:1" ht="13.5" customHeight="1">
      <c r="A18" s="4"/>
    </row>
  </sheetData>
  <mergeCells count="3">
    <mergeCell ref="A16:E16"/>
    <mergeCell ref="C3:H3"/>
    <mergeCell ref="A1:H1"/>
  </mergeCells>
  <phoneticPr fontId="0" type="noConversion"/>
  <printOptions horizontalCentered="1" verticalCentered="1"/>
  <pageMargins left="0.21" right="0.21" top="0.35433070866141736" bottom="0.98425196850393704" header="0.51181102362204722" footer="0.51181102362204722"/>
  <pageSetup paperSize="9" orientation="landscape" horizontalDpi="300" verticalDpi="300" r:id="rId1"/>
  <headerFooter alignWithMargins="0">
    <oddHeader>&amp;R&amp;"Times New Roman,Regular"&amp;12&amp;A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H18"/>
  <sheetViews>
    <sheetView showGridLines="0" zoomScaleNormal="75" workbookViewId="0">
      <selection sqref="A1:H1"/>
    </sheetView>
  </sheetViews>
  <sheetFormatPr defaultRowHeight="12.75" customHeight="1"/>
  <cols>
    <col min="1" max="1" width="39.42578125" style="30" customWidth="1"/>
    <col min="2" max="5" width="9.85546875" style="30" customWidth="1"/>
    <col min="6" max="16384" width="9.140625" style="30"/>
  </cols>
  <sheetData>
    <row r="1" spans="1:8" ht="15.75" customHeight="1">
      <c r="A1" s="158" t="s">
        <v>50</v>
      </c>
      <c r="B1" s="158"/>
      <c r="C1" s="158"/>
      <c r="D1" s="158"/>
      <c r="E1" s="158"/>
      <c r="F1" s="158"/>
      <c r="G1" s="158"/>
      <c r="H1" s="158"/>
    </row>
    <row r="2" spans="1:8" ht="12.75" customHeight="1">
      <c r="A2" s="39"/>
      <c r="B2" s="42"/>
      <c r="C2" s="42"/>
      <c r="D2" s="42"/>
      <c r="H2" s="39" t="s">
        <v>35</v>
      </c>
    </row>
    <row r="3" spans="1:8" ht="15.75" customHeight="1">
      <c r="A3" s="37" t="s">
        <v>38</v>
      </c>
      <c r="B3" s="34">
        <v>2016</v>
      </c>
      <c r="C3" s="154">
        <v>2017</v>
      </c>
      <c r="D3" s="155"/>
      <c r="E3" s="155"/>
      <c r="F3" s="155"/>
      <c r="G3" s="155"/>
      <c r="H3" s="156"/>
    </row>
    <row r="4" spans="1:8" ht="15.75" customHeight="1">
      <c r="A4" s="32" t="s">
        <v>37</v>
      </c>
      <c r="B4" s="35">
        <v>12</v>
      </c>
      <c r="C4" s="87">
        <v>1</v>
      </c>
      <c r="D4" s="87">
        <v>2</v>
      </c>
      <c r="E4" s="87">
        <v>3</v>
      </c>
      <c r="F4" s="87">
        <v>4</v>
      </c>
      <c r="G4" s="87">
        <v>5</v>
      </c>
      <c r="H4" s="87">
        <v>6</v>
      </c>
    </row>
    <row r="5" spans="1:8" ht="15.75">
      <c r="A5" s="36" t="s">
        <v>18</v>
      </c>
      <c r="B5" s="141">
        <v>27.189999999999998</v>
      </c>
      <c r="C5" s="141">
        <v>27.18</v>
      </c>
      <c r="D5" s="141">
        <v>27.18</v>
      </c>
      <c r="E5" s="141">
        <v>27.12</v>
      </c>
      <c r="F5" s="141">
        <v>27.12</v>
      </c>
      <c r="G5" s="141">
        <v>27.1</v>
      </c>
      <c r="H5" s="141">
        <v>26.98</v>
      </c>
    </row>
    <row r="6" spans="1:8" ht="15.75">
      <c r="A6" s="36" t="s">
        <v>19</v>
      </c>
      <c r="B6" s="141">
        <v>11.46</v>
      </c>
      <c r="C6" s="141">
        <v>11.44</v>
      </c>
      <c r="D6" s="141">
        <v>11.36</v>
      </c>
      <c r="E6" s="141">
        <v>11.36</v>
      </c>
      <c r="F6" s="141">
        <v>11.32</v>
      </c>
      <c r="G6" s="141">
        <v>11.24</v>
      </c>
      <c r="H6" s="141">
        <v>11.24</v>
      </c>
    </row>
    <row r="7" spans="1:8" ht="15.75">
      <c r="A7" s="36" t="s">
        <v>20</v>
      </c>
      <c r="B7" s="141">
        <v>14.8</v>
      </c>
      <c r="C7" s="141">
        <v>14.81</v>
      </c>
      <c r="D7" s="141">
        <v>15</v>
      </c>
      <c r="E7" s="141">
        <v>15</v>
      </c>
      <c r="F7" s="141">
        <v>15.03</v>
      </c>
      <c r="G7" s="141">
        <v>15.27</v>
      </c>
      <c r="H7" s="141">
        <v>15.33</v>
      </c>
    </row>
    <row r="8" spans="1:8" ht="15.75">
      <c r="A8" s="36" t="s">
        <v>21</v>
      </c>
      <c r="B8" s="141">
        <v>21.62</v>
      </c>
      <c r="C8" s="141">
        <v>21.7</v>
      </c>
      <c r="D8" s="141">
        <v>21.69</v>
      </c>
      <c r="E8" s="141">
        <v>21.75</v>
      </c>
      <c r="F8" s="141">
        <v>21.8</v>
      </c>
      <c r="G8" s="141">
        <v>21.76</v>
      </c>
      <c r="H8" s="141">
        <v>21.74</v>
      </c>
    </row>
    <row r="9" spans="1:8" ht="15.75">
      <c r="A9" s="36" t="s">
        <v>89</v>
      </c>
      <c r="B9" s="141">
        <v>10.53</v>
      </c>
      <c r="C9" s="141">
        <v>10.5</v>
      </c>
      <c r="D9" s="141">
        <v>10.49</v>
      </c>
      <c r="E9" s="141">
        <v>10.51</v>
      </c>
      <c r="F9" s="141">
        <v>10.52</v>
      </c>
      <c r="G9" s="141">
        <v>10.49</v>
      </c>
      <c r="H9" s="141">
        <v>10.52</v>
      </c>
    </row>
    <row r="10" spans="1:8" ht="15.75">
      <c r="A10" s="36" t="s">
        <v>22</v>
      </c>
      <c r="B10" s="141">
        <v>9.86</v>
      </c>
      <c r="C10" s="141">
        <v>9.83</v>
      </c>
      <c r="D10" s="141">
        <v>9.75</v>
      </c>
      <c r="E10" s="141">
        <v>9.69</v>
      </c>
      <c r="F10" s="141">
        <v>9.64</v>
      </c>
      <c r="G10" s="141">
        <v>9.57</v>
      </c>
      <c r="H10" s="141">
        <v>9.5500000000000007</v>
      </c>
    </row>
    <row r="11" spans="1:8" ht="15.75">
      <c r="A11" s="36" t="s">
        <v>59</v>
      </c>
      <c r="B11" s="141">
        <v>2.25</v>
      </c>
      <c r="C11" s="141">
        <v>2.25</v>
      </c>
      <c r="D11" s="141">
        <v>2.23</v>
      </c>
      <c r="E11" s="141">
        <v>2.2599999999999998</v>
      </c>
      <c r="F11" s="141">
        <v>2.2599999999999998</v>
      </c>
      <c r="G11" s="141">
        <v>2.25</v>
      </c>
      <c r="H11" s="141">
        <v>2.31</v>
      </c>
    </row>
    <row r="12" spans="1:8" ht="15.75">
      <c r="A12" s="36" t="s">
        <v>52</v>
      </c>
      <c r="B12" s="141">
        <v>1.1299999999999999</v>
      </c>
      <c r="C12" s="141">
        <v>1.1200000000000001</v>
      </c>
      <c r="D12" s="141">
        <v>1.1100000000000001</v>
      </c>
      <c r="E12" s="141">
        <v>1.1200000000000001</v>
      </c>
      <c r="F12" s="141">
        <v>1.1200000000000001</v>
      </c>
      <c r="G12" s="141">
        <v>1.1200000000000001</v>
      </c>
      <c r="H12" s="141">
        <v>1.1200000000000001</v>
      </c>
    </row>
    <row r="13" spans="1:8" ht="32.25" customHeight="1">
      <c r="A13" s="36" t="s">
        <v>72</v>
      </c>
      <c r="B13" s="142">
        <v>1.1599999999999999</v>
      </c>
      <c r="C13" s="142">
        <v>1.17</v>
      </c>
      <c r="D13" s="142">
        <v>1.19</v>
      </c>
      <c r="E13" s="142">
        <v>1.19</v>
      </c>
      <c r="F13" s="142">
        <v>1.19</v>
      </c>
      <c r="G13" s="142">
        <v>1.2</v>
      </c>
      <c r="H13" s="142">
        <v>1.21</v>
      </c>
    </row>
    <row r="14" spans="1:8" ht="15.75">
      <c r="A14" s="31" t="s">
        <v>23</v>
      </c>
      <c r="B14" s="141">
        <v>100</v>
      </c>
      <c r="C14" s="141">
        <v>99.999999999999986</v>
      </c>
      <c r="D14" s="141">
        <v>99.999999999999986</v>
      </c>
      <c r="E14" s="141">
        <v>100.00000000000001</v>
      </c>
      <c r="F14" s="141">
        <v>100</v>
      </c>
      <c r="G14" s="141">
        <v>99.999999999999986</v>
      </c>
      <c r="H14" s="141">
        <v>99.999999999999986</v>
      </c>
    </row>
    <row r="15" spans="1:8" ht="15" customHeight="1"/>
    <row r="16" spans="1:8" ht="15" customHeight="1">
      <c r="B16" s="33"/>
    </row>
    <row r="17" spans="1:2" ht="15" customHeight="1">
      <c r="A17" s="29"/>
      <c r="B17" s="33"/>
    </row>
    <row r="18" spans="1:2" ht="21" customHeight="1"/>
  </sheetData>
  <mergeCells count="2">
    <mergeCell ref="C3:H3"/>
    <mergeCell ref="A1:H1"/>
  </mergeCells>
  <phoneticPr fontId="0" type="noConversion"/>
  <printOptions horizontalCentered="1" verticalCentered="1"/>
  <pageMargins left="0.21" right="0.21" top="0.35433070866141736" bottom="0.98425196850393704" header="0.51181102362204722" footer="0.51181102362204722"/>
  <pageSetup paperSize="9" orientation="landscape" horizontalDpi="300" verticalDpi="300" r:id="rId1"/>
  <headerFooter alignWithMargins="0">
    <oddHeader>&amp;R&amp;"Times New Roman,Regular"&amp;12&amp;A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7"/>
  <sheetViews>
    <sheetView showGridLines="0" zoomScaleNormal="75" workbookViewId="0">
      <selection sqref="A1:J1"/>
    </sheetView>
  </sheetViews>
  <sheetFormatPr defaultRowHeight="15.75"/>
  <cols>
    <col min="1" max="1" width="40.140625" style="40" customWidth="1"/>
    <col min="2" max="2" width="9.5703125" style="40" customWidth="1"/>
    <col min="3" max="3" width="10" style="38" customWidth="1"/>
    <col min="4" max="10" width="9.5703125" style="38" customWidth="1"/>
    <col min="11" max="16384" width="9.140625" style="38"/>
  </cols>
  <sheetData>
    <row r="1" spans="1:10" ht="15.75" customHeight="1">
      <c r="A1" s="158" t="s">
        <v>51</v>
      </c>
      <c r="B1" s="158"/>
      <c r="C1" s="158"/>
      <c r="D1" s="158"/>
      <c r="E1" s="158"/>
      <c r="F1" s="163"/>
      <c r="G1" s="163"/>
      <c r="H1" s="163"/>
      <c r="I1" s="163"/>
      <c r="J1" s="163"/>
    </row>
    <row r="2" spans="1:10">
      <c r="A2" s="109"/>
      <c r="B2" s="109"/>
      <c r="C2" s="111"/>
      <c r="D2" s="111"/>
      <c r="E2" s="110"/>
      <c r="F2" s="110"/>
      <c r="G2" s="110"/>
      <c r="H2" s="110"/>
      <c r="I2" s="110"/>
      <c r="J2" s="110" t="s">
        <v>34</v>
      </c>
    </row>
    <row r="3" spans="1:10">
      <c r="A3" s="160" t="s">
        <v>90</v>
      </c>
      <c r="B3" s="169">
        <f>'Таблица №1-У'!B3</f>
        <v>2016</v>
      </c>
      <c r="C3" s="170"/>
      <c r="D3" s="164">
        <f>'Таблица №1-У'!C3</f>
        <v>2017</v>
      </c>
      <c r="E3" s="165"/>
      <c r="F3" s="165"/>
      <c r="G3" s="165"/>
      <c r="H3" s="165"/>
      <c r="I3" s="165"/>
      <c r="J3" s="166"/>
    </row>
    <row r="4" spans="1:10" ht="15.75" customHeight="1">
      <c r="A4" s="161"/>
      <c r="B4" s="167" t="s">
        <v>85</v>
      </c>
      <c r="C4" s="167" t="s">
        <v>55</v>
      </c>
      <c r="D4" s="164" t="s">
        <v>86</v>
      </c>
      <c r="E4" s="165"/>
      <c r="F4" s="165"/>
      <c r="G4" s="165"/>
      <c r="H4" s="165"/>
      <c r="I4" s="166"/>
      <c r="J4" s="167" t="s">
        <v>85</v>
      </c>
    </row>
    <row r="5" spans="1:10">
      <c r="A5" s="162"/>
      <c r="B5" s="168"/>
      <c r="C5" s="168"/>
      <c r="D5" s="93">
        <v>1</v>
      </c>
      <c r="E5" s="94">
        <v>2</v>
      </c>
      <c r="F5" s="93">
        <v>3</v>
      </c>
      <c r="G5" s="93">
        <v>4</v>
      </c>
      <c r="H5" s="94">
        <v>5</v>
      </c>
      <c r="I5" s="93">
        <v>6</v>
      </c>
      <c r="J5" s="168"/>
    </row>
    <row r="6" spans="1:10">
      <c r="A6" s="36" t="s">
        <v>18</v>
      </c>
      <c r="B6" s="137">
        <v>143665</v>
      </c>
      <c r="C6" s="137">
        <v>279582</v>
      </c>
      <c r="D6" s="137">
        <v>22639</v>
      </c>
      <c r="E6" s="137">
        <v>15270</v>
      </c>
      <c r="F6" s="137">
        <v>34448</v>
      </c>
      <c r="G6" s="137">
        <v>23929</v>
      </c>
      <c r="H6" s="137">
        <v>26310</v>
      </c>
      <c r="I6" s="137">
        <v>23534</v>
      </c>
      <c r="J6" s="137">
        <v>146130</v>
      </c>
    </row>
    <row r="7" spans="1:10">
      <c r="A7" s="36" t="s">
        <v>19</v>
      </c>
      <c r="B7" s="137">
        <v>64018</v>
      </c>
      <c r="C7" s="137">
        <v>123903</v>
      </c>
      <c r="D7" s="137">
        <v>9595</v>
      </c>
      <c r="E7" s="137">
        <v>6864</v>
      </c>
      <c r="F7" s="137">
        <v>15316</v>
      </c>
      <c r="G7" s="137">
        <v>10500</v>
      </c>
      <c r="H7" s="137">
        <v>11735</v>
      </c>
      <c r="I7" s="137">
        <v>10158</v>
      </c>
      <c r="J7" s="137">
        <v>64168</v>
      </c>
    </row>
    <row r="8" spans="1:10">
      <c r="A8" s="36" t="s">
        <v>20</v>
      </c>
      <c r="B8" s="137">
        <v>78587</v>
      </c>
      <c r="C8" s="137">
        <v>155975</v>
      </c>
      <c r="D8" s="137">
        <v>13221</v>
      </c>
      <c r="E8" s="137">
        <v>8782</v>
      </c>
      <c r="F8" s="137">
        <v>20015</v>
      </c>
      <c r="G8" s="137">
        <v>14158</v>
      </c>
      <c r="H8" s="137">
        <v>15699</v>
      </c>
      <c r="I8" s="137">
        <v>13850</v>
      </c>
      <c r="J8" s="137">
        <v>85725</v>
      </c>
    </row>
    <row r="9" spans="1:10">
      <c r="A9" s="36" t="s">
        <v>21</v>
      </c>
      <c r="B9" s="137">
        <v>121389</v>
      </c>
      <c r="C9" s="137">
        <v>235915</v>
      </c>
      <c r="D9" s="137">
        <v>19406</v>
      </c>
      <c r="E9" s="137">
        <v>12377</v>
      </c>
      <c r="F9" s="137">
        <v>29418</v>
      </c>
      <c r="G9" s="137">
        <v>20252</v>
      </c>
      <c r="H9" s="137">
        <v>22265</v>
      </c>
      <c r="I9" s="137">
        <v>19794</v>
      </c>
      <c r="J9" s="137">
        <v>123512</v>
      </c>
    </row>
    <row r="10" spans="1:10">
      <c r="A10" s="36" t="s">
        <v>89</v>
      </c>
      <c r="B10" s="137">
        <v>57091</v>
      </c>
      <c r="C10" s="137">
        <v>110413</v>
      </c>
      <c r="D10" s="137">
        <v>9096</v>
      </c>
      <c r="E10" s="137">
        <v>5940</v>
      </c>
      <c r="F10" s="137">
        <v>13851</v>
      </c>
      <c r="G10" s="137">
        <v>9488</v>
      </c>
      <c r="H10" s="137">
        <v>10412</v>
      </c>
      <c r="I10" s="137">
        <v>9310</v>
      </c>
      <c r="J10" s="137">
        <v>58097</v>
      </c>
    </row>
    <row r="11" spans="1:10">
      <c r="A11" s="36" t="s">
        <v>22</v>
      </c>
      <c r="B11" s="137">
        <v>54034</v>
      </c>
      <c r="C11" s="137">
        <v>104784</v>
      </c>
      <c r="D11" s="137">
        <v>8629</v>
      </c>
      <c r="E11" s="137">
        <v>5800</v>
      </c>
      <c r="F11" s="137">
        <v>12688</v>
      </c>
      <c r="G11" s="137">
        <v>9064</v>
      </c>
      <c r="H11" s="137">
        <v>9836</v>
      </c>
      <c r="I11" s="137">
        <v>8631</v>
      </c>
      <c r="J11" s="137">
        <v>54648</v>
      </c>
    </row>
    <row r="12" spans="1:10">
      <c r="A12" s="36" t="s">
        <v>59</v>
      </c>
      <c r="B12" s="137">
        <v>20266</v>
      </c>
      <c r="C12" s="137">
        <v>40154</v>
      </c>
      <c r="D12" s="137">
        <v>3335</v>
      </c>
      <c r="E12" s="137">
        <v>2617</v>
      </c>
      <c r="F12" s="137">
        <v>5243</v>
      </c>
      <c r="G12" s="137">
        <v>3490</v>
      </c>
      <c r="H12" s="137">
        <v>4258</v>
      </c>
      <c r="I12" s="137">
        <v>3634</v>
      </c>
      <c r="J12" s="137">
        <v>22577</v>
      </c>
    </row>
    <row r="13" spans="1:10">
      <c r="A13" s="36" t="s">
        <v>52</v>
      </c>
      <c r="B13" s="137">
        <v>7895</v>
      </c>
      <c r="C13" s="137">
        <v>15891</v>
      </c>
      <c r="D13" s="137">
        <v>1392</v>
      </c>
      <c r="E13" s="137">
        <v>1059</v>
      </c>
      <c r="F13" s="137">
        <v>1985</v>
      </c>
      <c r="G13" s="137">
        <v>1379</v>
      </c>
      <c r="H13" s="137">
        <v>1661</v>
      </c>
      <c r="I13" s="137">
        <v>1438</v>
      </c>
      <c r="J13" s="137">
        <v>8914</v>
      </c>
    </row>
    <row r="14" spans="1:10" ht="31.5">
      <c r="A14" s="36" t="s">
        <v>72</v>
      </c>
      <c r="B14" s="138">
        <v>8622</v>
      </c>
      <c r="C14" s="138">
        <v>17256</v>
      </c>
      <c r="D14" s="138">
        <v>1434</v>
      </c>
      <c r="E14" s="138">
        <v>1153</v>
      </c>
      <c r="F14" s="138">
        <v>2276</v>
      </c>
      <c r="G14" s="138">
        <v>1545</v>
      </c>
      <c r="H14" s="138">
        <v>1866</v>
      </c>
      <c r="I14" s="138">
        <v>1589</v>
      </c>
      <c r="J14" s="138">
        <v>9863</v>
      </c>
    </row>
    <row r="15" spans="1:10">
      <c r="A15" s="31" t="s">
        <v>23</v>
      </c>
      <c r="B15" s="137">
        <v>555567</v>
      </c>
      <c r="C15" s="137">
        <v>1083873</v>
      </c>
      <c r="D15" s="137">
        <v>88747</v>
      </c>
      <c r="E15" s="137">
        <v>59862</v>
      </c>
      <c r="F15" s="137">
        <v>135240</v>
      </c>
      <c r="G15" s="137">
        <v>93805</v>
      </c>
      <c r="H15" s="137">
        <v>104042</v>
      </c>
      <c r="I15" s="137">
        <v>91938</v>
      </c>
      <c r="J15" s="137">
        <v>573634</v>
      </c>
    </row>
    <row r="16" spans="1:10" ht="15" customHeight="1">
      <c r="C16" s="46"/>
      <c r="D16" s="46"/>
      <c r="E16" s="46"/>
    </row>
    <row r="17" spans="3:3">
      <c r="C17" s="47"/>
    </row>
  </sheetData>
  <mergeCells count="8">
    <mergeCell ref="A3:A5"/>
    <mergeCell ref="A1:J1"/>
    <mergeCell ref="D3:J3"/>
    <mergeCell ref="C4:C5"/>
    <mergeCell ref="J4:J5"/>
    <mergeCell ref="B3:C3"/>
    <mergeCell ref="B4:B5"/>
    <mergeCell ref="D4:I4"/>
  </mergeCells>
  <phoneticPr fontId="0" type="noConversion"/>
  <printOptions horizontalCentered="1" verticalCentered="1"/>
  <pageMargins left="0.21" right="0.21" top="0.35433070866141736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8"/>
  <sheetViews>
    <sheetView showGridLines="0" zoomScaleNormal="75" workbookViewId="0">
      <selection sqref="A1:J1"/>
    </sheetView>
  </sheetViews>
  <sheetFormatPr defaultColWidth="9" defaultRowHeight="15.75"/>
  <cols>
    <col min="1" max="1" width="39.5703125" style="40" customWidth="1"/>
    <col min="2" max="2" width="9.42578125" style="40" customWidth="1"/>
    <col min="3" max="10" width="9.42578125" style="38" customWidth="1"/>
    <col min="11" max="16384" width="9" style="38"/>
  </cols>
  <sheetData>
    <row r="1" spans="1:10" ht="35.25" customHeight="1">
      <c r="A1" s="158" t="s">
        <v>40</v>
      </c>
      <c r="B1" s="158"/>
      <c r="C1" s="158"/>
      <c r="D1" s="158"/>
      <c r="E1" s="158"/>
      <c r="F1" s="158"/>
      <c r="G1" s="158"/>
      <c r="H1" s="158"/>
      <c r="I1" s="158"/>
      <c r="J1" s="158"/>
    </row>
    <row r="2" spans="1:10">
      <c r="A2" s="38"/>
      <c r="B2" s="38"/>
      <c r="C2" s="39"/>
      <c r="E2" s="39"/>
      <c r="J2" s="39" t="s">
        <v>41</v>
      </c>
    </row>
    <row r="3" spans="1:10" ht="15.75" customHeight="1">
      <c r="A3" s="114" t="s">
        <v>75</v>
      </c>
      <c r="B3" s="172">
        <f>'Таблица №1-У'!B3</f>
        <v>2016</v>
      </c>
      <c r="C3" s="172"/>
      <c r="D3" s="164">
        <f>'Таблица №1-У'!C3</f>
        <v>2017</v>
      </c>
      <c r="E3" s="165"/>
      <c r="F3" s="165"/>
      <c r="G3" s="165"/>
      <c r="H3" s="165"/>
      <c r="I3" s="165"/>
      <c r="J3" s="166"/>
    </row>
    <row r="4" spans="1:10" ht="15.75" customHeight="1">
      <c r="A4" s="112"/>
      <c r="B4" s="167" t="s">
        <v>85</v>
      </c>
      <c r="C4" s="172" t="s">
        <v>55</v>
      </c>
      <c r="D4" s="164" t="s">
        <v>56</v>
      </c>
      <c r="E4" s="165"/>
      <c r="F4" s="165"/>
      <c r="G4" s="165"/>
      <c r="H4" s="165"/>
      <c r="I4" s="166"/>
      <c r="J4" s="167" t="s">
        <v>85</v>
      </c>
    </row>
    <row r="5" spans="1:10">
      <c r="A5" s="113" t="s">
        <v>37</v>
      </c>
      <c r="B5" s="168"/>
      <c r="C5" s="172"/>
      <c r="D5" s="93">
        <v>1</v>
      </c>
      <c r="E5" s="94">
        <v>2</v>
      </c>
      <c r="F5" s="93">
        <v>3</v>
      </c>
      <c r="G5" s="93">
        <v>4</v>
      </c>
      <c r="H5" s="94">
        <v>5</v>
      </c>
      <c r="I5" s="93">
        <v>6</v>
      </c>
      <c r="J5" s="168"/>
    </row>
    <row r="6" spans="1:10">
      <c r="A6" s="36" t="s">
        <v>18</v>
      </c>
      <c r="B6" s="143">
        <v>47.426666666666669</v>
      </c>
      <c r="C6" s="143">
        <v>46.535000000000004</v>
      </c>
      <c r="D6" s="143">
        <v>46.21</v>
      </c>
      <c r="E6" s="143">
        <v>38.17</v>
      </c>
      <c r="F6" s="143">
        <v>62.01</v>
      </c>
      <c r="G6" s="143">
        <v>45.19</v>
      </c>
      <c r="H6" s="143">
        <v>47.97</v>
      </c>
      <c r="I6" s="143">
        <v>44.34</v>
      </c>
      <c r="J6" s="143">
        <v>47.314999999999998</v>
      </c>
    </row>
    <row r="7" spans="1:10">
      <c r="A7" s="36" t="s">
        <v>19</v>
      </c>
      <c r="B7" s="143">
        <v>49.814999999999998</v>
      </c>
      <c r="C7" s="143">
        <v>48.550833333333323</v>
      </c>
      <c r="D7" s="143">
        <v>47.51</v>
      </c>
      <c r="E7" s="143">
        <v>40.93</v>
      </c>
      <c r="F7" s="143">
        <v>66.930000000000007</v>
      </c>
      <c r="G7" s="143">
        <v>48.08</v>
      </c>
      <c r="H7" s="143">
        <v>52.17</v>
      </c>
      <c r="I7" s="143">
        <v>47.06</v>
      </c>
      <c r="J7" s="143">
        <v>50.446666666666665</v>
      </c>
    </row>
    <row r="8" spans="1:10">
      <c r="A8" s="36" t="s">
        <v>20</v>
      </c>
      <c r="B8" s="143">
        <v>50.471666666666664</v>
      </c>
      <c r="C8" s="143">
        <v>49.516666666666673</v>
      </c>
      <c r="D8" s="143">
        <v>49.73</v>
      </c>
      <c r="E8" s="143">
        <v>39.99</v>
      </c>
      <c r="F8" s="143">
        <v>65.58</v>
      </c>
      <c r="G8" s="143">
        <v>48.52</v>
      </c>
      <c r="H8" s="143">
        <v>51.2</v>
      </c>
      <c r="I8" s="143">
        <v>47.42</v>
      </c>
      <c r="J8" s="143">
        <v>50.406666666666673</v>
      </c>
    </row>
    <row r="9" spans="1:10">
      <c r="A9" s="36" t="s">
        <v>21</v>
      </c>
      <c r="B9" s="143">
        <v>52.35</v>
      </c>
      <c r="C9" s="143">
        <v>51.20000000000001</v>
      </c>
      <c r="D9" s="143">
        <v>51.55</v>
      </c>
      <c r="E9" s="143">
        <v>41.01</v>
      </c>
      <c r="F9" s="143">
        <v>69.42</v>
      </c>
      <c r="G9" s="143">
        <v>50.02</v>
      </c>
      <c r="H9" s="143">
        <v>53.41</v>
      </c>
      <c r="I9" s="143">
        <v>49.11</v>
      </c>
      <c r="J9" s="143">
        <v>52.420000000000009</v>
      </c>
    </row>
    <row r="10" spans="1:10">
      <c r="A10" s="36" t="s">
        <v>89</v>
      </c>
      <c r="B10" s="143">
        <v>56.436666666666667</v>
      </c>
      <c r="C10" s="143">
        <v>55.297500000000007</v>
      </c>
      <c r="D10" s="143">
        <v>55.93</v>
      </c>
      <c r="E10" s="143">
        <v>44.46</v>
      </c>
      <c r="F10" s="143">
        <v>74.819999999999993</v>
      </c>
      <c r="G10" s="143">
        <v>53.72</v>
      </c>
      <c r="H10" s="143">
        <v>57.33</v>
      </c>
      <c r="I10" s="143">
        <v>52.99</v>
      </c>
      <c r="J10" s="143">
        <v>56.541666666666664</v>
      </c>
    </row>
    <row r="11" spans="1:10">
      <c r="A11" s="36" t="s">
        <v>22</v>
      </c>
      <c r="B11" s="143">
        <v>50.363333333333323</v>
      </c>
      <c r="C11" s="143">
        <v>49.507499999999993</v>
      </c>
      <c r="D11" s="143">
        <v>50.19</v>
      </c>
      <c r="E11" s="143">
        <v>40.78</v>
      </c>
      <c r="F11" s="143">
        <v>66.2</v>
      </c>
      <c r="G11" s="143">
        <v>49.49</v>
      </c>
      <c r="H11" s="143">
        <v>52.02</v>
      </c>
      <c r="I11" s="143">
        <v>48</v>
      </c>
      <c r="J11" s="143">
        <v>51.113333333333337</v>
      </c>
    </row>
    <row r="12" spans="1:10">
      <c r="A12" s="36" t="s">
        <v>59</v>
      </c>
      <c r="B12" s="143">
        <v>46.023333333333333</v>
      </c>
      <c r="C12" s="143">
        <v>45.349999999999994</v>
      </c>
      <c r="D12" s="143">
        <v>46.16</v>
      </c>
      <c r="E12" s="143">
        <v>42.33</v>
      </c>
      <c r="F12" s="143">
        <v>62.14</v>
      </c>
      <c r="G12" s="143">
        <v>43.73</v>
      </c>
      <c r="H12" s="143">
        <v>49.68</v>
      </c>
      <c r="I12" s="143">
        <v>44.03</v>
      </c>
      <c r="J12" s="143">
        <v>48.011666666666663</v>
      </c>
    </row>
    <row r="13" spans="1:10">
      <c r="A13" s="36" t="s">
        <v>52</v>
      </c>
      <c r="B13" s="143">
        <v>47.25</v>
      </c>
      <c r="C13" s="143">
        <v>45.174166666666672</v>
      </c>
      <c r="D13" s="143">
        <v>47.35</v>
      </c>
      <c r="E13" s="143">
        <v>38.590000000000003</v>
      </c>
      <c r="F13" s="143">
        <v>57.21</v>
      </c>
      <c r="G13" s="143">
        <v>43.5</v>
      </c>
      <c r="H13" s="143">
        <v>48.44</v>
      </c>
      <c r="I13" s="143">
        <v>43.03</v>
      </c>
      <c r="J13" s="143">
        <v>46.353333333333332</v>
      </c>
    </row>
    <row r="14" spans="1:10" ht="32.25" customHeight="1">
      <c r="A14" s="36" t="s">
        <v>72</v>
      </c>
      <c r="B14" s="144">
        <v>44.183333333333337</v>
      </c>
      <c r="C14" s="144">
        <v>43.698333333333331</v>
      </c>
      <c r="D14" s="144">
        <v>44.12</v>
      </c>
      <c r="E14" s="144">
        <v>40.549999999999997</v>
      </c>
      <c r="F14" s="144">
        <v>60.17</v>
      </c>
      <c r="G14" s="144">
        <v>43.12</v>
      </c>
      <c r="H14" s="144">
        <v>48.62</v>
      </c>
      <c r="I14" s="144">
        <v>42.83</v>
      </c>
      <c r="J14" s="144">
        <v>46.568333333333328</v>
      </c>
    </row>
    <row r="15" spans="1:10">
      <c r="A15" s="78" t="s">
        <v>25</v>
      </c>
      <c r="B15" s="143">
        <v>49.368888888888883</v>
      </c>
      <c r="C15" s="143">
        <v>48.31444444444444</v>
      </c>
      <c r="D15" s="143">
        <v>48.75</v>
      </c>
      <c r="E15" s="143">
        <v>40.756666666666668</v>
      </c>
      <c r="F15" s="143">
        <v>64.942222222222213</v>
      </c>
      <c r="G15" s="143">
        <v>47.263333333333335</v>
      </c>
      <c r="H15" s="143">
        <v>51.204444444444441</v>
      </c>
      <c r="I15" s="143">
        <v>46.534444444444446</v>
      </c>
      <c r="J15" s="143">
        <v>49.908518518518513</v>
      </c>
    </row>
    <row r="16" spans="1:10" ht="15" customHeight="1"/>
    <row r="17" spans="1:10" ht="15" customHeight="1">
      <c r="A17" s="40" t="s">
        <v>87</v>
      </c>
      <c r="B17" s="38"/>
      <c r="D17" s="40"/>
    </row>
    <row r="18" spans="1:10" ht="35.25" customHeight="1">
      <c r="A18" s="171" t="s">
        <v>42</v>
      </c>
      <c r="B18" s="171"/>
      <c r="C18" s="171"/>
      <c r="D18" s="171"/>
      <c r="E18" s="171"/>
      <c r="F18" s="171"/>
      <c r="G18" s="171"/>
      <c r="H18" s="171"/>
      <c r="I18" s="171"/>
      <c r="J18" s="171"/>
    </row>
    <row r="20" spans="1:10">
      <c r="A20" s="79"/>
      <c r="B20" s="79"/>
      <c r="C20" s="80"/>
      <c r="F20" s="41"/>
      <c r="G20" s="41"/>
      <c r="H20" s="41"/>
      <c r="I20" s="41"/>
    </row>
    <row r="21" spans="1:10">
      <c r="A21" s="81"/>
      <c r="B21" s="81"/>
      <c r="C21" s="80"/>
    </row>
    <row r="22" spans="1:10">
      <c r="A22" s="81"/>
      <c r="B22" s="81"/>
      <c r="C22" s="80"/>
    </row>
    <row r="23" spans="1:10">
      <c r="A23" s="81"/>
      <c r="B23" s="81"/>
      <c r="C23" s="80"/>
    </row>
    <row r="24" spans="1:10">
      <c r="A24" s="81"/>
      <c r="B24" s="81"/>
      <c r="C24" s="80"/>
    </row>
    <row r="25" spans="1:10">
      <c r="A25" s="81"/>
      <c r="B25" s="81"/>
      <c r="C25" s="80"/>
    </row>
    <row r="26" spans="1:10">
      <c r="A26" s="81"/>
      <c r="B26" s="81"/>
      <c r="C26" s="80"/>
    </row>
    <row r="27" spans="1:10">
      <c r="A27" s="81"/>
      <c r="B27" s="81"/>
      <c r="C27" s="80"/>
    </row>
    <row r="28" spans="1:10">
      <c r="C28" s="80"/>
    </row>
  </sheetData>
  <mergeCells count="8">
    <mergeCell ref="A18:J18"/>
    <mergeCell ref="J4:J5"/>
    <mergeCell ref="A1:J1"/>
    <mergeCell ref="D3:J3"/>
    <mergeCell ref="C4:C5"/>
    <mergeCell ref="B3:C3"/>
    <mergeCell ref="B4:B5"/>
    <mergeCell ref="D4:I4"/>
  </mergeCells>
  <phoneticPr fontId="0" type="noConversion"/>
  <printOptions horizontalCentered="1" verticalCentered="1"/>
  <pageMargins left="0.21" right="0.21" top="0.35433070866141736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A1:I28"/>
  <sheetViews>
    <sheetView zoomScale="75" workbookViewId="0">
      <selection activeCell="H14" sqref="H14"/>
    </sheetView>
  </sheetViews>
  <sheetFormatPr defaultColWidth="10.28515625" defaultRowHeight="15.75"/>
  <cols>
    <col min="1" max="1" width="4.28515625" style="8" customWidth="1"/>
    <col min="2" max="2" width="55" style="8" customWidth="1"/>
    <col min="3" max="3" width="15.7109375" style="8" hidden="1" customWidth="1"/>
    <col min="4" max="4" width="38.42578125" style="12" bestFit="1" customWidth="1"/>
    <col min="5" max="5" width="35.42578125" style="9" bestFit="1" customWidth="1"/>
    <col min="6" max="16384" width="10.28515625" style="8"/>
  </cols>
  <sheetData>
    <row r="1" spans="1:9">
      <c r="B1" s="173" t="s">
        <v>13</v>
      </c>
      <c r="C1" s="174"/>
      <c r="D1" s="174"/>
      <c r="E1" s="27"/>
    </row>
    <row r="2" spans="1:9" ht="14.25" customHeight="1">
      <c r="B2" s="3"/>
      <c r="C2" s="3"/>
      <c r="D2" s="3"/>
    </row>
    <row r="3" spans="1:9" ht="15.75" customHeight="1">
      <c r="B3" s="10"/>
      <c r="C3" s="10"/>
      <c r="D3" s="15" t="s">
        <v>1</v>
      </c>
      <c r="E3" s="8"/>
    </row>
    <row r="4" spans="1:9" ht="80.25" customHeight="1">
      <c r="B4" s="20" t="s">
        <v>14</v>
      </c>
      <c r="C4" s="14" t="s">
        <v>2</v>
      </c>
      <c r="D4" s="16" t="s">
        <v>16</v>
      </c>
      <c r="E4" s="21"/>
    </row>
    <row r="5" spans="1:9">
      <c r="B5" s="5" t="s">
        <v>6</v>
      </c>
      <c r="C5" s="13">
        <v>20</v>
      </c>
      <c r="D5" s="22">
        <v>0.11877166090335534</v>
      </c>
      <c r="E5" s="25">
        <v>0.1174</v>
      </c>
      <c r="F5" s="26">
        <v>7.0400000000000004E-2</v>
      </c>
      <c r="I5" s="21"/>
    </row>
    <row r="6" spans="1:9">
      <c r="B6" s="6" t="s">
        <v>7</v>
      </c>
      <c r="C6" s="13">
        <v>20</v>
      </c>
      <c r="D6" s="22">
        <v>0.12018794211030581</v>
      </c>
      <c r="E6" s="25">
        <v>0.1174</v>
      </c>
      <c r="F6" s="26">
        <v>7.0400000000000004E-2</v>
      </c>
      <c r="I6" s="21"/>
    </row>
    <row r="7" spans="1:9">
      <c r="B7" s="6" t="s">
        <v>8</v>
      </c>
      <c r="C7" s="13">
        <v>10.31</v>
      </c>
      <c r="D7" s="22">
        <v>0.10611588937743699</v>
      </c>
      <c r="E7" s="25">
        <v>0.1174</v>
      </c>
      <c r="F7" s="26">
        <v>7.0400000000000004E-2</v>
      </c>
      <c r="I7" s="21"/>
    </row>
    <row r="8" spans="1:9" ht="31.5">
      <c r="B8" s="6" t="s">
        <v>9</v>
      </c>
      <c r="C8" s="13">
        <v>20</v>
      </c>
      <c r="D8" s="23">
        <v>0.10806540477097148</v>
      </c>
      <c r="E8" s="25">
        <v>0.1174</v>
      </c>
      <c r="F8" s="26">
        <v>7.0400000000000004E-2</v>
      </c>
      <c r="I8" s="21"/>
    </row>
    <row r="9" spans="1:9">
      <c r="B9" s="6" t="s">
        <v>10</v>
      </c>
      <c r="C9" s="13">
        <v>18.04</v>
      </c>
      <c r="D9" s="22">
        <v>0.1207182845040895</v>
      </c>
      <c r="E9" s="25">
        <v>0.1174</v>
      </c>
      <c r="F9" s="26">
        <v>7.0400000000000004E-2</v>
      </c>
      <c r="I9" s="21"/>
    </row>
    <row r="10" spans="1:9">
      <c r="B10" s="6" t="s">
        <v>11</v>
      </c>
      <c r="C10" s="13">
        <v>4.9000000000000004</v>
      </c>
      <c r="D10" s="22">
        <v>0.11971554116876271</v>
      </c>
      <c r="E10" s="25">
        <v>0.1174</v>
      </c>
      <c r="F10" s="26">
        <v>7.0400000000000004E-2</v>
      </c>
      <c r="I10" s="21"/>
    </row>
    <row r="11" spans="1:9" ht="31.5">
      <c r="B11" s="6" t="s">
        <v>12</v>
      </c>
      <c r="C11" s="7">
        <v>6.74</v>
      </c>
      <c r="D11" s="22">
        <v>0.14223922061149219</v>
      </c>
      <c r="E11" s="25">
        <v>0.1174</v>
      </c>
      <c r="F11" s="26">
        <v>7.0400000000000004E-2</v>
      </c>
      <c r="I11" s="21"/>
    </row>
    <row r="12" spans="1:9" ht="32.25" customHeight="1">
      <c r="B12" s="17" t="s">
        <v>15</v>
      </c>
      <c r="C12" s="17"/>
      <c r="D12" s="24">
        <v>0.1174</v>
      </c>
      <c r="E12" s="21"/>
      <c r="F12" s="26"/>
      <c r="I12" s="21"/>
    </row>
    <row r="13" spans="1:9" ht="21" customHeight="1">
      <c r="B13" s="18"/>
      <c r="C13" s="18"/>
      <c r="D13" s="19"/>
      <c r="E13" s="8"/>
    </row>
    <row r="14" spans="1:9" ht="31.5" customHeight="1">
      <c r="B14" s="175" t="s">
        <v>17</v>
      </c>
      <c r="C14" s="176"/>
      <c r="D14" s="176"/>
      <c r="E14" s="28"/>
      <c r="F14" s="26"/>
    </row>
    <row r="15" spans="1:9">
      <c r="D15" s="11"/>
    </row>
    <row r="16" spans="1:9">
      <c r="A16" s="9"/>
      <c r="D16" s="8"/>
      <c r="E16" s="8"/>
    </row>
    <row r="17" spans="1:5">
      <c r="A17" s="9"/>
      <c r="D17" s="8"/>
      <c r="E17" s="8"/>
    </row>
    <row r="18" spans="1:5">
      <c r="A18" s="9"/>
      <c r="D18" s="8"/>
      <c r="E18" s="8"/>
    </row>
    <row r="19" spans="1:5">
      <c r="A19" s="9"/>
      <c r="D19" s="8"/>
      <c r="E19" s="8"/>
    </row>
    <row r="20" spans="1:5">
      <c r="A20" s="9"/>
      <c r="D20" s="8"/>
      <c r="E20" s="8"/>
    </row>
    <row r="21" spans="1:5">
      <c r="A21" s="9"/>
      <c r="D21" s="8"/>
      <c r="E21" s="8"/>
    </row>
    <row r="22" spans="1:5">
      <c r="A22" s="9"/>
      <c r="D22" s="8"/>
      <c r="E22" s="8"/>
    </row>
    <row r="23" spans="1:5">
      <c r="A23" s="9"/>
      <c r="D23" s="8"/>
      <c r="E23" s="8"/>
    </row>
    <row r="24" spans="1:5">
      <c r="A24" s="9"/>
      <c r="D24" s="8"/>
      <c r="E24" s="8"/>
    </row>
    <row r="25" spans="1:5">
      <c r="A25" s="9"/>
      <c r="D25" s="8"/>
      <c r="E25" s="8"/>
    </row>
    <row r="26" spans="1:5">
      <c r="A26" s="9"/>
      <c r="D26" s="8"/>
      <c r="E26" s="8"/>
    </row>
    <row r="27" spans="1:5">
      <c r="A27" s="9"/>
      <c r="D27" s="8"/>
      <c r="E27" s="8"/>
    </row>
    <row r="28" spans="1:5">
      <c r="A28" s="9"/>
      <c r="D28" s="8"/>
      <c r="E28" s="8"/>
    </row>
  </sheetData>
  <mergeCells count="2">
    <mergeCell ref="B1:D1"/>
    <mergeCell ref="B14:D14"/>
  </mergeCells>
  <phoneticPr fontId="0" type="noConversion"/>
  <printOptions horizontalCentered="1" verticalCentered="1"/>
  <pageMargins left="0.74803149606299213" right="0.74803149606299213" top="0.98425196850393704" bottom="0.98425196850393704" header="0.51181102362204722" footer="0.51181102362204722"/>
  <pageSetup paperSize="9" scale="83" orientation="landscape" r:id="rId1"/>
  <headerFooter alignWithMargins="0">
    <oddHeader>&amp;R&amp;"Times New Roman,Regular"&amp;12Таблица №6-У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E623"/>
  <sheetViews>
    <sheetView showGridLines="0" zoomScaleNormal="100" workbookViewId="0">
      <selection sqref="A1:L1"/>
    </sheetView>
  </sheetViews>
  <sheetFormatPr defaultRowHeight="15.75"/>
  <cols>
    <col min="1" max="1" width="4.85546875" style="53" customWidth="1"/>
    <col min="2" max="2" width="46.85546875" style="60" customWidth="1"/>
    <col min="3" max="4" width="13.85546875" style="53" customWidth="1"/>
    <col min="5" max="5" width="13.140625" style="53" bestFit="1" customWidth="1"/>
    <col min="6" max="6" width="13.28515625" style="53" bestFit="1" customWidth="1"/>
    <col min="7" max="7" width="13.28515625" style="53" customWidth="1"/>
    <col min="8" max="8" width="12" style="53" bestFit="1" customWidth="1"/>
    <col min="9" max="9" width="11.28515625" style="53" bestFit="1" customWidth="1"/>
    <col min="10" max="10" width="13.140625" style="53" bestFit="1" customWidth="1"/>
    <col min="11" max="11" width="13.7109375" style="53" bestFit="1" customWidth="1"/>
    <col min="12" max="12" width="13.140625" style="53" bestFit="1" customWidth="1"/>
    <col min="13" max="13" width="11.7109375" style="53" customWidth="1"/>
    <col min="14" max="14" width="11.5703125" style="53" bestFit="1" customWidth="1"/>
    <col min="15" max="15" width="12.7109375" style="53" bestFit="1" customWidth="1"/>
    <col min="16" max="16384" width="9.140625" style="53"/>
  </cols>
  <sheetData>
    <row r="1" spans="1:57">
      <c r="A1" s="177" t="s">
        <v>91</v>
      </c>
      <c r="B1" s="177"/>
      <c r="C1" s="177"/>
      <c r="D1" s="177"/>
      <c r="E1" s="177"/>
      <c r="F1" s="177"/>
      <c r="G1" s="177"/>
      <c r="H1" s="177"/>
      <c r="I1" s="177"/>
      <c r="J1" s="177"/>
      <c r="K1" s="177"/>
      <c r="L1" s="177"/>
    </row>
    <row r="2" spans="1:57">
      <c r="A2" s="54"/>
      <c r="B2" s="54"/>
      <c r="C2" s="54"/>
      <c r="D2" s="54"/>
      <c r="E2" s="54"/>
      <c r="F2" s="54"/>
      <c r="G2" s="54"/>
      <c r="H2" s="54"/>
      <c r="I2" s="178" t="s">
        <v>74</v>
      </c>
      <c r="J2" s="178"/>
      <c r="K2" s="178"/>
      <c r="L2" s="178"/>
    </row>
    <row r="3" spans="1:57" ht="63.75" customHeight="1">
      <c r="A3" s="123" t="s">
        <v>0</v>
      </c>
      <c r="B3" s="130" t="s">
        <v>80</v>
      </c>
      <c r="C3" s="124" t="s">
        <v>26</v>
      </c>
      <c r="D3" s="125" t="s">
        <v>19</v>
      </c>
      <c r="E3" s="125" t="s">
        <v>27</v>
      </c>
      <c r="F3" s="125" t="s">
        <v>21</v>
      </c>
      <c r="G3" s="125" t="s">
        <v>89</v>
      </c>
      <c r="H3" s="126" t="s">
        <v>28</v>
      </c>
      <c r="I3" s="127" t="s">
        <v>59</v>
      </c>
      <c r="J3" s="127" t="s">
        <v>52</v>
      </c>
      <c r="K3" s="128" t="s">
        <v>73</v>
      </c>
      <c r="L3" s="129" t="s">
        <v>24</v>
      </c>
      <c r="M3" s="58"/>
      <c r="N3" s="58"/>
      <c r="O3" s="58"/>
      <c r="P3" s="58"/>
      <c r="Q3" s="58"/>
      <c r="R3" s="58"/>
      <c r="S3" s="58"/>
      <c r="T3" s="58"/>
      <c r="U3" s="58"/>
      <c r="V3" s="58"/>
      <c r="W3" s="58"/>
      <c r="X3" s="58"/>
      <c r="Y3" s="58"/>
      <c r="Z3" s="58"/>
      <c r="AA3" s="58"/>
      <c r="AB3" s="58"/>
      <c r="AC3" s="58"/>
      <c r="AD3" s="58"/>
      <c r="AE3" s="58"/>
      <c r="AF3" s="58"/>
      <c r="AG3" s="58"/>
      <c r="AH3" s="58"/>
      <c r="AI3" s="58"/>
      <c r="AJ3" s="58"/>
      <c r="AK3" s="58"/>
      <c r="AL3" s="58"/>
      <c r="AM3" s="58"/>
      <c r="AN3" s="58"/>
      <c r="AO3" s="58"/>
      <c r="AP3" s="58"/>
      <c r="AQ3" s="58"/>
      <c r="AR3" s="58"/>
      <c r="AS3" s="58"/>
      <c r="AT3" s="58"/>
      <c r="AU3" s="58"/>
      <c r="AV3" s="58"/>
      <c r="AW3" s="58"/>
      <c r="AX3" s="58"/>
      <c r="AY3" s="58"/>
      <c r="AZ3" s="58"/>
      <c r="BA3" s="58"/>
      <c r="BB3" s="58"/>
      <c r="BC3" s="58"/>
      <c r="BD3" s="58"/>
      <c r="BE3" s="58"/>
    </row>
    <row r="4" spans="1:57">
      <c r="A4" s="101" t="s">
        <v>57</v>
      </c>
      <c r="B4" s="122" t="s">
        <v>58</v>
      </c>
      <c r="C4" s="146">
        <v>2113438</v>
      </c>
      <c r="D4" s="146">
        <v>1020479</v>
      </c>
      <c r="E4" s="146">
        <v>1407384</v>
      </c>
      <c r="F4" s="146">
        <v>1967966</v>
      </c>
      <c r="G4" s="146">
        <v>815913</v>
      </c>
      <c r="H4" s="146">
        <v>875133</v>
      </c>
      <c r="I4" s="146">
        <v>173490</v>
      </c>
      <c r="J4" s="146">
        <v>107755</v>
      </c>
      <c r="K4" s="146">
        <v>109085</v>
      </c>
      <c r="L4" s="146">
        <v>8590643</v>
      </c>
      <c r="M4" s="100"/>
      <c r="N4" s="99"/>
      <c r="O4" s="58"/>
      <c r="P4" s="58"/>
      <c r="Q4" s="58"/>
      <c r="R4" s="58"/>
      <c r="S4" s="58"/>
      <c r="T4" s="58"/>
      <c r="U4" s="58"/>
      <c r="V4" s="58"/>
      <c r="W4" s="58"/>
      <c r="X4" s="58"/>
      <c r="Y4" s="58"/>
      <c r="Z4" s="58"/>
      <c r="AA4" s="58"/>
      <c r="AB4" s="58"/>
      <c r="AC4" s="58"/>
      <c r="AD4" s="58"/>
      <c r="AE4" s="58"/>
      <c r="AF4" s="58"/>
      <c r="AG4" s="58"/>
      <c r="AH4" s="58"/>
      <c r="AI4" s="58"/>
      <c r="AJ4" s="58"/>
      <c r="AK4" s="58"/>
      <c r="AL4" s="58"/>
      <c r="AM4" s="58"/>
      <c r="AN4" s="58"/>
      <c r="AO4" s="58"/>
      <c r="AP4" s="58"/>
      <c r="AQ4" s="58"/>
      <c r="AR4" s="58"/>
      <c r="AS4" s="58"/>
      <c r="AT4" s="58"/>
      <c r="AU4" s="58"/>
      <c r="AV4" s="58"/>
      <c r="AW4" s="58"/>
      <c r="AX4" s="58"/>
      <c r="AY4" s="58"/>
      <c r="AZ4" s="58"/>
      <c r="BA4" s="58"/>
      <c r="BB4" s="58"/>
      <c r="BC4" s="58"/>
      <c r="BD4" s="58"/>
      <c r="BE4" s="58"/>
    </row>
    <row r="5" spans="1:57" ht="53.25" customHeight="1">
      <c r="A5" s="116" t="s">
        <v>3</v>
      </c>
      <c r="B5" s="103" t="s">
        <v>61</v>
      </c>
      <c r="C5" s="147">
        <v>1068302</v>
      </c>
      <c r="D5" s="147">
        <v>419982</v>
      </c>
      <c r="E5" s="147">
        <v>906769</v>
      </c>
      <c r="F5" s="147">
        <v>1035525</v>
      </c>
      <c r="G5" s="147">
        <v>459639</v>
      </c>
      <c r="H5" s="147">
        <v>440938</v>
      </c>
      <c r="I5" s="147">
        <v>29571</v>
      </c>
      <c r="J5" s="147">
        <v>66518</v>
      </c>
      <c r="K5" s="147">
        <v>61000</v>
      </c>
      <c r="L5" s="147">
        <v>4488244</v>
      </c>
      <c r="M5" s="100"/>
      <c r="N5" s="99"/>
      <c r="O5" s="58"/>
      <c r="P5" s="58"/>
      <c r="Q5" s="58"/>
      <c r="R5" s="58"/>
      <c r="S5" s="58"/>
      <c r="T5" s="58"/>
      <c r="U5" s="58"/>
      <c r="V5" s="58"/>
      <c r="W5" s="58"/>
      <c r="X5" s="58"/>
      <c r="Y5" s="58"/>
      <c r="Z5" s="58"/>
      <c r="AA5" s="58"/>
      <c r="AB5" s="58"/>
      <c r="AC5" s="58"/>
      <c r="AD5" s="58"/>
      <c r="AE5" s="58"/>
      <c r="AF5" s="58"/>
      <c r="AG5" s="58"/>
      <c r="AH5" s="58"/>
      <c r="AI5" s="58"/>
      <c r="AJ5" s="58"/>
      <c r="AK5" s="58"/>
      <c r="AL5" s="58"/>
      <c r="AM5" s="58"/>
      <c r="AN5" s="58"/>
      <c r="AO5" s="58"/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  <c r="BD5" s="58"/>
      <c r="BE5" s="58"/>
    </row>
    <row r="6" spans="1:57">
      <c r="A6" s="115" t="s">
        <v>4</v>
      </c>
      <c r="B6" s="103" t="s">
        <v>29</v>
      </c>
      <c r="C6" s="147">
        <v>228994</v>
      </c>
      <c r="D6" s="147">
        <v>260383</v>
      </c>
      <c r="E6" s="147">
        <v>18134</v>
      </c>
      <c r="F6" s="147">
        <v>313357</v>
      </c>
      <c r="G6" s="147">
        <v>47194</v>
      </c>
      <c r="H6" s="147">
        <v>184844</v>
      </c>
      <c r="I6" s="147">
        <v>56464</v>
      </c>
      <c r="J6" s="147">
        <v>17570</v>
      </c>
      <c r="K6" s="147">
        <v>0</v>
      </c>
      <c r="L6" s="147">
        <v>1126940</v>
      </c>
      <c r="M6" s="100"/>
      <c r="N6" s="99"/>
      <c r="O6" s="58"/>
      <c r="P6" s="58"/>
      <c r="Q6" s="58"/>
      <c r="R6" s="58"/>
      <c r="S6" s="58"/>
      <c r="T6" s="58"/>
      <c r="U6" s="58"/>
      <c r="V6" s="58"/>
      <c r="W6" s="58"/>
      <c r="X6" s="58"/>
      <c r="Y6" s="58"/>
      <c r="Z6" s="58"/>
      <c r="AA6" s="58"/>
      <c r="AB6" s="58"/>
      <c r="AC6" s="58"/>
      <c r="AD6" s="58"/>
      <c r="AE6" s="58"/>
      <c r="AF6" s="58"/>
      <c r="AG6" s="58"/>
      <c r="AH6" s="58"/>
      <c r="AI6" s="58"/>
      <c r="AJ6" s="58"/>
      <c r="AK6" s="58"/>
      <c r="AL6" s="58"/>
      <c r="AM6" s="58"/>
      <c r="AN6" s="58"/>
      <c r="AO6" s="58"/>
      <c r="AP6" s="58"/>
      <c r="AQ6" s="58"/>
      <c r="AR6" s="58"/>
      <c r="AS6" s="58"/>
      <c r="AT6" s="58"/>
      <c r="AU6" s="58"/>
      <c r="AV6" s="58"/>
      <c r="AW6" s="58"/>
      <c r="AX6" s="58"/>
      <c r="AY6" s="58"/>
      <c r="AZ6" s="58"/>
      <c r="BA6" s="58"/>
      <c r="BB6" s="58"/>
      <c r="BC6" s="58"/>
      <c r="BD6" s="58"/>
      <c r="BE6" s="58"/>
    </row>
    <row r="7" spans="1:57" ht="49.5" customHeight="1">
      <c r="A7" s="134" t="s">
        <v>81</v>
      </c>
      <c r="B7" s="133" t="s">
        <v>82</v>
      </c>
      <c r="C7" s="147">
        <v>0</v>
      </c>
      <c r="D7" s="147">
        <v>0</v>
      </c>
      <c r="E7" s="147">
        <v>0</v>
      </c>
      <c r="F7" s="147">
        <v>0</v>
      </c>
      <c r="G7" s="147">
        <v>0</v>
      </c>
      <c r="H7" s="147">
        <v>0</v>
      </c>
      <c r="I7" s="147">
        <v>0</v>
      </c>
      <c r="J7" s="147">
        <v>0</v>
      </c>
      <c r="K7" s="147">
        <v>0</v>
      </c>
      <c r="L7" s="147">
        <v>0</v>
      </c>
      <c r="M7" s="100"/>
      <c r="N7" s="99"/>
      <c r="O7" s="58"/>
      <c r="P7" s="58"/>
      <c r="Q7" s="58"/>
      <c r="R7" s="58"/>
      <c r="S7" s="58"/>
      <c r="T7" s="58"/>
      <c r="U7" s="58"/>
      <c r="V7" s="58"/>
      <c r="W7" s="58"/>
      <c r="X7" s="58"/>
      <c r="Y7" s="58"/>
      <c r="Z7" s="58"/>
      <c r="AA7" s="58"/>
      <c r="AB7" s="58"/>
      <c r="AC7" s="58"/>
      <c r="AD7" s="58"/>
      <c r="AE7" s="58"/>
      <c r="AF7" s="58"/>
      <c r="AG7" s="58"/>
      <c r="AH7" s="58"/>
      <c r="AI7" s="58"/>
      <c r="AJ7" s="58"/>
      <c r="AK7" s="58"/>
      <c r="AL7" s="58"/>
      <c r="AM7" s="58"/>
      <c r="AN7" s="58"/>
      <c r="AO7" s="58"/>
      <c r="AP7" s="58"/>
      <c r="AQ7" s="58"/>
      <c r="AR7" s="58"/>
      <c r="AS7" s="58"/>
      <c r="AT7" s="58"/>
      <c r="AU7" s="58"/>
      <c r="AV7" s="58"/>
      <c r="AW7" s="58"/>
      <c r="AX7" s="58"/>
      <c r="AY7" s="58"/>
      <c r="AZ7" s="58"/>
      <c r="BA7" s="58"/>
      <c r="BB7" s="58"/>
      <c r="BC7" s="58"/>
      <c r="BD7" s="58"/>
      <c r="BE7" s="58"/>
    </row>
    <row r="8" spans="1:57">
      <c r="A8" s="115" t="s">
        <v>5</v>
      </c>
      <c r="B8" s="103" t="s">
        <v>62</v>
      </c>
      <c r="C8" s="147">
        <v>4740</v>
      </c>
      <c r="D8" s="147">
        <v>0</v>
      </c>
      <c r="E8" s="147">
        <v>0</v>
      </c>
      <c r="F8" s="147">
        <v>0</v>
      </c>
      <c r="G8" s="147">
        <v>0</v>
      </c>
      <c r="H8" s="147">
        <v>0</v>
      </c>
      <c r="I8" s="147">
        <v>0</v>
      </c>
      <c r="J8" s="147">
        <v>0</v>
      </c>
      <c r="K8" s="147">
        <v>0</v>
      </c>
      <c r="L8" s="147">
        <v>4740</v>
      </c>
      <c r="M8" s="100"/>
      <c r="N8" s="99"/>
      <c r="O8" s="58"/>
      <c r="P8" s="58"/>
      <c r="Q8" s="58"/>
      <c r="R8" s="58"/>
      <c r="S8" s="58"/>
      <c r="T8" s="58"/>
      <c r="U8" s="58"/>
      <c r="V8" s="58"/>
      <c r="W8" s="58"/>
      <c r="X8" s="58"/>
      <c r="Y8" s="58"/>
      <c r="Z8" s="58"/>
      <c r="AA8" s="58"/>
      <c r="AB8" s="58"/>
      <c r="AC8" s="58"/>
      <c r="AD8" s="58"/>
      <c r="AE8" s="58"/>
      <c r="AF8" s="58"/>
      <c r="AG8" s="58"/>
      <c r="AH8" s="58"/>
      <c r="AI8" s="58"/>
      <c r="AJ8" s="58"/>
      <c r="AK8" s="58"/>
      <c r="AL8" s="58"/>
      <c r="AM8" s="58"/>
      <c r="AN8" s="58"/>
      <c r="AO8" s="58"/>
      <c r="AP8" s="58"/>
      <c r="AQ8" s="58"/>
      <c r="AR8" s="58"/>
      <c r="AS8" s="58"/>
      <c r="AT8" s="58"/>
      <c r="AU8" s="58"/>
      <c r="AV8" s="58"/>
      <c r="AW8" s="58"/>
      <c r="AX8" s="58"/>
      <c r="AY8" s="58"/>
      <c r="AZ8" s="58"/>
      <c r="BA8" s="58"/>
      <c r="BB8" s="58"/>
      <c r="BC8" s="58"/>
      <c r="BD8" s="58"/>
      <c r="BE8" s="58"/>
    </row>
    <row r="9" spans="1:57">
      <c r="A9" s="115" t="s">
        <v>76</v>
      </c>
      <c r="B9" s="103" t="s">
        <v>30</v>
      </c>
      <c r="C9" s="147">
        <v>0</v>
      </c>
      <c r="D9" s="147">
        <v>0</v>
      </c>
      <c r="E9" s="147">
        <v>0</v>
      </c>
      <c r="F9" s="147">
        <v>0</v>
      </c>
      <c r="G9" s="147">
        <v>0</v>
      </c>
      <c r="H9" s="147">
        <v>0</v>
      </c>
      <c r="I9" s="147">
        <v>927</v>
      </c>
      <c r="J9" s="147">
        <v>0</v>
      </c>
      <c r="K9" s="147">
        <v>0</v>
      </c>
      <c r="L9" s="147">
        <v>927</v>
      </c>
      <c r="M9" s="100"/>
      <c r="N9" s="99"/>
      <c r="O9" s="58"/>
      <c r="P9" s="58"/>
      <c r="Q9" s="58"/>
      <c r="R9" s="58"/>
      <c r="S9" s="58"/>
      <c r="T9" s="58"/>
      <c r="U9" s="58"/>
      <c r="V9" s="58"/>
      <c r="W9" s="58"/>
      <c r="X9" s="58"/>
      <c r="Y9" s="58"/>
      <c r="Z9" s="58"/>
      <c r="AA9" s="58"/>
      <c r="AB9" s="58"/>
      <c r="AC9" s="58"/>
      <c r="AD9" s="58"/>
      <c r="AE9" s="58"/>
      <c r="AF9" s="58"/>
      <c r="AG9" s="58"/>
      <c r="AH9" s="58"/>
      <c r="AI9" s="58"/>
      <c r="AJ9" s="58"/>
      <c r="AK9" s="58"/>
      <c r="AL9" s="58"/>
      <c r="AM9" s="58"/>
      <c r="AN9" s="58"/>
      <c r="AO9" s="58"/>
      <c r="AP9" s="58"/>
      <c r="AQ9" s="58"/>
      <c r="AR9" s="58"/>
      <c r="AS9" s="58"/>
      <c r="AT9" s="58"/>
      <c r="AU9" s="58"/>
      <c r="AV9" s="58"/>
      <c r="AW9" s="58"/>
      <c r="AX9" s="58"/>
      <c r="AY9" s="58"/>
      <c r="AZ9" s="58"/>
      <c r="BA9" s="58"/>
      <c r="BB9" s="58"/>
      <c r="BC9" s="58"/>
      <c r="BD9" s="58"/>
      <c r="BE9" s="58"/>
    </row>
    <row r="10" spans="1:57">
      <c r="A10" s="115" t="s">
        <v>79</v>
      </c>
      <c r="B10" s="103" t="s">
        <v>63</v>
      </c>
      <c r="C10" s="147">
        <v>751367</v>
      </c>
      <c r="D10" s="147">
        <v>292268</v>
      </c>
      <c r="E10" s="147">
        <v>482481</v>
      </c>
      <c r="F10" s="147">
        <v>486267</v>
      </c>
      <c r="G10" s="147">
        <v>309080</v>
      </c>
      <c r="H10" s="147">
        <v>206911</v>
      </c>
      <c r="I10" s="147">
        <v>80053</v>
      </c>
      <c r="J10" s="147">
        <v>22227</v>
      </c>
      <c r="K10" s="147">
        <v>31780</v>
      </c>
      <c r="L10" s="147">
        <v>2662434</v>
      </c>
      <c r="M10" s="100"/>
      <c r="N10" s="99"/>
      <c r="O10" s="58"/>
      <c r="P10" s="58"/>
      <c r="Q10" s="58"/>
      <c r="R10" s="58"/>
      <c r="S10" s="58"/>
      <c r="T10" s="58"/>
      <c r="U10" s="58"/>
      <c r="V10" s="58"/>
      <c r="W10" s="58"/>
      <c r="X10" s="58"/>
      <c r="Y10" s="58"/>
      <c r="Z10" s="58"/>
      <c r="AA10" s="58"/>
      <c r="AB10" s="58"/>
      <c r="AC10" s="58"/>
      <c r="AD10" s="58"/>
      <c r="AE10" s="58"/>
      <c r="AF10" s="58"/>
      <c r="AG10" s="58"/>
      <c r="AH10" s="58"/>
      <c r="AI10" s="58"/>
      <c r="AJ10" s="58"/>
      <c r="AK10" s="58"/>
      <c r="AL10" s="58"/>
      <c r="AM10" s="58"/>
      <c r="AN10" s="58"/>
      <c r="AO10" s="58"/>
      <c r="AP10" s="58"/>
      <c r="AQ10" s="58"/>
      <c r="AR10" s="58"/>
      <c r="AS10" s="58"/>
      <c r="AT10" s="58"/>
      <c r="AU10" s="58"/>
      <c r="AV10" s="58"/>
      <c r="AW10" s="58"/>
      <c r="AX10" s="58"/>
      <c r="AY10" s="58"/>
      <c r="AZ10" s="58"/>
      <c r="BA10" s="58"/>
      <c r="BB10" s="58"/>
      <c r="BC10" s="58"/>
      <c r="BD10" s="58"/>
      <c r="BE10" s="58"/>
    </row>
    <row r="11" spans="1:57">
      <c r="A11" s="104" t="s">
        <v>64</v>
      </c>
      <c r="B11" s="103" t="s">
        <v>65</v>
      </c>
      <c r="C11" s="147">
        <v>12125</v>
      </c>
      <c r="D11" s="147">
        <v>18674</v>
      </c>
      <c r="E11" s="147">
        <v>4553</v>
      </c>
      <c r="F11" s="147">
        <v>2690</v>
      </c>
      <c r="G11" s="147">
        <v>15379</v>
      </c>
      <c r="H11" s="147">
        <v>9596</v>
      </c>
      <c r="I11" s="147">
        <v>8896</v>
      </c>
      <c r="J11" s="147">
        <v>21</v>
      </c>
      <c r="K11" s="147">
        <v>3160</v>
      </c>
      <c r="L11" s="147">
        <v>75094</v>
      </c>
      <c r="M11" s="100"/>
      <c r="N11" s="99"/>
      <c r="O11" s="58"/>
      <c r="P11" s="58"/>
      <c r="Q11" s="58"/>
      <c r="R11" s="58"/>
      <c r="S11" s="58"/>
      <c r="T11" s="58"/>
      <c r="U11" s="58"/>
      <c r="V11" s="58"/>
      <c r="W11" s="58"/>
      <c r="X11" s="58"/>
      <c r="Y11" s="58"/>
      <c r="Z11" s="58"/>
      <c r="AA11" s="58"/>
      <c r="AB11" s="58"/>
      <c r="AC11" s="58"/>
      <c r="AD11" s="58"/>
      <c r="AE11" s="58"/>
      <c r="AF11" s="58"/>
      <c r="AG11" s="58"/>
      <c r="AH11" s="58"/>
      <c r="AI11" s="58"/>
      <c r="AJ11" s="58"/>
      <c r="AK11" s="58"/>
      <c r="AL11" s="58"/>
      <c r="AM11" s="58"/>
      <c r="AN11" s="58"/>
      <c r="AO11" s="58"/>
      <c r="AP11" s="58"/>
      <c r="AQ11" s="58"/>
      <c r="AR11" s="58"/>
      <c r="AS11" s="58"/>
      <c r="AT11" s="58"/>
      <c r="AU11" s="58"/>
      <c r="AV11" s="58"/>
      <c r="AW11" s="58"/>
      <c r="AX11" s="58"/>
      <c r="AY11" s="58"/>
      <c r="AZ11" s="58"/>
      <c r="BA11" s="58"/>
      <c r="BB11" s="58"/>
      <c r="BC11" s="58"/>
      <c r="BD11" s="58"/>
      <c r="BE11" s="58"/>
    </row>
    <row r="12" spans="1:57">
      <c r="A12" s="104" t="s">
        <v>66</v>
      </c>
      <c r="B12" s="103" t="s">
        <v>67</v>
      </c>
      <c r="C12" s="147">
        <v>241375</v>
      </c>
      <c r="D12" s="147">
        <v>118920</v>
      </c>
      <c r="E12" s="147">
        <v>206172</v>
      </c>
      <c r="F12" s="147">
        <v>242659</v>
      </c>
      <c r="G12" s="147">
        <v>130686</v>
      </c>
      <c r="H12" s="147">
        <v>93345</v>
      </c>
      <c r="I12" s="147">
        <v>31074</v>
      </c>
      <c r="J12" s="147">
        <v>13962</v>
      </c>
      <c r="K12" s="147">
        <v>16612</v>
      </c>
      <c r="L12" s="147">
        <v>1094805</v>
      </c>
      <c r="M12" s="100"/>
      <c r="N12" s="99"/>
      <c r="O12" s="58"/>
      <c r="P12" s="58"/>
      <c r="Q12" s="58"/>
      <c r="R12" s="58"/>
      <c r="S12" s="58"/>
      <c r="T12" s="58"/>
      <c r="U12" s="58"/>
      <c r="V12" s="58"/>
      <c r="W12" s="58"/>
      <c r="X12" s="58"/>
      <c r="Y12" s="58"/>
      <c r="Z12" s="58"/>
      <c r="AA12" s="58"/>
      <c r="AB12" s="58"/>
      <c r="AC12" s="58"/>
      <c r="AD12" s="58"/>
      <c r="AE12" s="58"/>
      <c r="AF12" s="58"/>
      <c r="AG12" s="58"/>
      <c r="AH12" s="58"/>
      <c r="AI12" s="58"/>
      <c r="AJ12" s="58"/>
      <c r="AK12" s="58"/>
      <c r="AL12" s="58"/>
      <c r="AM12" s="58"/>
      <c r="AN12" s="58"/>
      <c r="AO12" s="58"/>
      <c r="AP12" s="58"/>
      <c r="AQ12" s="58"/>
      <c r="AR12" s="58"/>
      <c r="AS12" s="58"/>
      <c r="AT12" s="58"/>
      <c r="AU12" s="58"/>
      <c r="AV12" s="58"/>
      <c r="AW12" s="58"/>
      <c r="AX12" s="58"/>
      <c r="AY12" s="58"/>
      <c r="AZ12" s="58"/>
      <c r="BA12" s="58"/>
      <c r="BB12" s="58"/>
      <c r="BC12" s="58"/>
      <c r="BD12" s="58"/>
      <c r="BE12" s="58"/>
    </row>
    <row r="13" spans="1:57" ht="15.75" customHeight="1">
      <c r="A13" s="104" t="s">
        <v>68</v>
      </c>
      <c r="B13" s="103" t="s">
        <v>69</v>
      </c>
      <c r="C13" s="147">
        <v>497867</v>
      </c>
      <c r="D13" s="147">
        <v>154674</v>
      </c>
      <c r="E13" s="147">
        <v>271756</v>
      </c>
      <c r="F13" s="147">
        <v>240918</v>
      </c>
      <c r="G13" s="147">
        <v>163015</v>
      </c>
      <c r="H13" s="147">
        <v>103970</v>
      </c>
      <c r="I13" s="147">
        <v>40083</v>
      </c>
      <c r="J13" s="147">
        <v>8244</v>
      </c>
      <c r="K13" s="147">
        <v>12008</v>
      </c>
      <c r="L13" s="147">
        <v>1492535</v>
      </c>
      <c r="M13" s="100"/>
      <c r="N13" s="99"/>
      <c r="O13" s="58"/>
      <c r="P13" s="58"/>
      <c r="Q13" s="58"/>
      <c r="R13" s="58"/>
      <c r="S13" s="58"/>
      <c r="T13" s="58"/>
      <c r="U13" s="58"/>
      <c r="V13" s="58"/>
      <c r="W13" s="58"/>
      <c r="X13" s="58"/>
      <c r="Y13" s="58"/>
      <c r="Z13" s="58"/>
      <c r="AA13" s="58"/>
      <c r="AB13" s="58"/>
      <c r="AC13" s="58"/>
      <c r="AD13" s="58"/>
      <c r="AE13" s="58"/>
      <c r="AF13" s="58"/>
      <c r="AG13" s="58"/>
      <c r="AH13" s="58"/>
      <c r="AI13" s="58"/>
      <c r="AJ13" s="58"/>
      <c r="AK13" s="58"/>
      <c r="AL13" s="58"/>
      <c r="AM13" s="58"/>
      <c r="AN13" s="58"/>
      <c r="AO13" s="58"/>
      <c r="AP13" s="58"/>
      <c r="AQ13" s="58"/>
      <c r="AR13" s="58"/>
      <c r="AS13" s="58"/>
      <c r="AT13" s="58"/>
      <c r="AU13" s="58"/>
      <c r="AV13" s="58"/>
      <c r="AW13" s="58"/>
      <c r="AX13" s="58"/>
      <c r="AY13" s="58"/>
      <c r="AZ13" s="58"/>
      <c r="BA13" s="58"/>
      <c r="BB13" s="58"/>
      <c r="BC13" s="58"/>
      <c r="BD13" s="58"/>
      <c r="BE13" s="58"/>
    </row>
    <row r="14" spans="1:57">
      <c r="A14" s="115" t="s">
        <v>77</v>
      </c>
      <c r="B14" s="103" t="s">
        <v>31</v>
      </c>
      <c r="C14" s="147">
        <v>0</v>
      </c>
      <c r="D14" s="147">
        <v>0</v>
      </c>
      <c r="E14" s="147">
        <v>0</v>
      </c>
      <c r="F14" s="147">
        <v>119107</v>
      </c>
      <c r="G14" s="147">
        <v>0</v>
      </c>
      <c r="H14" s="147">
        <v>0</v>
      </c>
      <c r="I14" s="147">
        <v>0</v>
      </c>
      <c r="J14" s="147">
        <v>0</v>
      </c>
      <c r="K14" s="147">
        <v>16305</v>
      </c>
      <c r="L14" s="147">
        <v>135412</v>
      </c>
      <c r="M14" s="100"/>
      <c r="N14" s="99"/>
      <c r="O14" s="58"/>
      <c r="P14" s="58"/>
      <c r="Q14" s="58"/>
      <c r="R14" s="58"/>
      <c r="S14" s="58"/>
      <c r="T14" s="58"/>
      <c r="U14" s="58"/>
      <c r="V14" s="58"/>
      <c r="W14" s="58"/>
      <c r="X14" s="58"/>
      <c r="Y14" s="58"/>
      <c r="Z14" s="58"/>
      <c r="AA14" s="58"/>
      <c r="AB14" s="58"/>
      <c r="AC14" s="58"/>
      <c r="AD14" s="58"/>
      <c r="AE14" s="58"/>
      <c r="AF14" s="58"/>
      <c r="AG14" s="58"/>
      <c r="AH14" s="58"/>
      <c r="AI14" s="58"/>
      <c r="AJ14" s="58"/>
      <c r="AK14" s="58"/>
      <c r="AL14" s="58"/>
      <c r="AM14" s="58"/>
      <c r="AN14" s="58"/>
      <c r="AO14" s="58"/>
      <c r="AP14" s="58"/>
      <c r="AQ14" s="58"/>
      <c r="AR14" s="58"/>
      <c r="AS14" s="58"/>
      <c r="AT14" s="58"/>
      <c r="AU14" s="58"/>
      <c r="AV14" s="58"/>
      <c r="AW14" s="58"/>
      <c r="AX14" s="58"/>
      <c r="AY14" s="58"/>
      <c r="AZ14" s="58"/>
      <c r="BA14" s="58"/>
      <c r="BB14" s="58"/>
      <c r="BC14" s="58"/>
      <c r="BD14" s="58"/>
      <c r="BE14" s="58"/>
    </row>
    <row r="15" spans="1:57">
      <c r="A15" s="115" t="s">
        <v>78</v>
      </c>
      <c r="B15" s="103" t="s">
        <v>32</v>
      </c>
      <c r="C15" s="147">
        <v>60035</v>
      </c>
      <c r="D15" s="147">
        <v>47846</v>
      </c>
      <c r="E15" s="147">
        <v>0</v>
      </c>
      <c r="F15" s="147">
        <v>13710</v>
      </c>
      <c r="G15" s="147">
        <v>0</v>
      </c>
      <c r="H15" s="147">
        <v>42440</v>
      </c>
      <c r="I15" s="147">
        <v>6475</v>
      </c>
      <c r="J15" s="147">
        <v>1440</v>
      </c>
      <c r="K15" s="147">
        <v>0</v>
      </c>
      <c r="L15" s="147">
        <v>171946</v>
      </c>
      <c r="M15" s="100"/>
      <c r="N15" s="99"/>
      <c r="O15" s="58"/>
      <c r="P15" s="58"/>
      <c r="Q15" s="58"/>
      <c r="R15" s="58"/>
      <c r="S15" s="58"/>
      <c r="T15" s="58"/>
      <c r="U15" s="58"/>
      <c r="V15" s="58"/>
      <c r="W15" s="58"/>
      <c r="X15" s="58"/>
      <c r="Y15" s="58"/>
      <c r="Z15" s="58"/>
      <c r="AA15" s="58"/>
      <c r="AB15" s="58"/>
      <c r="AC15" s="58"/>
      <c r="AD15" s="58"/>
      <c r="AE15" s="58"/>
      <c r="AF15" s="58"/>
      <c r="AG15" s="58"/>
      <c r="AH15" s="58"/>
      <c r="AI15" s="58"/>
      <c r="AJ15" s="58"/>
      <c r="AK15" s="58"/>
      <c r="AL15" s="58"/>
      <c r="AM15" s="58"/>
      <c r="AN15" s="58"/>
      <c r="AO15" s="58"/>
      <c r="AP15" s="58"/>
      <c r="AQ15" s="58"/>
      <c r="AR15" s="58"/>
      <c r="AS15" s="58"/>
      <c r="AT15" s="58"/>
      <c r="AU15" s="58"/>
      <c r="AV15" s="58"/>
      <c r="AW15" s="58"/>
      <c r="AX15" s="58"/>
      <c r="AY15" s="58"/>
      <c r="AZ15" s="58"/>
      <c r="BA15" s="58"/>
      <c r="BB15" s="58"/>
      <c r="BC15" s="58"/>
      <c r="BD15" s="58"/>
      <c r="BE15" s="58"/>
    </row>
    <row r="16" spans="1:57">
      <c r="A16" s="117" t="s">
        <v>70</v>
      </c>
      <c r="B16" s="102" t="s">
        <v>71</v>
      </c>
      <c r="C16" s="146">
        <v>2631465</v>
      </c>
      <c r="D16" s="146">
        <v>1131177</v>
      </c>
      <c r="E16" s="146">
        <v>1508489</v>
      </c>
      <c r="F16" s="146">
        <v>2120270</v>
      </c>
      <c r="G16" s="146">
        <v>1026117</v>
      </c>
      <c r="H16" s="146">
        <v>934594</v>
      </c>
      <c r="I16" s="146">
        <v>225855</v>
      </c>
      <c r="J16" s="146">
        <v>109729</v>
      </c>
      <c r="K16" s="146">
        <v>117614</v>
      </c>
      <c r="L16" s="146">
        <v>9805310</v>
      </c>
      <c r="M16" s="100"/>
      <c r="N16" s="99"/>
      <c r="O16" s="58"/>
      <c r="P16" s="58"/>
      <c r="Q16" s="58"/>
      <c r="R16" s="58"/>
      <c r="S16" s="58"/>
      <c r="T16" s="58"/>
      <c r="U16" s="58"/>
      <c r="V16" s="58"/>
      <c r="W16" s="58"/>
      <c r="X16" s="58"/>
      <c r="Y16" s="58"/>
      <c r="Z16" s="58"/>
      <c r="AA16" s="58"/>
      <c r="AB16" s="58"/>
      <c r="AC16" s="58"/>
      <c r="AD16" s="58"/>
      <c r="AE16" s="58"/>
      <c r="AF16" s="58"/>
      <c r="AG16" s="58"/>
      <c r="AH16" s="58"/>
      <c r="AI16" s="58"/>
      <c r="AJ16" s="58"/>
      <c r="AK16" s="58"/>
      <c r="AL16" s="58"/>
      <c r="AM16" s="58"/>
      <c r="AN16" s="58"/>
      <c r="AO16" s="58"/>
      <c r="AP16" s="58"/>
      <c r="AQ16" s="58"/>
      <c r="AR16" s="58"/>
      <c r="AS16" s="58"/>
      <c r="AT16" s="58"/>
      <c r="AU16" s="58"/>
      <c r="AV16" s="58"/>
      <c r="AW16" s="58"/>
      <c r="AX16" s="58"/>
      <c r="AY16" s="58"/>
      <c r="AZ16" s="58"/>
      <c r="BA16" s="58"/>
      <c r="BB16" s="58"/>
      <c r="BC16" s="58"/>
      <c r="BD16" s="58"/>
      <c r="BE16" s="58"/>
    </row>
    <row r="17" spans="1:57" ht="31.5">
      <c r="A17" s="115" t="s">
        <v>3</v>
      </c>
      <c r="B17" s="105" t="s">
        <v>83</v>
      </c>
      <c r="C17" s="147">
        <v>2113438</v>
      </c>
      <c r="D17" s="147">
        <v>1020479</v>
      </c>
      <c r="E17" s="147">
        <v>1407384</v>
      </c>
      <c r="F17" s="147">
        <v>1967966</v>
      </c>
      <c r="G17" s="147">
        <v>815913</v>
      </c>
      <c r="H17" s="147">
        <v>875133</v>
      </c>
      <c r="I17" s="147">
        <v>173490</v>
      </c>
      <c r="J17" s="147">
        <v>107755</v>
      </c>
      <c r="K17" s="147">
        <v>109085</v>
      </c>
      <c r="L17" s="147">
        <v>8590643</v>
      </c>
      <c r="M17" s="100"/>
      <c r="N17" s="57"/>
      <c r="O17" s="58"/>
      <c r="P17" s="58"/>
      <c r="Q17" s="58"/>
      <c r="R17" s="58"/>
      <c r="S17" s="58"/>
      <c r="T17" s="58"/>
      <c r="U17" s="58"/>
      <c r="V17" s="58"/>
      <c r="W17" s="58"/>
      <c r="X17" s="58"/>
      <c r="Y17" s="58"/>
      <c r="Z17" s="58"/>
      <c r="AA17" s="58"/>
      <c r="AB17" s="58"/>
      <c r="AC17" s="58"/>
      <c r="AD17" s="58"/>
      <c r="AE17" s="58"/>
      <c r="AF17" s="58"/>
      <c r="AG17" s="58"/>
      <c r="AH17" s="58"/>
      <c r="AI17" s="58"/>
      <c r="AJ17" s="58"/>
      <c r="AK17" s="58"/>
      <c r="AL17" s="58"/>
      <c r="AM17" s="58"/>
      <c r="AN17" s="58"/>
      <c r="AO17" s="58"/>
      <c r="AP17" s="58"/>
      <c r="AQ17" s="58"/>
      <c r="AR17" s="58"/>
      <c r="AS17" s="58"/>
      <c r="AT17" s="58"/>
      <c r="AU17" s="58"/>
      <c r="AV17" s="58"/>
      <c r="AW17" s="58"/>
      <c r="AX17" s="58"/>
      <c r="AY17" s="58"/>
      <c r="AZ17" s="58"/>
      <c r="BA17" s="58"/>
      <c r="BB17" s="58"/>
      <c r="BC17" s="58"/>
      <c r="BD17" s="58"/>
      <c r="BE17" s="58"/>
    </row>
    <row r="18" spans="1:57" ht="30">
      <c r="A18" s="132">
        <v>1.1000000000000001</v>
      </c>
      <c r="B18" s="133" t="s">
        <v>84</v>
      </c>
      <c r="C18" s="147">
        <v>1374682</v>
      </c>
      <c r="D18" s="147">
        <v>419131</v>
      </c>
      <c r="E18" s="147">
        <v>1025275</v>
      </c>
      <c r="F18" s="147">
        <v>1145167</v>
      </c>
      <c r="G18" s="147">
        <v>466423</v>
      </c>
      <c r="H18" s="147">
        <v>358707</v>
      </c>
      <c r="I18" s="147">
        <v>7832</v>
      </c>
      <c r="J18" s="147">
        <v>24167</v>
      </c>
      <c r="K18" s="147">
        <v>18457</v>
      </c>
      <c r="L18" s="147">
        <v>4839841</v>
      </c>
      <c r="M18" s="59"/>
      <c r="N18" s="57"/>
      <c r="O18" s="58"/>
      <c r="P18" s="58"/>
      <c r="Q18" s="58"/>
      <c r="R18" s="58"/>
      <c r="S18" s="58"/>
      <c r="T18" s="58"/>
      <c r="U18" s="58"/>
      <c r="V18" s="58"/>
      <c r="W18" s="58"/>
      <c r="X18" s="58"/>
      <c r="Y18" s="58"/>
      <c r="Z18" s="58"/>
      <c r="AA18" s="58"/>
      <c r="AB18" s="58"/>
      <c r="AC18" s="58"/>
      <c r="AD18" s="58"/>
      <c r="AE18" s="58"/>
      <c r="AF18" s="58"/>
      <c r="AG18" s="58"/>
      <c r="AH18" s="58"/>
      <c r="AI18" s="58"/>
      <c r="AJ18" s="58"/>
      <c r="AK18" s="58"/>
      <c r="AL18" s="58"/>
      <c r="AM18" s="58"/>
      <c r="AN18" s="58"/>
      <c r="AO18" s="58"/>
      <c r="AP18" s="58"/>
      <c r="AQ18" s="58"/>
      <c r="AR18" s="58"/>
      <c r="AS18" s="58"/>
      <c r="AT18" s="58"/>
      <c r="AU18" s="58"/>
      <c r="AV18" s="58"/>
      <c r="AW18" s="58"/>
      <c r="AX18" s="58"/>
      <c r="AY18" s="58"/>
      <c r="AZ18" s="58"/>
      <c r="BA18" s="58"/>
      <c r="BB18" s="58"/>
      <c r="BC18" s="58"/>
      <c r="BD18" s="58"/>
      <c r="BE18" s="58"/>
    </row>
    <row r="19" spans="1:57" s="58" customFormat="1">
      <c r="A19" s="115" t="s">
        <v>4</v>
      </c>
      <c r="B19" s="105" t="s">
        <v>53</v>
      </c>
      <c r="C19" s="145">
        <v>501116</v>
      </c>
      <c r="D19" s="145">
        <v>71410</v>
      </c>
      <c r="E19" s="145">
        <v>98513</v>
      </c>
      <c r="F19" s="145">
        <v>110925</v>
      </c>
      <c r="G19" s="145">
        <v>208262</v>
      </c>
      <c r="H19" s="145">
        <v>35235</v>
      </c>
      <c r="I19" s="145">
        <v>40191</v>
      </c>
      <c r="J19" s="145">
        <v>1596</v>
      </c>
      <c r="K19" s="145">
        <v>8173</v>
      </c>
      <c r="L19" s="145">
        <v>1075421</v>
      </c>
    </row>
    <row r="20" spans="1:57">
      <c r="A20" s="115" t="s">
        <v>5</v>
      </c>
      <c r="B20" s="105" t="s">
        <v>54</v>
      </c>
      <c r="C20" s="145">
        <v>16911</v>
      </c>
      <c r="D20" s="145">
        <v>39288</v>
      </c>
      <c r="E20" s="145">
        <v>2592</v>
      </c>
      <c r="F20" s="145">
        <v>41379</v>
      </c>
      <c r="G20" s="145">
        <v>1942</v>
      </c>
      <c r="H20" s="145">
        <v>24226</v>
      </c>
      <c r="I20" s="145">
        <v>12174</v>
      </c>
      <c r="J20" s="145">
        <v>378</v>
      </c>
      <c r="K20" s="145">
        <v>356</v>
      </c>
      <c r="L20" s="145">
        <v>139246</v>
      </c>
      <c r="M20" s="57"/>
      <c r="N20" s="58"/>
      <c r="O20" s="58"/>
      <c r="P20" s="58"/>
      <c r="Q20" s="58"/>
      <c r="R20" s="58"/>
      <c r="S20" s="58"/>
      <c r="T20" s="58"/>
      <c r="U20" s="58"/>
      <c r="V20" s="58"/>
      <c r="W20" s="58"/>
      <c r="X20" s="58"/>
      <c r="Y20" s="58"/>
      <c r="Z20" s="58"/>
      <c r="AA20" s="58"/>
      <c r="AB20" s="58"/>
      <c r="AC20" s="58"/>
      <c r="AD20" s="58"/>
      <c r="AE20" s="58"/>
      <c r="AF20" s="58"/>
      <c r="AG20" s="58"/>
      <c r="AH20" s="58"/>
      <c r="AI20" s="58"/>
      <c r="AJ20" s="58"/>
      <c r="AK20" s="58"/>
      <c r="AL20" s="58"/>
      <c r="AM20" s="58"/>
      <c r="AN20" s="58"/>
      <c r="AO20" s="58"/>
      <c r="AP20" s="58"/>
      <c r="AQ20" s="58"/>
      <c r="AR20" s="58"/>
      <c r="AS20" s="58"/>
      <c r="AT20" s="58"/>
      <c r="AU20" s="58"/>
      <c r="AV20" s="58"/>
      <c r="AW20" s="58"/>
      <c r="AX20" s="58"/>
      <c r="AY20" s="58"/>
      <c r="AZ20" s="58"/>
      <c r="BA20" s="58"/>
      <c r="BB20" s="58"/>
      <c r="BC20" s="58"/>
      <c r="BD20" s="58"/>
      <c r="BE20" s="58"/>
    </row>
    <row r="21" spans="1:57">
      <c r="B21" s="62"/>
      <c r="C21" s="73"/>
      <c r="D21" s="73"/>
      <c r="E21" s="73"/>
      <c r="F21" s="73"/>
      <c r="G21" s="73"/>
      <c r="H21" s="73"/>
      <c r="I21"/>
      <c r="J21"/>
      <c r="K21"/>
      <c r="L21" s="76"/>
      <c r="M21" s="57"/>
      <c r="N21" s="58"/>
      <c r="O21" s="58"/>
      <c r="P21" s="58"/>
      <c r="Q21" s="58"/>
      <c r="R21" s="58"/>
      <c r="S21" s="58"/>
      <c r="T21" s="58"/>
      <c r="U21" s="58"/>
      <c r="V21" s="58"/>
      <c r="W21" s="58"/>
      <c r="X21" s="58"/>
      <c r="Y21" s="58"/>
      <c r="Z21" s="58"/>
      <c r="AA21" s="58"/>
      <c r="AB21" s="58"/>
      <c r="AC21" s="58"/>
      <c r="AD21" s="58"/>
      <c r="AE21" s="58"/>
      <c r="AF21" s="58"/>
      <c r="AG21" s="58"/>
      <c r="AH21" s="58"/>
      <c r="AI21" s="58"/>
      <c r="AJ21" s="58"/>
      <c r="AK21" s="58"/>
      <c r="AL21" s="58"/>
      <c r="AM21" s="58"/>
      <c r="AN21" s="58"/>
      <c r="AO21" s="58"/>
      <c r="AP21" s="58"/>
      <c r="AQ21" s="58"/>
      <c r="AR21" s="58"/>
      <c r="AS21" s="58"/>
      <c r="AT21" s="58"/>
      <c r="AU21" s="58"/>
      <c r="AV21" s="58"/>
      <c r="AW21" s="58"/>
      <c r="AX21" s="58"/>
      <c r="AY21" s="58"/>
      <c r="AZ21" s="58"/>
      <c r="BA21" s="58"/>
      <c r="BB21" s="58"/>
      <c r="BC21" s="58"/>
      <c r="BD21" s="58"/>
      <c r="BE21" s="58"/>
    </row>
    <row r="22" spans="1:57">
      <c r="B22" s="74"/>
      <c r="C22" s="73"/>
      <c r="D22" s="73"/>
      <c r="E22" s="73"/>
      <c r="F22" s="73"/>
      <c r="G22" s="73"/>
      <c r="H22" s="73"/>
      <c r="I22"/>
      <c r="J22"/>
      <c r="K22"/>
      <c r="L22" s="69"/>
      <c r="M22" s="69"/>
      <c r="N22" s="58"/>
      <c r="O22" s="58"/>
      <c r="P22" s="58"/>
      <c r="Q22" s="58"/>
      <c r="R22" s="58"/>
      <c r="S22" s="58"/>
      <c r="T22" s="58"/>
      <c r="U22" s="58"/>
      <c r="V22" s="58"/>
      <c r="W22" s="58"/>
      <c r="X22" s="58"/>
      <c r="Y22" s="58"/>
      <c r="Z22" s="58"/>
      <c r="AA22" s="58"/>
      <c r="AB22" s="58"/>
      <c r="AC22" s="58"/>
      <c r="AD22" s="58"/>
      <c r="AE22" s="58"/>
      <c r="AF22" s="58"/>
      <c r="AG22" s="58"/>
      <c r="AH22" s="58"/>
      <c r="AI22" s="58"/>
      <c r="AJ22" s="58"/>
      <c r="AK22" s="58"/>
      <c r="AL22" s="58"/>
    </row>
    <row r="23" spans="1:57">
      <c r="B23" s="74"/>
      <c r="C23" s="73"/>
      <c r="D23" s="73"/>
      <c r="E23" s="73"/>
      <c r="F23" s="73"/>
      <c r="G23" s="73"/>
      <c r="H23" s="73"/>
      <c r="I23"/>
      <c r="J23"/>
      <c r="K23"/>
      <c r="L23" s="69"/>
      <c r="M23" s="69"/>
      <c r="N23" s="58"/>
      <c r="O23" s="58"/>
      <c r="P23" s="58"/>
      <c r="Q23" s="58"/>
      <c r="R23" s="58"/>
      <c r="S23" s="58"/>
      <c r="T23" s="58"/>
      <c r="U23" s="58"/>
      <c r="V23" s="58"/>
      <c r="W23" s="58"/>
      <c r="X23" s="58"/>
      <c r="Y23" s="58"/>
      <c r="Z23" s="58"/>
      <c r="AA23" s="58"/>
      <c r="AB23" s="58"/>
      <c r="AC23" s="58"/>
      <c r="AD23" s="58"/>
      <c r="AE23" s="58"/>
      <c r="AF23" s="58"/>
      <c r="AG23" s="58"/>
      <c r="AH23" s="58"/>
      <c r="AI23" s="58"/>
      <c r="AJ23" s="58"/>
      <c r="AK23" s="58"/>
      <c r="AL23" s="58"/>
    </row>
    <row r="24" spans="1:57">
      <c r="B24" s="74"/>
      <c r="C24" s="73"/>
      <c r="D24" s="73"/>
      <c r="E24" s="73"/>
      <c r="F24" s="73"/>
      <c r="G24" s="73"/>
      <c r="H24" s="73"/>
      <c r="I24"/>
      <c r="J24"/>
      <c r="K24"/>
      <c r="L24" s="69"/>
      <c r="M24" s="69"/>
      <c r="N24" s="58"/>
      <c r="O24" s="58"/>
      <c r="P24" s="58"/>
      <c r="Q24" s="58"/>
      <c r="R24" s="58"/>
      <c r="S24" s="58"/>
      <c r="T24" s="58"/>
      <c r="U24" s="58"/>
      <c r="V24" s="58"/>
      <c r="W24" s="58"/>
      <c r="X24" s="58"/>
      <c r="Y24" s="58"/>
      <c r="Z24" s="58"/>
      <c r="AA24" s="58"/>
      <c r="AB24" s="58"/>
      <c r="AC24" s="58"/>
      <c r="AD24" s="58"/>
      <c r="AE24" s="58"/>
      <c r="AF24" s="58"/>
      <c r="AG24" s="58"/>
      <c r="AH24" s="58"/>
      <c r="AI24" s="58"/>
      <c r="AJ24" s="58"/>
      <c r="AK24" s="58"/>
      <c r="AL24" s="58"/>
    </row>
    <row r="25" spans="1:57">
      <c r="B25" s="74"/>
      <c r="C25" s="73"/>
      <c r="D25" s="73"/>
      <c r="E25" s="73"/>
      <c r="F25" s="73"/>
      <c r="G25" s="73"/>
      <c r="H25" s="73"/>
      <c r="I25"/>
      <c r="J25"/>
      <c r="K25"/>
      <c r="L25" s="58"/>
      <c r="M25" s="69"/>
      <c r="N25" s="58"/>
      <c r="O25" s="58"/>
      <c r="P25" s="58"/>
      <c r="Q25" s="58"/>
      <c r="R25" s="58"/>
      <c r="S25" s="58"/>
      <c r="T25" s="58"/>
      <c r="U25" s="58"/>
      <c r="V25" s="58"/>
      <c r="W25" s="58"/>
      <c r="X25" s="58"/>
      <c r="Y25" s="58"/>
      <c r="Z25" s="58"/>
      <c r="AA25" s="58"/>
      <c r="AB25" s="58"/>
      <c r="AC25" s="58"/>
      <c r="AD25" s="58"/>
      <c r="AE25" s="58"/>
      <c r="AF25" s="58"/>
      <c r="AG25" s="58"/>
      <c r="AH25" s="58"/>
      <c r="AI25" s="58"/>
      <c r="AJ25" s="58"/>
      <c r="AK25" s="58"/>
      <c r="AL25" s="58"/>
    </row>
    <row r="26" spans="1:57">
      <c r="B26" s="74"/>
      <c r="C26" s="73"/>
      <c r="D26" s="73"/>
      <c r="E26" s="73"/>
      <c r="F26" s="73"/>
      <c r="G26" s="73"/>
      <c r="H26" s="73"/>
      <c r="I26" s="73"/>
      <c r="J26" s="73"/>
      <c r="K26" s="73"/>
      <c r="L26" s="69"/>
      <c r="M26" s="69"/>
      <c r="N26" s="58"/>
      <c r="O26" s="58"/>
      <c r="P26" s="58"/>
      <c r="Q26" s="58"/>
      <c r="R26" s="58"/>
      <c r="S26" s="58"/>
      <c r="T26" s="58"/>
      <c r="U26" s="58"/>
      <c r="V26" s="58"/>
      <c r="W26" s="58"/>
      <c r="X26" s="58"/>
      <c r="Y26" s="58"/>
      <c r="Z26" s="58"/>
      <c r="AA26" s="58"/>
      <c r="AB26" s="58"/>
      <c r="AC26" s="58"/>
      <c r="AD26" s="58"/>
      <c r="AE26" s="58"/>
      <c r="AF26" s="58"/>
      <c r="AG26" s="58"/>
      <c r="AH26" s="58"/>
      <c r="AI26" s="58"/>
      <c r="AJ26" s="58"/>
      <c r="AK26" s="58"/>
      <c r="AL26" s="58"/>
    </row>
    <row r="27" spans="1:57">
      <c r="B27" s="74"/>
      <c r="C27" s="73"/>
      <c r="D27" s="73"/>
      <c r="E27" s="73"/>
      <c r="F27" s="73"/>
      <c r="G27" s="73"/>
      <c r="H27" s="73"/>
      <c r="I27" s="73"/>
      <c r="J27" s="73"/>
      <c r="K27" s="73"/>
      <c r="L27" s="69"/>
      <c r="M27" s="58"/>
      <c r="N27" s="58"/>
      <c r="O27" s="58"/>
      <c r="P27" s="58"/>
      <c r="Q27" s="58"/>
      <c r="R27" s="58"/>
      <c r="S27" s="58"/>
      <c r="T27" s="58"/>
      <c r="U27" s="58"/>
      <c r="V27" s="58"/>
      <c r="W27" s="58"/>
      <c r="X27" s="58"/>
      <c r="Y27" s="58"/>
      <c r="Z27" s="58"/>
      <c r="AA27" s="58"/>
      <c r="AB27" s="58"/>
      <c r="AC27" s="58"/>
      <c r="AD27" s="58"/>
      <c r="AE27" s="58"/>
      <c r="AF27" s="58"/>
      <c r="AG27" s="58"/>
      <c r="AH27" s="58"/>
      <c r="AI27" s="58"/>
      <c r="AJ27" s="58"/>
      <c r="AK27" s="58"/>
      <c r="AL27" s="58"/>
    </row>
    <row r="28" spans="1:57">
      <c r="B28" s="74"/>
      <c r="C28" s="73"/>
      <c r="D28" s="73"/>
      <c r="E28" s="73"/>
      <c r="F28" s="73"/>
      <c r="G28" s="73"/>
      <c r="H28" s="73"/>
      <c r="I28" s="73"/>
      <c r="J28" s="73"/>
      <c r="K28" s="73"/>
      <c r="L28" s="69"/>
      <c r="M28" s="58"/>
      <c r="N28" s="58"/>
      <c r="O28" s="58"/>
      <c r="P28" s="58"/>
      <c r="Q28" s="58"/>
      <c r="R28" s="58"/>
      <c r="S28" s="58"/>
      <c r="T28" s="58"/>
      <c r="U28" s="58"/>
      <c r="V28" s="58"/>
      <c r="W28" s="58"/>
      <c r="X28" s="58"/>
      <c r="Y28" s="58"/>
      <c r="Z28" s="58"/>
      <c r="AA28" s="58"/>
      <c r="AB28" s="58"/>
      <c r="AC28" s="58"/>
      <c r="AD28" s="58"/>
      <c r="AE28" s="58"/>
      <c r="AF28" s="58"/>
      <c r="AG28" s="58"/>
      <c r="AH28" s="58"/>
      <c r="AI28" s="58"/>
      <c r="AJ28" s="58"/>
      <c r="AK28" s="58"/>
      <c r="AL28" s="58"/>
    </row>
    <row r="29" spans="1:57">
      <c r="B29" s="74"/>
      <c r="C29" s="73"/>
      <c r="D29" s="73"/>
      <c r="E29" s="73"/>
      <c r="F29" s="73"/>
      <c r="G29" s="73"/>
      <c r="H29" s="73"/>
      <c r="I29" s="73"/>
      <c r="J29" s="73"/>
      <c r="K29" s="73"/>
      <c r="L29" s="69"/>
      <c r="M29" s="58"/>
      <c r="N29" s="58"/>
      <c r="O29" s="58"/>
      <c r="P29" s="58"/>
      <c r="Q29" s="58"/>
      <c r="R29" s="58"/>
      <c r="S29" s="58"/>
      <c r="T29" s="58"/>
      <c r="U29" s="58"/>
      <c r="V29" s="58"/>
      <c r="W29" s="58"/>
      <c r="X29" s="58"/>
      <c r="Y29" s="58"/>
      <c r="Z29" s="58"/>
      <c r="AA29" s="58"/>
      <c r="AB29" s="58"/>
      <c r="AC29" s="58"/>
      <c r="AD29" s="58"/>
      <c r="AE29" s="58"/>
      <c r="AF29" s="58"/>
      <c r="AG29" s="58"/>
      <c r="AH29" s="58"/>
      <c r="AI29" s="58"/>
      <c r="AJ29" s="58"/>
      <c r="AK29" s="58"/>
      <c r="AL29" s="58"/>
    </row>
    <row r="30" spans="1:57">
      <c r="B30" s="74"/>
      <c r="C30" s="73"/>
      <c r="D30" s="73"/>
      <c r="E30" s="73"/>
      <c r="F30" s="73"/>
      <c r="G30" s="73"/>
      <c r="H30" s="73"/>
      <c r="I30" s="73"/>
      <c r="J30" s="73"/>
      <c r="K30" s="73"/>
      <c r="L30" s="69"/>
      <c r="M30" s="58"/>
      <c r="N30" s="58"/>
      <c r="O30" s="58"/>
      <c r="P30" s="58"/>
      <c r="Q30" s="58"/>
      <c r="R30" s="58"/>
      <c r="S30" s="58"/>
      <c r="T30" s="58"/>
      <c r="U30" s="58"/>
      <c r="V30" s="58"/>
      <c r="W30" s="58"/>
      <c r="X30" s="58"/>
      <c r="Y30" s="58"/>
      <c r="Z30" s="58"/>
      <c r="AA30" s="58"/>
      <c r="AB30" s="58"/>
      <c r="AC30" s="58"/>
      <c r="AD30" s="58"/>
      <c r="AE30" s="58"/>
      <c r="AF30" s="58"/>
      <c r="AG30" s="58"/>
      <c r="AH30" s="58"/>
      <c r="AI30" s="58"/>
      <c r="AJ30" s="58"/>
      <c r="AK30" s="58"/>
      <c r="AL30" s="58"/>
    </row>
    <row r="31" spans="1:57">
      <c r="B31" s="74"/>
      <c r="C31" s="73"/>
      <c r="D31" s="73"/>
      <c r="E31" s="73"/>
      <c r="F31" s="73"/>
      <c r="G31" s="73"/>
      <c r="H31" s="73"/>
      <c r="I31" s="73"/>
      <c r="J31" s="73"/>
      <c r="K31" s="73"/>
      <c r="L31" s="69"/>
      <c r="M31" s="58"/>
      <c r="N31" s="58"/>
      <c r="O31" s="58"/>
      <c r="P31" s="58"/>
      <c r="Q31" s="58"/>
      <c r="R31" s="58"/>
      <c r="S31" s="58"/>
      <c r="T31" s="58"/>
      <c r="U31" s="58"/>
      <c r="V31" s="58"/>
      <c r="W31" s="58"/>
      <c r="X31" s="58"/>
      <c r="Y31" s="58"/>
      <c r="Z31" s="58"/>
      <c r="AA31" s="58"/>
      <c r="AB31" s="58"/>
      <c r="AC31" s="58"/>
      <c r="AD31" s="58"/>
      <c r="AE31" s="58"/>
      <c r="AF31" s="58"/>
      <c r="AG31" s="58"/>
      <c r="AH31" s="58"/>
      <c r="AI31" s="58"/>
      <c r="AJ31" s="58"/>
      <c r="AK31" s="58"/>
      <c r="AL31" s="58"/>
    </row>
    <row r="32" spans="1:57">
      <c r="B32" s="74"/>
      <c r="C32" s="75"/>
      <c r="D32" s="75"/>
      <c r="E32" s="75"/>
      <c r="F32" s="75"/>
      <c r="G32" s="75"/>
      <c r="H32" s="75"/>
      <c r="I32" s="75"/>
      <c r="J32" s="75"/>
      <c r="K32" s="75"/>
      <c r="L32" s="69"/>
      <c r="M32" s="58"/>
      <c r="N32" s="58"/>
      <c r="O32" s="58"/>
      <c r="P32" s="58"/>
      <c r="Q32" s="58"/>
      <c r="R32" s="58"/>
      <c r="S32" s="58"/>
      <c r="T32" s="58"/>
      <c r="U32" s="58"/>
      <c r="V32" s="58"/>
      <c r="W32" s="58"/>
      <c r="X32" s="58"/>
      <c r="Y32" s="58"/>
      <c r="Z32" s="58"/>
      <c r="AA32" s="58"/>
      <c r="AB32" s="58"/>
      <c r="AC32" s="58"/>
      <c r="AD32" s="58"/>
      <c r="AE32" s="58"/>
      <c r="AF32" s="58"/>
      <c r="AG32" s="58"/>
      <c r="AH32" s="58"/>
      <c r="AI32" s="58"/>
      <c r="AJ32" s="58"/>
      <c r="AK32" s="58"/>
      <c r="AL32" s="58"/>
    </row>
    <row r="33" spans="2:38">
      <c r="B33" s="74"/>
      <c r="C33" s="69"/>
      <c r="D33" s="69"/>
      <c r="E33" s="69"/>
      <c r="F33" s="69"/>
      <c r="G33" s="69"/>
      <c r="H33" s="69"/>
      <c r="I33" s="69"/>
      <c r="J33" s="69"/>
      <c r="K33" s="69"/>
      <c r="L33" s="69"/>
      <c r="M33" s="58"/>
      <c r="N33" s="58"/>
      <c r="O33" s="58"/>
      <c r="P33" s="58"/>
      <c r="Q33" s="58"/>
      <c r="R33" s="58"/>
      <c r="S33" s="58"/>
      <c r="T33" s="58"/>
      <c r="U33" s="58"/>
      <c r="V33" s="58"/>
      <c r="W33" s="58"/>
      <c r="X33" s="58"/>
      <c r="Y33" s="58"/>
      <c r="Z33" s="58"/>
      <c r="AA33" s="58"/>
      <c r="AB33" s="58"/>
      <c r="AC33" s="58"/>
      <c r="AD33" s="58"/>
      <c r="AE33" s="58"/>
      <c r="AF33" s="58"/>
      <c r="AG33" s="58"/>
      <c r="AH33" s="58"/>
      <c r="AI33" s="58"/>
      <c r="AJ33" s="58"/>
      <c r="AK33" s="58"/>
      <c r="AL33" s="58"/>
    </row>
    <row r="34" spans="2:38">
      <c r="B34" s="74"/>
      <c r="C34" s="69"/>
      <c r="D34" s="69"/>
      <c r="E34" s="69"/>
      <c r="F34" s="69"/>
      <c r="G34" s="69"/>
      <c r="H34" s="69"/>
      <c r="I34" s="69"/>
      <c r="J34" s="69"/>
      <c r="K34" s="69"/>
      <c r="L34" s="69"/>
      <c r="M34" s="58"/>
      <c r="N34" s="58"/>
      <c r="O34" s="58"/>
      <c r="P34" s="58"/>
      <c r="Q34" s="58"/>
      <c r="R34" s="58"/>
      <c r="S34" s="58"/>
      <c r="T34" s="58"/>
      <c r="U34" s="58"/>
      <c r="V34" s="58"/>
      <c r="W34" s="58"/>
      <c r="X34" s="58"/>
      <c r="Y34" s="58"/>
      <c r="Z34" s="58"/>
      <c r="AA34" s="58"/>
      <c r="AB34" s="58"/>
      <c r="AC34" s="58"/>
      <c r="AD34" s="58"/>
      <c r="AE34" s="58"/>
      <c r="AF34" s="58"/>
      <c r="AG34" s="58"/>
      <c r="AH34" s="58"/>
      <c r="AI34" s="58"/>
      <c r="AJ34" s="58"/>
      <c r="AK34" s="58"/>
      <c r="AL34" s="58"/>
    </row>
    <row r="35" spans="2:38">
      <c r="B35" s="77"/>
      <c r="C35" s="58"/>
      <c r="D35" s="58"/>
      <c r="E35" s="58"/>
      <c r="F35" s="58"/>
      <c r="G35" s="58"/>
      <c r="H35" s="58"/>
      <c r="I35" s="58"/>
      <c r="J35" s="58"/>
      <c r="K35" s="58"/>
      <c r="L35" s="58"/>
      <c r="M35" s="58"/>
      <c r="N35" s="58"/>
      <c r="O35" s="58"/>
      <c r="P35" s="58"/>
      <c r="Q35" s="58"/>
      <c r="R35" s="58"/>
      <c r="S35" s="58"/>
      <c r="T35" s="58"/>
      <c r="U35" s="58"/>
      <c r="V35" s="58"/>
      <c r="W35" s="58"/>
      <c r="X35" s="58"/>
      <c r="Y35" s="58"/>
      <c r="Z35" s="58"/>
      <c r="AA35" s="58"/>
      <c r="AB35" s="58"/>
      <c r="AC35" s="58"/>
      <c r="AD35" s="58"/>
      <c r="AE35" s="58"/>
      <c r="AF35" s="58"/>
      <c r="AG35" s="58"/>
      <c r="AH35" s="58"/>
      <c r="AI35" s="58"/>
      <c r="AJ35" s="58"/>
      <c r="AK35" s="58"/>
      <c r="AL35" s="58"/>
    </row>
    <row r="36" spans="2:38">
      <c r="B36" s="77"/>
      <c r="C36" s="58"/>
      <c r="D36" s="58"/>
      <c r="E36" s="58"/>
      <c r="F36" s="58"/>
      <c r="G36" s="58"/>
      <c r="H36" s="58"/>
      <c r="I36" s="58"/>
      <c r="J36" s="58"/>
      <c r="K36" s="58"/>
      <c r="L36" s="58"/>
      <c r="M36" s="58"/>
      <c r="N36" s="58"/>
      <c r="O36" s="58"/>
      <c r="P36" s="58"/>
      <c r="Q36" s="58"/>
      <c r="R36" s="58"/>
      <c r="S36" s="58"/>
      <c r="T36" s="58"/>
      <c r="U36" s="58"/>
      <c r="V36" s="58"/>
      <c r="W36" s="58"/>
      <c r="X36" s="58"/>
      <c r="Y36" s="58"/>
      <c r="Z36" s="58"/>
      <c r="AA36" s="58"/>
      <c r="AB36" s="58"/>
      <c r="AC36" s="58"/>
      <c r="AD36" s="58"/>
      <c r="AE36" s="58"/>
      <c r="AF36" s="58"/>
      <c r="AG36" s="58"/>
      <c r="AH36" s="58"/>
      <c r="AI36" s="58"/>
      <c r="AJ36" s="58"/>
      <c r="AK36" s="58"/>
      <c r="AL36" s="58"/>
    </row>
    <row r="37" spans="2:38">
      <c r="B37" s="77"/>
      <c r="C37" s="58"/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8"/>
      <c r="AA37" s="58"/>
      <c r="AB37" s="58"/>
      <c r="AC37" s="58"/>
      <c r="AD37" s="58"/>
      <c r="AE37" s="58"/>
      <c r="AF37" s="58"/>
      <c r="AG37" s="58"/>
      <c r="AH37" s="58"/>
      <c r="AI37" s="58"/>
      <c r="AJ37" s="58"/>
      <c r="AK37" s="58"/>
      <c r="AL37" s="58"/>
    </row>
    <row r="38" spans="2:38">
      <c r="B38" s="77"/>
      <c r="C38" s="58"/>
      <c r="D38" s="58"/>
      <c r="E38" s="58"/>
      <c r="F38" s="58"/>
      <c r="G38" s="58"/>
      <c r="H38" s="58"/>
      <c r="I38" s="58"/>
      <c r="J38" s="58"/>
      <c r="K38" s="58"/>
      <c r="L38" s="58"/>
      <c r="M38" s="58"/>
      <c r="N38" s="58"/>
      <c r="O38" s="58"/>
      <c r="P38" s="58"/>
      <c r="Q38" s="58"/>
      <c r="R38" s="58"/>
      <c r="S38" s="58"/>
      <c r="T38" s="58"/>
      <c r="U38" s="58"/>
      <c r="V38" s="58"/>
      <c r="W38" s="58"/>
      <c r="X38" s="58"/>
      <c r="Y38" s="58"/>
      <c r="Z38" s="58"/>
      <c r="AA38" s="58"/>
      <c r="AB38" s="58"/>
      <c r="AC38" s="58"/>
      <c r="AD38" s="58"/>
      <c r="AE38" s="58"/>
      <c r="AF38" s="58"/>
      <c r="AG38" s="58"/>
      <c r="AH38" s="58"/>
      <c r="AI38" s="58"/>
      <c r="AJ38" s="58"/>
      <c r="AK38" s="58"/>
      <c r="AL38" s="58"/>
    </row>
    <row r="39" spans="2:38">
      <c r="B39" s="77"/>
      <c r="C39" s="58"/>
      <c r="D39" s="58"/>
      <c r="E39" s="58"/>
      <c r="F39" s="58"/>
      <c r="G39" s="58"/>
      <c r="H39" s="58"/>
      <c r="I39" s="58"/>
      <c r="J39" s="58"/>
      <c r="K39" s="58"/>
      <c r="L39" s="58"/>
      <c r="M39" s="58"/>
      <c r="N39" s="58"/>
      <c r="O39" s="58"/>
      <c r="P39" s="58"/>
      <c r="Q39" s="58"/>
      <c r="R39" s="58"/>
      <c r="S39" s="58"/>
      <c r="T39" s="58"/>
      <c r="U39" s="58"/>
      <c r="V39" s="58"/>
      <c r="W39" s="58"/>
      <c r="X39" s="58"/>
      <c r="Y39" s="58"/>
      <c r="Z39" s="58"/>
      <c r="AA39" s="58"/>
      <c r="AB39" s="58"/>
      <c r="AC39" s="58"/>
      <c r="AD39" s="58"/>
      <c r="AE39" s="58"/>
      <c r="AF39" s="58"/>
      <c r="AG39" s="58"/>
      <c r="AH39" s="58"/>
      <c r="AI39" s="58"/>
      <c r="AJ39" s="58"/>
      <c r="AK39" s="58"/>
      <c r="AL39" s="58"/>
    </row>
    <row r="40" spans="2:38">
      <c r="B40" s="77"/>
      <c r="C40" s="58"/>
      <c r="D40" s="58"/>
      <c r="E40" s="58"/>
      <c r="F40" s="58"/>
      <c r="G40" s="58"/>
      <c r="H40" s="58"/>
      <c r="I40" s="58"/>
      <c r="J40" s="58"/>
      <c r="K40" s="58"/>
      <c r="L40" s="58"/>
      <c r="M40" s="58"/>
      <c r="N40" s="58"/>
      <c r="O40" s="58"/>
      <c r="P40" s="58"/>
      <c r="Q40" s="58"/>
      <c r="R40" s="58"/>
      <c r="S40" s="58"/>
      <c r="T40" s="58"/>
      <c r="U40" s="58"/>
      <c r="V40" s="58"/>
      <c r="W40" s="58"/>
      <c r="X40" s="58"/>
      <c r="Y40" s="58"/>
      <c r="Z40" s="58"/>
      <c r="AA40" s="58"/>
      <c r="AB40" s="58"/>
      <c r="AC40" s="58"/>
      <c r="AD40" s="58"/>
      <c r="AE40" s="58"/>
      <c r="AF40" s="58"/>
      <c r="AG40" s="58"/>
      <c r="AH40" s="58"/>
      <c r="AI40" s="58"/>
      <c r="AJ40" s="58"/>
      <c r="AK40" s="58"/>
      <c r="AL40" s="58"/>
    </row>
    <row r="41" spans="2:38">
      <c r="B41" s="77"/>
      <c r="C41" s="58"/>
      <c r="D41" s="58"/>
      <c r="E41" s="58"/>
      <c r="F41" s="58"/>
      <c r="G41" s="58"/>
      <c r="H41" s="58"/>
      <c r="I41" s="58"/>
      <c r="J41" s="58"/>
      <c r="K41" s="58"/>
      <c r="L41" s="58"/>
      <c r="M41" s="58"/>
      <c r="N41" s="58"/>
      <c r="O41" s="58"/>
      <c r="P41" s="58"/>
      <c r="Q41" s="58"/>
      <c r="R41" s="58"/>
      <c r="S41" s="58"/>
      <c r="T41" s="58"/>
      <c r="U41" s="58"/>
      <c r="V41" s="58"/>
      <c r="W41" s="58"/>
      <c r="X41" s="58"/>
      <c r="Y41" s="58"/>
      <c r="Z41" s="58"/>
      <c r="AA41" s="58"/>
      <c r="AB41" s="58"/>
      <c r="AC41" s="58"/>
      <c r="AD41" s="58"/>
      <c r="AE41" s="58"/>
      <c r="AF41" s="58"/>
      <c r="AG41" s="58"/>
      <c r="AH41" s="58"/>
      <c r="AI41" s="58"/>
      <c r="AJ41" s="58"/>
      <c r="AK41" s="58"/>
      <c r="AL41" s="58"/>
    </row>
    <row r="42" spans="2:38">
      <c r="B42" s="77"/>
      <c r="C42" s="58"/>
      <c r="D42" s="58"/>
      <c r="E42" s="58"/>
      <c r="F42" s="58"/>
      <c r="G42" s="58"/>
      <c r="H42" s="58"/>
      <c r="I42" s="58"/>
      <c r="J42" s="58"/>
      <c r="K42" s="58"/>
      <c r="L42" s="58"/>
      <c r="M42" s="58"/>
      <c r="N42" s="58"/>
      <c r="O42" s="58"/>
      <c r="P42" s="58"/>
      <c r="Q42" s="58"/>
      <c r="R42" s="58"/>
      <c r="S42" s="58"/>
      <c r="T42" s="58"/>
      <c r="U42" s="58"/>
      <c r="V42" s="58"/>
      <c r="W42" s="58"/>
      <c r="X42" s="58"/>
      <c r="Y42" s="58"/>
      <c r="Z42" s="58"/>
      <c r="AA42" s="58"/>
      <c r="AB42" s="58"/>
      <c r="AC42" s="58"/>
      <c r="AD42" s="58"/>
      <c r="AE42" s="58"/>
      <c r="AF42" s="58"/>
      <c r="AG42" s="58"/>
      <c r="AH42" s="58"/>
      <c r="AI42" s="58"/>
      <c r="AJ42" s="58"/>
      <c r="AK42" s="58"/>
      <c r="AL42" s="58"/>
    </row>
    <row r="43" spans="2:38">
      <c r="B43" s="77"/>
      <c r="C43" s="58"/>
      <c r="D43" s="58"/>
      <c r="E43" s="58"/>
      <c r="F43" s="58"/>
      <c r="G43" s="58"/>
      <c r="H43" s="58"/>
      <c r="I43" s="58"/>
      <c r="J43" s="58"/>
      <c r="K43" s="58"/>
      <c r="L43" s="58"/>
      <c r="M43" s="58"/>
      <c r="N43" s="58"/>
      <c r="O43" s="58"/>
      <c r="P43" s="58"/>
      <c r="Q43" s="58"/>
      <c r="R43" s="58"/>
      <c r="S43" s="58"/>
      <c r="T43" s="58"/>
      <c r="U43" s="58"/>
      <c r="V43" s="58"/>
      <c r="W43" s="58"/>
      <c r="X43" s="58"/>
      <c r="Y43" s="58"/>
      <c r="Z43" s="58"/>
      <c r="AA43" s="58"/>
      <c r="AB43" s="58"/>
      <c r="AC43" s="58"/>
      <c r="AD43" s="58"/>
      <c r="AE43" s="58"/>
      <c r="AF43" s="58"/>
      <c r="AG43" s="58"/>
      <c r="AH43" s="58"/>
      <c r="AI43" s="58"/>
      <c r="AJ43" s="58"/>
      <c r="AK43" s="58"/>
      <c r="AL43" s="58"/>
    </row>
    <row r="44" spans="2:38">
      <c r="B44" s="77"/>
      <c r="C44" s="58"/>
      <c r="D44" s="58"/>
      <c r="E44" s="58"/>
      <c r="F44" s="58"/>
      <c r="G44" s="58"/>
      <c r="H44" s="58"/>
      <c r="I44" s="58"/>
      <c r="J44" s="58"/>
      <c r="K44" s="58"/>
      <c r="L44" s="58"/>
      <c r="M44" s="58"/>
      <c r="N44" s="58"/>
      <c r="O44" s="58"/>
      <c r="P44" s="58"/>
      <c r="Q44" s="58"/>
      <c r="R44" s="58"/>
      <c r="S44" s="58"/>
      <c r="T44" s="58"/>
      <c r="U44" s="58"/>
      <c r="V44" s="58"/>
      <c r="W44" s="58"/>
      <c r="X44" s="58"/>
      <c r="Y44" s="58"/>
      <c r="Z44" s="58"/>
      <c r="AA44" s="58"/>
      <c r="AB44" s="58"/>
      <c r="AC44" s="58"/>
      <c r="AD44" s="58"/>
      <c r="AE44" s="58"/>
      <c r="AF44" s="58"/>
      <c r="AG44" s="58"/>
      <c r="AH44" s="58"/>
      <c r="AI44" s="58"/>
      <c r="AJ44" s="58"/>
      <c r="AK44" s="58"/>
      <c r="AL44" s="58"/>
    </row>
    <row r="45" spans="2:38">
      <c r="B45" s="77"/>
      <c r="C45" s="58"/>
      <c r="D45" s="58"/>
      <c r="E45" s="58"/>
      <c r="F45" s="58"/>
      <c r="G45" s="58"/>
      <c r="H45" s="58"/>
      <c r="I45" s="58"/>
      <c r="J45" s="58"/>
      <c r="K45" s="58"/>
      <c r="L45" s="58"/>
      <c r="M45" s="58"/>
      <c r="N45" s="58"/>
      <c r="O45" s="58"/>
      <c r="P45" s="58"/>
      <c r="Q45" s="58"/>
      <c r="R45" s="58"/>
      <c r="S45" s="58"/>
      <c r="T45" s="58"/>
      <c r="U45" s="58"/>
      <c r="V45" s="58"/>
      <c r="W45" s="58"/>
      <c r="X45" s="58"/>
      <c r="Y45" s="58"/>
      <c r="Z45" s="58"/>
      <c r="AA45" s="58"/>
      <c r="AB45" s="58"/>
      <c r="AC45" s="58"/>
      <c r="AD45" s="58"/>
      <c r="AE45" s="58"/>
      <c r="AF45" s="58"/>
      <c r="AG45" s="58"/>
      <c r="AH45" s="58"/>
      <c r="AI45" s="58"/>
      <c r="AJ45" s="58"/>
      <c r="AK45" s="58"/>
      <c r="AL45" s="58"/>
    </row>
    <row r="46" spans="2:38">
      <c r="B46" s="77"/>
      <c r="C46" s="58"/>
      <c r="D46" s="58"/>
      <c r="E46" s="58"/>
      <c r="F46" s="58"/>
      <c r="G46" s="58"/>
      <c r="H46" s="58"/>
      <c r="I46" s="58"/>
      <c r="J46" s="58"/>
      <c r="K46" s="58"/>
      <c r="L46" s="58"/>
      <c r="M46" s="58"/>
      <c r="N46" s="58"/>
      <c r="O46" s="58"/>
      <c r="P46" s="58"/>
      <c r="Q46" s="58"/>
      <c r="R46" s="58"/>
      <c r="S46" s="58"/>
      <c r="T46" s="58"/>
      <c r="U46" s="58"/>
      <c r="V46" s="58"/>
      <c r="W46" s="58"/>
      <c r="X46" s="58"/>
      <c r="Y46" s="58"/>
      <c r="Z46" s="58"/>
      <c r="AA46" s="58"/>
      <c r="AB46" s="58"/>
      <c r="AC46" s="58"/>
      <c r="AD46" s="58"/>
      <c r="AE46" s="58"/>
      <c r="AF46" s="58"/>
      <c r="AG46" s="58"/>
      <c r="AH46" s="58"/>
      <c r="AI46" s="58"/>
      <c r="AJ46" s="58"/>
      <c r="AK46" s="58"/>
      <c r="AL46" s="58"/>
    </row>
    <row r="47" spans="2:38">
      <c r="B47" s="77"/>
      <c r="C47" s="58"/>
      <c r="D47" s="58"/>
      <c r="E47" s="58"/>
      <c r="F47" s="58"/>
      <c r="G47" s="58"/>
      <c r="H47" s="58"/>
      <c r="I47" s="58"/>
      <c r="J47" s="58"/>
      <c r="K47" s="58"/>
      <c r="L47" s="58"/>
      <c r="M47" s="58"/>
      <c r="N47" s="58"/>
      <c r="O47" s="58"/>
      <c r="P47" s="58"/>
      <c r="Q47" s="58"/>
      <c r="R47" s="58"/>
      <c r="S47" s="58"/>
      <c r="T47" s="58"/>
      <c r="U47" s="58"/>
      <c r="V47" s="58"/>
      <c r="W47" s="58"/>
      <c r="X47" s="58"/>
      <c r="Y47" s="58"/>
      <c r="Z47" s="58"/>
      <c r="AA47" s="58"/>
      <c r="AB47" s="58"/>
      <c r="AC47" s="58"/>
      <c r="AD47" s="58"/>
      <c r="AE47" s="58"/>
      <c r="AF47" s="58"/>
      <c r="AG47" s="58"/>
      <c r="AH47" s="58"/>
      <c r="AI47" s="58"/>
      <c r="AJ47" s="58"/>
      <c r="AK47" s="58"/>
      <c r="AL47" s="58"/>
    </row>
    <row r="48" spans="2:38">
      <c r="B48" s="77"/>
      <c r="C48" s="58"/>
      <c r="D48" s="58"/>
      <c r="E48" s="58"/>
      <c r="F48" s="58"/>
      <c r="G48" s="58"/>
      <c r="H48" s="58"/>
      <c r="I48" s="58"/>
      <c r="J48" s="58"/>
      <c r="K48" s="58"/>
      <c r="L48" s="58"/>
      <c r="M48" s="58"/>
      <c r="N48" s="58"/>
      <c r="O48" s="58"/>
      <c r="P48" s="58"/>
      <c r="Q48" s="58"/>
      <c r="R48" s="58"/>
      <c r="S48" s="58"/>
      <c r="T48" s="58"/>
      <c r="U48" s="58"/>
      <c r="V48" s="58"/>
      <c r="W48" s="58"/>
      <c r="X48" s="58"/>
      <c r="Y48" s="58"/>
      <c r="Z48" s="58"/>
      <c r="AA48" s="58"/>
      <c r="AB48" s="58"/>
      <c r="AC48" s="58"/>
      <c r="AD48" s="58"/>
      <c r="AE48" s="58"/>
      <c r="AF48" s="58"/>
      <c r="AG48" s="58"/>
      <c r="AH48" s="58"/>
      <c r="AI48" s="58"/>
      <c r="AJ48" s="58"/>
      <c r="AK48" s="58"/>
      <c r="AL48" s="58"/>
    </row>
    <row r="49" spans="2:38">
      <c r="B49" s="77"/>
      <c r="C49" s="58"/>
      <c r="D49" s="58"/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8"/>
      <c r="Q49" s="58"/>
      <c r="R49" s="58"/>
      <c r="S49" s="58"/>
      <c r="T49" s="58"/>
      <c r="U49" s="58"/>
      <c r="V49" s="58"/>
      <c r="W49" s="58"/>
      <c r="X49" s="58"/>
      <c r="Y49" s="58"/>
      <c r="Z49" s="58"/>
      <c r="AA49" s="58"/>
      <c r="AB49" s="58"/>
      <c r="AC49" s="58"/>
      <c r="AD49" s="58"/>
      <c r="AE49" s="58"/>
      <c r="AF49" s="58"/>
      <c r="AG49" s="58"/>
      <c r="AH49" s="58"/>
      <c r="AI49" s="58"/>
      <c r="AJ49" s="58"/>
      <c r="AK49" s="58"/>
      <c r="AL49" s="58"/>
    </row>
    <row r="50" spans="2:38">
      <c r="B50" s="77"/>
      <c r="C50" s="58"/>
      <c r="D50" s="58"/>
      <c r="E50" s="58"/>
      <c r="F50" s="58"/>
      <c r="G50" s="58"/>
      <c r="H50" s="58"/>
      <c r="I50" s="58"/>
      <c r="J50" s="58"/>
      <c r="K50" s="58"/>
      <c r="L50" s="58"/>
      <c r="M50" s="58"/>
      <c r="N50" s="58"/>
      <c r="O50" s="58"/>
      <c r="P50" s="58"/>
      <c r="Q50" s="58"/>
      <c r="R50" s="58"/>
      <c r="S50" s="58"/>
      <c r="T50" s="58"/>
      <c r="U50" s="58"/>
      <c r="V50" s="58"/>
      <c r="W50" s="58"/>
      <c r="X50" s="58"/>
      <c r="Y50" s="58"/>
      <c r="Z50" s="58"/>
      <c r="AA50" s="58"/>
      <c r="AB50" s="58"/>
      <c r="AC50" s="58"/>
      <c r="AD50" s="58"/>
      <c r="AE50" s="58"/>
      <c r="AF50" s="58"/>
      <c r="AG50" s="58"/>
      <c r="AH50" s="58"/>
      <c r="AI50" s="58"/>
      <c r="AJ50" s="58"/>
      <c r="AK50" s="58"/>
      <c r="AL50" s="58"/>
    </row>
    <row r="51" spans="2:38">
      <c r="B51" s="77"/>
      <c r="C51" s="58"/>
      <c r="D51" s="58"/>
      <c r="E51" s="58"/>
      <c r="F51" s="58"/>
      <c r="G51" s="58"/>
      <c r="H51" s="58"/>
      <c r="I51" s="58"/>
      <c r="J51" s="58"/>
      <c r="K51" s="58"/>
      <c r="L51" s="58"/>
      <c r="M51" s="58"/>
      <c r="N51" s="58"/>
      <c r="O51" s="58"/>
      <c r="P51" s="58"/>
      <c r="Q51" s="58"/>
      <c r="R51" s="58"/>
      <c r="S51" s="58"/>
      <c r="T51" s="58"/>
      <c r="U51" s="58"/>
      <c r="V51" s="58"/>
      <c r="W51" s="58"/>
      <c r="X51" s="58"/>
      <c r="Y51" s="58"/>
      <c r="Z51" s="58"/>
      <c r="AA51" s="58"/>
      <c r="AB51" s="58"/>
      <c r="AC51" s="58"/>
      <c r="AD51" s="58"/>
      <c r="AE51" s="58"/>
      <c r="AF51" s="58"/>
      <c r="AG51" s="58"/>
      <c r="AH51" s="58"/>
      <c r="AI51" s="58"/>
      <c r="AJ51" s="58"/>
      <c r="AK51" s="58"/>
      <c r="AL51" s="58"/>
    </row>
    <row r="52" spans="2:38">
      <c r="B52" s="77"/>
      <c r="C52" s="58"/>
      <c r="D52" s="58"/>
      <c r="E52" s="58"/>
      <c r="F52" s="58"/>
      <c r="G52" s="58"/>
      <c r="H52" s="58"/>
      <c r="I52" s="58"/>
      <c r="J52" s="58"/>
      <c r="K52" s="58"/>
      <c r="L52" s="58"/>
      <c r="M52" s="58"/>
      <c r="N52" s="58"/>
      <c r="O52" s="58"/>
      <c r="P52" s="58"/>
      <c r="Q52" s="58"/>
      <c r="R52" s="58"/>
      <c r="S52" s="58"/>
      <c r="T52" s="58"/>
      <c r="U52" s="58"/>
      <c r="V52" s="58"/>
      <c r="W52" s="58"/>
      <c r="X52" s="58"/>
      <c r="Y52" s="58"/>
      <c r="Z52" s="58"/>
      <c r="AA52" s="58"/>
      <c r="AB52" s="58"/>
      <c r="AC52" s="58"/>
      <c r="AD52" s="58"/>
      <c r="AE52" s="58"/>
      <c r="AF52" s="58"/>
      <c r="AG52" s="58"/>
      <c r="AH52" s="58"/>
      <c r="AI52" s="58"/>
      <c r="AJ52" s="58"/>
      <c r="AK52" s="58"/>
      <c r="AL52" s="58"/>
    </row>
    <row r="53" spans="2:38">
      <c r="B53" s="77"/>
      <c r="C53" s="58"/>
      <c r="D53" s="58"/>
      <c r="E53" s="58"/>
      <c r="F53" s="58"/>
      <c r="G53" s="58"/>
      <c r="H53" s="58"/>
      <c r="I53" s="58"/>
      <c r="J53" s="58"/>
      <c r="K53" s="58"/>
      <c r="L53" s="58"/>
      <c r="M53" s="58"/>
      <c r="N53" s="58"/>
      <c r="O53" s="58"/>
      <c r="P53" s="58"/>
      <c r="Q53" s="58"/>
      <c r="R53" s="58"/>
      <c r="S53" s="58"/>
      <c r="T53" s="58"/>
      <c r="U53" s="58"/>
      <c r="V53" s="58"/>
      <c r="W53" s="58"/>
      <c r="X53" s="58"/>
      <c r="Y53" s="58"/>
      <c r="Z53" s="58"/>
      <c r="AA53" s="58"/>
      <c r="AB53" s="58"/>
      <c r="AC53" s="58"/>
      <c r="AD53" s="58"/>
      <c r="AE53" s="58"/>
      <c r="AF53" s="58"/>
      <c r="AG53" s="58"/>
      <c r="AH53" s="58"/>
      <c r="AI53" s="58"/>
      <c r="AJ53" s="58"/>
      <c r="AK53" s="58"/>
      <c r="AL53" s="58"/>
    </row>
    <row r="54" spans="2:38">
      <c r="B54" s="77"/>
      <c r="C54" s="58"/>
      <c r="D54" s="58"/>
      <c r="E54" s="58"/>
      <c r="F54" s="58"/>
      <c r="G54" s="58"/>
      <c r="H54" s="58"/>
      <c r="I54" s="58"/>
      <c r="J54" s="58"/>
      <c r="K54" s="58"/>
      <c r="L54" s="58"/>
      <c r="M54" s="58"/>
      <c r="N54" s="58"/>
      <c r="O54" s="58"/>
      <c r="P54" s="58"/>
      <c r="Q54" s="58"/>
      <c r="R54" s="58"/>
      <c r="S54" s="58"/>
      <c r="T54" s="58"/>
      <c r="U54" s="58"/>
      <c r="V54" s="58"/>
      <c r="W54" s="58"/>
      <c r="X54" s="58"/>
      <c r="Y54" s="58"/>
      <c r="Z54" s="58"/>
      <c r="AA54" s="58"/>
      <c r="AB54" s="58"/>
      <c r="AC54" s="58"/>
      <c r="AD54" s="58"/>
      <c r="AE54" s="58"/>
      <c r="AF54" s="58"/>
      <c r="AG54" s="58"/>
      <c r="AH54" s="58"/>
      <c r="AI54" s="58"/>
      <c r="AJ54" s="58"/>
      <c r="AK54" s="58"/>
      <c r="AL54" s="58"/>
    </row>
    <row r="55" spans="2:38">
      <c r="B55" s="77"/>
      <c r="C55" s="58"/>
      <c r="D55" s="58"/>
      <c r="E55" s="58"/>
      <c r="F55" s="58"/>
      <c r="G55" s="58"/>
      <c r="H55" s="58"/>
      <c r="I55" s="58"/>
      <c r="J55" s="58"/>
      <c r="K55" s="58"/>
      <c r="L55" s="58"/>
      <c r="M55" s="58"/>
      <c r="N55" s="58"/>
      <c r="O55" s="58"/>
      <c r="P55" s="58"/>
      <c r="Q55" s="58"/>
      <c r="R55" s="58"/>
      <c r="S55" s="58"/>
      <c r="T55" s="58"/>
      <c r="U55" s="58"/>
      <c r="V55" s="58"/>
      <c r="W55" s="58"/>
      <c r="X55" s="58"/>
      <c r="Y55" s="58"/>
      <c r="Z55" s="58"/>
      <c r="AA55" s="58"/>
      <c r="AB55" s="58"/>
      <c r="AC55" s="58"/>
      <c r="AD55" s="58"/>
      <c r="AE55" s="58"/>
      <c r="AF55" s="58"/>
      <c r="AG55" s="58"/>
      <c r="AH55" s="58"/>
      <c r="AI55" s="58"/>
      <c r="AJ55" s="58"/>
      <c r="AK55" s="58"/>
      <c r="AL55" s="58"/>
    </row>
    <row r="56" spans="2:38">
      <c r="B56" s="77"/>
      <c r="C56" s="58"/>
      <c r="D56" s="58"/>
      <c r="E56" s="58"/>
      <c r="F56" s="58"/>
      <c r="G56" s="58"/>
      <c r="H56" s="58"/>
      <c r="I56" s="58"/>
      <c r="J56" s="58"/>
      <c r="K56" s="58"/>
      <c r="L56" s="58"/>
      <c r="M56" s="58"/>
      <c r="N56" s="58"/>
      <c r="O56" s="58"/>
      <c r="P56" s="58"/>
      <c r="Q56" s="58"/>
      <c r="R56" s="58"/>
      <c r="S56" s="58"/>
      <c r="T56" s="58"/>
      <c r="U56" s="58"/>
      <c r="V56" s="58"/>
      <c r="W56" s="58"/>
      <c r="X56" s="58"/>
      <c r="Y56" s="58"/>
      <c r="Z56" s="58"/>
      <c r="AA56" s="58"/>
      <c r="AB56" s="58"/>
      <c r="AC56" s="58"/>
      <c r="AD56" s="58"/>
      <c r="AE56" s="58"/>
      <c r="AF56" s="58"/>
      <c r="AG56" s="58"/>
      <c r="AH56" s="58"/>
      <c r="AI56" s="58"/>
      <c r="AJ56" s="58"/>
      <c r="AK56" s="58"/>
      <c r="AL56" s="58"/>
    </row>
    <row r="57" spans="2:38">
      <c r="B57" s="77"/>
      <c r="C57" s="58"/>
      <c r="D57" s="58"/>
      <c r="E57" s="58"/>
      <c r="F57" s="58"/>
      <c r="G57" s="58"/>
      <c r="H57" s="58"/>
      <c r="I57" s="58"/>
      <c r="J57" s="58"/>
      <c r="K57" s="58"/>
      <c r="L57" s="58"/>
      <c r="M57" s="58"/>
      <c r="N57" s="58"/>
      <c r="O57" s="58"/>
      <c r="P57" s="58"/>
      <c r="Q57" s="58"/>
      <c r="R57" s="58"/>
      <c r="S57" s="58"/>
      <c r="T57" s="58"/>
      <c r="U57" s="58"/>
      <c r="V57" s="58"/>
      <c r="W57" s="58"/>
      <c r="X57" s="58"/>
      <c r="Y57" s="58"/>
      <c r="Z57" s="58"/>
      <c r="AA57" s="58"/>
      <c r="AB57" s="58"/>
      <c r="AC57" s="58"/>
      <c r="AD57" s="58"/>
      <c r="AE57" s="58"/>
      <c r="AF57" s="58"/>
      <c r="AG57" s="58"/>
      <c r="AH57" s="58"/>
      <c r="AI57" s="58"/>
      <c r="AJ57" s="58"/>
      <c r="AK57" s="58"/>
      <c r="AL57" s="58"/>
    </row>
    <row r="58" spans="2:38">
      <c r="B58" s="77"/>
      <c r="C58" s="58"/>
      <c r="D58" s="58"/>
      <c r="E58" s="58"/>
      <c r="F58" s="58"/>
      <c r="G58" s="58"/>
      <c r="H58" s="58"/>
      <c r="I58" s="58"/>
      <c r="J58" s="58"/>
      <c r="K58" s="58"/>
      <c r="L58" s="58"/>
      <c r="M58" s="58"/>
      <c r="N58" s="58"/>
      <c r="O58" s="58"/>
      <c r="P58" s="58"/>
      <c r="Q58" s="58"/>
      <c r="R58" s="58"/>
      <c r="S58" s="58"/>
      <c r="T58" s="58"/>
      <c r="U58" s="58"/>
      <c r="V58" s="58"/>
      <c r="W58" s="58"/>
      <c r="X58" s="58"/>
      <c r="Y58" s="58"/>
      <c r="Z58" s="58"/>
      <c r="AA58" s="58"/>
      <c r="AB58" s="58"/>
      <c r="AC58" s="58"/>
      <c r="AD58" s="58"/>
      <c r="AE58" s="58"/>
      <c r="AF58" s="58"/>
      <c r="AG58" s="58"/>
      <c r="AH58" s="58"/>
      <c r="AI58" s="58"/>
      <c r="AJ58" s="58"/>
      <c r="AK58" s="58"/>
      <c r="AL58" s="58"/>
    </row>
    <row r="59" spans="2:38">
      <c r="B59" s="77"/>
      <c r="C59" s="58"/>
      <c r="D59" s="58"/>
      <c r="E59" s="58"/>
      <c r="F59" s="58"/>
      <c r="G59" s="58"/>
      <c r="H59" s="58"/>
      <c r="I59" s="58"/>
      <c r="J59" s="58"/>
      <c r="K59" s="58"/>
      <c r="L59" s="58"/>
      <c r="M59" s="58"/>
      <c r="N59" s="58"/>
      <c r="O59" s="58"/>
      <c r="P59" s="58"/>
      <c r="Q59" s="58"/>
      <c r="R59" s="58"/>
      <c r="S59" s="58"/>
      <c r="T59" s="58"/>
      <c r="U59" s="58"/>
      <c r="V59" s="58"/>
      <c r="W59" s="58"/>
      <c r="X59" s="58"/>
      <c r="Y59" s="58"/>
      <c r="Z59" s="58"/>
      <c r="AA59" s="58"/>
      <c r="AB59" s="58"/>
      <c r="AC59" s="58"/>
      <c r="AD59" s="58"/>
      <c r="AE59" s="58"/>
      <c r="AF59" s="58"/>
      <c r="AG59" s="58"/>
      <c r="AH59" s="58"/>
      <c r="AI59" s="58"/>
      <c r="AJ59" s="58"/>
      <c r="AK59" s="58"/>
      <c r="AL59" s="58"/>
    </row>
    <row r="60" spans="2:38">
      <c r="B60" s="77"/>
      <c r="C60" s="58"/>
      <c r="D60" s="58"/>
      <c r="E60" s="58"/>
      <c r="F60" s="58"/>
      <c r="G60" s="58"/>
      <c r="H60" s="58"/>
      <c r="I60" s="58"/>
      <c r="J60" s="58"/>
      <c r="K60" s="58"/>
      <c r="L60" s="58"/>
      <c r="M60" s="58"/>
      <c r="N60" s="58"/>
      <c r="O60" s="58"/>
      <c r="P60" s="58"/>
      <c r="Q60" s="58"/>
      <c r="R60" s="58"/>
      <c r="S60" s="58"/>
      <c r="T60" s="58"/>
      <c r="U60" s="58"/>
      <c r="V60" s="58"/>
      <c r="W60" s="58"/>
      <c r="X60" s="58"/>
      <c r="Y60" s="58"/>
      <c r="Z60" s="58"/>
      <c r="AA60" s="58"/>
      <c r="AB60" s="58"/>
      <c r="AC60" s="58"/>
      <c r="AD60" s="58"/>
      <c r="AE60" s="58"/>
      <c r="AF60" s="58"/>
      <c r="AG60" s="58"/>
      <c r="AH60" s="58"/>
      <c r="AI60" s="58"/>
      <c r="AJ60" s="58"/>
      <c r="AK60" s="58"/>
      <c r="AL60" s="58"/>
    </row>
    <row r="61" spans="2:38">
      <c r="B61" s="77"/>
      <c r="C61" s="58"/>
      <c r="D61" s="58"/>
      <c r="E61" s="58"/>
      <c r="F61" s="58"/>
      <c r="G61" s="58"/>
      <c r="H61" s="58"/>
      <c r="I61" s="58"/>
      <c r="J61" s="58"/>
      <c r="K61" s="58"/>
      <c r="L61" s="58"/>
      <c r="M61" s="58"/>
      <c r="N61" s="58"/>
      <c r="O61" s="58"/>
      <c r="P61" s="58"/>
      <c r="Q61" s="58"/>
      <c r="R61" s="58"/>
      <c r="S61" s="58"/>
      <c r="T61" s="58"/>
      <c r="U61" s="58"/>
      <c r="V61" s="58"/>
      <c r="W61" s="58"/>
      <c r="X61" s="58"/>
      <c r="Y61" s="58"/>
      <c r="Z61" s="58"/>
      <c r="AA61" s="58"/>
      <c r="AB61" s="58"/>
      <c r="AC61" s="58"/>
      <c r="AD61" s="58"/>
      <c r="AE61" s="58"/>
      <c r="AF61" s="58"/>
      <c r="AG61" s="58"/>
      <c r="AH61" s="58"/>
      <c r="AI61" s="58"/>
      <c r="AJ61" s="58"/>
      <c r="AK61" s="58"/>
      <c r="AL61" s="58"/>
    </row>
    <row r="62" spans="2:38">
      <c r="B62" s="77"/>
      <c r="C62" s="58"/>
      <c r="D62" s="58"/>
      <c r="E62" s="58"/>
      <c r="F62" s="58"/>
      <c r="G62" s="58"/>
      <c r="H62" s="58"/>
      <c r="I62" s="58"/>
      <c r="J62" s="58"/>
      <c r="K62" s="58"/>
      <c r="L62" s="58"/>
      <c r="M62" s="58"/>
      <c r="N62" s="58"/>
      <c r="O62" s="58"/>
      <c r="P62" s="58"/>
      <c r="Q62" s="58"/>
      <c r="R62" s="58"/>
      <c r="S62" s="58"/>
      <c r="T62" s="58"/>
      <c r="U62" s="58"/>
      <c r="V62" s="58"/>
      <c r="W62" s="58"/>
      <c r="X62" s="58"/>
      <c r="Y62" s="58"/>
      <c r="Z62" s="58"/>
      <c r="AA62" s="58"/>
      <c r="AB62" s="58"/>
      <c r="AC62" s="58"/>
      <c r="AD62" s="58"/>
      <c r="AE62" s="58"/>
      <c r="AF62" s="58"/>
      <c r="AG62" s="58"/>
      <c r="AH62" s="58"/>
      <c r="AI62" s="58"/>
      <c r="AJ62" s="58"/>
      <c r="AK62" s="58"/>
      <c r="AL62" s="58"/>
    </row>
    <row r="63" spans="2:38">
      <c r="B63" s="77"/>
      <c r="C63" s="58"/>
      <c r="D63" s="58"/>
      <c r="E63" s="58"/>
      <c r="F63" s="58"/>
      <c r="G63" s="58"/>
      <c r="H63" s="58"/>
      <c r="I63" s="58"/>
      <c r="J63" s="58"/>
      <c r="K63" s="58"/>
      <c r="L63" s="58"/>
      <c r="M63" s="58"/>
      <c r="N63" s="58"/>
      <c r="O63" s="58"/>
      <c r="P63" s="58"/>
      <c r="Q63" s="58"/>
      <c r="R63" s="58"/>
      <c r="S63" s="58"/>
      <c r="T63" s="58"/>
      <c r="U63" s="58"/>
      <c r="V63" s="58"/>
      <c r="W63" s="58"/>
      <c r="X63" s="58"/>
      <c r="Y63" s="58"/>
      <c r="Z63" s="58"/>
      <c r="AA63" s="58"/>
      <c r="AB63" s="58"/>
      <c r="AC63" s="58"/>
      <c r="AD63" s="58"/>
      <c r="AE63" s="58"/>
      <c r="AF63" s="58"/>
      <c r="AG63" s="58"/>
      <c r="AH63" s="58"/>
      <c r="AI63" s="58"/>
      <c r="AJ63" s="58"/>
      <c r="AK63" s="58"/>
      <c r="AL63" s="58"/>
    </row>
    <row r="64" spans="2:38">
      <c r="B64" s="77"/>
      <c r="C64" s="58"/>
      <c r="D64" s="58"/>
      <c r="E64" s="58"/>
      <c r="F64" s="58"/>
      <c r="G64" s="58"/>
      <c r="H64" s="58"/>
      <c r="I64" s="58"/>
      <c r="J64" s="58"/>
      <c r="K64" s="58"/>
      <c r="L64" s="58"/>
      <c r="M64" s="58"/>
      <c r="N64" s="58"/>
      <c r="O64" s="58"/>
      <c r="P64" s="58"/>
      <c r="Q64" s="58"/>
      <c r="R64" s="58"/>
      <c r="S64" s="58"/>
      <c r="T64" s="58"/>
      <c r="U64" s="58"/>
      <c r="V64" s="58"/>
      <c r="W64" s="58"/>
      <c r="X64" s="58"/>
      <c r="Y64" s="58"/>
      <c r="Z64" s="58"/>
      <c r="AA64" s="58"/>
      <c r="AB64" s="58"/>
      <c r="AC64" s="58"/>
      <c r="AD64" s="58"/>
      <c r="AE64" s="58"/>
      <c r="AF64" s="58"/>
      <c r="AG64" s="58"/>
      <c r="AH64" s="58"/>
      <c r="AI64" s="58"/>
      <c r="AJ64" s="58"/>
      <c r="AK64" s="58"/>
      <c r="AL64" s="58"/>
    </row>
    <row r="65" spans="2:38">
      <c r="B65" s="77"/>
      <c r="C65" s="58"/>
      <c r="D65" s="58"/>
      <c r="E65" s="58"/>
      <c r="F65" s="58"/>
      <c r="G65" s="58"/>
      <c r="H65" s="58"/>
      <c r="I65" s="58"/>
      <c r="J65" s="58"/>
      <c r="K65" s="58"/>
      <c r="L65" s="58"/>
      <c r="M65" s="58"/>
      <c r="N65" s="58"/>
      <c r="O65" s="58"/>
      <c r="P65" s="58"/>
      <c r="Q65" s="58"/>
      <c r="R65" s="58"/>
      <c r="S65" s="58"/>
      <c r="T65" s="58"/>
      <c r="U65" s="58"/>
      <c r="V65" s="58"/>
      <c r="W65" s="58"/>
      <c r="X65" s="58"/>
      <c r="Y65" s="58"/>
      <c r="Z65" s="58"/>
      <c r="AA65" s="58"/>
      <c r="AB65" s="58"/>
      <c r="AC65" s="58"/>
      <c r="AD65" s="58"/>
      <c r="AE65" s="58"/>
      <c r="AF65" s="58"/>
      <c r="AG65" s="58"/>
      <c r="AH65" s="58"/>
      <c r="AI65" s="58"/>
      <c r="AJ65" s="58"/>
      <c r="AK65" s="58"/>
      <c r="AL65" s="58"/>
    </row>
    <row r="66" spans="2:38">
      <c r="B66" s="77"/>
      <c r="C66" s="58"/>
      <c r="D66" s="58"/>
      <c r="E66" s="58"/>
      <c r="F66" s="58"/>
      <c r="G66" s="58"/>
      <c r="H66" s="58"/>
      <c r="I66" s="58"/>
      <c r="J66" s="58"/>
      <c r="K66" s="58"/>
      <c r="L66" s="58"/>
      <c r="M66" s="58"/>
      <c r="N66" s="58"/>
      <c r="O66" s="58"/>
      <c r="P66" s="58"/>
      <c r="Q66" s="58"/>
      <c r="R66" s="58"/>
      <c r="S66" s="58"/>
      <c r="T66" s="58"/>
      <c r="U66" s="58"/>
      <c r="V66" s="58"/>
      <c r="W66" s="58"/>
      <c r="X66" s="58"/>
      <c r="Y66" s="58"/>
      <c r="Z66" s="58"/>
      <c r="AA66" s="58"/>
      <c r="AB66" s="58"/>
      <c r="AC66" s="58"/>
      <c r="AD66" s="58"/>
      <c r="AE66" s="58"/>
      <c r="AF66" s="58"/>
      <c r="AG66" s="58"/>
      <c r="AH66" s="58"/>
      <c r="AI66" s="58"/>
      <c r="AJ66" s="58"/>
      <c r="AK66" s="58"/>
      <c r="AL66" s="58"/>
    </row>
    <row r="67" spans="2:38">
      <c r="B67" s="77"/>
      <c r="C67" s="58"/>
      <c r="D67" s="58"/>
      <c r="E67" s="58"/>
      <c r="F67" s="58"/>
      <c r="G67" s="58"/>
      <c r="H67" s="58"/>
      <c r="I67" s="58"/>
      <c r="J67" s="58"/>
      <c r="K67" s="58"/>
      <c r="L67" s="58"/>
      <c r="M67" s="58"/>
      <c r="N67" s="58"/>
      <c r="O67" s="58"/>
      <c r="P67" s="58"/>
      <c r="Q67" s="58"/>
      <c r="R67" s="58"/>
      <c r="S67" s="58"/>
      <c r="T67" s="58"/>
      <c r="U67" s="58"/>
      <c r="V67" s="58"/>
      <c r="W67" s="58"/>
      <c r="X67" s="58"/>
      <c r="Y67" s="58"/>
      <c r="Z67" s="58"/>
      <c r="AA67" s="58"/>
      <c r="AB67" s="58"/>
      <c r="AC67" s="58"/>
      <c r="AD67" s="58"/>
      <c r="AE67" s="58"/>
      <c r="AF67" s="58"/>
      <c r="AG67" s="58"/>
      <c r="AH67" s="58"/>
      <c r="AI67" s="58"/>
      <c r="AJ67" s="58"/>
      <c r="AK67" s="58"/>
      <c r="AL67" s="58"/>
    </row>
    <row r="68" spans="2:38">
      <c r="B68" s="77"/>
      <c r="C68" s="58"/>
      <c r="D68" s="58"/>
      <c r="E68" s="58"/>
      <c r="F68" s="58"/>
      <c r="G68" s="58"/>
      <c r="H68" s="58"/>
      <c r="I68" s="58"/>
      <c r="J68" s="58"/>
      <c r="K68" s="58"/>
      <c r="L68" s="58"/>
      <c r="M68" s="58"/>
      <c r="N68" s="58"/>
      <c r="O68" s="58"/>
      <c r="P68" s="58"/>
      <c r="Q68" s="58"/>
      <c r="R68" s="58"/>
      <c r="S68" s="58"/>
      <c r="T68" s="58"/>
      <c r="U68" s="58"/>
      <c r="V68" s="58"/>
      <c r="W68" s="58"/>
      <c r="X68" s="58"/>
      <c r="Y68" s="58"/>
      <c r="Z68" s="58"/>
      <c r="AA68" s="58"/>
      <c r="AB68" s="58"/>
      <c r="AC68" s="58"/>
      <c r="AD68" s="58"/>
      <c r="AE68" s="58"/>
      <c r="AF68" s="58"/>
      <c r="AG68" s="58"/>
      <c r="AH68" s="58"/>
      <c r="AI68" s="58"/>
      <c r="AJ68" s="58"/>
      <c r="AK68" s="58"/>
      <c r="AL68" s="58"/>
    </row>
    <row r="69" spans="2:38">
      <c r="B69" s="77"/>
      <c r="C69" s="58"/>
      <c r="D69" s="58"/>
      <c r="E69" s="58"/>
      <c r="F69" s="58"/>
      <c r="G69" s="58"/>
      <c r="H69" s="58"/>
      <c r="I69" s="58"/>
      <c r="J69" s="58"/>
      <c r="K69" s="58"/>
      <c r="L69" s="58"/>
      <c r="M69" s="58"/>
      <c r="N69" s="58"/>
      <c r="O69" s="58"/>
      <c r="P69" s="58"/>
      <c r="Q69" s="58"/>
      <c r="R69" s="58"/>
      <c r="S69" s="58"/>
      <c r="T69" s="58"/>
      <c r="U69" s="58"/>
      <c r="V69" s="58"/>
      <c r="W69" s="58"/>
      <c r="X69" s="58"/>
      <c r="Y69" s="58"/>
      <c r="Z69" s="58"/>
      <c r="AA69" s="58"/>
      <c r="AB69" s="58"/>
      <c r="AC69" s="58"/>
      <c r="AD69" s="58"/>
      <c r="AE69" s="58"/>
      <c r="AF69" s="58"/>
      <c r="AG69" s="58"/>
      <c r="AH69" s="58"/>
      <c r="AI69" s="58"/>
      <c r="AJ69" s="58"/>
      <c r="AK69" s="58"/>
      <c r="AL69" s="58"/>
    </row>
    <row r="70" spans="2:38">
      <c r="B70" s="77"/>
      <c r="C70" s="58"/>
      <c r="D70" s="58"/>
      <c r="E70" s="58"/>
      <c r="F70" s="58"/>
      <c r="G70" s="58"/>
      <c r="H70" s="58"/>
      <c r="I70" s="58"/>
      <c r="J70" s="58"/>
      <c r="K70" s="58"/>
      <c r="L70" s="58"/>
      <c r="M70" s="58"/>
      <c r="N70" s="58"/>
      <c r="O70" s="58"/>
      <c r="P70" s="58"/>
      <c r="Q70" s="58"/>
      <c r="R70" s="58"/>
      <c r="S70" s="58"/>
      <c r="T70" s="58"/>
      <c r="U70" s="58"/>
      <c r="V70" s="58"/>
      <c r="W70" s="58"/>
      <c r="X70" s="58"/>
      <c r="Y70" s="58"/>
      <c r="Z70" s="58"/>
      <c r="AA70" s="58"/>
      <c r="AB70" s="58"/>
      <c r="AC70" s="58"/>
      <c r="AD70" s="58"/>
      <c r="AE70" s="58"/>
      <c r="AF70" s="58"/>
      <c r="AG70" s="58"/>
      <c r="AH70" s="58"/>
      <c r="AI70" s="58"/>
      <c r="AJ70" s="58"/>
      <c r="AK70" s="58"/>
      <c r="AL70" s="58"/>
    </row>
    <row r="71" spans="2:38">
      <c r="B71" s="77"/>
      <c r="C71" s="58"/>
      <c r="D71" s="58"/>
      <c r="E71" s="58"/>
      <c r="F71" s="58"/>
      <c r="G71" s="58"/>
      <c r="H71" s="58"/>
      <c r="I71" s="58"/>
      <c r="J71" s="58"/>
      <c r="K71" s="58"/>
      <c r="L71" s="58"/>
      <c r="M71" s="58"/>
      <c r="N71" s="58"/>
      <c r="O71" s="58"/>
      <c r="P71" s="58"/>
      <c r="Q71" s="58"/>
      <c r="R71" s="58"/>
      <c r="S71" s="58"/>
      <c r="T71" s="58"/>
      <c r="U71" s="58"/>
      <c r="V71" s="58"/>
      <c r="W71" s="58"/>
      <c r="X71" s="58"/>
      <c r="Y71" s="58"/>
      <c r="Z71" s="58"/>
      <c r="AA71" s="58"/>
      <c r="AB71" s="58"/>
      <c r="AC71" s="58"/>
      <c r="AD71" s="58"/>
      <c r="AE71" s="58"/>
      <c r="AF71" s="58"/>
      <c r="AG71" s="58"/>
      <c r="AH71" s="58"/>
      <c r="AI71" s="58"/>
      <c r="AJ71" s="58"/>
      <c r="AK71" s="58"/>
      <c r="AL71" s="58"/>
    </row>
    <row r="72" spans="2:38">
      <c r="B72" s="77"/>
      <c r="C72" s="58"/>
      <c r="D72" s="58"/>
      <c r="E72" s="58"/>
      <c r="F72" s="58"/>
      <c r="G72" s="58"/>
      <c r="H72" s="58"/>
      <c r="I72" s="58"/>
      <c r="J72" s="58"/>
      <c r="K72" s="58"/>
      <c r="L72" s="58"/>
      <c r="M72" s="58"/>
      <c r="N72" s="58"/>
      <c r="O72" s="58"/>
      <c r="P72" s="58"/>
      <c r="Q72" s="58"/>
      <c r="R72" s="58"/>
      <c r="S72" s="58"/>
      <c r="T72" s="58"/>
      <c r="U72" s="58"/>
      <c r="V72" s="58"/>
      <c r="W72" s="58"/>
      <c r="X72" s="58"/>
      <c r="Y72" s="58"/>
      <c r="Z72" s="58"/>
      <c r="AA72" s="58"/>
      <c r="AB72" s="58"/>
      <c r="AC72" s="58"/>
      <c r="AD72" s="58"/>
      <c r="AE72" s="58"/>
      <c r="AF72" s="58"/>
      <c r="AG72" s="58"/>
      <c r="AH72" s="58"/>
      <c r="AI72" s="58"/>
      <c r="AJ72" s="58"/>
      <c r="AK72" s="58"/>
      <c r="AL72" s="58"/>
    </row>
    <row r="73" spans="2:38">
      <c r="B73" s="77"/>
      <c r="C73" s="58"/>
      <c r="D73" s="58"/>
      <c r="E73" s="58"/>
      <c r="F73" s="58"/>
      <c r="G73" s="58"/>
      <c r="H73" s="58"/>
      <c r="I73" s="58"/>
      <c r="J73" s="58"/>
      <c r="K73" s="58"/>
      <c r="L73" s="58"/>
      <c r="M73" s="58"/>
      <c r="N73" s="58"/>
      <c r="O73" s="58"/>
      <c r="P73" s="58"/>
      <c r="Q73" s="58"/>
      <c r="R73" s="58"/>
      <c r="S73" s="58"/>
      <c r="T73" s="58"/>
      <c r="U73" s="58"/>
      <c r="V73" s="58"/>
      <c r="W73" s="58"/>
      <c r="X73" s="58"/>
      <c r="Y73" s="58"/>
      <c r="Z73" s="58"/>
      <c r="AA73" s="58"/>
      <c r="AB73" s="58"/>
      <c r="AC73" s="58"/>
      <c r="AD73" s="58"/>
      <c r="AE73" s="58"/>
      <c r="AF73" s="58"/>
      <c r="AG73" s="58"/>
      <c r="AH73" s="58"/>
      <c r="AI73" s="58"/>
      <c r="AJ73" s="58"/>
      <c r="AK73" s="58"/>
      <c r="AL73" s="58"/>
    </row>
    <row r="74" spans="2:38">
      <c r="B74" s="77"/>
      <c r="C74" s="58"/>
      <c r="D74" s="58"/>
      <c r="E74" s="58"/>
      <c r="F74" s="58"/>
      <c r="G74" s="58"/>
      <c r="H74" s="58"/>
      <c r="I74" s="58"/>
      <c r="J74" s="58"/>
      <c r="K74" s="58"/>
      <c r="L74" s="58"/>
      <c r="M74" s="58"/>
      <c r="N74" s="58"/>
      <c r="O74" s="58"/>
      <c r="P74" s="58"/>
      <c r="Q74" s="58"/>
      <c r="R74" s="58"/>
      <c r="S74" s="58"/>
      <c r="T74" s="58"/>
      <c r="U74" s="58"/>
      <c r="V74" s="58"/>
      <c r="W74" s="58"/>
      <c r="X74" s="58"/>
      <c r="Y74" s="58"/>
      <c r="Z74" s="58"/>
      <c r="AA74" s="58"/>
      <c r="AB74" s="58"/>
      <c r="AC74" s="58"/>
      <c r="AD74" s="58"/>
      <c r="AE74" s="58"/>
      <c r="AF74" s="58"/>
      <c r="AG74" s="58"/>
      <c r="AH74" s="58"/>
      <c r="AI74" s="58"/>
      <c r="AJ74" s="58"/>
      <c r="AK74" s="58"/>
      <c r="AL74" s="58"/>
    </row>
    <row r="75" spans="2:38">
      <c r="B75" s="77"/>
      <c r="C75" s="58"/>
      <c r="D75" s="58"/>
      <c r="E75" s="58"/>
      <c r="F75" s="58"/>
      <c r="G75" s="58"/>
      <c r="H75" s="58"/>
      <c r="I75" s="58"/>
      <c r="J75" s="58"/>
      <c r="K75" s="58"/>
      <c r="L75" s="58"/>
      <c r="M75" s="58"/>
      <c r="N75" s="58"/>
      <c r="O75" s="58"/>
      <c r="P75" s="58"/>
      <c r="Q75" s="58"/>
      <c r="R75" s="58"/>
      <c r="S75" s="58"/>
      <c r="T75" s="58"/>
      <c r="U75" s="58"/>
      <c r="V75" s="58"/>
      <c r="W75" s="58"/>
      <c r="X75" s="58"/>
      <c r="Y75" s="58"/>
      <c r="Z75" s="58"/>
      <c r="AA75" s="58"/>
      <c r="AB75" s="58"/>
      <c r="AC75" s="58"/>
      <c r="AD75" s="58"/>
      <c r="AE75" s="58"/>
      <c r="AF75" s="58"/>
      <c r="AG75" s="58"/>
      <c r="AH75" s="58"/>
      <c r="AI75" s="58"/>
      <c r="AJ75" s="58"/>
      <c r="AK75" s="58"/>
      <c r="AL75" s="58"/>
    </row>
    <row r="76" spans="2:38">
      <c r="B76" s="77"/>
      <c r="C76" s="58"/>
      <c r="D76" s="58"/>
      <c r="E76" s="58"/>
      <c r="F76" s="58"/>
      <c r="G76" s="58"/>
      <c r="H76" s="58"/>
      <c r="I76" s="58"/>
      <c r="J76" s="58"/>
      <c r="K76" s="58"/>
      <c r="L76" s="58"/>
      <c r="M76" s="58"/>
      <c r="N76" s="58"/>
      <c r="O76" s="58"/>
      <c r="P76" s="58"/>
      <c r="Q76" s="58"/>
      <c r="R76" s="58"/>
      <c r="S76" s="58"/>
      <c r="T76" s="58"/>
      <c r="U76" s="58"/>
      <c r="V76" s="58"/>
      <c r="W76" s="58"/>
      <c r="X76" s="58"/>
      <c r="Y76" s="58"/>
      <c r="Z76" s="58"/>
      <c r="AA76" s="58"/>
      <c r="AB76" s="58"/>
      <c r="AC76" s="58"/>
      <c r="AD76" s="58"/>
      <c r="AE76" s="58"/>
      <c r="AF76" s="58"/>
      <c r="AG76" s="58"/>
      <c r="AH76" s="58"/>
      <c r="AI76" s="58"/>
      <c r="AJ76" s="58"/>
      <c r="AK76" s="58"/>
      <c r="AL76" s="58"/>
    </row>
    <row r="77" spans="2:38">
      <c r="B77" s="77"/>
      <c r="C77" s="58"/>
      <c r="D77" s="58"/>
      <c r="E77" s="58"/>
      <c r="F77" s="58"/>
      <c r="G77" s="58"/>
      <c r="H77" s="58"/>
      <c r="I77" s="58"/>
      <c r="J77" s="58"/>
      <c r="K77" s="58"/>
      <c r="L77" s="58"/>
      <c r="M77" s="58"/>
      <c r="N77" s="58"/>
      <c r="O77" s="58"/>
      <c r="P77" s="58"/>
      <c r="Q77" s="58"/>
      <c r="R77" s="58"/>
      <c r="S77" s="58"/>
      <c r="T77" s="58"/>
      <c r="U77" s="58"/>
      <c r="V77" s="58"/>
      <c r="W77" s="58"/>
      <c r="X77" s="58"/>
      <c r="Y77" s="58"/>
      <c r="Z77" s="58"/>
      <c r="AA77" s="58"/>
      <c r="AB77" s="58"/>
      <c r="AC77" s="58"/>
      <c r="AD77" s="58"/>
      <c r="AE77" s="58"/>
      <c r="AF77" s="58"/>
      <c r="AG77" s="58"/>
      <c r="AH77" s="58"/>
      <c r="AI77" s="58"/>
      <c r="AJ77" s="58"/>
      <c r="AK77" s="58"/>
      <c r="AL77" s="58"/>
    </row>
    <row r="78" spans="2:38">
      <c r="B78" s="77"/>
      <c r="C78" s="58"/>
      <c r="D78" s="58"/>
      <c r="E78" s="58"/>
      <c r="F78" s="58"/>
      <c r="G78" s="58"/>
      <c r="H78" s="58"/>
      <c r="I78" s="58"/>
      <c r="J78" s="58"/>
      <c r="K78" s="58"/>
      <c r="L78" s="58"/>
      <c r="M78" s="58"/>
      <c r="N78" s="58"/>
      <c r="O78" s="58"/>
      <c r="P78" s="58"/>
      <c r="Q78" s="58"/>
      <c r="R78" s="58"/>
      <c r="S78" s="58"/>
      <c r="T78" s="58"/>
      <c r="U78" s="58"/>
      <c r="V78" s="58"/>
      <c r="W78" s="58"/>
      <c r="X78" s="58"/>
      <c r="Y78" s="58"/>
      <c r="Z78" s="58"/>
      <c r="AA78" s="58"/>
      <c r="AB78" s="58"/>
      <c r="AC78" s="58"/>
      <c r="AD78" s="58"/>
      <c r="AE78" s="58"/>
      <c r="AF78" s="58"/>
      <c r="AG78" s="58"/>
      <c r="AH78" s="58"/>
      <c r="AI78" s="58"/>
      <c r="AJ78" s="58"/>
      <c r="AK78" s="58"/>
      <c r="AL78" s="58"/>
    </row>
    <row r="79" spans="2:38">
      <c r="B79" s="77"/>
      <c r="C79" s="58"/>
      <c r="D79" s="58"/>
      <c r="E79" s="58"/>
      <c r="F79" s="58"/>
      <c r="G79" s="58"/>
      <c r="H79" s="58"/>
      <c r="I79" s="58"/>
      <c r="J79" s="58"/>
      <c r="K79" s="58"/>
      <c r="L79" s="58"/>
      <c r="M79" s="58"/>
      <c r="N79" s="58"/>
      <c r="O79" s="58"/>
      <c r="P79" s="58"/>
      <c r="Q79" s="58"/>
      <c r="R79" s="58"/>
      <c r="S79" s="58"/>
      <c r="T79" s="58"/>
      <c r="U79" s="58"/>
      <c r="V79" s="58"/>
      <c r="W79" s="58"/>
      <c r="X79" s="58"/>
      <c r="Y79" s="58"/>
      <c r="Z79" s="58"/>
      <c r="AA79" s="58"/>
      <c r="AB79" s="58"/>
      <c r="AC79" s="58"/>
      <c r="AD79" s="58"/>
      <c r="AE79" s="58"/>
      <c r="AF79" s="58"/>
      <c r="AG79" s="58"/>
      <c r="AH79" s="58"/>
      <c r="AI79" s="58"/>
      <c r="AJ79" s="58"/>
      <c r="AK79" s="58"/>
      <c r="AL79" s="58"/>
    </row>
    <row r="80" spans="2:38">
      <c r="B80" s="77"/>
      <c r="C80" s="58"/>
      <c r="D80" s="58"/>
      <c r="E80" s="58"/>
      <c r="F80" s="58"/>
      <c r="G80" s="58"/>
      <c r="H80" s="58"/>
      <c r="I80" s="58"/>
      <c r="J80" s="58"/>
      <c r="K80" s="58"/>
      <c r="L80" s="58"/>
      <c r="M80" s="58"/>
      <c r="N80" s="58"/>
      <c r="O80" s="58"/>
      <c r="P80" s="58"/>
      <c r="Q80" s="58"/>
      <c r="R80" s="58"/>
      <c r="S80" s="58"/>
      <c r="T80" s="58"/>
      <c r="U80" s="58"/>
      <c r="V80" s="58"/>
      <c r="W80" s="58"/>
      <c r="X80" s="58"/>
      <c r="Y80" s="58"/>
      <c r="Z80" s="58"/>
      <c r="AA80" s="58"/>
      <c r="AB80" s="58"/>
      <c r="AC80" s="58"/>
      <c r="AD80" s="58"/>
      <c r="AE80" s="58"/>
      <c r="AF80" s="58"/>
      <c r="AG80" s="58"/>
      <c r="AH80" s="58"/>
      <c r="AI80" s="58"/>
      <c r="AJ80" s="58"/>
      <c r="AK80" s="58"/>
      <c r="AL80" s="58"/>
    </row>
    <row r="81" spans="2:38">
      <c r="B81" s="77"/>
      <c r="C81" s="58"/>
      <c r="D81" s="58"/>
      <c r="E81" s="58"/>
      <c r="F81" s="58"/>
      <c r="G81" s="58"/>
      <c r="H81" s="58"/>
      <c r="I81" s="58"/>
      <c r="J81" s="58"/>
      <c r="K81" s="58"/>
      <c r="L81" s="58"/>
      <c r="M81" s="58"/>
      <c r="N81" s="58"/>
      <c r="O81" s="58"/>
      <c r="P81" s="58"/>
      <c r="Q81" s="58"/>
      <c r="R81" s="58"/>
      <c r="S81" s="58"/>
      <c r="T81" s="58"/>
      <c r="U81" s="58"/>
      <c r="V81" s="58"/>
      <c r="W81" s="58"/>
      <c r="X81" s="58"/>
      <c r="Y81" s="58"/>
      <c r="Z81" s="58"/>
      <c r="AA81" s="58"/>
      <c r="AB81" s="58"/>
      <c r="AC81" s="58"/>
      <c r="AD81" s="58"/>
      <c r="AE81" s="58"/>
      <c r="AF81" s="58"/>
      <c r="AG81" s="58"/>
      <c r="AH81" s="58"/>
      <c r="AI81" s="58"/>
      <c r="AJ81" s="58"/>
      <c r="AK81" s="58"/>
      <c r="AL81" s="58"/>
    </row>
    <row r="82" spans="2:38">
      <c r="B82" s="77"/>
      <c r="C82" s="58"/>
      <c r="D82" s="58"/>
      <c r="E82" s="58"/>
      <c r="F82" s="58"/>
      <c r="G82" s="58"/>
      <c r="H82" s="58"/>
      <c r="I82" s="58"/>
      <c r="J82" s="58"/>
      <c r="K82" s="58"/>
      <c r="L82" s="58"/>
      <c r="M82" s="58"/>
      <c r="N82" s="58"/>
      <c r="O82" s="58"/>
      <c r="P82" s="58"/>
      <c r="Q82" s="58"/>
      <c r="R82" s="58"/>
      <c r="S82" s="58"/>
      <c r="T82" s="58"/>
      <c r="U82" s="58"/>
      <c r="V82" s="58"/>
      <c r="W82" s="58"/>
      <c r="X82" s="58"/>
      <c r="Y82" s="58"/>
      <c r="Z82" s="58"/>
      <c r="AA82" s="58"/>
      <c r="AB82" s="58"/>
      <c r="AC82" s="58"/>
      <c r="AD82" s="58"/>
      <c r="AE82" s="58"/>
      <c r="AF82" s="58"/>
      <c r="AG82" s="58"/>
      <c r="AH82" s="58"/>
      <c r="AI82" s="58"/>
      <c r="AJ82" s="58"/>
      <c r="AK82" s="58"/>
      <c r="AL82" s="58"/>
    </row>
    <row r="83" spans="2:38">
      <c r="B83" s="77"/>
      <c r="C83" s="58"/>
      <c r="D83" s="58"/>
      <c r="E83" s="58"/>
      <c r="F83" s="58"/>
      <c r="G83" s="58"/>
      <c r="H83" s="58"/>
      <c r="I83" s="58"/>
      <c r="J83" s="58"/>
      <c r="K83" s="58"/>
      <c r="L83" s="58"/>
      <c r="M83" s="58"/>
      <c r="N83" s="58"/>
      <c r="O83" s="58"/>
      <c r="P83" s="58"/>
      <c r="Q83" s="58"/>
      <c r="R83" s="58"/>
      <c r="S83" s="58"/>
      <c r="T83" s="58"/>
      <c r="U83" s="58"/>
      <c r="V83" s="58"/>
      <c r="W83" s="58"/>
      <c r="X83" s="58"/>
      <c r="Y83" s="58"/>
      <c r="Z83" s="58"/>
      <c r="AA83" s="58"/>
      <c r="AB83" s="58"/>
      <c r="AC83" s="58"/>
      <c r="AD83" s="58"/>
      <c r="AE83" s="58"/>
      <c r="AF83" s="58"/>
      <c r="AG83" s="58"/>
      <c r="AH83" s="58"/>
      <c r="AI83" s="58"/>
      <c r="AJ83" s="58"/>
      <c r="AK83" s="58"/>
      <c r="AL83" s="58"/>
    </row>
    <row r="84" spans="2:38">
      <c r="B84" s="77"/>
      <c r="C84" s="58"/>
      <c r="D84" s="58"/>
      <c r="E84" s="58"/>
      <c r="F84" s="58"/>
      <c r="G84" s="58"/>
      <c r="H84" s="58"/>
      <c r="I84" s="58"/>
      <c r="J84" s="58"/>
      <c r="K84" s="58"/>
      <c r="L84" s="58"/>
      <c r="M84" s="58"/>
      <c r="N84" s="58"/>
      <c r="O84" s="58"/>
      <c r="P84" s="58"/>
      <c r="Q84" s="58"/>
      <c r="R84" s="58"/>
      <c r="S84" s="58"/>
      <c r="T84" s="58"/>
      <c r="U84" s="58"/>
      <c r="V84" s="58"/>
      <c r="W84" s="58"/>
      <c r="X84" s="58"/>
      <c r="Y84" s="58"/>
      <c r="Z84" s="58"/>
      <c r="AA84" s="58"/>
      <c r="AB84" s="58"/>
      <c r="AC84" s="58"/>
      <c r="AD84" s="58"/>
      <c r="AE84" s="58"/>
      <c r="AF84" s="58"/>
      <c r="AG84" s="58"/>
      <c r="AH84" s="58"/>
      <c r="AI84" s="58"/>
      <c r="AJ84" s="58"/>
      <c r="AK84" s="58"/>
      <c r="AL84" s="58"/>
    </row>
    <row r="85" spans="2:38">
      <c r="B85" s="77"/>
      <c r="C85" s="58"/>
      <c r="D85" s="58"/>
      <c r="E85" s="58"/>
      <c r="F85" s="58"/>
      <c r="G85" s="58"/>
      <c r="H85" s="58"/>
      <c r="I85" s="58"/>
      <c r="J85" s="58"/>
      <c r="K85" s="58"/>
      <c r="L85" s="58"/>
      <c r="M85" s="58"/>
      <c r="N85" s="58"/>
      <c r="O85" s="58"/>
      <c r="P85" s="58"/>
      <c r="Q85" s="58"/>
      <c r="R85" s="58"/>
      <c r="S85" s="58"/>
      <c r="T85" s="58"/>
      <c r="U85" s="58"/>
      <c r="V85" s="58"/>
      <c r="W85" s="58"/>
      <c r="X85" s="58"/>
      <c r="Y85" s="58"/>
      <c r="Z85" s="58"/>
      <c r="AA85" s="58"/>
      <c r="AB85" s="58"/>
      <c r="AC85" s="58"/>
      <c r="AD85" s="58"/>
      <c r="AE85" s="58"/>
      <c r="AF85" s="58"/>
      <c r="AG85" s="58"/>
      <c r="AH85" s="58"/>
      <c r="AI85" s="58"/>
      <c r="AJ85" s="58"/>
      <c r="AK85" s="58"/>
      <c r="AL85" s="58"/>
    </row>
    <row r="86" spans="2:38">
      <c r="B86" s="77"/>
      <c r="C86" s="58"/>
      <c r="D86" s="58"/>
      <c r="E86" s="58"/>
      <c r="F86" s="58"/>
      <c r="G86" s="58"/>
      <c r="H86" s="58"/>
      <c r="I86" s="58"/>
      <c r="J86" s="58"/>
      <c r="K86" s="58"/>
      <c r="L86" s="58"/>
      <c r="M86" s="58"/>
      <c r="N86" s="58"/>
      <c r="O86" s="58"/>
      <c r="P86" s="58"/>
      <c r="Q86" s="58"/>
      <c r="R86" s="58"/>
      <c r="S86" s="58"/>
      <c r="T86" s="58"/>
      <c r="U86" s="58"/>
      <c r="V86" s="58"/>
      <c r="W86" s="58"/>
      <c r="X86" s="58"/>
      <c r="Y86" s="58"/>
      <c r="Z86" s="58"/>
      <c r="AA86" s="58"/>
      <c r="AB86" s="58"/>
      <c r="AC86" s="58"/>
      <c r="AD86" s="58"/>
      <c r="AE86" s="58"/>
      <c r="AF86" s="58"/>
      <c r="AG86" s="58"/>
      <c r="AH86" s="58"/>
      <c r="AI86" s="58"/>
      <c r="AJ86" s="58"/>
      <c r="AK86" s="58"/>
      <c r="AL86" s="58"/>
    </row>
    <row r="87" spans="2:38">
      <c r="B87" s="77"/>
      <c r="C87" s="58"/>
      <c r="D87" s="58"/>
      <c r="E87" s="58"/>
      <c r="F87" s="58"/>
      <c r="G87" s="58"/>
      <c r="H87" s="58"/>
      <c r="I87" s="58"/>
      <c r="J87" s="58"/>
      <c r="K87" s="58"/>
      <c r="L87" s="58"/>
      <c r="M87" s="58"/>
      <c r="N87" s="58"/>
      <c r="O87" s="58"/>
      <c r="P87" s="58"/>
      <c r="Q87" s="58"/>
      <c r="R87" s="58"/>
      <c r="S87" s="58"/>
      <c r="T87" s="58"/>
      <c r="U87" s="58"/>
      <c r="V87" s="58"/>
      <c r="W87" s="58"/>
      <c r="X87" s="58"/>
      <c r="Y87" s="58"/>
      <c r="Z87" s="58"/>
      <c r="AA87" s="58"/>
      <c r="AB87" s="58"/>
      <c r="AC87" s="58"/>
      <c r="AD87" s="58"/>
      <c r="AE87" s="58"/>
      <c r="AF87" s="58"/>
      <c r="AG87" s="58"/>
      <c r="AH87" s="58"/>
      <c r="AI87" s="58"/>
      <c r="AJ87" s="58"/>
      <c r="AK87" s="58"/>
      <c r="AL87" s="58"/>
    </row>
    <row r="88" spans="2:38">
      <c r="B88" s="77"/>
      <c r="C88" s="58"/>
      <c r="D88" s="58"/>
      <c r="E88" s="58"/>
      <c r="F88" s="58"/>
      <c r="G88" s="58"/>
      <c r="H88" s="58"/>
      <c r="I88" s="58"/>
      <c r="J88" s="58"/>
      <c r="K88" s="58"/>
      <c r="L88" s="58"/>
      <c r="M88" s="58"/>
      <c r="N88" s="58"/>
      <c r="O88" s="58"/>
      <c r="P88" s="58"/>
      <c r="Q88" s="58"/>
      <c r="R88" s="58"/>
      <c r="S88" s="58"/>
      <c r="T88" s="58"/>
      <c r="U88" s="58"/>
      <c r="V88" s="58"/>
      <c r="W88" s="58"/>
      <c r="X88" s="58"/>
      <c r="Y88" s="58"/>
      <c r="Z88" s="58"/>
      <c r="AA88" s="58"/>
      <c r="AB88" s="58"/>
      <c r="AC88" s="58"/>
      <c r="AD88" s="58"/>
      <c r="AE88" s="58"/>
      <c r="AF88" s="58"/>
      <c r="AG88" s="58"/>
      <c r="AH88" s="58"/>
      <c r="AI88" s="58"/>
      <c r="AJ88" s="58"/>
      <c r="AK88" s="58"/>
      <c r="AL88" s="58"/>
    </row>
    <row r="89" spans="2:38">
      <c r="B89" s="77"/>
      <c r="C89" s="58"/>
      <c r="D89" s="58"/>
      <c r="E89" s="58"/>
      <c r="F89" s="58"/>
      <c r="G89" s="58"/>
      <c r="H89" s="58"/>
      <c r="I89" s="58"/>
      <c r="J89" s="58"/>
      <c r="K89" s="58"/>
      <c r="L89" s="58"/>
      <c r="M89" s="58"/>
      <c r="N89" s="58"/>
      <c r="O89" s="58"/>
      <c r="P89" s="58"/>
      <c r="Q89" s="58"/>
      <c r="R89" s="58"/>
      <c r="S89" s="58"/>
      <c r="T89" s="58"/>
      <c r="U89" s="58"/>
      <c r="V89" s="58"/>
      <c r="W89" s="58"/>
      <c r="X89" s="58"/>
      <c r="Y89" s="58"/>
      <c r="Z89" s="58"/>
      <c r="AA89" s="58"/>
      <c r="AB89" s="58"/>
      <c r="AC89" s="58"/>
      <c r="AD89" s="58"/>
      <c r="AE89" s="58"/>
      <c r="AF89" s="58"/>
      <c r="AG89" s="58"/>
      <c r="AH89" s="58"/>
      <c r="AI89" s="58"/>
      <c r="AJ89" s="58"/>
      <c r="AK89" s="58"/>
      <c r="AL89" s="58"/>
    </row>
    <row r="90" spans="2:38">
      <c r="B90" s="77"/>
      <c r="C90" s="58"/>
      <c r="D90" s="58"/>
      <c r="E90" s="58"/>
      <c r="F90" s="58"/>
      <c r="G90" s="58"/>
      <c r="H90" s="58"/>
      <c r="I90" s="58"/>
      <c r="J90" s="58"/>
      <c r="K90" s="58"/>
      <c r="L90" s="58"/>
      <c r="M90" s="58"/>
      <c r="N90" s="58"/>
      <c r="O90" s="58"/>
      <c r="P90" s="58"/>
      <c r="Q90" s="58"/>
      <c r="R90" s="58"/>
      <c r="S90" s="58"/>
      <c r="T90" s="58"/>
      <c r="U90" s="58"/>
      <c r="V90" s="58"/>
      <c r="W90" s="58"/>
      <c r="X90" s="58"/>
      <c r="Y90" s="58"/>
      <c r="Z90" s="58"/>
      <c r="AA90" s="58"/>
      <c r="AB90" s="58"/>
      <c r="AC90" s="58"/>
      <c r="AD90" s="58"/>
      <c r="AE90" s="58"/>
      <c r="AF90" s="58"/>
      <c r="AG90" s="58"/>
      <c r="AH90" s="58"/>
      <c r="AI90" s="58"/>
      <c r="AJ90" s="58"/>
      <c r="AK90" s="58"/>
      <c r="AL90" s="58"/>
    </row>
    <row r="91" spans="2:38">
      <c r="B91" s="77"/>
      <c r="C91" s="58"/>
      <c r="D91" s="58"/>
      <c r="E91" s="58"/>
      <c r="F91" s="58"/>
      <c r="G91" s="58"/>
      <c r="H91" s="58"/>
      <c r="I91" s="58"/>
      <c r="J91" s="58"/>
      <c r="K91" s="58"/>
      <c r="L91" s="58"/>
      <c r="M91" s="58"/>
      <c r="N91" s="58"/>
      <c r="O91" s="58"/>
      <c r="P91" s="58"/>
      <c r="Q91" s="58"/>
      <c r="R91" s="58"/>
      <c r="S91" s="58"/>
      <c r="T91" s="58"/>
      <c r="U91" s="58"/>
      <c r="V91" s="58"/>
      <c r="W91" s="58"/>
      <c r="X91" s="58"/>
      <c r="Y91" s="58"/>
      <c r="Z91" s="58"/>
      <c r="AA91" s="58"/>
      <c r="AB91" s="58"/>
      <c r="AC91" s="58"/>
      <c r="AD91" s="58"/>
      <c r="AE91" s="58"/>
      <c r="AF91" s="58"/>
      <c r="AG91" s="58"/>
      <c r="AH91" s="58"/>
      <c r="AI91" s="58"/>
      <c r="AJ91" s="58"/>
      <c r="AK91" s="58"/>
      <c r="AL91" s="58"/>
    </row>
    <row r="92" spans="2:38">
      <c r="B92" s="77"/>
      <c r="C92" s="58"/>
      <c r="D92" s="58"/>
      <c r="E92" s="58"/>
      <c r="F92" s="58"/>
      <c r="G92" s="58"/>
      <c r="H92" s="58"/>
      <c r="I92" s="58"/>
      <c r="J92" s="58"/>
      <c r="K92" s="58"/>
      <c r="L92" s="58"/>
      <c r="M92" s="58"/>
      <c r="N92" s="58"/>
      <c r="O92" s="58"/>
      <c r="P92" s="58"/>
      <c r="Q92" s="58"/>
      <c r="R92" s="58"/>
      <c r="S92" s="58"/>
      <c r="T92" s="58"/>
      <c r="U92" s="58"/>
      <c r="V92" s="58"/>
      <c r="W92" s="58"/>
      <c r="X92" s="58"/>
      <c r="Y92" s="58"/>
      <c r="Z92" s="58"/>
      <c r="AA92" s="58"/>
      <c r="AB92" s="58"/>
      <c r="AC92" s="58"/>
      <c r="AD92" s="58"/>
      <c r="AE92" s="58"/>
      <c r="AF92" s="58"/>
      <c r="AG92" s="58"/>
      <c r="AH92" s="58"/>
      <c r="AI92" s="58"/>
      <c r="AJ92" s="58"/>
      <c r="AK92" s="58"/>
      <c r="AL92" s="58"/>
    </row>
    <row r="93" spans="2:38">
      <c r="B93" s="77"/>
      <c r="C93" s="58"/>
      <c r="D93" s="58"/>
      <c r="E93" s="58"/>
      <c r="F93" s="58"/>
      <c r="G93" s="58"/>
      <c r="H93" s="58"/>
      <c r="I93" s="58"/>
      <c r="J93" s="58"/>
      <c r="K93" s="58"/>
      <c r="L93" s="58"/>
      <c r="M93" s="58"/>
      <c r="N93" s="58"/>
      <c r="O93" s="58"/>
      <c r="P93" s="58"/>
      <c r="Q93" s="58"/>
      <c r="R93" s="58"/>
      <c r="S93" s="58"/>
      <c r="T93" s="58"/>
      <c r="U93" s="58"/>
      <c r="V93" s="58"/>
      <c r="W93" s="58"/>
      <c r="X93" s="58"/>
      <c r="Y93" s="58"/>
      <c r="Z93" s="58"/>
      <c r="AA93" s="58"/>
      <c r="AB93" s="58"/>
      <c r="AC93" s="58"/>
      <c r="AD93" s="58"/>
      <c r="AE93" s="58"/>
      <c r="AF93" s="58"/>
      <c r="AG93" s="58"/>
      <c r="AH93" s="58"/>
      <c r="AI93" s="58"/>
      <c r="AJ93" s="58"/>
      <c r="AK93" s="58"/>
      <c r="AL93" s="58"/>
    </row>
    <row r="94" spans="2:38">
      <c r="B94" s="77"/>
      <c r="C94" s="58"/>
      <c r="D94" s="58"/>
      <c r="E94" s="58"/>
      <c r="F94" s="58"/>
      <c r="G94" s="58"/>
      <c r="H94" s="58"/>
      <c r="I94" s="58"/>
      <c r="J94" s="58"/>
      <c r="K94" s="58"/>
      <c r="L94" s="58"/>
      <c r="M94" s="58"/>
      <c r="N94" s="58"/>
      <c r="O94" s="58"/>
      <c r="P94" s="58"/>
      <c r="Q94" s="58"/>
      <c r="R94" s="58"/>
      <c r="S94" s="58"/>
      <c r="T94" s="58"/>
      <c r="U94" s="58"/>
      <c r="V94" s="58"/>
      <c r="W94" s="58"/>
      <c r="X94" s="58"/>
      <c r="Y94" s="58"/>
      <c r="Z94" s="58"/>
      <c r="AA94" s="58"/>
      <c r="AB94" s="58"/>
      <c r="AC94" s="58"/>
      <c r="AD94" s="58"/>
      <c r="AE94" s="58"/>
      <c r="AF94" s="58"/>
      <c r="AG94" s="58"/>
      <c r="AH94" s="58"/>
      <c r="AI94" s="58"/>
      <c r="AJ94" s="58"/>
      <c r="AK94" s="58"/>
      <c r="AL94" s="58"/>
    </row>
    <row r="95" spans="2:38">
      <c r="C95" s="58"/>
      <c r="D95" s="58"/>
      <c r="E95" s="58"/>
      <c r="F95" s="58"/>
      <c r="G95" s="58"/>
      <c r="H95" s="58"/>
      <c r="I95" s="58"/>
      <c r="J95" s="58"/>
      <c r="K95" s="58"/>
      <c r="L95" s="58"/>
      <c r="M95" s="58"/>
      <c r="N95" s="58"/>
      <c r="O95" s="58"/>
      <c r="P95" s="58"/>
      <c r="Q95" s="58"/>
      <c r="R95" s="58"/>
      <c r="S95" s="58"/>
      <c r="T95" s="58"/>
      <c r="U95" s="58"/>
      <c r="V95" s="58"/>
      <c r="W95" s="58"/>
      <c r="X95" s="58"/>
      <c r="Y95" s="58"/>
      <c r="Z95" s="58"/>
      <c r="AA95" s="58"/>
      <c r="AB95" s="58"/>
      <c r="AC95" s="58"/>
      <c r="AD95" s="58"/>
      <c r="AE95" s="58"/>
      <c r="AF95" s="58"/>
      <c r="AG95" s="58"/>
      <c r="AH95" s="58"/>
      <c r="AI95" s="58"/>
      <c r="AJ95" s="58"/>
      <c r="AK95" s="58"/>
      <c r="AL95" s="58"/>
    </row>
    <row r="96" spans="2:38">
      <c r="C96" s="58"/>
      <c r="D96" s="58"/>
      <c r="E96" s="58"/>
      <c r="F96" s="58"/>
      <c r="G96" s="58"/>
      <c r="H96" s="58"/>
      <c r="I96" s="58"/>
      <c r="J96" s="58"/>
      <c r="K96" s="58"/>
      <c r="L96" s="58"/>
      <c r="M96" s="58"/>
    </row>
    <row r="97" spans="3:13">
      <c r="C97" s="58"/>
      <c r="D97" s="58"/>
      <c r="E97" s="58"/>
      <c r="F97" s="58"/>
      <c r="G97" s="58"/>
      <c r="H97" s="58"/>
      <c r="I97" s="58"/>
      <c r="J97" s="58"/>
      <c r="K97" s="58"/>
      <c r="L97" s="58"/>
      <c r="M97" s="58"/>
    </row>
    <row r="98" spans="3:13">
      <c r="C98" s="58"/>
      <c r="D98" s="58"/>
      <c r="E98" s="58"/>
      <c r="F98" s="58"/>
      <c r="G98" s="58"/>
      <c r="H98" s="58"/>
      <c r="I98" s="58"/>
      <c r="J98" s="58"/>
      <c r="K98" s="58"/>
      <c r="L98" s="58"/>
      <c r="M98" s="58"/>
    </row>
    <row r="99" spans="3:13">
      <c r="C99" s="58"/>
      <c r="D99" s="58"/>
      <c r="E99" s="58"/>
      <c r="F99" s="58"/>
      <c r="G99" s="58"/>
      <c r="H99" s="58"/>
      <c r="I99" s="58"/>
      <c r="J99" s="58"/>
      <c r="K99" s="58"/>
      <c r="L99" s="58"/>
      <c r="M99" s="58"/>
    </row>
    <row r="100" spans="3:13">
      <c r="C100" s="58"/>
      <c r="D100" s="58"/>
      <c r="E100" s="58"/>
      <c r="F100" s="58"/>
      <c r="G100" s="58"/>
      <c r="H100" s="58"/>
      <c r="I100" s="58"/>
      <c r="J100" s="58"/>
      <c r="K100" s="58"/>
      <c r="L100" s="58"/>
      <c r="M100" s="58"/>
    </row>
    <row r="101" spans="3:13">
      <c r="C101" s="58"/>
      <c r="D101" s="58"/>
      <c r="E101" s="58"/>
      <c r="F101" s="58"/>
      <c r="G101" s="58"/>
      <c r="H101" s="58"/>
      <c r="I101" s="58"/>
      <c r="J101" s="58"/>
      <c r="K101" s="58"/>
      <c r="L101" s="58"/>
      <c r="M101" s="58"/>
    </row>
    <row r="102" spans="3:13">
      <c r="C102" s="58"/>
      <c r="D102" s="58"/>
      <c r="E102" s="58"/>
      <c r="F102" s="58"/>
      <c r="G102" s="58"/>
      <c r="H102" s="58"/>
      <c r="I102" s="58"/>
      <c r="J102" s="58"/>
      <c r="K102" s="58"/>
      <c r="L102" s="58"/>
      <c r="M102" s="58"/>
    </row>
    <row r="103" spans="3:13">
      <c r="C103" s="58"/>
      <c r="D103" s="58"/>
      <c r="E103" s="58"/>
      <c r="F103" s="58"/>
      <c r="G103" s="58"/>
      <c r="H103" s="58"/>
      <c r="I103" s="58"/>
      <c r="J103" s="58"/>
      <c r="K103" s="58"/>
      <c r="L103" s="58"/>
      <c r="M103" s="58"/>
    </row>
    <row r="104" spans="3:13">
      <c r="C104" s="58"/>
      <c r="D104" s="58"/>
      <c r="E104" s="58"/>
      <c r="F104" s="58"/>
      <c r="G104" s="58"/>
      <c r="H104" s="58"/>
      <c r="I104" s="58"/>
      <c r="J104" s="58"/>
      <c r="K104" s="58"/>
      <c r="L104" s="58"/>
      <c r="M104" s="58"/>
    </row>
    <row r="105" spans="3:13">
      <c r="C105" s="58"/>
      <c r="D105" s="58"/>
      <c r="E105" s="58"/>
      <c r="F105" s="58"/>
      <c r="G105" s="58"/>
      <c r="H105" s="58"/>
      <c r="I105" s="58"/>
      <c r="J105" s="58"/>
      <c r="K105" s="58"/>
      <c r="L105" s="58"/>
      <c r="M105" s="58"/>
    </row>
    <row r="106" spans="3:13">
      <c r="C106" s="58"/>
      <c r="D106" s="58"/>
      <c r="E106" s="58"/>
      <c r="F106" s="58"/>
      <c r="G106" s="58"/>
      <c r="H106" s="58"/>
      <c r="I106" s="58"/>
      <c r="J106" s="58"/>
      <c r="K106" s="58"/>
      <c r="L106" s="58"/>
      <c r="M106" s="58"/>
    </row>
    <row r="107" spans="3:13">
      <c r="C107" s="58"/>
      <c r="D107" s="58"/>
      <c r="E107" s="58"/>
      <c r="F107" s="58"/>
      <c r="G107" s="58"/>
      <c r="H107" s="58"/>
      <c r="I107" s="58"/>
      <c r="J107" s="58"/>
      <c r="K107" s="58"/>
      <c r="L107" s="58"/>
      <c r="M107" s="58"/>
    </row>
    <row r="108" spans="3:13">
      <c r="C108" s="58"/>
      <c r="D108" s="58"/>
      <c r="E108" s="58"/>
      <c r="F108" s="58"/>
      <c r="G108" s="58"/>
      <c r="H108" s="58"/>
      <c r="I108" s="58"/>
      <c r="J108" s="58"/>
      <c r="K108" s="58"/>
      <c r="L108" s="58"/>
      <c r="M108" s="58"/>
    </row>
    <row r="109" spans="3:13">
      <c r="C109" s="58"/>
      <c r="D109" s="58"/>
      <c r="E109" s="58"/>
      <c r="F109" s="58"/>
      <c r="G109" s="58"/>
      <c r="H109" s="58"/>
      <c r="I109" s="58"/>
      <c r="J109" s="58"/>
      <c r="K109" s="58"/>
      <c r="L109" s="58"/>
      <c r="M109" s="58"/>
    </row>
    <row r="110" spans="3:13">
      <c r="C110" s="58"/>
      <c r="D110" s="58"/>
      <c r="E110" s="58"/>
      <c r="F110" s="58"/>
      <c r="G110" s="58"/>
      <c r="H110" s="58"/>
      <c r="I110" s="58"/>
      <c r="J110" s="58"/>
      <c r="K110" s="58"/>
      <c r="L110" s="58"/>
      <c r="M110" s="58"/>
    </row>
    <row r="111" spans="3:13">
      <c r="C111" s="58"/>
      <c r="D111" s="58"/>
      <c r="E111" s="58"/>
      <c r="F111" s="58"/>
      <c r="G111" s="58"/>
      <c r="H111" s="58"/>
      <c r="I111" s="58"/>
      <c r="J111" s="58"/>
      <c r="K111" s="58"/>
      <c r="L111" s="58"/>
      <c r="M111" s="58"/>
    </row>
    <row r="112" spans="3:13">
      <c r="C112" s="58"/>
      <c r="D112" s="58"/>
      <c r="E112" s="58"/>
      <c r="F112" s="58"/>
      <c r="G112" s="58"/>
      <c r="H112" s="58"/>
      <c r="I112" s="58"/>
      <c r="J112" s="58"/>
      <c r="K112" s="58"/>
      <c r="L112" s="58"/>
      <c r="M112" s="58"/>
    </row>
    <row r="113" spans="3:13">
      <c r="C113" s="58"/>
      <c r="D113" s="58"/>
      <c r="E113" s="58"/>
      <c r="F113" s="58"/>
      <c r="G113" s="58"/>
      <c r="H113" s="58"/>
      <c r="I113" s="58"/>
      <c r="J113" s="58"/>
      <c r="K113" s="58"/>
      <c r="L113" s="58"/>
      <c r="M113" s="58"/>
    </row>
    <row r="114" spans="3:13">
      <c r="C114" s="58"/>
      <c r="D114" s="58"/>
      <c r="E114" s="58"/>
      <c r="F114" s="58"/>
      <c r="G114" s="58"/>
      <c r="H114" s="58"/>
      <c r="I114" s="58"/>
      <c r="J114" s="58"/>
      <c r="K114" s="58"/>
      <c r="L114" s="58"/>
      <c r="M114" s="58"/>
    </row>
    <row r="115" spans="3:13">
      <c r="C115" s="58"/>
      <c r="D115" s="58"/>
      <c r="E115" s="58"/>
      <c r="F115" s="58"/>
      <c r="G115" s="58"/>
      <c r="H115" s="58"/>
      <c r="I115" s="58"/>
      <c r="J115" s="58"/>
      <c r="K115" s="58"/>
      <c r="L115" s="58"/>
      <c r="M115" s="58"/>
    </row>
    <row r="116" spans="3:13">
      <c r="C116" s="58"/>
      <c r="D116" s="58"/>
      <c r="E116" s="58"/>
      <c r="F116" s="58"/>
      <c r="G116" s="58"/>
      <c r="H116" s="58"/>
      <c r="I116" s="58"/>
      <c r="J116" s="58"/>
      <c r="K116" s="58"/>
      <c r="L116" s="58"/>
      <c r="M116" s="58"/>
    </row>
    <row r="117" spans="3:13">
      <c r="C117" s="58"/>
      <c r="D117" s="58"/>
      <c r="E117" s="58"/>
      <c r="F117" s="58"/>
      <c r="G117" s="58"/>
      <c r="H117" s="58"/>
      <c r="I117" s="58"/>
      <c r="J117" s="58"/>
      <c r="K117" s="58"/>
      <c r="L117" s="58"/>
      <c r="M117" s="58"/>
    </row>
    <row r="118" spans="3:13">
      <c r="C118" s="58"/>
      <c r="D118" s="58"/>
      <c r="E118" s="58"/>
      <c r="F118" s="58"/>
      <c r="G118" s="58"/>
      <c r="H118" s="58"/>
      <c r="I118" s="58"/>
      <c r="J118" s="58"/>
      <c r="K118" s="58"/>
      <c r="L118" s="58"/>
      <c r="M118" s="58"/>
    </row>
    <row r="119" spans="3:13">
      <c r="C119" s="58"/>
      <c r="D119" s="58"/>
      <c r="E119" s="58"/>
      <c r="F119" s="58"/>
      <c r="G119" s="58"/>
      <c r="H119" s="58"/>
      <c r="I119" s="58"/>
      <c r="J119" s="58"/>
      <c r="K119" s="58"/>
      <c r="L119" s="58"/>
      <c r="M119" s="58"/>
    </row>
    <row r="120" spans="3:13">
      <c r="C120" s="58"/>
      <c r="D120" s="58"/>
      <c r="E120" s="58"/>
      <c r="F120" s="58"/>
      <c r="G120" s="58"/>
      <c r="H120" s="58"/>
      <c r="I120" s="58"/>
      <c r="J120" s="58"/>
      <c r="K120" s="58"/>
      <c r="L120" s="58"/>
      <c r="M120" s="58"/>
    </row>
    <row r="121" spans="3:13">
      <c r="C121" s="58"/>
      <c r="D121" s="58"/>
      <c r="E121" s="58"/>
      <c r="F121" s="58"/>
      <c r="G121" s="58"/>
      <c r="H121" s="58"/>
      <c r="I121" s="58"/>
      <c r="J121" s="58"/>
      <c r="K121" s="58"/>
      <c r="L121" s="58"/>
      <c r="M121" s="58"/>
    </row>
    <row r="122" spans="3:13">
      <c r="C122" s="58"/>
      <c r="D122" s="58"/>
      <c r="E122" s="58"/>
      <c r="F122" s="58"/>
      <c r="G122" s="58"/>
      <c r="H122" s="58"/>
      <c r="I122" s="58"/>
      <c r="J122" s="58"/>
      <c r="K122" s="58"/>
      <c r="L122" s="58"/>
      <c r="M122" s="58"/>
    </row>
    <row r="123" spans="3:13">
      <c r="C123" s="58"/>
      <c r="D123" s="58"/>
      <c r="E123" s="58"/>
      <c r="F123" s="58"/>
      <c r="G123" s="58"/>
      <c r="H123" s="58"/>
      <c r="I123" s="58"/>
      <c r="J123" s="58"/>
      <c r="K123" s="58"/>
      <c r="L123" s="58"/>
      <c r="M123" s="58"/>
    </row>
    <row r="124" spans="3:13">
      <c r="C124" s="58"/>
      <c r="D124" s="58"/>
      <c r="E124" s="58"/>
      <c r="F124" s="58"/>
      <c r="G124" s="58"/>
      <c r="H124" s="58"/>
      <c r="I124" s="58"/>
      <c r="J124" s="58"/>
      <c r="K124" s="58"/>
      <c r="L124" s="58"/>
      <c r="M124" s="58"/>
    </row>
    <row r="125" spans="3:13">
      <c r="C125" s="58"/>
      <c r="D125" s="58"/>
      <c r="E125" s="58"/>
      <c r="F125" s="58"/>
      <c r="G125" s="58"/>
      <c r="H125" s="58"/>
      <c r="I125" s="58"/>
      <c r="J125" s="58"/>
      <c r="K125" s="58"/>
      <c r="L125" s="58"/>
      <c r="M125" s="58"/>
    </row>
    <row r="126" spans="3:13">
      <c r="C126" s="58"/>
      <c r="D126" s="58"/>
      <c r="E126" s="58"/>
      <c r="F126" s="58"/>
      <c r="G126" s="58"/>
      <c r="H126" s="58"/>
      <c r="I126" s="58"/>
      <c r="J126" s="58"/>
      <c r="K126" s="58"/>
      <c r="L126" s="58"/>
      <c r="M126" s="58"/>
    </row>
    <row r="127" spans="3:13">
      <c r="C127" s="58"/>
      <c r="D127" s="58"/>
      <c r="E127" s="58"/>
      <c r="F127" s="58"/>
      <c r="G127" s="58"/>
      <c r="H127" s="58"/>
      <c r="I127" s="58"/>
      <c r="J127" s="58"/>
      <c r="K127" s="58"/>
      <c r="L127" s="58"/>
      <c r="M127" s="58"/>
    </row>
    <row r="128" spans="3:13">
      <c r="C128" s="58"/>
      <c r="D128" s="58"/>
      <c r="E128" s="58"/>
      <c r="F128" s="58"/>
      <c r="G128" s="58"/>
      <c r="H128" s="58"/>
      <c r="I128" s="58"/>
      <c r="J128" s="58"/>
      <c r="K128" s="58"/>
      <c r="L128" s="58"/>
      <c r="M128" s="58"/>
    </row>
    <row r="129" spans="3:13">
      <c r="C129" s="58"/>
      <c r="D129" s="58"/>
      <c r="E129" s="58"/>
      <c r="F129" s="58"/>
      <c r="G129" s="58"/>
      <c r="H129" s="58"/>
      <c r="I129" s="58"/>
      <c r="J129" s="58"/>
      <c r="K129" s="58"/>
      <c r="L129" s="58"/>
      <c r="M129" s="58"/>
    </row>
    <row r="130" spans="3:13">
      <c r="C130" s="58"/>
      <c r="D130" s="58"/>
      <c r="E130" s="58"/>
      <c r="F130" s="58"/>
      <c r="G130" s="58"/>
      <c r="H130" s="58"/>
      <c r="I130" s="58"/>
      <c r="J130" s="58"/>
      <c r="K130" s="58"/>
      <c r="L130" s="58"/>
      <c r="M130" s="58"/>
    </row>
    <row r="131" spans="3:13">
      <c r="C131" s="58"/>
      <c r="D131" s="58"/>
      <c r="E131" s="58"/>
      <c r="F131" s="58"/>
      <c r="G131" s="58"/>
      <c r="H131" s="58"/>
      <c r="I131" s="58"/>
      <c r="J131" s="58"/>
      <c r="K131" s="58"/>
      <c r="L131" s="58"/>
      <c r="M131" s="58"/>
    </row>
    <row r="132" spans="3:13">
      <c r="C132" s="58"/>
      <c r="D132" s="58"/>
      <c r="E132" s="58"/>
      <c r="F132" s="58"/>
      <c r="G132" s="58"/>
      <c r="H132" s="58"/>
      <c r="I132" s="58"/>
      <c r="J132" s="58"/>
      <c r="K132" s="58"/>
      <c r="L132" s="58"/>
      <c r="M132" s="58"/>
    </row>
    <row r="133" spans="3:13">
      <c r="C133" s="58"/>
      <c r="D133" s="58"/>
      <c r="E133" s="58"/>
      <c r="F133" s="58"/>
      <c r="G133" s="58"/>
      <c r="H133" s="58"/>
      <c r="I133" s="58"/>
      <c r="J133" s="58"/>
      <c r="K133" s="58"/>
      <c r="L133" s="58"/>
      <c r="M133" s="58"/>
    </row>
    <row r="134" spans="3:13">
      <c r="C134" s="58"/>
      <c r="D134" s="58"/>
      <c r="E134" s="58"/>
      <c r="F134" s="58"/>
      <c r="G134" s="58"/>
      <c r="H134" s="58"/>
      <c r="I134" s="58"/>
      <c r="J134" s="58"/>
      <c r="K134" s="58"/>
      <c r="L134" s="58"/>
      <c r="M134" s="58"/>
    </row>
    <row r="135" spans="3:13">
      <c r="C135" s="58"/>
      <c r="D135" s="58"/>
      <c r="E135" s="58"/>
      <c r="F135" s="58"/>
      <c r="G135" s="58"/>
      <c r="H135" s="58"/>
      <c r="I135" s="58"/>
      <c r="J135" s="58"/>
      <c r="K135" s="58"/>
      <c r="L135" s="58"/>
      <c r="M135" s="58"/>
    </row>
    <row r="136" spans="3:13">
      <c r="C136" s="58"/>
      <c r="D136" s="58"/>
      <c r="E136" s="58"/>
      <c r="F136" s="58"/>
      <c r="G136" s="58"/>
      <c r="H136" s="58"/>
      <c r="I136" s="58"/>
      <c r="J136" s="58"/>
      <c r="K136" s="58"/>
      <c r="L136" s="58"/>
      <c r="M136" s="58"/>
    </row>
    <row r="137" spans="3:13">
      <c r="C137" s="58"/>
      <c r="D137" s="58"/>
      <c r="E137" s="58"/>
      <c r="F137" s="58"/>
      <c r="G137" s="58"/>
      <c r="H137" s="58"/>
      <c r="I137" s="58"/>
      <c r="J137" s="58"/>
      <c r="K137" s="58"/>
      <c r="L137" s="58"/>
      <c r="M137" s="58"/>
    </row>
    <row r="138" spans="3:13">
      <c r="C138" s="58"/>
      <c r="D138" s="58"/>
      <c r="E138" s="58"/>
      <c r="F138" s="58"/>
      <c r="G138" s="58"/>
      <c r="H138" s="58"/>
      <c r="I138" s="58"/>
      <c r="J138" s="58"/>
      <c r="K138" s="58"/>
      <c r="L138" s="58"/>
      <c r="M138" s="58"/>
    </row>
    <row r="139" spans="3:13">
      <c r="C139" s="58"/>
      <c r="D139" s="58"/>
      <c r="E139" s="58"/>
      <c r="F139" s="58"/>
      <c r="G139" s="58"/>
      <c r="H139" s="58"/>
      <c r="I139" s="58"/>
      <c r="J139" s="58"/>
      <c r="K139" s="58"/>
      <c r="L139" s="58"/>
      <c r="M139" s="58"/>
    </row>
    <row r="140" spans="3:13">
      <c r="C140" s="58"/>
      <c r="D140" s="58"/>
      <c r="E140" s="58"/>
      <c r="F140" s="58"/>
      <c r="G140" s="58"/>
      <c r="H140" s="58"/>
      <c r="I140" s="58"/>
      <c r="J140" s="58"/>
      <c r="K140" s="58"/>
      <c r="L140" s="58"/>
      <c r="M140" s="58"/>
    </row>
    <row r="141" spans="3:13">
      <c r="C141" s="58"/>
      <c r="D141" s="58"/>
      <c r="E141" s="58"/>
      <c r="F141" s="58"/>
      <c r="G141" s="58"/>
      <c r="H141" s="58"/>
      <c r="I141" s="58"/>
      <c r="J141" s="58"/>
      <c r="K141" s="58"/>
      <c r="L141" s="58"/>
      <c r="M141" s="58"/>
    </row>
    <row r="142" spans="3:13">
      <c r="C142" s="58"/>
      <c r="D142" s="58"/>
      <c r="E142" s="58"/>
      <c r="F142" s="58"/>
      <c r="G142" s="58"/>
      <c r="H142" s="58"/>
      <c r="I142" s="58"/>
      <c r="J142" s="58"/>
      <c r="K142" s="58"/>
      <c r="L142" s="58"/>
      <c r="M142" s="58"/>
    </row>
    <row r="143" spans="3:13">
      <c r="C143" s="58"/>
      <c r="D143" s="58"/>
      <c r="E143" s="58"/>
      <c r="F143" s="58"/>
      <c r="G143" s="58"/>
      <c r="H143" s="58"/>
      <c r="I143" s="58"/>
      <c r="J143" s="58"/>
      <c r="K143" s="58"/>
      <c r="L143" s="58"/>
      <c r="M143" s="58"/>
    </row>
    <row r="144" spans="3:13">
      <c r="C144" s="58"/>
      <c r="D144" s="58"/>
      <c r="E144" s="58"/>
      <c r="F144" s="58"/>
      <c r="G144" s="58"/>
      <c r="H144" s="58"/>
      <c r="I144" s="58"/>
      <c r="J144" s="58"/>
      <c r="K144" s="58"/>
      <c r="L144" s="58"/>
      <c r="M144" s="58"/>
    </row>
    <row r="145" spans="3:13">
      <c r="C145" s="58"/>
      <c r="D145" s="58"/>
      <c r="E145" s="58"/>
      <c r="F145" s="58"/>
      <c r="G145" s="58"/>
      <c r="H145" s="58"/>
      <c r="I145" s="58"/>
      <c r="J145" s="58"/>
      <c r="K145" s="58"/>
      <c r="L145" s="58"/>
      <c r="M145" s="58"/>
    </row>
    <row r="146" spans="3:13">
      <c r="C146" s="58"/>
      <c r="D146" s="58"/>
      <c r="E146" s="58"/>
      <c r="F146" s="58"/>
      <c r="G146" s="58"/>
      <c r="H146" s="58"/>
      <c r="I146" s="58"/>
      <c r="J146" s="58"/>
      <c r="K146" s="58"/>
      <c r="L146" s="58"/>
      <c r="M146" s="58"/>
    </row>
    <row r="147" spans="3:13">
      <c r="C147" s="58"/>
      <c r="D147" s="58"/>
      <c r="E147" s="58"/>
      <c r="F147" s="58"/>
      <c r="G147" s="58"/>
      <c r="H147" s="58"/>
      <c r="I147" s="58"/>
      <c r="J147" s="58"/>
      <c r="K147" s="58"/>
      <c r="L147" s="58"/>
      <c r="M147" s="58"/>
    </row>
    <row r="148" spans="3:13">
      <c r="C148" s="58"/>
      <c r="D148" s="58"/>
      <c r="E148" s="58"/>
      <c r="F148" s="58"/>
      <c r="G148" s="58"/>
      <c r="H148" s="58"/>
      <c r="I148" s="58"/>
      <c r="J148" s="58"/>
      <c r="K148" s="58"/>
      <c r="L148" s="58"/>
      <c r="M148" s="58"/>
    </row>
    <row r="149" spans="3:13">
      <c r="C149" s="58"/>
      <c r="D149" s="58"/>
      <c r="E149" s="58"/>
      <c r="F149" s="58"/>
      <c r="G149" s="58"/>
      <c r="H149" s="58"/>
      <c r="I149" s="58"/>
      <c r="J149" s="58"/>
      <c r="K149" s="58"/>
      <c r="L149" s="58"/>
      <c r="M149" s="58"/>
    </row>
    <row r="150" spans="3:13">
      <c r="C150" s="58"/>
      <c r="D150" s="58"/>
      <c r="E150" s="58"/>
      <c r="F150" s="58"/>
      <c r="G150" s="58"/>
      <c r="H150" s="58"/>
      <c r="I150" s="58"/>
      <c r="J150" s="58"/>
      <c r="K150" s="58"/>
      <c r="L150" s="58"/>
      <c r="M150" s="58"/>
    </row>
    <row r="151" spans="3:13">
      <c r="C151" s="58"/>
      <c r="D151" s="58"/>
      <c r="E151" s="58"/>
      <c r="F151" s="58"/>
      <c r="G151" s="58"/>
      <c r="H151" s="58"/>
      <c r="I151" s="58"/>
      <c r="J151" s="58"/>
      <c r="K151" s="58"/>
      <c r="L151" s="58"/>
      <c r="M151" s="58"/>
    </row>
    <row r="152" spans="3:13">
      <c r="C152" s="58"/>
      <c r="D152" s="58"/>
      <c r="E152" s="58"/>
      <c r="F152" s="58"/>
      <c r="G152" s="58"/>
      <c r="H152" s="58"/>
      <c r="I152" s="58"/>
      <c r="J152" s="58"/>
      <c r="K152" s="58"/>
      <c r="L152" s="58"/>
      <c r="M152" s="58"/>
    </row>
    <row r="153" spans="3:13">
      <c r="C153" s="58"/>
      <c r="D153" s="58"/>
      <c r="E153" s="58"/>
      <c r="F153" s="58"/>
      <c r="G153" s="58"/>
      <c r="H153" s="58"/>
      <c r="I153" s="58"/>
      <c r="J153" s="58"/>
      <c r="K153" s="58"/>
      <c r="L153" s="58"/>
      <c r="M153" s="58"/>
    </row>
    <row r="154" spans="3:13">
      <c r="C154" s="58"/>
      <c r="D154" s="58"/>
      <c r="E154" s="58"/>
      <c r="F154" s="58"/>
      <c r="G154" s="58"/>
      <c r="H154" s="58"/>
      <c r="I154" s="58"/>
      <c r="J154" s="58"/>
      <c r="K154" s="58"/>
      <c r="L154" s="58"/>
      <c r="M154" s="58"/>
    </row>
    <row r="155" spans="3:13">
      <c r="C155" s="58"/>
      <c r="D155" s="58"/>
      <c r="E155" s="58"/>
      <c r="F155" s="58"/>
      <c r="G155" s="58"/>
      <c r="H155" s="58"/>
      <c r="I155" s="58"/>
      <c r="J155" s="58"/>
      <c r="K155" s="58"/>
      <c r="L155" s="58"/>
      <c r="M155" s="58"/>
    </row>
    <row r="156" spans="3:13">
      <c r="C156" s="58"/>
      <c r="D156" s="58"/>
      <c r="E156" s="58"/>
      <c r="F156" s="58"/>
      <c r="G156" s="58"/>
      <c r="H156" s="58"/>
      <c r="I156" s="58"/>
      <c r="J156" s="58"/>
      <c r="K156" s="58"/>
      <c r="L156" s="58"/>
      <c r="M156" s="58"/>
    </row>
    <row r="157" spans="3:13">
      <c r="C157" s="58"/>
      <c r="D157" s="58"/>
      <c r="E157" s="58"/>
      <c r="F157" s="58"/>
      <c r="G157" s="58"/>
      <c r="H157" s="58"/>
      <c r="I157" s="58"/>
      <c r="J157" s="58"/>
      <c r="K157" s="58"/>
      <c r="L157" s="58"/>
      <c r="M157" s="58"/>
    </row>
    <row r="158" spans="3:13">
      <c r="C158" s="58"/>
      <c r="D158" s="58"/>
      <c r="E158" s="58"/>
      <c r="F158" s="58"/>
      <c r="G158" s="58"/>
      <c r="H158" s="58"/>
      <c r="I158" s="58"/>
      <c r="J158" s="58"/>
      <c r="K158" s="58"/>
      <c r="L158" s="58"/>
      <c r="M158" s="58"/>
    </row>
    <row r="159" spans="3:13">
      <c r="C159" s="58"/>
      <c r="D159" s="58"/>
      <c r="E159" s="58"/>
      <c r="F159" s="58"/>
      <c r="G159" s="58"/>
      <c r="H159" s="58"/>
      <c r="I159" s="58"/>
      <c r="J159" s="58"/>
      <c r="K159" s="58"/>
      <c r="L159" s="58"/>
      <c r="M159" s="58"/>
    </row>
    <row r="160" spans="3:13">
      <c r="C160" s="58"/>
      <c r="D160" s="58"/>
      <c r="E160" s="58"/>
      <c r="F160" s="58"/>
      <c r="G160" s="58"/>
      <c r="H160" s="58"/>
      <c r="I160" s="58"/>
      <c r="J160" s="58"/>
      <c r="K160" s="58"/>
      <c r="L160" s="58"/>
      <c r="M160" s="58"/>
    </row>
    <row r="161" spans="3:13">
      <c r="C161" s="58"/>
      <c r="D161" s="58"/>
      <c r="E161" s="58"/>
      <c r="F161" s="58"/>
      <c r="G161" s="58"/>
      <c r="H161" s="58"/>
      <c r="I161" s="58"/>
      <c r="J161" s="58"/>
      <c r="K161" s="58"/>
      <c r="L161" s="58"/>
      <c r="M161" s="58"/>
    </row>
    <row r="162" spans="3:13">
      <c r="C162" s="58"/>
      <c r="D162" s="58"/>
      <c r="E162" s="58"/>
      <c r="F162" s="58"/>
      <c r="G162" s="58"/>
      <c r="H162" s="58"/>
      <c r="I162" s="58"/>
      <c r="J162" s="58"/>
      <c r="K162" s="58"/>
      <c r="L162" s="58"/>
      <c r="M162" s="58"/>
    </row>
    <row r="163" spans="3:13">
      <c r="C163" s="58"/>
      <c r="D163" s="58"/>
      <c r="E163" s="58"/>
      <c r="F163" s="58"/>
      <c r="G163" s="58"/>
      <c r="H163" s="58"/>
      <c r="I163" s="58"/>
      <c r="J163" s="58"/>
      <c r="K163" s="58"/>
      <c r="L163" s="58"/>
      <c r="M163" s="58"/>
    </row>
    <row r="164" spans="3:13">
      <c r="C164" s="58"/>
      <c r="D164" s="58"/>
      <c r="E164" s="58"/>
      <c r="F164" s="58"/>
      <c r="G164" s="58"/>
      <c r="H164" s="58"/>
      <c r="I164" s="58"/>
      <c r="J164" s="58"/>
      <c r="K164" s="58"/>
      <c r="L164" s="58"/>
      <c r="M164" s="58"/>
    </row>
    <row r="165" spans="3:13">
      <c r="C165" s="58"/>
      <c r="D165" s="58"/>
      <c r="E165" s="58"/>
      <c r="F165" s="58"/>
      <c r="G165" s="58"/>
      <c r="H165" s="58"/>
      <c r="I165" s="58"/>
      <c r="J165" s="58"/>
      <c r="K165" s="58"/>
      <c r="L165" s="58"/>
      <c r="M165" s="58"/>
    </row>
    <row r="166" spans="3:13">
      <c r="C166" s="58"/>
      <c r="D166" s="58"/>
      <c r="E166" s="58"/>
      <c r="F166" s="58"/>
      <c r="G166" s="58"/>
      <c r="H166" s="58"/>
      <c r="I166" s="58"/>
      <c r="J166" s="58"/>
      <c r="K166" s="58"/>
      <c r="L166" s="58"/>
      <c r="M166" s="58"/>
    </row>
    <row r="167" spans="3:13">
      <c r="C167" s="58"/>
      <c r="D167" s="58"/>
      <c r="E167" s="58"/>
      <c r="F167" s="58"/>
      <c r="G167" s="58"/>
      <c r="H167" s="58"/>
      <c r="I167" s="58"/>
      <c r="J167" s="58"/>
      <c r="K167" s="58"/>
      <c r="L167" s="58"/>
      <c r="M167" s="58"/>
    </row>
    <row r="168" spans="3:13">
      <c r="C168" s="58"/>
      <c r="D168" s="58"/>
      <c r="E168" s="58"/>
      <c r="F168" s="58"/>
      <c r="G168" s="58"/>
      <c r="H168" s="58"/>
      <c r="I168" s="58"/>
      <c r="J168" s="58"/>
      <c r="K168" s="58"/>
      <c r="L168" s="58"/>
      <c r="M168" s="58"/>
    </row>
    <row r="169" spans="3:13">
      <c r="C169" s="58"/>
      <c r="D169" s="58"/>
      <c r="E169" s="58"/>
      <c r="F169" s="58"/>
      <c r="G169" s="58"/>
      <c r="H169" s="58"/>
      <c r="I169" s="58"/>
      <c r="J169" s="58"/>
      <c r="K169" s="58"/>
      <c r="L169" s="58"/>
      <c r="M169" s="58"/>
    </row>
    <row r="170" spans="3:13">
      <c r="C170" s="58"/>
      <c r="D170" s="58"/>
      <c r="E170" s="58"/>
      <c r="F170" s="58"/>
      <c r="G170" s="58"/>
      <c r="H170" s="58"/>
      <c r="I170" s="58"/>
      <c r="J170" s="58"/>
      <c r="K170" s="58"/>
      <c r="L170" s="58"/>
      <c r="M170" s="58"/>
    </row>
    <row r="171" spans="3:13">
      <c r="C171" s="58"/>
      <c r="D171" s="58"/>
      <c r="E171" s="58"/>
      <c r="F171" s="58"/>
      <c r="G171" s="58"/>
      <c r="H171" s="58"/>
      <c r="I171" s="58"/>
      <c r="J171" s="58"/>
      <c r="K171" s="58"/>
      <c r="L171" s="58"/>
      <c r="M171" s="58"/>
    </row>
    <row r="172" spans="3:13">
      <c r="C172" s="58"/>
      <c r="D172" s="58"/>
      <c r="E172" s="58"/>
      <c r="F172" s="58"/>
      <c r="G172" s="58"/>
      <c r="H172" s="58"/>
      <c r="I172" s="58"/>
      <c r="J172" s="58"/>
      <c r="K172" s="58"/>
      <c r="L172" s="58"/>
      <c r="M172" s="58"/>
    </row>
    <row r="173" spans="3:13">
      <c r="C173" s="58"/>
      <c r="D173" s="58"/>
      <c r="E173" s="58"/>
      <c r="F173" s="58"/>
      <c r="G173" s="58"/>
      <c r="H173" s="58"/>
      <c r="I173" s="58"/>
      <c r="J173" s="58"/>
      <c r="K173" s="58"/>
      <c r="L173" s="58"/>
      <c r="M173" s="58"/>
    </row>
    <row r="174" spans="3:13">
      <c r="C174" s="58"/>
      <c r="D174" s="58"/>
      <c r="E174" s="58"/>
      <c r="F174" s="58"/>
      <c r="G174" s="58"/>
      <c r="H174" s="58"/>
      <c r="I174" s="58"/>
      <c r="J174" s="58"/>
      <c r="K174" s="58"/>
      <c r="L174" s="58"/>
      <c r="M174" s="58"/>
    </row>
    <row r="175" spans="3:13">
      <c r="C175" s="58"/>
      <c r="D175" s="58"/>
      <c r="E175" s="58"/>
      <c r="F175" s="58"/>
      <c r="G175" s="58"/>
      <c r="H175" s="58"/>
      <c r="I175" s="58"/>
      <c r="J175" s="58"/>
      <c r="K175" s="58"/>
      <c r="L175" s="58"/>
      <c r="M175" s="58"/>
    </row>
    <row r="176" spans="3:13">
      <c r="C176" s="58"/>
      <c r="D176" s="58"/>
      <c r="E176" s="58"/>
      <c r="F176" s="58"/>
      <c r="G176" s="58"/>
      <c r="H176" s="58"/>
      <c r="I176" s="58"/>
      <c r="J176" s="58"/>
      <c r="K176" s="58"/>
      <c r="L176" s="58"/>
      <c r="M176" s="58"/>
    </row>
    <row r="177" spans="3:13">
      <c r="C177" s="58"/>
      <c r="D177" s="58"/>
      <c r="E177" s="58"/>
      <c r="F177" s="58"/>
      <c r="G177" s="58"/>
      <c r="H177" s="58"/>
      <c r="I177" s="58"/>
      <c r="J177" s="58"/>
      <c r="K177" s="58"/>
      <c r="L177" s="58"/>
      <c r="M177" s="58"/>
    </row>
    <row r="178" spans="3:13">
      <c r="C178" s="58"/>
      <c r="D178" s="58"/>
      <c r="E178" s="58"/>
      <c r="F178" s="58"/>
      <c r="G178" s="58"/>
      <c r="H178" s="58"/>
      <c r="I178" s="58"/>
      <c r="J178" s="58"/>
      <c r="K178" s="58"/>
      <c r="L178" s="58"/>
      <c r="M178" s="58"/>
    </row>
    <row r="179" spans="3:13">
      <c r="C179" s="58"/>
      <c r="D179" s="58"/>
      <c r="E179" s="58"/>
      <c r="F179" s="58"/>
      <c r="G179" s="58"/>
      <c r="H179" s="58"/>
      <c r="I179" s="58"/>
      <c r="J179" s="58"/>
      <c r="K179" s="58"/>
      <c r="L179" s="58"/>
      <c r="M179" s="58"/>
    </row>
    <row r="180" spans="3:13">
      <c r="C180" s="58"/>
      <c r="D180" s="58"/>
      <c r="E180" s="58"/>
      <c r="F180" s="58"/>
      <c r="G180" s="58"/>
      <c r="H180" s="58"/>
      <c r="I180" s="58"/>
      <c r="J180" s="58"/>
      <c r="K180" s="58"/>
      <c r="L180" s="58"/>
      <c r="M180" s="58"/>
    </row>
    <row r="181" spans="3:13">
      <c r="C181" s="58"/>
      <c r="D181" s="58"/>
      <c r="E181" s="58"/>
      <c r="F181" s="58"/>
      <c r="G181" s="58"/>
      <c r="H181" s="58"/>
      <c r="I181" s="58"/>
      <c r="J181" s="58"/>
      <c r="K181" s="58"/>
      <c r="L181" s="58"/>
      <c r="M181" s="58"/>
    </row>
    <row r="182" spans="3:13">
      <c r="C182" s="58"/>
      <c r="D182" s="58"/>
      <c r="E182" s="58"/>
      <c r="F182" s="58"/>
      <c r="G182" s="58"/>
      <c r="H182" s="58"/>
      <c r="I182" s="58"/>
      <c r="J182" s="58"/>
      <c r="K182" s="58"/>
      <c r="L182" s="58"/>
      <c r="M182" s="58"/>
    </row>
    <row r="183" spans="3:13">
      <c r="C183" s="58"/>
      <c r="D183" s="58"/>
      <c r="E183" s="58"/>
      <c r="F183" s="58"/>
      <c r="G183" s="58"/>
      <c r="H183" s="58"/>
      <c r="I183" s="58"/>
      <c r="J183" s="58"/>
      <c r="K183" s="58"/>
      <c r="L183" s="58"/>
      <c r="M183" s="58"/>
    </row>
    <row r="184" spans="3:13">
      <c r="C184" s="58"/>
      <c r="D184" s="58"/>
      <c r="E184" s="58"/>
      <c r="F184" s="58"/>
      <c r="G184" s="58"/>
      <c r="H184" s="58"/>
      <c r="I184" s="58"/>
      <c r="J184" s="58"/>
      <c r="K184" s="58"/>
      <c r="L184" s="58"/>
      <c r="M184" s="58"/>
    </row>
    <row r="185" spans="3:13">
      <c r="C185" s="58"/>
      <c r="D185" s="58"/>
      <c r="E185" s="58"/>
      <c r="F185" s="58"/>
      <c r="G185" s="58"/>
      <c r="H185" s="58"/>
      <c r="I185" s="58"/>
      <c r="J185" s="58"/>
      <c r="K185" s="58"/>
      <c r="L185" s="58"/>
      <c r="M185" s="58"/>
    </row>
    <row r="186" spans="3:13">
      <c r="C186" s="58"/>
      <c r="D186" s="58"/>
      <c r="E186" s="58"/>
      <c r="F186" s="58"/>
      <c r="G186" s="58"/>
      <c r="H186" s="58"/>
      <c r="I186" s="58"/>
      <c r="J186" s="58"/>
      <c r="K186" s="58"/>
      <c r="L186" s="58"/>
      <c r="M186" s="58"/>
    </row>
    <row r="187" spans="3:13">
      <c r="C187" s="58"/>
      <c r="D187" s="58"/>
      <c r="E187" s="58"/>
      <c r="F187" s="58"/>
      <c r="G187" s="58"/>
      <c r="H187" s="58"/>
      <c r="I187" s="58"/>
      <c r="J187" s="58"/>
      <c r="K187" s="58"/>
      <c r="L187" s="58"/>
      <c r="M187" s="58"/>
    </row>
    <row r="188" spans="3:13">
      <c r="C188" s="58"/>
      <c r="D188" s="58"/>
      <c r="E188" s="58"/>
      <c r="F188" s="58"/>
      <c r="G188" s="58"/>
      <c r="H188" s="58"/>
      <c r="I188" s="58"/>
      <c r="J188" s="58"/>
      <c r="K188" s="58"/>
      <c r="L188" s="58"/>
      <c r="M188" s="58"/>
    </row>
    <row r="189" spans="3:13">
      <c r="C189" s="58"/>
      <c r="D189" s="58"/>
      <c r="E189" s="58"/>
      <c r="F189" s="58"/>
      <c r="G189" s="58"/>
      <c r="H189" s="58"/>
      <c r="I189" s="58"/>
      <c r="J189" s="58"/>
      <c r="K189" s="58"/>
      <c r="L189" s="58"/>
      <c r="M189" s="58"/>
    </row>
    <row r="190" spans="3:13">
      <c r="C190" s="58"/>
      <c r="D190" s="58"/>
      <c r="E190" s="58"/>
      <c r="F190" s="58"/>
      <c r="G190" s="58"/>
      <c r="H190" s="58"/>
      <c r="I190" s="58"/>
      <c r="J190" s="58"/>
      <c r="K190" s="58"/>
      <c r="L190" s="58"/>
      <c r="M190" s="58"/>
    </row>
    <row r="191" spans="3:13">
      <c r="C191" s="58"/>
      <c r="D191" s="58"/>
      <c r="E191" s="58"/>
      <c r="F191" s="58"/>
      <c r="G191" s="58"/>
      <c r="H191" s="58"/>
      <c r="I191" s="58"/>
      <c r="J191" s="58"/>
      <c r="K191" s="58"/>
      <c r="L191" s="58"/>
      <c r="M191" s="58"/>
    </row>
    <row r="192" spans="3:13">
      <c r="C192" s="58"/>
      <c r="D192" s="58"/>
      <c r="E192" s="58"/>
      <c r="F192" s="58"/>
      <c r="G192" s="58"/>
      <c r="H192" s="58"/>
      <c r="I192" s="58"/>
      <c r="J192" s="58"/>
      <c r="K192" s="58"/>
      <c r="L192" s="58"/>
      <c r="M192" s="58"/>
    </row>
    <row r="193" spans="3:13">
      <c r="C193" s="58"/>
      <c r="D193" s="58"/>
      <c r="E193" s="58"/>
      <c r="F193" s="58"/>
      <c r="G193" s="58"/>
      <c r="H193" s="58"/>
      <c r="I193" s="58"/>
      <c r="J193" s="58"/>
      <c r="K193" s="58"/>
      <c r="L193" s="58"/>
      <c r="M193" s="58"/>
    </row>
    <row r="194" spans="3:13">
      <c r="C194" s="58"/>
      <c r="D194" s="58"/>
      <c r="E194" s="58"/>
      <c r="F194" s="58"/>
      <c r="G194" s="58"/>
      <c r="H194" s="58"/>
      <c r="I194" s="58"/>
      <c r="J194" s="58"/>
      <c r="K194" s="58"/>
      <c r="L194" s="58"/>
      <c r="M194" s="58"/>
    </row>
    <row r="195" spans="3:13">
      <c r="C195" s="58"/>
      <c r="D195" s="58"/>
      <c r="E195" s="58"/>
      <c r="F195" s="58"/>
      <c r="G195" s="58"/>
      <c r="H195" s="58"/>
      <c r="I195" s="58"/>
      <c r="J195" s="58"/>
      <c r="K195" s="58"/>
      <c r="L195" s="58"/>
      <c r="M195" s="58"/>
    </row>
    <row r="196" spans="3:13">
      <c r="C196" s="58"/>
      <c r="D196" s="58"/>
      <c r="E196" s="58"/>
      <c r="F196" s="58"/>
      <c r="G196" s="58"/>
      <c r="H196" s="58"/>
      <c r="I196" s="58"/>
      <c r="J196" s="58"/>
      <c r="K196" s="58"/>
      <c r="L196" s="58"/>
      <c r="M196" s="58"/>
    </row>
    <row r="197" spans="3:13">
      <c r="C197" s="58"/>
      <c r="D197" s="58"/>
      <c r="E197" s="58"/>
      <c r="F197" s="58"/>
      <c r="G197" s="58"/>
      <c r="H197" s="58"/>
      <c r="I197" s="58"/>
      <c r="J197" s="58"/>
      <c r="K197" s="58"/>
      <c r="L197" s="58"/>
      <c r="M197" s="58"/>
    </row>
    <row r="198" spans="3:13">
      <c r="C198" s="58"/>
      <c r="D198" s="58"/>
      <c r="E198" s="58"/>
      <c r="F198" s="58"/>
      <c r="G198" s="58"/>
      <c r="H198" s="58"/>
      <c r="I198" s="58"/>
      <c r="J198" s="58"/>
      <c r="K198" s="58"/>
      <c r="L198" s="58"/>
      <c r="M198" s="58"/>
    </row>
    <row r="199" spans="3:13">
      <c r="C199" s="58"/>
      <c r="D199" s="58"/>
      <c r="E199" s="58"/>
      <c r="F199" s="58"/>
      <c r="G199" s="58"/>
      <c r="H199" s="58"/>
      <c r="I199" s="58"/>
      <c r="J199" s="58"/>
      <c r="K199" s="58"/>
      <c r="L199" s="58"/>
      <c r="M199" s="58"/>
    </row>
    <row r="200" spans="3:13">
      <c r="C200" s="58"/>
      <c r="D200" s="58"/>
      <c r="E200" s="58"/>
      <c r="F200" s="58"/>
      <c r="G200" s="58"/>
      <c r="H200" s="58"/>
      <c r="I200" s="58"/>
      <c r="J200" s="58"/>
      <c r="K200" s="58"/>
      <c r="L200" s="58"/>
      <c r="M200" s="58"/>
    </row>
    <row r="201" spans="3:13">
      <c r="C201" s="58"/>
      <c r="D201" s="58"/>
      <c r="E201" s="58"/>
      <c r="F201" s="58"/>
      <c r="G201" s="58"/>
      <c r="H201" s="58"/>
      <c r="I201" s="58"/>
      <c r="J201" s="58"/>
      <c r="K201" s="58"/>
      <c r="L201" s="58"/>
      <c r="M201" s="58"/>
    </row>
    <row r="202" spans="3:13">
      <c r="C202" s="58"/>
      <c r="D202" s="58"/>
      <c r="E202" s="58"/>
      <c r="F202" s="58"/>
      <c r="G202" s="58"/>
      <c r="H202" s="58"/>
      <c r="I202" s="58"/>
      <c r="J202" s="58"/>
      <c r="K202" s="58"/>
      <c r="L202" s="58"/>
      <c r="M202" s="58"/>
    </row>
    <row r="203" spans="3:13">
      <c r="C203" s="58"/>
      <c r="D203" s="58"/>
      <c r="E203" s="58"/>
      <c r="F203" s="58"/>
      <c r="G203" s="58"/>
      <c r="H203" s="58"/>
      <c r="I203" s="58"/>
      <c r="J203" s="58"/>
      <c r="K203" s="58"/>
      <c r="L203" s="58"/>
      <c r="M203" s="58"/>
    </row>
    <row r="204" spans="3:13">
      <c r="C204" s="58"/>
      <c r="D204" s="58"/>
      <c r="E204" s="58"/>
      <c r="F204" s="58"/>
      <c r="G204" s="58"/>
      <c r="H204" s="58"/>
      <c r="I204" s="58"/>
      <c r="J204" s="58"/>
      <c r="K204" s="58"/>
      <c r="L204" s="58"/>
      <c r="M204" s="58"/>
    </row>
    <row r="205" spans="3:13">
      <c r="C205" s="58"/>
      <c r="D205" s="58"/>
      <c r="E205" s="58"/>
      <c r="F205" s="58"/>
      <c r="G205" s="58"/>
      <c r="H205" s="58"/>
      <c r="I205" s="58"/>
      <c r="J205" s="58"/>
      <c r="K205" s="58"/>
      <c r="L205" s="58"/>
      <c r="M205" s="58"/>
    </row>
    <row r="206" spans="3:13">
      <c r="C206" s="58"/>
      <c r="D206" s="58"/>
      <c r="E206" s="58"/>
      <c r="F206" s="58"/>
      <c r="G206" s="58"/>
      <c r="H206" s="58"/>
      <c r="I206" s="58"/>
      <c r="J206" s="58"/>
      <c r="K206" s="58"/>
      <c r="L206" s="58"/>
      <c r="M206" s="58"/>
    </row>
    <row r="207" spans="3:13">
      <c r="C207" s="58"/>
      <c r="D207" s="58"/>
      <c r="E207" s="58"/>
      <c r="F207" s="58"/>
      <c r="G207" s="58"/>
      <c r="H207" s="58"/>
      <c r="I207" s="58"/>
      <c r="J207" s="58"/>
      <c r="K207" s="58"/>
      <c r="L207" s="58"/>
      <c r="M207" s="58"/>
    </row>
    <row r="208" spans="3:13">
      <c r="C208" s="58"/>
      <c r="D208" s="58"/>
      <c r="E208" s="58"/>
      <c r="F208" s="58"/>
      <c r="G208" s="58"/>
      <c r="H208" s="58"/>
      <c r="I208" s="58"/>
      <c r="J208" s="58"/>
      <c r="K208" s="58"/>
      <c r="L208" s="58"/>
      <c r="M208" s="58"/>
    </row>
    <row r="209" spans="3:13">
      <c r="C209" s="58"/>
      <c r="D209" s="58"/>
      <c r="E209" s="58"/>
      <c r="F209" s="58"/>
      <c r="G209" s="58"/>
      <c r="H209" s="58"/>
      <c r="I209" s="58"/>
      <c r="J209" s="58"/>
      <c r="K209" s="58"/>
      <c r="L209" s="58"/>
      <c r="M209" s="58"/>
    </row>
    <row r="210" spans="3:13">
      <c r="C210" s="58"/>
      <c r="D210" s="58"/>
      <c r="E210" s="58"/>
      <c r="F210" s="58"/>
      <c r="G210" s="58"/>
      <c r="H210" s="58"/>
      <c r="I210" s="58"/>
      <c r="J210" s="58"/>
      <c r="K210" s="58"/>
      <c r="L210" s="58"/>
      <c r="M210" s="58"/>
    </row>
    <row r="211" spans="3:13">
      <c r="C211" s="58"/>
      <c r="D211" s="58"/>
      <c r="E211" s="58"/>
      <c r="F211" s="58"/>
      <c r="G211" s="58"/>
      <c r="H211" s="58"/>
      <c r="I211" s="58"/>
      <c r="J211" s="58"/>
      <c r="K211" s="58"/>
      <c r="L211" s="58"/>
      <c r="M211" s="58"/>
    </row>
    <row r="212" spans="3:13">
      <c r="C212" s="58"/>
      <c r="D212" s="58"/>
      <c r="E212" s="58"/>
      <c r="F212" s="58"/>
      <c r="G212" s="58"/>
      <c r="H212" s="58"/>
      <c r="I212" s="58"/>
      <c r="J212" s="58"/>
      <c r="K212" s="58"/>
      <c r="L212" s="58"/>
      <c r="M212" s="58"/>
    </row>
    <row r="213" spans="3:13">
      <c r="C213" s="58"/>
      <c r="D213" s="58"/>
      <c r="E213" s="58"/>
      <c r="F213" s="58"/>
      <c r="G213" s="58"/>
      <c r="H213" s="58"/>
      <c r="I213" s="58"/>
      <c r="J213" s="58"/>
      <c r="K213" s="58"/>
      <c r="L213" s="58"/>
      <c r="M213" s="58"/>
    </row>
    <row r="214" spans="3:13">
      <c r="C214" s="58"/>
      <c r="D214" s="58"/>
      <c r="E214" s="58"/>
      <c r="F214" s="58"/>
      <c r="G214" s="58"/>
      <c r="H214" s="58"/>
      <c r="I214" s="58"/>
      <c r="J214" s="58"/>
      <c r="K214" s="58"/>
      <c r="L214" s="58"/>
      <c r="M214" s="58"/>
    </row>
    <row r="215" spans="3:13">
      <c r="C215" s="58"/>
      <c r="D215" s="58"/>
      <c r="E215" s="58"/>
      <c r="F215" s="58"/>
      <c r="G215" s="58"/>
      <c r="H215" s="58"/>
      <c r="I215" s="58"/>
      <c r="J215" s="58"/>
      <c r="K215" s="58"/>
      <c r="L215" s="58"/>
      <c r="M215" s="58"/>
    </row>
    <row r="216" spans="3:13">
      <c r="C216" s="58"/>
      <c r="D216" s="58"/>
      <c r="E216" s="58"/>
      <c r="F216" s="58"/>
      <c r="G216" s="58"/>
      <c r="H216" s="58"/>
      <c r="I216" s="58"/>
      <c r="J216" s="58"/>
      <c r="K216" s="58"/>
      <c r="L216" s="58"/>
      <c r="M216" s="58"/>
    </row>
    <row r="217" spans="3:13">
      <c r="C217" s="58"/>
      <c r="D217" s="58"/>
      <c r="E217" s="58"/>
      <c r="F217" s="58"/>
      <c r="G217" s="58"/>
      <c r="H217" s="58"/>
      <c r="I217" s="58"/>
      <c r="J217" s="58"/>
      <c r="K217" s="58"/>
      <c r="L217" s="58"/>
      <c r="M217" s="58"/>
    </row>
    <row r="218" spans="3:13">
      <c r="C218" s="58"/>
      <c r="D218" s="58"/>
      <c r="E218" s="58"/>
      <c r="F218" s="58"/>
      <c r="G218" s="58"/>
      <c r="H218" s="58"/>
      <c r="I218" s="58"/>
      <c r="J218" s="58"/>
      <c r="K218" s="58"/>
      <c r="L218" s="58"/>
      <c r="M218" s="58"/>
    </row>
    <row r="219" spans="3:13">
      <c r="C219" s="58"/>
      <c r="D219" s="58"/>
      <c r="E219" s="58"/>
      <c r="F219" s="58"/>
      <c r="G219" s="58"/>
      <c r="H219" s="58"/>
      <c r="I219" s="58"/>
      <c r="J219" s="58"/>
      <c r="K219" s="58"/>
      <c r="L219" s="58"/>
      <c r="M219" s="58"/>
    </row>
    <row r="220" spans="3:13">
      <c r="C220" s="58"/>
      <c r="D220" s="58"/>
      <c r="E220" s="58"/>
      <c r="F220" s="58"/>
      <c r="G220" s="58"/>
      <c r="H220" s="58"/>
      <c r="I220" s="58"/>
      <c r="J220" s="58"/>
      <c r="K220" s="58"/>
      <c r="L220" s="58"/>
      <c r="M220" s="58"/>
    </row>
    <row r="221" spans="3:13">
      <c r="C221" s="58"/>
      <c r="D221" s="58"/>
      <c r="E221" s="58"/>
      <c r="F221" s="58"/>
      <c r="G221" s="58"/>
      <c r="H221" s="58"/>
      <c r="I221" s="58"/>
      <c r="J221" s="58"/>
      <c r="K221" s="58"/>
      <c r="L221" s="58"/>
      <c r="M221" s="58"/>
    </row>
    <row r="222" spans="3:13">
      <c r="C222" s="58"/>
      <c r="D222" s="58"/>
      <c r="E222" s="58"/>
      <c r="F222" s="58"/>
      <c r="G222" s="58"/>
      <c r="H222" s="58"/>
      <c r="I222" s="58"/>
      <c r="J222" s="58"/>
      <c r="K222" s="58"/>
      <c r="L222" s="58"/>
      <c r="M222" s="58"/>
    </row>
    <row r="223" spans="3:13">
      <c r="C223" s="58"/>
      <c r="D223" s="58"/>
      <c r="E223" s="58"/>
      <c r="F223" s="58"/>
      <c r="G223" s="58"/>
      <c r="H223" s="58"/>
      <c r="I223" s="58"/>
      <c r="J223" s="58"/>
      <c r="K223" s="58"/>
      <c r="L223" s="58"/>
      <c r="M223" s="58"/>
    </row>
    <row r="224" spans="3:13">
      <c r="C224" s="58"/>
      <c r="D224" s="58"/>
      <c r="E224" s="58"/>
      <c r="F224" s="58"/>
      <c r="G224" s="58"/>
      <c r="H224" s="58"/>
      <c r="I224" s="58"/>
      <c r="J224" s="58"/>
      <c r="K224" s="58"/>
      <c r="L224" s="58"/>
      <c r="M224" s="58"/>
    </row>
    <row r="225" spans="3:13">
      <c r="C225" s="58"/>
      <c r="D225" s="58"/>
      <c r="E225" s="58"/>
      <c r="F225" s="58"/>
      <c r="G225" s="58"/>
      <c r="H225" s="58"/>
      <c r="I225" s="58"/>
      <c r="J225" s="58"/>
      <c r="K225" s="58"/>
      <c r="L225" s="58"/>
      <c r="M225" s="58"/>
    </row>
    <row r="226" spans="3:13">
      <c r="C226" s="58"/>
      <c r="D226" s="58"/>
      <c r="E226" s="58"/>
      <c r="F226" s="58"/>
      <c r="G226" s="58"/>
      <c r="H226" s="58"/>
      <c r="I226" s="58"/>
      <c r="J226" s="58"/>
      <c r="K226" s="58"/>
      <c r="L226" s="58"/>
      <c r="M226" s="58"/>
    </row>
    <row r="227" spans="3:13">
      <c r="C227" s="58"/>
      <c r="D227" s="58"/>
      <c r="E227" s="58"/>
      <c r="F227" s="58"/>
      <c r="G227" s="58"/>
      <c r="H227" s="58"/>
      <c r="I227" s="58"/>
      <c r="J227" s="58"/>
      <c r="K227" s="58"/>
      <c r="L227" s="58"/>
      <c r="M227" s="58"/>
    </row>
    <row r="228" spans="3:13">
      <c r="C228" s="58"/>
      <c r="D228" s="58"/>
      <c r="E228" s="58"/>
      <c r="F228" s="58"/>
      <c r="G228" s="58"/>
      <c r="H228" s="58"/>
      <c r="I228" s="58"/>
      <c r="J228" s="58"/>
      <c r="K228" s="58"/>
      <c r="L228" s="58"/>
      <c r="M228" s="58"/>
    </row>
    <row r="229" spans="3:13">
      <c r="C229" s="58"/>
      <c r="D229" s="58"/>
      <c r="E229" s="58"/>
      <c r="F229" s="58"/>
      <c r="G229" s="58"/>
      <c r="H229" s="58"/>
      <c r="I229" s="58"/>
      <c r="J229" s="58"/>
      <c r="K229" s="58"/>
      <c r="L229" s="58"/>
      <c r="M229" s="58"/>
    </row>
    <row r="230" spans="3:13">
      <c r="C230" s="58"/>
      <c r="D230" s="58"/>
      <c r="E230" s="58"/>
      <c r="F230" s="58"/>
      <c r="G230" s="58"/>
      <c r="H230" s="58"/>
      <c r="I230" s="58"/>
      <c r="J230" s="58"/>
      <c r="K230" s="58"/>
      <c r="L230" s="58"/>
      <c r="M230" s="58"/>
    </row>
    <row r="231" spans="3:13">
      <c r="C231" s="58"/>
      <c r="D231" s="58"/>
      <c r="E231" s="58"/>
      <c r="F231" s="58"/>
      <c r="G231" s="58"/>
      <c r="H231" s="58"/>
      <c r="I231" s="58"/>
      <c r="J231" s="58"/>
      <c r="K231" s="58"/>
      <c r="L231" s="58"/>
      <c r="M231" s="58"/>
    </row>
    <row r="232" spans="3:13">
      <c r="C232" s="58"/>
      <c r="D232" s="58"/>
      <c r="E232" s="58"/>
      <c r="F232" s="58"/>
      <c r="G232" s="58"/>
      <c r="H232" s="58"/>
      <c r="I232" s="58"/>
      <c r="J232" s="58"/>
      <c r="K232" s="58"/>
      <c r="L232" s="58"/>
      <c r="M232" s="58"/>
    </row>
    <row r="233" spans="3:13">
      <c r="C233" s="58"/>
      <c r="D233" s="58"/>
      <c r="E233" s="58"/>
      <c r="F233" s="58"/>
      <c r="G233" s="58"/>
      <c r="H233" s="58"/>
      <c r="I233" s="58"/>
      <c r="J233" s="58"/>
      <c r="K233" s="58"/>
      <c r="L233" s="58"/>
      <c r="M233" s="58"/>
    </row>
    <row r="234" spans="3:13">
      <c r="C234" s="58"/>
      <c r="D234" s="58"/>
      <c r="E234" s="58"/>
      <c r="F234" s="58"/>
      <c r="G234" s="58"/>
      <c r="H234" s="58"/>
      <c r="I234" s="58"/>
      <c r="J234" s="58"/>
      <c r="K234" s="58"/>
      <c r="L234" s="58"/>
      <c r="M234" s="58"/>
    </row>
    <row r="235" spans="3:13">
      <c r="C235" s="58"/>
      <c r="D235" s="58"/>
      <c r="E235" s="58"/>
      <c r="F235" s="58"/>
      <c r="G235" s="58"/>
      <c r="H235" s="58"/>
      <c r="I235" s="58"/>
      <c r="J235" s="58"/>
      <c r="K235" s="58"/>
      <c r="L235" s="58"/>
      <c r="M235" s="58"/>
    </row>
    <row r="236" spans="3:13">
      <c r="C236" s="58"/>
      <c r="D236" s="58"/>
      <c r="E236" s="58"/>
      <c r="F236" s="58"/>
      <c r="G236" s="58"/>
      <c r="H236" s="58"/>
      <c r="I236" s="58"/>
      <c r="J236" s="58"/>
      <c r="K236" s="58"/>
      <c r="L236" s="58"/>
      <c r="M236" s="58"/>
    </row>
    <row r="237" spans="3:13">
      <c r="C237" s="58"/>
      <c r="D237" s="58"/>
      <c r="E237" s="58"/>
      <c r="F237" s="58"/>
      <c r="G237" s="58"/>
      <c r="H237" s="58"/>
      <c r="I237" s="58"/>
      <c r="J237" s="58"/>
      <c r="K237" s="58"/>
      <c r="L237" s="58"/>
      <c r="M237" s="58"/>
    </row>
    <row r="238" spans="3:13">
      <c r="C238" s="58"/>
      <c r="D238" s="58"/>
      <c r="E238" s="58"/>
      <c r="F238" s="58"/>
      <c r="G238" s="58"/>
      <c r="H238" s="58"/>
      <c r="I238" s="58"/>
      <c r="J238" s="58"/>
      <c r="K238" s="58"/>
      <c r="L238" s="58"/>
      <c r="M238" s="58"/>
    </row>
    <row r="239" spans="3:13">
      <c r="C239" s="58"/>
      <c r="D239" s="58"/>
      <c r="E239" s="58"/>
      <c r="F239" s="58"/>
      <c r="G239" s="58"/>
      <c r="H239" s="58"/>
      <c r="I239" s="58"/>
      <c r="J239" s="58"/>
      <c r="K239" s="58"/>
      <c r="L239" s="58"/>
      <c r="M239" s="58"/>
    </row>
    <row r="240" spans="3:13">
      <c r="C240" s="58"/>
      <c r="D240" s="58"/>
      <c r="E240" s="58"/>
      <c r="F240" s="58"/>
      <c r="G240" s="58"/>
      <c r="H240" s="58"/>
      <c r="I240" s="58"/>
      <c r="J240" s="58"/>
      <c r="K240" s="58"/>
      <c r="L240" s="58"/>
      <c r="M240" s="58"/>
    </row>
    <row r="241" spans="3:13">
      <c r="C241" s="58"/>
      <c r="D241" s="58"/>
      <c r="E241" s="58"/>
      <c r="F241" s="58"/>
      <c r="G241" s="58"/>
      <c r="H241" s="58"/>
      <c r="I241" s="58"/>
      <c r="J241" s="58"/>
      <c r="K241" s="58"/>
      <c r="L241" s="58"/>
      <c r="M241" s="58"/>
    </row>
    <row r="242" spans="3:13">
      <c r="C242" s="58"/>
      <c r="D242" s="58"/>
      <c r="E242" s="58"/>
      <c r="F242" s="58"/>
      <c r="G242" s="58"/>
      <c r="H242" s="58"/>
      <c r="I242" s="58"/>
      <c r="J242" s="58"/>
      <c r="K242" s="58"/>
      <c r="L242" s="58"/>
      <c r="M242" s="58"/>
    </row>
    <row r="243" spans="3:13">
      <c r="C243" s="58"/>
      <c r="D243" s="58"/>
      <c r="E243" s="58"/>
      <c r="F243" s="58"/>
      <c r="G243" s="58"/>
      <c r="H243" s="58"/>
      <c r="I243" s="58"/>
      <c r="J243" s="58"/>
      <c r="K243" s="58"/>
      <c r="L243" s="58"/>
      <c r="M243" s="58"/>
    </row>
    <row r="244" spans="3:13">
      <c r="C244" s="58"/>
      <c r="D244" s="58"/>
      <c r="E244" s="58"/>
      <c r="F244" s="58"/>
      <c r="G244" s="58"/>
      <c r="H244" s="58"/>
      <c r="I244" s="58"/>
      <c r="J244" s="58"/>
      <c r="K244" s="58"/>
      <c r="L244" s="58"/>
      <c r="M244" s="58"/>
    </row>
    <row r="245" spans="3:13">
      <c r="C245" s="58"/>
      <c r="D245" s="58"/>
      <c r="E245" s="58"/>
      <c r="F245" s="58"/>
      <c r="G245" s="58"/>
      <c r="H245" s="58"/>
      <c r="I245" s="58"/>
      <c r="J245" s="58"/>
      <c r="K245" s="58"/>
      <c r="L245" s="58"/>
      <c r="M245" s="58"/>
    </row>
    <row r="246" spans="3:13">
      <c r="C246" s="58"/>
      <c r="D246" s="58"/>
      <c r="E246" s="58"/>
      <c r="F246" s="58"/>
      <c r="G246" s="58"/>
      <c r="H246" s="58"/>
      <c r="I246" s="58"/>
      <c r="J246" s="58"/>
      <c r="K246" s="58"/>
      <c r="L246" s="58"/>
      <c r="M246" s="58"/>
    </row>
    <row r="247" spans="3:13">
      <c r="C247" s="58"/>
      <c r="D247" s="58"/>
      <c r="E247" s="58"/>
      <c r="F247" s="58"/>
      <c r="G247" s="58"/>
      <c r="H247" s="58"/>
      <c r="I247" s="58"/>
      <c r="J247" s="58"/>
      <c r="K247" s="58"/>
      <c r="L247" s="58"/>
      <c r="M247" s="58"/>
    </row>
    <row r="248" spans="3:13">
      <c r="C248" s="58"/>
      <c r="D248" s="58"/>
      <c r="E248" s="58"/>
      <c r="F248" s="58"/>
      <c r="G248" s="58"/>
      <c r="H248" s="58"/>
      <c r="I248" s="58"/>
      <c r="J248" s="58"/>
      <c r="K248" s="58"/>
      <c r="L248" s="58"/>
      <c r="M248" s="58"/>
    </row>
    <row r="249" spans="3:13">
      <c r="C249" s="58"/>
      <c r="D249" s="58"/>
      <c r="E249" s="58"/>
      <c r="F249" s="58"/>
      <c r="G249" s="58"/>
      <c r="H249" s="58"/>
      <c r="I249" s="58"/>
      <c r="J249" s="58"/>
      <c r="K249" s="58"/>
      <c r="L249" s="58"/>
      <c r="M249" s="58"/>
    </row>
    <row r="250" spans="3:13">
      <c r="C250" s="58"/>
      <c r="D250" s="58"/>
      <c r="E250" s="58"/>
      <c r="F250" s="58"/>
      <c r="G250" s="58"/>
      <c r="H250" s="58"/>
      <c r="I250" s="58"/>
      <c r="J250" s="58"/>
      <c r="K250" s="58"/>
      <c r="L250" s="58"/>
      <c r="M250" s="58"/>
    </row>
    <row r="251" spans="3:13">
      <c r="C251" s="58"/>
      <c r="D251" s="58"/>
      <c r="E251" s="58"/>
      <c r="F251" s="58"/>
      <c r="G251" s="58"/>
      <c r="H251" s="58"/>
      <c r="I251" s="58"/>
      <c r="J251" s="58"/>
      <c r="K251" s="58"/>
      <c r="L251" s="58"/>
      <c r="M251" s="58"/>
    </row>
    <row r="252" spans="3:13">
      <c r="C252" s="58"/>
      <c r="D252" s="58"/>
      <c r="E252" s="58"/>
      <c r="F252" s="58"/>
      <c r="G252" s="58"/>
      <c r="H252" s="58"/>
      <c r="I252" s="58"/>
      <c r="J252" s="58"/>
      <c r="K252" s="58"/>
      <c r="L252" s="58"/>
      <c r="M252" s="58"/>
    </row>
    <row r="253" spans="3:13">
      <c r="C253" s="58"/>
      <c r="D253" s="58"/>
      <c r="E253" s="58"/>
      <c r="F253" s="58"/>
      <c r="G253" s="58"/>
      <c r="H253" s="58"/>
      <c r="I253" s="58"/>
      <c r="J253" s="58"/>
      <c r="K253" s="58"/>
      <c r="L253" s="58"/>
      <c r="M253" s="58"/>
    </row>
    <row r="254" spans="3:13">
      <c r="C254" s="58"/>
      <c r="D254" s="58"/>
      <c r="E254" s="58"/>
      <c r="F254" s="58"/>
      <c r="G254" s="58"/>
      <c r="H254" s="58"/>
      <c r="I254" s="58"/>
      <c r="J254" s="58"/>
      <c r="K254" s="58"/>
      <c r="L254" s="58"/>
      <c r="M254" s="58"/>
    </row>
    <row r="255" spans="3:13">
      <c r="C255" s="58"/>
      <c r="D255" s="58"/>
      <c r="E255" s="58"/>
      <c r="F255" s="58"/>
      <c r="G255" s="58"/>
      <c r="H255" s="58"/>
      <c r="I255" s="58"/>
      <c r="J255" s="58"/>
      <c r="K255" s="58"/>
      <c r="L255" s="58"/>
      <c r="M255" s="58"/>
    </row>
    <row r="256" spans="3:13">
      <c r="C256" s="58"/>
      <c r="D256" s="58"/>
      <c r="E256" s="58"/>
      <c r="F256" s="58"/>
      <c r="G256" s="58"/>
      <c r="H256" s="58"/>
      <c r="I256" s="58"/>
      <c r="J256" s="58"/>
      <c r="K256" s="58"/>
      <c r="L256" s="58"/>
      <c r="M256" s="58"/>
    </row>
    <row r="257" spans="3:13">
      <c r="C257" s="58"/>
      <c r="D257" s="58"/>
      <c r="E257" s="58"/>
      <c r="F257" s="58"/>
      <c r="G257" s="58"/>
      <c r="H257" s="58"/>
      <c r="I257" s="58"/>
      <c r="J257" s="58"/>
      <c r="K257" s="58"/>
      <c r="L257" s="58"/>
      <c r="M257" s="58"/>
    </row>
    <row r="258" spans="3:13">
      <c r="C258" s="58"/>
      <c r="D258" s="58"/>
      <c r="E258" s="58"/>
      <c r="F258" s="58"/>
      <c r="G258" s="58"/>
      <c r="H258" s="58"/>
      <c r="I258" s="58"/>
      <c r="J258" s="58"/>
      <c r="K258" s="58"/>
      <c r="L258" s="58"/>
      <c r="M258" s="58"/>
    </row>
    <row r="259" spans="3:13">
      <c r="C259" s="58"/>
      <c r="D259" s="58"/>
      <c r="E259" s="58"/>
      <c r="F259" s="58"/>
      <c r="G259" s="58"/>
      <c r="H259" s="58"/>
      <c r="I259" s="58"/>
      <c r="J259" s="58"/>
      <c r="K259" s="58"/>
      <c r="L259" s="58"/>
      <c r="M259" s="58"/>
    </row>
    <row r="260" spans="3:13">
      <c r="C260" s="58"/>
      <c r="D260" s="58"/>
      <c r="E260" s="58"/>
      <c r="F260" s="58"/>
      <c r="G260" s="58"/>
      <c r="H260" s="58"/>
      <c r="I260" s="58"/>
      <c r="J260" s="58"/>
      <c r="K260" s="58"/>
      <c r="L260" s="58"/>
      <c r="M260" s="58"/>
    </row>
    <row r="261" spans="3:13">
      <c r="C261" s="58"/>
      <c r="D261" s="58"/>
      <c r="E261" s="58"/>
      <c r="F261" s="58"/>
      <c r="G261" s="58"/>
      <c r="H261" s="58"/>
      <c r="I261" s="58"/>
      <c r="J261" s="58"/>
      <c r="K261" s="58"/>
      <c r="L261" s="58"/>
      <c r="M261" s="58"/>
    </row>
    <row r="262" spans="3:13">
      <c r="C262" s="58"/>
      <c r="D262" s="58"/>
      <c r="E262" s="58"/>
      <c r="F262" s="58"/>
      <c r="G262" s="58"/>
      <c r="H262" s="58"/>
      <c r="I262" s="58"/>
      <c r="J262" s="58"/>
      <c r="K262" s="58"/>
      <c r="L262" s="58"/>
      <c r="M262" s="58"/>
    </row>
    <row r="263" spans="3:13">
      <c r="C263" s="58"/>
      <c r="D263" s="58"/>
      <c r="E263" s="58"/>
      <c r="F263" s="58"/>
      <c r="G263" s="58"/>
      <c r="H263" s="58"/>
      <c r="I263" s="58"/>
      <c r="J263" s="58"/>
      <c r="K263" s="58"/>
      <c r="L263" s="58"/>
      <c r="M263" s="58"/>
    </row>
    <row r="264" spans="3:13">
      <c r="C264" s="58"/>
      <c r="D264" s="58"/>
      <c r="E264" s="58"/>
      <c r="F264" s="58"/>
      <c r="G264" s="58"/>
      <c r="H264" s="58"/>
      <c r="I264" s="58"/>
      <c r="J264" s="58"/>
      <c r="K264" s="58"/>
      <c r="L264" s="58"/>
      <c r="M264" s="58"/>
    </row>
    <row r="265" spans="3:13">
      <c r="C265" s="58"/>
      <c r="D265" s="58"/>
      <c r="E265" s="58"/>
      <c r="F265" s="58"/>
      <c r="G265" s="58"/>
      <c r="H265" s="58"/>
      <c r="I265" s="58"/>
      <c r="J265" s="58"/>
      <c r="K265" s="58"/>
      <c r="L265" s="58"/>
      <c r="M265" s="58"/>
    </row>
    <row r="266" spans="3:13">
      <c r="C266" s="58"/>
      <c r="D266" s="58"/>
      <c r="E266" s="58"/>
      <c r="F266" s="58"/>
      <c r="G266" s="58"/>
      <c r="H266" s="58"/>
      <c r="I266" s="58"/>
      <c r="J266" s="58"/>
      <c r="K266" s="58"/>
      <c r="L266" s="58"/>
      <c r="M266" s="58"/>
    </row>
    <row r="267" spans="3:13">
      <c r="C267" s="58"/>
      <c r="D267" s="58"/>
      <c r="E267" s="58"/>
      <c r="F267" s="58"/>
      <c r="G267" s="58"/>
      <c r="H267" s="58"/>
      <c r="I267" s="58"/>
      <c r="J267" s="58"/>
      <c r="K267" s="58"/>
      <c r="L267" s="58"/>
      <c r="M267" s="58"/>
    </row>
    <row r="268" spans="3:13">
      <c r="C268" s="58"/>
      <c r="D268" s="58"/>
      <c r="E268" s="58"/>
      <c r="F268" s="58"/>
      <c r="G268" s="58"/>
      <c r="H268" s="58"/>
      <c r="I268" s="58"/>
      <c r="J268" s="58"/>
      <c r="K268" s="58"/>
      <c r="L268" s="58"/>
      <c r="M268" s="58"/>
    </row>
    <row r="269" spans="3:13">
      <c r="C269" s="58"/>
      <c r="D269" s="58"/>
      <c r="E269" s="58"/>
      <c r="F269" s="58"/>
      <c r="G269" s="58"/>
      <c r="H269" s="58"/>
      <c r="I269" s="58"/>
      <c r="J269" s="58"/>
      <c r="K269" s="58"/>
      <c r="L269" s="58"/>
      <c r="M269" s="58"/>
    </row>
    <row r="270" spans="3:13">
      <c r="C270" s="58"/>
      <c r="D270" s="58"/>
      <c r="E270" s="58"/>
      <c r="F270" s="58"/>
      <c r="G270" s="58"/>
      <c r="H270" s="58"/>
      <c r="I270" s="58"/>
      <c r="J270" s="58"/>
      <c r="K270" s="58"/>
      <c r="L270" s="58"/>
      <c r="M270" s="58"/>
    </row>
    <row r="271" spans="3:13">
      <c r="C271" s="58"/>
      <c r="D271" s="58"/>
      <c r="E271" s="58"/>
      <c r="F271" s="58"/>
      <c r="G271" s="58"/>
      <c r="H271" s="58"/>
      <c r="I271" s="58"/>
      <c r="J271" s="58"/>
      <c r="K271" s="58"/>
      <c r="L271" s="58"/>
      <c r="M271" s="58"/>
    </row>
    <row r="272" spans="3:13">
      <c r="C272" s="58"/>
      <c r="D272" s="58"/>
      <c r="E272" s="58"/>
      <c r="F272" s="58"/>
      <c r="G272" s="58"/>
      <c r="H272" s="58"/>
      <c r="I272" s="58"/>
      <c r="J272" s="58"/>
      <c r="K272" s="58"/>
      <c r="L272" s="58"/>
      <c r="M272" s="58"/>
    </row>
    <row r="273" spans="3:13">
      <c r="C273" s="58"/>
      <c r="D273" s="58"/>
      <c r="E273" s="58"/>
      <c r="F273" s="58"/>
      <c r="G273" s="58"/>
      <c r="H273" s="58"/>
      <c r="I273" s="58"/>
      <c r="J273" s="58"/>
      <c r="K273" s="58"/>
      <c r="L273" s="58"/>
      <c r="M273" s="58"/>
    </row>
    <row r="274" spans="3:13">
      <c r="C274" s="58"/>
      <c r="D274" s="58"/>
      <c r="E274" s="58"/>
      <c r="F274" s="58"/>
      <c r="G274" s="58"/>
      <c r="H274" s="58"/>
      <c r="I274" s="58"/>
      <c r="J274" s="58"/>
      <c r="K274" s="58"/>
      <c r="L274" s="58"/>
      <c r="M274" s="58"/>
    </row>
    <row r="275" spans="3:13">
      <c r="C275" s="58"/>
      <c r="D275" s="58"/>
      <c r="E275" s="58"/>
      <c r="F275" s="58"/>
      <c r="G275" s="58"/>
      <c r="H275" s="58"/>
      <c r="I275" s="58"/>
      <c r="J275" s="58"/>
      <c r="K275" s="58"/>
      <c r="L275" s="58"/>
      <c r="M275" s="58"/>
    </row>
    <row r="276" spans="3:13">
      <c r="C276" s="58"/>
      <c r="D276" s="58"/>
      <c r="E276" s="58"/>
      <c r="F276" s="58"/>
      <c r="G276" s="58"/>
      <c r="H276" s="58"/>
      <c r="I276" s="58"/>
      <c r="J276" s="58"/>
      <c r="K276" s="58"/>
      <c r="L276" s="58"/>
      <c r="M276" s="58"/>
    </row>
    <row r="277" spans="3:13">
      <c r="C277" s="58"/>
      <c r="D277" s="58"/>
      <c r="E277" s="58"/>
      <c r="F277" s="58"/>
      <c r="G277" s="58"/>
      <c r="H277" s="58"/>
      <c r="I277" s="58"/>
      <c r="J277" s="58"/>
      <c r="K277" s="58"/>
      <c r="L277" s="58"/>
      <c r="M277" s="58"/>
    </row>
    <row r="278" spans="3:13">
      <c r="C278" s="58"/>
      <c r="D278" s="58"/>
      <c r="E278" s="58"/>
      <c r="F278" s="58"/>
      <c r="G278" s="58"/>
      <c r="H278" s="58"/>
      <c r="I278" s="58"/>
      <c r="J278" s="58"/>
      <c r="K278" s="58"/>
      <c r="L278" s="58"/>
      <c r="M278" s="58"/>
    </row>
    <row r="279" spans="3:13">
      <c r="C279" s="58"/>
      <c r="D279" s="58"/>
      <c r="E279" s="58"/>
      <c r="F279" s="58"/>
      <c r="G279" s="58"/>
      <c r="H279" s="58"/>
      <c r="I279" s="58"/>
      <c r="J279" s="58"/>
      <c r="K279" s="58"/>
      <c r="L279" s="58"/>
      <c r="M279" s="58"/>
    </row>
    <row r="280" spans="3:13">
      <c r="C280" s="58"/>
      <c r="D280" s="58"/>
      <c r="E280" s="58"/>
      <c r="F280" s="58"/>
      <c r="G280" s="58"/>
      <c r="H280" s="58"/>
      <c r="I280" s="58"/>
      <c r="J280" s="58"/>
      <c r="K280" s="58"/>
      <c r="L280" s="58"/>
      <c r="M280" s="58"/>
    </row>
    <row r="281" spans="3:13">
      <c r="C281" s="58"/>
      <c r="D281" s="58"/>
      <c r="E281" s="58"/>
      <c r="F281" s="58"/>
      <c r="G281" s="58"/>
      <c r="H281" s="58"/>
      <c r="I281" s="58"/>
      <c r="J281" s="58"/>
      <c r="K281" s="58"/>
      <c r="L281" s="58"/>
      <c r="M281" s="58"/>
    </row>
    <row r="282" spans="3:13">
      <c r="C282" s="58"/>
      <c r="D282" s="58"/>
      <c r="E282" s="58"/>
      <c r="F282" s="58"/>
      <c r="G282" s="58"/>
      <c r="H282" s="58"/>
      <c r="I282" s="58"/>
      <c r="J282" s="58"/>
      <c r="K282" s="58"/>
      <c r="L282" s="58"/>
      <c r="M282" s="58"/>
    </row>
    <row r="283" spans="3:13">
      <c r="C283" s="58"/>
      <c r="D283" s="58"/>
      <c r="E283" s="58"/>
      <c r="F283" s="58"/>
      <c r="G283" s="58"/>
      <c r="H283" s="58"/>
      <c r="I283" s="58"/>
      <c r="J283" s="58"/>
      <c r="K283" s="58"/>
      <c r="L283" s="58"/>
      <c r="M283" s="58"/>
    </row>
    <row r="284" spans="3:13">
      <c r="C284" s="58"/>
      <c r="D284" s="58"/>
      <c r="E284" s="58"/>
      <c r="F284" s="58"/>
      <c r="G284" s="58"/>
      <c r="H284" s="58"/>
      <c r="I284" s="58"/>
      <c r="J284" s="58"/>
      <c r="K284" s="58"/>
      <c r="L284" s="58"/>
      <c r="M284" s="58"/>
    </row>
    <row r="285" spans="3:13">
      <c r="C285" s="58"/>
      <c r="D285" s="58"/>
      <c r="E285" s="58"/>
      <c r="F285" s="58"/>
      <c r="G285" s="58"/>
      <c r="H285" s="58"/>
      <c r="I285" s="58"/>
      <c r="J285" s="58"/>
      <c r="K285" s="58"/>
      <c r="L285" s="58"/>
      <c r="M285" s="58"/>
    </row>
    <row r="286" spans="3:13">
      <c r="C286" s="58"/>
      <c r="D286" s="58"/>
      <c r="E286" s="58"/>
      <c r="F286" s="58"/>
      <c r="G286" s="58"/>
      <c r="H286" s="58"/>
      <c r="I286" s="58"/>
      <c r="J286" s="58"/>
      <c r="K286" s="58"/>
      <c r="L286" s="58"/>
      <c r="M286" s="58"/>
    </row>
    <row r="287" spans="3:13">
      <c r="C287" s="58"/>
      <c r="D287" s="58"/>
      <c r="E287" s="58"/>
      <c r="F287" s="58"/>
      <c r="G287" s="58"/>
      <c r="H287" s="58"/>
      <c r="I287" s="58"/>
      <c r="J287" s="58"/>
      <c r="K287" s="58"/>
      <c r="L287" s="58"/>
      <c r="M287" s="58"/>
    </row>
    <row r="288" spans="3:13">
      <c r="C288" s="58"/>
      <c r="D288" s="58"/>
      <c r="E288" s="58"/>
      <c r="F288" s="58"/>
      <c r="G288" s="58"/>
      <c r="H288" s="58"/>
      <c r="I288" s="58"/>
      <c r="J288" s="58"/>
      <c r="K288" s="58"/>
      <c r="L288" s="58"/>
      <c r="M288" s="58"/>
    </row>
    <row r="289" spans="3:13">
      <c r="C289" s="58"/>
      <c r="D289" s="58"/>
      <c r="E289" s="58"/>
      <c r="F289" s="58"/>
      <c r="G289" s="58"/>
      <c r="H289" s="58"/>
      <c r="I289" s="58"/>
      <c r="J289" s="58"/>
      <c r="K289" s="58"/>
      <c r="L289" s="58"/>
      <c r="M289" s="58"/>
    </row>
    <row r="290" spans="3:13">
      <c r="C290" s="58"/>
      <c r="D290" s="58"/>
      <c r="E290" s="58"/>
      <c r="F290" s="58"/>
      <c r="G290" s="58"/>
      <c r="H290" s="58"/>
      <c r="I290" s="58"/>
      <c r="J290" s="58"/>
      <c r="K290" s="58"/>
      <c r="L290" s="58"/>
      <c r="M290" s="58"/>
    </row>
    <row r="291" spans="3:13">
      <c r="C291" s="58"/>
      <c r="D291" s="58"/>
      <c r="E291" s="58"/>
      <c r="F291" s="58"/>
      <c r="G291" s="58"/>
      <c r="H291" s="58"/>
      <c r="I291" s="58"/>
      <c r="J291" s="58"/>
      <c r="K291" s="58"/>
      <c r="L291" s="58"/>
      <c r="M291" s="58"/>
    </row>
    <row r="292" spans="3:13">
      <c r="C292" s="58"/>
      <c r="D292" s="58"/>
      <c r="E292" s="58"/>
      <c r="F292" s="58"/>
      <c r="G292" s="58"/>
      <c r="H292" s="58"/>
      <c r="I292" s="58"/>
      <c r="J292" s="58"/>
      <c r="K292" s="58"/>
      <c r="L292" s="58"/>
      <c r="M292" s="58"/>
    </row>
    <row r="293" spans="3:13">
      <c r="C293" s="58"/>
      <c r="D293" s="58"/>
      <c r="E293" s="58"/>
      <c r="F293" s="58"/>
      <c r="G293" s="58"/>
      <c r="H293" s="58"/>
      <c r="I293" s="58"/>
      <c r="J293" s="58"/>
      <c r="K293" s="58"/>
      <c r="L293" s="58"/>
      <c r="M293" s="58"/>
    </row>
    <row r="294" spans="3:13">
      <c r="C294" s="58"/>
      <c r="D294" s="58"/>
      <c r="E294" s="58"/>
      <c r="F294" s="58"/>
      <c r="G294" s="58"/>
      <c r="H294" s="58"/>
      <c r="I294" s="58"/>
      <c r="J294" s="58"/>
      <c r="K294" s="58"/>
      <c r="L294" s="58"/>
      <c r="M294" s="58"/>
    </row>
    <row r="295" spans="3:13">
      <c r="C295" s="58"/>
      <c r="D295" s="58"/>
      <c r="E295" s="58"/>
      <c r="F295" s="58"/>
      <c r="G295" s="58"/>
      <c r="H295" s="58"/>
      <c r="I295" s="58"/>
      <c r="J295" s="58"/>
      <c r="K295" s="58"/>
      <c r="L295" s="58"/>
      <c r="M295" s="58"/>
    </row>
    <row r="296" spans="3:13">
      <c r="C296" s="58"/>
      <c r="D296" s="58"/>
      <c r="E296" s="58"/>
      <c r="F296" s="58"/>
      <c r="G296" s="58"/>
      <c r="H296" s="58"/>
      <c r="I296" s="58"/>
      <c r="J296" s="58"/>
      <c r="K296" s="58"/>
      <c r="L296" s="58"/>
      <c r="M296" s="58"/>
    </row>
    <row r="297" spans="3:13">
      <c r="C297" s="58"/>
      <c r="D297" s="58"/>
      <c r="E297" s="58"/>
      <c r="F297" s="58"/>
      <c r="G297" s="58"/>
      <c r="H297" s="58"/>
      <c r="I297" s="58"/>
      <c r="J297" s="58"/>
      <c r="K297" s="58"/>
      <c r="L297" s="58"/>
      <c r="M297" s="58"/>
    </row>
    <row r="298" spans="3:13">
      <c r="C298" s="58"/>
      <c r="D298" s="58"/>
      <c r="E298" s="58"/>
      <c r="F298" s="58"/>
      <c r="G298" s="58"/>
      <c r="H298" s="58"/>
      <c r="I298" s="58"/>
      <c r="J298" s="58"/>
      <c r="K298" s="58"/>
      <c r="L298" s="58"/>
      <c r="M298" s="58"/>
    </row>
    <row r="299" spans="3:13">
      <c r="C299" s="58"/>
      <c r="D299" s="58"/>
      <c r="E299" s="58"/>
      <c r="F299" s="58"/>
      <c r="G299" s="58"/>
      <c r="H299" s="58"/>
      <c r="I299" s="58"/>
      <c r="J299" s="58"/>
      <c r="K299" s="58"/>
      <c r="L299" s="58"/>
      <c r="M299" s="58"/>
    </row>
    <row r="300" spans="3:13">
      <c r="C300" s="58"/>
      <c r="D300" s="58"/>
      <c r="E300" s="58"/>
      <c r="F300" s="58"/>
      <c r="G300" s="58"/>
      <c r="H300" s="58"/>
      <c r="I300" s="58"/>
      <c r="J300" s="58"/>
      <c r="K300" s="58"/>
      <c r="L300" s="58"/>
      <c r="M300" s="58"/>
    </row>
    <row r="301" spans="3:13">
      <c r="C301" s="58"/>
      <c r="D301" s="58"/>
      <c r="E301" s="58"/>
      <c r="F301" s="58"/>
      <c r="G301" s="58"/>
      <c r="H301" s="58"/>
      <c r="I301" s="58"/>
      <c r="J301" s="58"/>
      <c r="K301" s="58"/>
      <c r="L301" s="58"/>
      <c r="M301" s="58"/>
    </row>
    <row r="302" spans="3:13">
      <c r="C302" s="58"/>
      <c r="D302" s="58"/>
      <c r="E302" s="58"/>
      <c r="F302" s="58"/>
      <c r="G302" s="58"/>
      <c r="H302" s="58"/>
      <c r="I302" s="58"/>
      <c r="J302" s="58"/>
      <c r="K302" s="58"/>
      <c r="L302" s="58"/>
      <c r="M302" s="58"/>
    </row>
    <row r="303" spans="3:13">
      <c r="C303" s="58"/>
      <c r="D303" s="58"/>
      <c r="E303" s="58"/>
      <c r="F303" s="58"/>
      <c r="G303" s="58"/>
      <c r="H303" s="58"/>
      <c r="I303" s="58"/>
      <c r="J303" s="58"/>
      <c r="K303" s="58"/>
      <c r="L303" s="58"/>
      <c r="M303" s="58"/>
    </row>
    <row r="304" spans="3:13">
      <c r="C304" s="58"/>
      <c r="D304" s="58"/>
      <c r="E304" s="58"/>
      <c r="F304" s="58"/>
      <c r="G304" s="58"/>
      <c r="H304" s="58"/>
      <c r="I304" s="58"/>
      <c r="J304" s="58"/>
      <c r="K304" s="58"/>
      <c r="L304" s="58"/>
      <c r="M304" s="58"/>
    </row>
    <row r="305" spans="3:13">
      <c r="C305" s="58"/>
      <c r="D305" s="58"/>
      <c r="E305" s="58"/>
      <c r="F305" s="58"/>
      <c r="G305" s="58"/>
      <c r="H305" s="58"/>
      <c r="I305" s="58"/>
      <c r="J305" s="58"/>
      <c r="K305" s="58"/>
      <c r="L305" s="58"/>
      <c r="M305" s="58"/>
    </row>
    <row r="306" spans="3:13">
      <c r="C306" s="58"/>
      <c r="D306" s="58"/>
      <c r="E306" s="58"/>
      <c r="F306" s="58"/>
      <c r="G306" s="58"/>
      <c r="H306" s="58"/>
      <c r="I306" s="58"/>
      <c r="J306" s="58"/>
      <c r="K306" s="58"/>
      <c r="L306" s="58"/>
      <c r="M306" s="58"/>
    </row>
    <row r="307" spans="3:13">
      <c r="C307" s="58"/>
      <c r="D307" s="58"/>
      <c r="E307" s="58"/>
      <c r="F307" s="58"/>
      <c r="G307" s="58"/>
      <c r="H307" s="58"/>
      <c r="I307" s="58"/>
      <c r="J307" s="58"/>
      <c r="K307" s="58"/>
      <c r="L307" s="58"/>
      <c r="M307" s="58"/>
    </row>
    <row r="308" spans="3:13">
      <c r="C308" s="58"/>
      <c r="D308" s="58"/>
      <c r="E308" s="58"/>
      <c r="F308" s="58"/>
      <c r="G308" s="58"/>
      <c r="H308" s="58"/>
      <c r="I308" s="58"/>
      <c r="J308" s="58"/>
      <c r="K308" s="58"/>
      <c r="L308" s="58"/>
      <c r="M308" s="58"/>
    </row>
    <row r="309" spans="3:13">
      <c r="C309" s="58"/>
      <c r="D309" s="58"/>
      <c r="E309" s="58"/>
      <c r="F309" s="58"/>
      <c r="G309" s="58"/>
      <c r="H309" s="58"/>
      <c r="I309" s="58"/>
      <c r="J309" s="58"/>
      <c r="K309" s="58"/>
      <c r="L309" s="58"/>
      <c r="M309" s="58"/>
    </row>
    <row r="310" spans="3:13">
      <c r="C310" s="58"/>
      <c r="D310" s="58"/>
      <c r="E310" s="58"/>
      <c r="F310" s="58"/>
      <c r="G310" s="58"/>
      <c r="H310" s="58"/>
      <c r="I310" s="58"/>
      <c r="J310" s="58"/>
      <c r="K310" s="58"/>
      <c r="L310" s="58"/>
      <c r="M310" s="58"/>
    </row>
    <row r="311" spans="3:13">
      <c r="C311" s="58"/>
      <c r="D311" s="58"/>
      <c r="E311" s="58"/>
      <c r="F311" s="58"/>
      <c r="G311" s="58"/>
      <c r="H311" s="58"/>
      <c r="I311" s="58"/>
      <c r="J311" s="58"/>
      <c r="K311" s="58"/>
      <c r="L311" s="58"/>
      <c r="M311" s="58"/>
    </row>
    <row r="312" spans="3:13">
      <c r="C312" s="58"/>
      <c r="D312" s="58"/>
      <c r="E312" s="58"/>
      <c r="F312" s="58"/>
      <c r="G312" s="58"/>
      <c r="H312" s="58"/>
      <c r="I312" s="58"/>
      <c r="J312" s="58"/>
      <c r="K312" s="58"/>
      <c r="L312" s="58"/>
      <c r="M312" s="58"/>
    </row>
    <row r="313" spans="3:13">
      <c r="C313" s="58"/>
      <c r="D313" s="58"/>
      <c r="E313" s="58"/>
      <c r="F313" s="58"/>
      <c r="G313" s="58"/>
      <c r="H313" s="58"/>
      <c r="I313" s="58"/>
      <c r="J313" s="58"/>
      <c r="K313" s="58"/>
      <c r="L313" s="58"/>
      <c r="M313" s="58"/>
    </row>
    <row r="314" spans="3:13">
      <c r="C314" s="58"/>
      <c r="D314" s="58"/>
      <c r="E314" s="58"/>
      <c r="F314" s="58"/>
      <c r="G314" s="58"/>
      <c r="H314" s="58"/>
      <c r="I314" s="58"/>
      <c r="J314" s="58"/>
      <c r="K314" s="58"/>
      <c r="L314" s="58"/>
      <c r="M314" s="58"/>
    </row>
    <row r="315" spans="3:13">
      <c r="C315" s="58"/>
      <c r="D315" s="58"/>
      <c r="E315" s="58"/>
      <c r="F315" s="58"/>
      <c r="G315" s="58"/>
      <c r="H315" s="58"/>
      <c r="I315" s="58"/>
      <c r="J315" s="58"/>
      <c r="K315" s="58"/>
      <c r="L315" s="58"/>
      <c r="M315" s="58"/>
    </row>
    <row r="316" spans="3:13">
      <c r="C316" s="58"/>
      <c r="D316" s="58"/>
      <c r="E316" s="58"/>
      <c r="F316" s="58"/>
      <c r="G316" s="58"/>
      <c r="H316" s="58"/>
      <c r="I316" s="58"/>
      <c r="J316" s="58"/>
      <c r="K316" s="58"/>
      <c r="L316" s="58"/>
      <c r="M316" s="58"/>
    </row>
    <row r="317" spans="3:13">
      <c r="C317" s="58"/>
      <c r="D317" s="58"/>
      <c r="E317" s="58"/>
      <c r="F317" s="58"/>
      <c r="G317" s="58"/>
      <c r="H317" s="58"/>
      <c r="I317" s="58"/>
      <c r="J317" s="58"/>
      <c r="K317" s="58"/>
      <c r="L317" s="58"/>
      <c r="M317" s="58"/>
    </row>
    <row r="318" spans="3:13">
      <c r="C318" s="58"/>
      <c r="D318" s="58"/>
      <c r="E318" s="58"/>
      <c r="F318" s="58"/>
      <c r="G318" s="58"/>
      <c r="H318" s="58"/>
      <c r="I318" s="58"/>
      <c r="J318" s="58"/>
      <c r="K318" s="58"/>
      <c r="L318" s="58"/>
      <c r="M318" s="58"/>
    </row>
    <row r="319" spans="3:13">
      <c r="C319" s="58"/>
      <c r="D319" s="58"/>
      <c r="E319" s="58"/>
      <c r="F319" s="58"/>
      <c r="G319" s="58"/>
      <c r="H319" s="58"/>
      <c r="I319" s="58"/>
      <c r="J319" s="58"/>
      <c r="K319" s="58"/>
      <c r="L319" s="58"/>
      <c r="M319" s="58"/>
    </row>
    <row r="320" spans="3:13">
      <c r="C320" s="58"/>
      <c r="D320" s="58"/>
      <c r="E320" s="58"/>
      <c r="F320" s="58"/>
      <c r="G320" s="58"/>
      <c r="H320" s="58"/>
      <c r="I320" s="58"/>
      <c r="J320" s="58"/>
      <c r="K320" s="58"/>
      <c r="L320" s="58"/>
      <c r="M320" s="58"/>
    </row>
    <row r="321" spans="3:13">
      <c r="C321" s="58"/>
      <c r="D321" s="58"/>
      <c r="E321" s="58"/>
      <c r="F321" s="58"/>
      <c r="G321" s="58"/>
      <c r="H321" s="58"/>
      <c r="I321" s="58"/>
      <c r="J321" s="58"/>
      <c r="K321" s="58"/>
      <c r="L321" s="58"/>
      <c r="M321" s="58"/>
    </row>
    <row r="322" spans="3:13">
      <c r="C322" s="58"/>
      <c r="D322" s="58"/>
      <c r="E322" s="58"/>
      <c r="F322" s="58"/>
      <c r="G322" s="58"/>
      <c r="H322" s="58"/>
      <c r="I322" s="58"/>
      <c r="J322" s="58"/>
      <c r="K322" s="58"/>
      <c r="L322" s="58"/>
      <c r="M322" s="58"/>
    </row>
    <row r="323" spans="3:13">
      <c r="C323" s="58"/>
      <c r="D323" s="58"/>
      <c r="E323" s="58"/>
      <c r="F323" s="58"/>
      <c r="G323" s="58"/>
      <c r="H323" s="58"/>
      <c r="I323" s="58"/>
      <c r="J323" s="58"/>
      <c r="K323" s="58"/>
      <c r="L323" s="58"/>
      <c r="M323" s="58"/>
    </row>
    <row r="324" spans="3:13">
      <c r="C324" s="58"/>
      <c r="D324" s="58"/>
      <c r="E324" s="58"/>
      <c r="F324" s="58"/>
      <c r="G324" s="58"/>
      <c r="H324" s="58"/>
      <c r="I324" s="58"/>
      <c r="J324" s="58"/>
      <c r="K324" s="58"/>
      <c r="L324" s="58"/>
      <c r="M324" s="58"/>
    </row>
    <row r="325" spans="3:13">
      <c r="C325" s="58"/>
      <c r="D325" s="58"/>
      <c r="E325" s="58"/>
      <c r="F325" s="58"/>
      <c r="G325" s="58"/>
      <c r="H325" s="58"/>
      <c r="I325" s="58"/>
      <c r="J325" s="58"/>
      <c r="K325" s="58"/>
      <c r="L325" s="58"/>
      <c r="M325" s="58"/>
    </row>
    <row r="326" spans="3:13">
      <c r="C326" s="58"/>
      <c r="D326" s="58"/>
      <c r="E326" s="58"/>
      <c r="F326" s="58"/>
      <c r="G326" s="58"/>
      <c r="H326" s="58"/>
      <c r="I326" s="58"/>
      <c r="J326" s="58"/>
      <c r="K326" s="58"/>
      <c r="L326" s="58"/>
      <c r="M326" s="58"/>
    </row>
    <row r="327" spans="3:13">
      <c r="C327" s="58"/>
      <c r="D327" s="58"/>
      <c r="E327" s="58"/>
      <c r="F327" s="58"/>
      <c r="G327" s="58"/>
      <c r="H327" s="58"/>
      <c r="I327" s="58"/>
      <c r="J327" s="58"/>
      <c r="K327" s="58"/>
      <c r="L327" s="58"/>
      <c r="M327" s="58"/>
    </row>
    <row r="328" spans="3:13">
      <c r="C328" s="58"/>
      <c r="D328" s="58"/>
      <c r="E328" s="58"/>
      <c r="F328" s="58"/>
      <c r="G328" s="58"/>
      <c r="H328" s="58"/>
      <c r="I328" s="58"/>
      <c r="J328" s="58"/>
      <c r="K328" s="58"/>
      <c r="L328" s="58"/>
      <c r="M328" s="58"/>
    </row>
    <row r="329" spans="3:13">
      <c r="C329" s="58"/>
      <c r="D329" s="58"/>
      <c r="E329" s="58"/>
      <c r="F329" s="58"/>
      <c r="G329" s="58"/>
      <c r="H329" s="58"/>
      <c r="I329" s="58"/>
      <c r="J329" s="58"/>
      <c r="K329" s="58"/>
      <c r="L329" s="58"/>
      <c r="M329" s="58"/>
    </row>
    <row r="330" spans="3:13">
      <c r="C330" s="58"/>
      <c r="D330" s="58"/>
      <c r="E330" s="58"/>
      <c r="F330" s="58"/>
      <c r="G330" s="58"/>
      <c r="H330" s="58"/>
      <c r="I330" s="58"/>
      <c r="J330" s="58"/>
      <c r="K330" s="58"/>
      <c r="L330" s="58"/>
      <c r="M330" s="58"/>
    </row>
    <row r="331" spans="3:13">
      <c r="C331" s="58"/>
      <c r="D331" s="58"/>
      <c r="E331" s="58"/>
      <c r="F331" s="58"/>
      <c r="G331" s="58"/>
      <c r="H331" s="58"/>
      <c r="I331" s="58"/>
      <c r="J331" s="58"/>
      <c r="K331" s="58"/>
      <c r="L331" s="58"/>
      <c r="M331" s="58"/>
    </row>
    <row r="332" spans="3:13">
      <c r="C332" s="58"/>
      <c r="D332" s="58"/>
      <c r="E332" s="58"/>
      <c r="F332" s="58"/>
      <c r="G332" s="58"/>
      <c r="H332" s="58"/>
      <c r="I332" s="58"/>
      <c r="J332" s="58"/>
      <c r="K332" s="58"/>
      <c r="L332" s="58"/>
      <c r="M332" s="58"/>
    </row>
    <row r="333" spans="3:13">
      <c r="C333" s="58"/>
      <c r="D333" s="58"/>
      <c r="E333" s="58"/>
      <c r="F333" s="58"/>
      <c r="G333" s="58"/>
      <c r="H333" s="58"/>
      <c r="I333" s="58"/>
      <c r="J333" s="58"/>
      <c r="K333" s="58"/>
      <c r="L333" s="58"/>
      <c r="M333" s="58"/>
    </row>
    <row r="334" spans="3:13">
      <c r="C334" s="58"/>
      <c r="D334" s="58"/>
      <c r="E334" s="58"/>
      <c r="F334" s="58"/>
      <c r="G334" s="58"/>
      <c r="H334" s="58"/>
      <c r="I334" s="58"/>
      <c r="J334" s="58"/>
      <c r="K334" s="58"/>
      <c r="L334" s="58"/>
      <c r="M334" s="58"/>
    </row>
    <row r="335" spans="3:13">
      <c r="C335" s="58"/>
      <c r="D335" s="58"/>
      <c r="E335" s="58"/>
      <c r="F335" s="58"/>
      <c r="G335" s="58"/>
      <c r="H335" s="58"/>
      <c r="I335" s="58"/>
      <c r="J335" s="58"/>
      <c r="K335" s="58"/>
      <c r="L335" s="58"/>
      <c r="M335" s="58"/>
    </row>
    <row r="336" spans="3:13">
      <c r="C336" s="58"/>
      <c r="D336" s="58"/>
      <c r="E336" s="58"/>
      <c r="F336" s="58"/>
      <c r="G336" s="58"/>
      <c r="H336" s="58"/>
      <c r="I336" s="58"/>
      <c r="J336" s="58"/>
      <c r="K336" s="58"/>
      <c r="L336" s="58"/>
      <c r="M336" s="58"/>
    </row>
    <row r="337" spans="3:13">
      <c r="C337" s="58"/>
      <c r="D337" s="58"/>
      <c r="E337" s="58"/>
      <c r="F337" s="58"/>
      <c r="G337" s="58"/>
      <c r="H337" s="58"/>
      <c r="I337" s="58"/>
      <c r="J337" s="58"/>
      <c r="K337" s="58"/>
      <c r="L337" s="58"/>
      <c r="M337" s="58"/>
    </row>
    <row r="338" spans="3:13">
      <c r="C338" s="58"/>
      <c r="D338" s="58"/>
      <c r="E338" s="58"/>
      <c r="F338" s="58"/>
      <c r="G338" s="58"/>
      <c r="H338" s="58"/>
      <c r="I338" s="58"/>
      <c r="J338" s="58"/>
      <c r="K338" s="58"/>
      <c r="L338" s="58"/>
      <c r="M338" s="58"/>
    </row>
    <row r="339" spans="3:13">
      <c r="C339" s="58"/>
      <c r="D339" s="58"/>
      <c r="E339" s="58"/>
      <c r="F339" s="58"/>
      <c r="G339" s="58"/>
      <c r="H339" s="58"/>
      <c r="I339" s="58"/>
      <c r="J339" s="58"/>
      <c r="K339" s="58"/>
      <c r="L339" s="58"/>
      <c r="M339" s="58"/>
    </row>
    <row r="340" spans="3:13">
      <c r="C340" s="58"/>
      <c r="D340" s="58"/>
      <c r="E340" s="58"/>
      <c r="F340" s="58"/>
      <c r="G340" s="58"/>
      <c r="H340" s="58"/>
      <c r="I340" s="58"/>
      <c r="J340" s="58"/>
      <c r="K340" s="58"/>
      <c r="L340" s="58"/>
      <c r="M340" s="58"/>
    </row>
    <row r="341" spans="3:13">
      <c r="C341" s="58"/>
      <c r="D341" s="58"/>
      <c r="E341" s="58"/>
      <c r="F341" s="58"/>
      <c r="G341" s="58"/>
      <c r="H341" s="58"/>
      <c r="I341" s="58"/>
      <c r="J341" s="58"/>
      <c r="K341" s="58"/>
      <c r="L341" s="58"/>
      <c r="M341" s="58"/>
    </row>
    <row r="342" spans="3:13">
      <c r="C342" s="58"/>
      <c r="D342" s="58"/>
      <c r="E342" s="58"/>
      <c r="F342" s="58"/>
      <c r="G342" s="58"/>
      <c r="H342" s="58"/>
      <c r="I342" s="58"/>
      <c r="J342" s="58"/>
      <c r="K342" s="58"/>
      <c r="L342" s="58"/>
      <c r="M342" s="58"/>
    </row>
    <row r="343" spans="3:13">
      <c r="C343" s="58"/>
      <c r="D343" s="58"/>
      <c r="E343" s="58"/>
      <c r="F343" s="58"/>
      <c r="G343" s="58"/>
      <c r="H343" s="58"/>
      <c r="I343" s="58"/>
      <c r="J343" s="58"/>
      <c r="K343" s="58"/>
      <c r="L343" s="58"/>
      <c r="M343" s="58"/>
    </row>
    <row r="344" spans="3:13">
      <c r="C344" s="58"/>
      <c r="D344" s="58"/>
      <c r="E344" s="58"/>
      <c r="F344" s="58"/>
      <c r="G344" s="58"/>
      <c r="H344" s="58"/>
      <c r="I344" s="58"/>
      <c r="J344" s="58"/>
      <c r="K344" s="58"/>
      <c r="L344" s="58"/>
      <c r="M344" s="58"/>
    </row>
    <row r="345" spans="3:13">
      <c r="C345" s="58"/>
      <c r="D345" s="58"/>
      <c r="E345" s="58"/>
      <c r="F345" s="58"/>
      <c r="G345" s="58"/>
      <c r="H345" s="58"/>
      <c r="I345" s="58"/>
      <c r="J345" s="58"/>
      <c r="K345" s="58"/>
      <c r="L345" s="58"/>
      <c r="M345" s="58"/>
    </row>
    <row r="346" spans="3:13">
      <c r="C346" s="58"/>
      <c r="D346" s="58"/>
      <c r="E346" s="58"/>
      <c r="F346" s="58"/>
      <c r="G346" s="58"/>
      <c r="H346" s="58"/>
      <c r="I346" s="58"/>
      <c r="J346" s="58"/>
      <c r="K346" s="58"/>
      <c r="L346" s="58"/>
      <c r="M346" s="58"/>
    </row>
    <row r="347" spans="3:13">
      <c r="C347" s="58"/>
      <c r="D347" s="58"/>
      <c r="E347" s="58"/>
      <c r="F347" s="58"/>
      <c r="G347" s="58"/>
      <c r="H347" s="58"/>
      <c r="I347" s="58"/>
      <c r="J347" s="58"/>
      <c r="K347" s="58"/>
      <c r="L347" s="58"/>
      <c r="M347" s="58"/>
    </row>
    <row r="348" spans="3:13">
      <c r="C348" s="58"/>
      <c r="D348" s="58"/>
      <c r="E348" s="58"/>
      <c r="F348" s="58"/>
      <c r="G348" s="58"/>
      <c r="H348" s="58"/>
      <c r="I348" s="58"/>
      <c r="J348" s="58"/>
      <c r="K348" s="58"/>
      <c r="L348" s="58"/>
      <c r="M348" s="58"/>
    </row>
    <row r="349" spans="3:13">
      <c r="C349" s="58"/>
      <c r="D349" s="58"/>
      <c r="E349" s="58"/>
      <c r="F349" s="58"/>
      <c r="G349" s="58"/>
      <c r="H349" s="58"/>
      <c r="I349" s="58"/>
      <c r="J349" s="58"/>
      <c r="K349" s="58"/>
      <c r="L349" s="58"/>
      <c r="M349" s="58"/>
    </row>
    <row r="350" spans="3:13">
      <c r="C350" s="58"/>
      <c r="D350" s="58"/>
      <c r="E350" s="58"/>
      <c r="F350" s="58"/>
      <c r="G350" s="58"/>
      <c r="H350" s="58"/>
      <c r="I350" s="58"/>
      <c r="J350" s="58"/>
      <c r="K350" s="58"/>
      <c r="L350" s="58"/>
      <c r="M350" s="58"/>
    </row>
    <row r="351" spans="3:13">
      <c r="C351" s="58"/>
      <c r="D351" s="58"/>
      <c r="E351" s="58"/>
      <c r="F351" s="58"/>
      <c r="G351" s="58"/>
      <c r="H351" s="58"/>
      <c r="I351" s="58"/>
      <c r="J351" s="58"/>
      <c r="K351" s="58"/>
      <c r="L351" s="58"/>
      <c r="M351" s="58"/>
    </row>
    <row r="352" spans="3:13">
      <c r="C352" s="58"/>
      <c r="D352" s="58"/>
      <c r="E352" s="58"/>
      <c r="F352" s="58"/>
      <c r="G352" s="58"/>
      <c r="H352" s="58"/>
      <c r="I352" s="58"/>
      <c r="J352" s="58"/>
      <c r="K352" s="58"/>
      <c r="L352" s="58"/>
      <c r="M352" s="58"/>
    </row>
    <row r="353" spans="3:13">
      <c r="C353" s="58"/>
      <c r="D353" s="58"/>
      <c r="E353" s="58"/>
      <c r="F353" s="58"/>
      <c r="G353" s="58"/>
      <c r="H353" s="58"/>
      <c r="I353" s="58"/>
      <c r="J353" s="58"/>
      <c r="K353" s="58"/>
      <c r="L353" s="58"/>
      <c r="M353" s="58"/>
    </row>
    <row r="354" spans="3:13">
      <c r="C354" s="58"/>
      <c r="D354" s="58"/>
      <c r="E354" s="58"/>
      <c r="F354" s="58"/>
      <c r="G354" s="58"/>
      <c r="H354" s="58"/>
      <c r="I354" s="58"/>
      <c r="J354" s="58"/>
      <c r="K354" s="58"/>
      <c r="L354" s="58"/>
      <c r="M354" s="58"/>
    </row>
    <row r="355" spans="3:13">
      <c r="C355" s="58"/>
      <c r="D355" s="58"/>
      <c r="E355" s="58"/>
      <c r="F355" s="58"/>
      <c r="G355" s="58"/>
      <c r="H355" s="58"/>
      <c r="I355" s="58"/>
      <c r="J355" s="58"/>
      <c r="K355" s="58"/>
      <c r="L355" s="58"/>
      <c r="M355" s="58"/>
    </row>
    <row r="356" spans="3:13">
      <c r="C356" s="58"/>
      <c r="D356" s="58"/>
      <c r="E356" s="58"/>
      <c r="F356" s="58"/>
      <c r="G356" s="58"/>
      <c r="H356" s="58"/>
      <c r="I356" s="58"/>
      <c r="J356" s="58"/>
      <c r="K356" s="58"/>
      <c r="L356" s="58"/>
      <c r="M356" s="58"/>
    </row>
    <row r="357" spans="3:13">
      <c r="C357" s="58"/>
      <c r="D357" s="58"/>
      <c r="E357" s="58"/>
      <c r="F357" s="58"/>
      <c r="G357" s="58"/>
      <c r="H357" s="58"/>
      <c r="I357" s="58"/>
      <c r="J357" s="58"/>
      <c r="K357" s="58"/>
      <c r="L357" s="58"/>
      <c r="M357" s="58"/>
    </row>
    <row r="358" spans="3:13">
      <c r="C358" s="58"/>
      <c r="D358" s="58"/>
      <c r="E358" s="58"/>
      <c r="F358" s="58"/>
      <c r="G358" s="58"/>
      <c r="H358" s="58"/>
      <c r="I358" s="58"/>
      <c r="J358" s="58"/>
      <c r="K358" s="58"/>
      <c r="L358" s="58"/>
      <c r="M358" s="58"/>
    </row>
    <row r="359" spans="3:13">
      <c r="C359" s="58"/>
      <c r="D359" s="58"/>
      <c r="E359" s="58"/>
      <c r="F359" s="58"/>
      <c r="G359" s="58"/>
      <c r="H359" s="58"/>
      <c r="I359" s="58"/>
      <c r="J359" s="58"/>
      <c r="K359" s="58"/>
      <c r="L359" s="58"/>
      <c r="M359" s="58"/>
    </row>
    <row r="360" spans="3:13">
      <c r="C360" s="58"/>
      <c r="D360" s="58"/>
      <c r="E360" s="58"/>
      <c r="F360" s="58"/>
      <c r="G360" s="58"/>
      <c r="H360" s="58"/>
      <c r="I360" s="58"/>
      <c r="J360" s="58"/>
      <c r="K360" s="58"/>
      <c r="L360" s="58"/>
      <c r="M360" s="58"/>
    </row>
    <row r="361" spans="3:13">
      <c r="C361" s="58"/>
      <c r="D361" s="58"/>
      <c r="E361" s="58"/>
      <c r="F361" s="58"/>
      <c r="G361" s="58"/>
      <c r="H361" s="58"/>
      <c r="I361" s="58"/>
      <c r="J361" s="58"/>
      <c r="K361" s="58"/>
      <c r="L361" s="58"/>
      <c r="M361" s="58"/>
    </row>
    <row r="362" spans="3:13">
      <c r="C362" s="58"/>
      <c r="D362" s="58"/>
      <c r="E362" s="58"/>
      <c r="F362" s="58"/>
      <c r="G362" s="58"/>
      <c r="H362" s="58"/>
      <c r="I362" s="58"/>
      <c r="J362" s="58"/>
      <c r="K362" s="58"/>
      <c r="L362" s="58"/>
      <c r="M362" s="58"/>
    </row>
    <row r="363" spans="3:13">
      <c r="C363" s="58"/>
      <c r="D363" s="58"/>
      <c r="E363" s="58"/>
      <c r="F363" s="58"/>
      <c r="G363" s="58"/>
      <c r="H363" s="58"/>
      <c r="I363" s="58"/>
      <c r="J363" s="58"/>
      <c r="K363" s="58"/>
      <c r="L363" s="58"/>
      <c r="M363" s="58"/>
    </row>
    <row r="364" spans="3:13">
      <c r="C364" s="58"/>
      <c r="D364" s="58"/>
      <c r="E364" s="58"/>
      <c r="F364" s="58"/>
      <c r="G364" s="58"/>
      <c r="H364" s="58"/>
      <c r="I364" s="58"/>
      <c r="J364" s="58"/>
      <c r="K364" s="58"/>
      <c r="L364" s="58"/>
      <c r="M364" s="58"/>
    </row>
    <row r="365" spans="3:13">
      <c r="C365" s="58"/>
      <c r="D365" s="58"/>
      <c r="E365" s="58"/>
      <c r="F365" s="58"/>
      <c r="G365" s="58"/>
      <c r="H365" s="58"/>
      <c r="I365" s="58"/>
      <c r="J365" s="58"/>
      <c r="K365" s="58"/>
      <c r="L365" s="58"/>
      <c r="M365" s="58"/>
    </row>
    <row r="366" spans="3:13">
      <c r="C366" s="58"/>
      <c r="D366" s="58"/>
      <c r="E366" s="58"/>
      <c r="F366" s="58"/>
      <c r="G366" s="58"/>
      <c r="H366" s="58"/>
      <c r="I366" s="58"/>
      <c r="J366" s="58"/>
      <c r="K366" s="58"/>
      <c r="L366" s="58"/>
      <c r="M366" s="58"/>
    </row>
    <row r="367" spans="3:13">
      <c r="C367" s="58"/>
      <c r="D367" s="58"/>
      <c r="E367" s="58"/>
      <c r="F367" s="58"/>
      <c r="G367" s="58"/>
      <c r="H367" s="58"/>
      <c r="I367" s="58"/>
      <c r="J367" s="58"/>
      <c r="K367" s="58"/>
      <c r="L367" s="58"/>
      <c r="M367" s="58"/>
    </row>
    <row r="368" spans="3:13">
      <c r="C368" s="58"/>
      <c r="D368" s="58"/>
      <c r="E368" s="58"/>
      <c r="F368" s="58"/>
      <c r="G368" s="58"/>
      <c r="H368" s="58"/>
      <c r="I368" s="58"/>
      <c r="J368" s="58"/>
      <c r="K368" s="58"/>
      <c r="L368" s="58"/>
      <c r="M368" s="58"/>
    </row>
    <row r="369" spans="3:13">
      <c r="C369" s="58"/>
      <c r="D369" s="58"/>
      <c r="E369" s="58"/>
      <c r="F369" s="58"/>
      <c r="G369" s="58"/>
      <c r="H369" s="58"/>
      <c r="I369" s="58"/>
      <c r="J369" s="58"/>
      <c r="K369" s="58"/>
      <c r="L369" s="58"/>
      <c r="M369" s="58"/>
    </row>
    <row r="370" spans="3:13">
      <c r="C370" s="58"/>
      <c r="D370" s="58"/>
      <c r="E370" s="58"/>
      <c r="F370" s="58"/>
      <c r="G370" s="58"/>
      <c r="H370" s="58"/>
      <c r="I370" s="58"/>
      <c r="J370" s="58"/>
      <c r="K370" s="58"/>
      <c r="L370" s="58"/>
      <c r="M370" s="58"/>
    </row>
    <row r="371" spans="3:13">
      <c r="C371" s="58"/>
      <c r="D371" s="58"/>
      <c r="E371" s="58"/>
      <c r="F371" s="58"/>
      <c r="G371" s="58"/>
      <c r="H371" s="58"/>
      <c r="I371" s="58"/>
      <c r="J371" s="58"/>
      <c r="K371" s="58"/>
      <c r="L371" s="58"/>
      <c r="M371" s="58"/>
    </row>
    <row r="372" spans="3:13">
      <c r="C372" s="58"/>
      <c r="D372" s="58"/>
      <c r="E372" s="58"/>
      <c r="F372" s="58"/>
      <c r="G372" s="58"/>
      <c r="H372" s="58"/>
      <c r="I372" s="58"/>
      <c r="J372" s="58"/>
      <c r="K372" s="58"/>
      <c r="L372" s="58"/>
      <c r="M372" s="58"/>
    </row>
    <row r="373" spans="3:13">
      <c r="C373" s="58"/>
      <c r="D373" s="58"/>
      <c r="E373" s="58"/>
      <c r="F373" s="58"/>
      <c r="G373" s="58"/>
      <c r="H373" s="58"/>
      <c r="I373" s="58"/>
      <c r="J373" s="58"/>
      <c r="K373" s="58"/>
      <c r="L373" s="58"/>
      <c r="M373" s="58"/>
    </row>
    <row r="374" spans="3:13">
      <c r="C374" s="58"/>
      <c r="D374" s="58"/>
      <c r="E374" s="58"/>
      <c r="F374" s="58"/>
      <c r="G374" s="58"/>
      <c r="H374" s="58"/>
      <c r="I374" s="58"/>
      <c r="J374" s="58"/>
      <c r="K374" s="58"/>
      <c r="L374" s="58"/>
      <c r="M374" s="58"/>
    </row>
    <row r="375" spans="3:13">
      <c r="C375" s="58"/>
      <c r="D375" s="58"/>
      <c r="E375" s="58"/>
      <c r="F375" s="58"/>
      <c r="G375" s="58"/>
      <c r="H375" s="58"/>
      <c r="I375" s="58"/>
      <c r="J375" s="58"/>
      <c r="K375" s="58"/>
      <c r="L375" s="58"/>
      <c r="M375" s="58"/>
    </row>
    <row r="376" spans="3:13">
      <c r="C376" s="58"/>
      <c r="D376" s="58"/>
      <c r="E376" s="58"/>
      <c r="F376" s="58"/>
      <c r="G376" s="58"/>
      <c r="H376" s="58"/>
      <c r="I376" s="58"/>
      <c r="J376" s="58"/>
      <c r="K376" s="58"/>
      <c r="L376" s="58"/>
      <c r="M376" s="58"/>
    </row>
    <row r="377" spans="3:13">
      <c r="C377" s="58"/>
      <c r="D377" s="58"/>
      <c r="E377" s="58"/>
      <c r="F377" s="58"/>
      <c r="G377" s="58"/>
      <c r="H377" s="58"/>
      <c r="I377" s="58"/>
      <c r="J377" s="58"/>
      <c r="K377" s="58"/>
      <c r="L377" s="58"/>
      <c r="M377" s="58"/>
    </row>
    <row r="378" spans="3:13">
      <c r="C378" s="58"/>
      <c r="D378" s="58"/>
      <c r="E378" s="58"/>
      <c r="F378" s="58"/>
      <c r="G378" s="58"/>
      <c r="H378" s="58"/>
      <c r="I378" s="58"/>
      <c r="J378" s="58"/>
      <c r="K378" s="58"/>
      <c r="L378" s="58"/>
      <c r="M378" s="58"/>
    </row>
    <row r="379" spans="3:13">
      <c r="C379" s="58"/>
      <c r="D379" s="58"/>
      <c r="E379" s="58"/>
      <c r="F379" s="58"/>
      <c r="G379" s="58"/>
      <c r="H379" s="58"/>
      <c r="I379" s="58"/>
      <c r="J379" s="58"/>
      <c r="K379" s="58"/>
      <c r="L379" s="58"/>
      <c r="M379" s="58"/>
    </row>
    <row r="380" spans="3:13">
      <c r="C380" s="58"/>
      <c r="D380" s="58"/>
      <c r="E380" s="58"/>
      <c r="F380" s="58"/>
      <c r="G380" s="58"/>
      <c r="H380" s="58"/>
      <c r="I380" s="58"/>
      <c r="J380" s="58"/>
      <c r="K380" s="58"/>
      <c r="L380" s="58"/>
      <c r="M380" s="58"/>
    </row>
    <row r="381" spans="3:13">
      <c r="C381" s="58"/>
      <c r="D381" s="58"/>
      <c r="E381" s="58"/>
      <c r="F381" s="58"/>
      <c r="G381" s="58"/>
      <c r="H381" s="58"/>
      <c r="I381" s="58"/>
      <c r="J381" s="58"/>
      <c r="K381" s="58"/>
      <c r="L381" s="58"/>
      <c r="M381" s="58"/>
    </row>
    <row r="382" spans="3:13">
      <c r="C382" s="58"/>
      <c r="D382" s="58"/>
      <c r="E382" s="58"/>
      <c r="F382" s="58"/>
      <c r="G382" s="58"/>
      <c r="H382" s="58"/>
      <c r="I382" s="58"/>
      <c r="J382" s="58"/>
      <c r="K382" s="58"/>
      <c r="L382" s="58"/>
      <c r="M382" s="58"/>
    </row>
    <row r="383" spans="3:13">
      <c r="C383" s="58"/>
      <c r="D383" s="58"/>
      <c r="E383" s="58"/>
      <c r="F383" s="58"/>
      <c r="G383" s="58"/>
      <c r="H383" s="58"/>
      <c r="I383" s="58"/>
      <c r="J383" s="58"/>
      <c r="K383" s="58"/>
      <c r="L383" s="58"/>
      <c r="M383" s="58"/>
    </row>
    <row r="384" spans="3:13">
      <c r="C384" s="58"/>
      <c r="D384" s="58"/>
      <c r="E384" s="58"/>
      <c r="F384" s="58"/>
      <c r="G384" s="58"/>
      <c r="H384" s="58"/>
      <c r="I384" s="58"/>
      <c r="J384" s="58"/>
      <c r="K384" s="58"/>
      <c r="L384" s="58"/>
      <c r="M384" s="58"/>
    </row>
    <row r="385" spans="3:13">
      <c r="C385" s="58"/>
      <c r="D385" s="58"/>
      <c r="E385" s="58"/>
      <c r="F385" s="58"/>
      <c r="G385" s="58"/>
      <c r="H385" s="58"/>
      <c r="I385" s="58"/>
      <c r="J385" s="58"/>
      <c r="K385" s="58"/>
      <c r="L385" s="58"/>
      <c r="M385" s="58"/>
    </row>
    <row r="386" spans="3:13">
      <c r="C386" s="58"/>
      <c r="D386" s="58"/>
      <c r="E386" s="58"/>
      <c r="F386" s="58"/>
      <c r="G386" s="58"/>
      <c r="H386" s="58"/>
      <c r="I386" s="58"/>
      <c r="J386" s="58"/>
      <c r="K386" s="58"/>
      <c r="L386" s="58"/>
      <c r="M386" s="58"/>
    </row>
    <row r="387" spans="3:13">
      <c r="C387" s="58"/>
      <c r="D387" s="58"/>
      <c r="E387" s="58"/>
      <c r="F387" s="58"/>
      <c r="G387" s="58"/>
      <c r="H387" s="58"/>
      <c r="I387" s="58"/>
      <c r="J387" s="58"/>
      <c r="K387" s="58"/>
      <c r="L387" s="58"/>
      <c r="M387" s="58"/>
    </row>
    <row r="388" spans="3:13">
      <c r="C388" s="58"/>
      <c r="D388" s="58"/>
      <c r="E388" s="58"/>
      <c r="F388" s="58"/>
      <c r="G388" s="58"/>
      <c r="H388" s="58"/>
      <c r="I388" s="58"/>
      <c r="J388" s="58"/>
      <c r="K388" s="58"/>
      <c r="L388" s="58"/>
      <c r="M388" s="58"/>
    </row>
    <row r="389" spans="3:13">
      <c r="C389" s="58"/>
      <c r="D389" s="58"/>
      <c r="E389" s="58"/>
      <c r="F389" s="58"/>
      <c r="G389" s="58"/>
      <c r="H389" s="58"/>
      <c r="I389" s="58"/>
      <c r="J389" s="58"/>
      <c r="K389" s="58"/>
      <c r="L389" s="58"/>
      <c r="M389" s="58"/>
    </row>
    <row r="390" spans="3:13">
      <c r="C390" s="58"/>
      <c r="D390" s="58"/>
      <c r="E390" s="58"/>
      <c r="F390" s="58"/>
      <c r="G390" s="58"/>
      <c r="H390" s="58"/>
      <c r="I390" s="58"/>
      <c r="J390" s="58"/>
      <c r="K390" s="58"/>
      <c r="L390" s="58"/>
      <c r="M390" s="58"/>
    </row>
    <row r="391" spans="3:13">
      <c r="C391" s="58"/>
      <c r="D391" s="58"/>
      <c r="E391" s="58"/>
      <c r="F391" s="58"/>
      <c r="G391" s="58"/>
      <c r="H391" s="58"/>
      <c r="I391" s="58"/>
      <c r="J391" s="58"/>
      <c r="K391" s="58"/>
      <c r="L391" s="58"/>
      <c r="M391" s="58"/>
    </row>
    <row r="392" spans="3:13">
      <c r="C392" s="58"/>
      <c r="D392" s="58"/>
      <c r="E392" s="58"/>
      <c r="F392" s="58"/>
      <c r="G392" s="58"/>
      <c r="H392" s="58"/>
      <c r="I392" s="58"/>
      <c r="J392" s="58"/>
      <c r="K392" s="58"/>
      <c r="L392" s="58"/>
      <c r="M392" s="58"/>
    </row>
    <row r="393" spans="3:13">
      <c r="C393" s="58"/>
      <c r="D393" s="58"/>
      <c r="E393" s="58"/>
      <c r="F393" s="58"/>
      <c r="G393" s="58"/>
      <c r="H393" s="58"/>
      <c r="I393" s="58"/>
      <c r="J393" s="58"/>
      <c r="K393" s="58"/>
      <c r="L393" s="58"/>
      <c r="M393" s="58"/>
    </row>
    <row r="394" spans="3:13">
      <c r="C394" s="58"/>
      <c r="D394" s="58"/>
      <c r="E394" s="58"/>
      <c r="F394" s="58"/>
      <c r="G394" s="58"/>
      <c r="H394" s="58"/>
      <c r="I394" s="58"/>
      <c r="J394" s="58"/>
      <c r="K394" s="58"/>
      <c r="L394" s="58"/>
      <c r="M394" s="58"/>
    </row>
    <row r="395" spans="3:13">
      <c r="C395" s="58"/>
      <c r="D395" s="58"/>
      <c r="E395" s="58"/>
      <c r="F395" s="58"/>
      <c r="G395" s="58"/>
      <c r="H395" s="58"/>
      <c r="I395" s="58"/>
      <c r="J395" s="58"/>
      <c r="K395" s="58"/>
      <c r="L395" s="58"/>
      <c r="M395" s="58"/>
    </row>
    <row r="396" spans="3:13">
      <c r="C396" s="58"/>
      <c r="D396" s="58"/>
      <c r="E396" s="58"/>
      <c r="F396" s="58"/>
      <c r="G396" s="58"/>
      <c r="H396" s="58"/>
      <c r="I396" s="58"/>
      <c r="J396" s="58"/>
      <c r="K396" s="58"/>
      <c r="L396" s="58"/>
      <c r="M396" s="58"/>
    </row>
    <row r="397" spans="3:13">
      <c r="C397" s="58"/>
      <c r="D397" s="58"/>
      <c r="E397" s="58"/>
      <c r="F397" s="58"/>
      <c r="G397" s="58"/>
      <c r="H397" s="58"/>
      <c r="I397" s="58"/>
      <c r="J397" s="58"/>
      <c r="K397" s="58"/>
      <c r="L397" s="58"/>
      <c r="M397" s="58"/>
    </row>
    <row r="398" spans="3:13">
      <c r="C398" s="58"/>
      <c r="D398" s="58"/>
      <c r="E398" s="58"/>
      <c r="F398" s="58"/>
      <c r="G398" s="58"/>
      <c r="H398" s="58"/>
      <c r="I398" s="58"/>
      <c r="J398" s="58"/>
      <c r="K398" s="58"/>
      <c r="L398" s="58"/>
      <c r="M398" s="58"/>
    </row>
    <row r="399" spans="3:13">
      <c r="C399" s="58"/>
      <c r="D399" s="58"/>
      <c r="E399" s="58"/>
      <c r="F399" s="58"/>
      <c r="G399" s="58"/>
      <c r="H399" s="58"/>
      <c r="I399" s="58"/>
      <c r="J399" s="58"/>
      <c r="K399" s="58"/>
      <c r="L399" s="58"/>
      <c r="M399" s="58"/>
    </row>
    <row r="400" spans="3:13">
      <c r="C400" s="58"/>
      <c r="D400" s="58"/>
      <c r="E400" s="58"/>
      <c r="F400" s="58"/>
      <c r="G400" s="58"/>
      <c r="H400" s="58"/>
      <c r="I400" s="58"/>
      <c r="J400" s="58"/>
      <c r="K400" s="58"/>
      <c r="L400" s="58"/>
      <c r="M400" s="58"/>
    </row>
    <row r="401" spans="3:13">
      <c r="C401" s="58"/>
      <c r="D401" s="58"/>
      <c r="E401" s="58"/>
      <c r="F401" s="58"/>
      <c r="G401" s="58"/>
      <c r="H401" s="58"/>
      <c r="I401" s="58"/>
      <c r="J401" s="58"/>
      <c r="K401" s="58"/>
      <c r="L401" s="58"/>
      <c r="M401" s="58"/>
    </row>
    <row r="402" spans="3:13">
      <c r="C402" s="58"/>
      <c r="D402" s="58"/>
      <c r="E402" s="58"/>
      <c r="F402" s="58"/>
      <c r="G402" s="58"/>
      <c r="H402" s="58"/>
      <c r="I402" s="58"/>
      <c r="J402" s="58"/>
      <c r="K402" s="58"/>
      <c r="L402" s="58"/>
      <c r="M402" s="58"/>
    </row>
    <row r="403" spans="3:13">
      <c r="C403" s="58"/>
      <c r="D403" s="58"/>
      <c r="E403" s="58"/>
      <c r="F403" s="58"/>
      <c r="G403" s="58"/>
      <c r="H403" s="58"/>
      <c r="I403" s="58"/>
      <c r="J403" s="58"/>
      <c r="K403" s="58"/>
      <c r="L403" s="58"/>
      <c r="M403" s="58"/>
    </row>
    <row r="404" spans="3:13">
      <c r="C404" s="58"/>
      <c r="D404" s="58"/>
      <c r="E404" s="58"/>
      <c r="F404" s="58"/>
      <c r="G404" s="58"/>
      <c r="H404" s="58"/>
      <c r="I404" s="58"/>
      <c r="J404" s="58"/>
      <c r="K404" s="58"/>
      <c r="L404" s="58"/>
      <c r="M404" s="58"/>
    </row>
    <row r="405" spans="3:13">
      <c r="C405" s="58"/>
      <c r="D405" s="58"/>
      <c r="E405" s="58"/>
      <c r="F405" s="58"/>
      <c r="G405" s="58"/>
      <c r="H405" s="58"/>
      <c r="I405" s="58"/>
      <c r="J405" s="58"/>
      <c r="K405" s="58"/>
      <c r="L405" s="58"/>
      <c r="M405" s="58"/>
    </row>
    <row r="406" spans="3:13">
      <c r="C406" s="58"/>
      <c r="D406" s="58"/>
      <c r="E406" s="58"/>
      <c r="F406" s="58"/>
      <c r="G406" s="58"/>
      <c r="H406" s="58"/>
      <c r="I406" s="58"/>
      <c r="J406" s="58"/>
      <c r="K406" s="58"/>
      <c r="L406" s="58"/>
      <c r="M406" s="58"/>
    </row>
    <row r="407" spans="3:13">
      <c r="C407" s="58"/>
      <c r="D407" s="58"/>
      <c r="E407" s="58"/>
      <c r="F407" s="58"/>
      <c r="G407" s="58"/>
      <c r="H407" s="58"/>
      <c r="I407" s="58"/>
      <c r="J407" s="58"/>
      <c r="K407" s="58"/>
      <c r="L407" s="58"/>
      <c r="M407" s="58"/>
    </row>
    <row r="408" spans="3:13">
      <c r="C408" s="58"/>
      <c r="D408" s="58"/>
      <c r="E408" s="58"/>
      <c r="F408" s="58"/>
      <c r="G408" s="58"/>
      <c r="H408" s="58"/>
      <c r="I408" s="58"/>
      <c r="J408" s="58"/>
      <c r="K408" s="58"/>
      <c r="L408" s="58"/>
      <c r="M408" s="58"/>
    </row>
    <row r="409" spans="3:13">
      <c r="C409" s="58"/>
      <c r="D409" s="58"/>
      <c r="E409" s="58"/>
      <c r="F409" s="58"/>
      <c r="G409" s="58"/>
      <c r="H409" s="58"/>
      <c r="I409" s="58"/>
      <c r="J409" s="58"/>
      <c r="K409" s="58"/>
      <c r="L409" s="58"/>
      <c r="M409" s="58"/>
    </row>
    <row r="410" spans="3:13">
      <c r="C410" s="58"/>
      <c r="D410" s="58"/>
      <c r="E410" s="58"/>
      <c r="F410" s="58"/>
      <c r="G410" s="58"/>
      <c r="H410" s="58"/>
      <c r="I410" s="58"/>
      <c r="J410" s="58"/>
      <c r="K410" s="58"/>
      <c r="L410" s="58"/>
      <c r="M410" s="58"/>
    </row>
    <row r="411" spans="3:13">
      <c r="C411" s="58"/>
      <c r="D411" s="58"/>
      <c r="E411" s="58"/>
      <c r="F411" s="58"/>
      <c r="G411" s="58"/>
      <c r="H411" s="58"/>
      <c r="I411" s="58"/>
      <c r="J411" s="58"/>
      <c r="K411" s="58"/>
      <c r="L411" s="58"/>
      <c r="M411" s="58"/>
    </row>
    <row r="412" spans="3:13">
      <c r="C412" s="58"/>
      <c r="D412" s="58"/>
      <c r="E412" s="58"/>
      <c r="F412" s="58"/>
      <c r="G412" s="58"/>
      <c r="H412" s="58"/>
      <c r="I412" s="58"/>
      <c r="J412" s="58"/>
      <c r="K412" s="58"/>
      <c r="L412" s="58"/>
      <c r="M412" s="58"/>
    </row>
    <row r="413" spans="3:13">
      <c r="C413" s="58"/>
      <c r="D413" s="58"/>
      <c r="E413" s="58"/>
      <c r="F413" s="58"/>
      <c r="G413" s="58"/>
      <c r="H413" s="58"/>
      <c r="I413" s="58"/>
      <c r="J413" s="58"/>
      <c r="K413" s="58"/>
      <c r="L413" s="58"/>
      <c r="M413" s="58"/>
    </row>
    <row r="414" spans="3:13">
      <c r="C414" s="58"/>
      <c r="D414" s="58"/>
      <c r="E414" s="58"/>
      <c r="F414" s="58"/>
      <c r="G414" s="58"/>
      <c r="H414" s="58"/>
      <c r="I414" s="58"/>
      <c r="J414" s="58"/>
      <c r="K414" s="58"/>
      <c r="L414" s="58"/>
      <c r="M414" s="58"/>
    </row>
    <row r="415" spans="3:13">
      <c r="C415" s="58"/>
      <c r="D415" s="58"/>
      <c r="E415" s="58"/>
      <c r="F415" s="58"/>
      <c r="G415" s="58"/>
      <c r="H415" s="58"/>
      <c r="I415" s="58"/>
      <c r="J415" s="58"/>
      <c r="K415" s="58"/>
      <c r="L415" s="58"/>
      <c r="M415" s="58"/>
    </row>
    <row r="416" spans="3:13">
      <c r="C416" s="58"/>
      <c r="D416" s="58"/>
      <c r="E416" s="58"/>
      <c r="F416" s="58"/>
      <c r="G416" s="58"/>
      <c r="H416" s="58"/>
      <c r="I416" s="58"/>
      <c r="J416" s="58"/>
      <c r="K416" s="58"/>
      <c r="L416" s="58"/>
      <c r="M416" s="58"/>
    </row>
    <row r="417" spans="3:13">
      <c r="C417" s="58"/>
      <c r="D417" s="58"/>
      <c r="E417" s="58"/>
      <c r="F417" s="58"/>
      <c r="G417" s="58"/>
      <c r="H417" s="58"/>
      <c r="I417" s="58"/>
      <c r="J417" s="58"/>
      <c r="K417" s="58"/>
      <c r="L417" s="58"/>
      <c r="M417" s="58"/>
    </row>
    <row r="418" spans="3:13">
      <c r="C418" s="58"/>
      <c r="D418" s="58"/>
      <c r="E418" s="58"/>
      <c r="F418" s="58"/>
      <c r="G418" s="58"/>
      <c r="H418" s="58"/>
      <c r="I418" s="58"/>
      <c r="J418" s="58"/>
      <c r="K418" s="58"/>
      <c r="L418" s="58"/>
      <c r="M418" s="58"/>
    </row>
    <row r="419" spans="3:13">
      <c r="C419" s="58"/>
      <c r="D419" s="58"/>
      <c r="E419" s="58"/>
      <c r="F419" s="58"/>
      <c r="G419" s="58"/>
      <c r="H419" s="58"/>
      <c r="I419" s="58"/>
      <c r="J419" s="58"/>
      <c r="K419" s="58"/>
      <c r="L419" s="58"/>
      <c r="M419" s="58"/>
    </row>
    <row r="420" spans="3:13">
      <c r="C420" s="58"/>
      <c r="D420" s="58"/>
      <c r="E420" s="58"/>
      <c r="F420" s="58"/>
      <c r="G420" s="58"/>
      <c r="H420" s="58"/>
      <c r="I420" s="58"/>
      <c r="J420" s="58"/>
      <c r="K420" s="58"/>
      <c r="L420" s="58"/>
      <c r="M420" s="58"/>
    </row>
    <row r="421" spans="3:13">
      <c r="C421" s="58"/>
      <c r="D421" s="58"/>
      <c r="E421" s="58"/>
      <c r="F421" s="58"/>
      <c r="G421" s="58"/>
      <c r="H421" s="58"/>
      <c r="I421" s="58"/>
      <c r="J421" s="58"/>
      <c r="K421" s="58"/>
      <c r="L421" s="58"/>
      <c r="M421" s="58"/>
    </row>
    <row r="422" spans="3:13">
      <c r="C422" s="58"/>
      <c r="D422" s="58"/>
      <c r="E422" s="58"/>
      <c r="F422" s="58"/>
      <c r="G422" s="58"/>
      <c r="H422" s="58"/>
      <c r="I422" s="58"/>
      <c r="J422" s="58"/>
      <c r="K422" s="58"/>
      <c r="L422" s="58"/>
      <c r="M422" s="58"/>
    </row>
    <row r="423" spans="3:13">
      <c r="C423" s="58"/>
      <c r="D423" s="58"/>
      <c r="E423" s="58"/>
      <c r="F423" s="58"/>
      <c r="G423" s="58"/>
      <c r="H423" s="58"/>
      <c r="I423" s="58"/>
      <c r="J423" s="58"/>
      <c r="K423" s="58"/>
      <c r="L423" s="58"/>
      <c r="M423" s="58"/>
    </row>
    <row r="424" spans="3:13">
      <c r="C424" s="58"/>
      <c r="D424" s="58"/>
      <c r="E424" s="58"/>
      <c r="F424" s="58"/>
      <c r="G424" s="58"/>
      <c r="H424" s="58"/>
      <c r="I424" s="58"/>
      <c r="J424" s="58"/>
      <c r="K424" s="58"/>
      <c r="L424" s="58"/>
      <c r="M424" s="58"/>
    </row>
    <row r="425" spans="3:13">
      <c r="C425" s="58"/>
      <c r="D425" s="58"/>
      <c r="E425" s="58"/>
      <c r="F425" s="58"/>
      <c r="G425" s="58"/>
      <c r="H425" s="58"/>
      <c r="I425" s="58"/>
      <c r="J425" s="58"/>
      <c r="K425" s="58"/>
      <c r="L425" s="58"/>
      <c r="M425" s="58"/>
    </row>
    <row r="426" spans="3:13">
      <c r="C426" s="58"/>
      <c r="D426" s="58"/>
      <c r="E426" s="58"/>
      <c r="F426" s="58"/>
      <c r="G426" s="58"/>
      <c r="H426" s="58"/>
      <c r="I426" s="58"/>
      <c r="J426" s="58"/>
      <c r="K426" s="58"/>
      <c r="L426" s="58"/>
      <c r="M426" s="58"/>
    </row>
    <row r="427" spans="3:13">
      <c r="C427" s="58"/>
      <c r="D427" s="58"/>
      <c r="E427" s="58"/>
      <c r="F427" s="58"/>
      <c r="G427" s="58"/>
      <c r="H427" s="58"/>
      <c r="I427" s="58"/>
      <c r="J427" s="58"/>
      <c r="K427" s="58"/>
      <c r="L427" s="58"/>
      <c r="M427" s="58"/>
    </row>
    <row r="428" spans="3:13">
      <c r="C428" s="58"/>
      <c r="D428" s="58"/>
      <c r="E428" s="58"/>
      <c r="F428" s="58"/>
      <c r="G428" s="58"/>
      <c r="H428" s="58"/>
      <c r="I428" s="58"/>
      <c r="J428" s="58"/>
      <c r="K428" s="58"/>
      <c r="L428" s="58"/>
      <c r="M428" s="58"/>
    </row>
    <row r="429" spans="3:13">
      <c r="C429" s="58"/>
      <c r="D429" s="58"/>
      <c r="E429" s="58"/>
      <c r="F429" s="58"/>
      <c r="G429" s="58"/>
      <c r="H429" s="58"/>
      <c r="I429" s="58"/>
      <c r="J429" s="58"/>
      <c r="K429" s="58"/>
      <c r="L429" s="58"/>
      <c r="M429" s="58"/>
    </row>
    <row r="430" spans="3:13">
      <c r="C430" s="58"/>
      <c r="D430" s="58"/>
      <c r="E430" s="58"/>
      <c r="F430" s="58"/>
      <c r="G430" s="58"/>
      <c r="H430" s="58"/>
      <c r="I430" s="58"/>
      <c r="J430" s="58"/>
      <c r="K430" s="58"/>
      <c r="L430" s="58"/>
      <c r="M430" s="58"/>
    </row>
    <row r="431" spans="3:13">
      <c r="C431" s="58"/>
      <c r="D431" s="58"/>
      <c r="E431" s="58"/>
      <c r="F431" s="58"/>
      <c r="G431" s="58"/>
      <c r="H431" s="58"/>
      <c r="I431" s="58"/>
      <c r="J431" s="58"/>
      <c r="K431" s="58"/>
      <c r="L431" s="58"/>
      <c r="M431" s="58"/>
    </row>
    <row r="432" spans="3:13">
      <c r="C432" s="58"/>
      <c r="D432" s="58"/>
      <c r="E432" s="58"/>
      <c r="F432" s="58"/>
      <c r="G432" s="58"/>
      <c r="H432" s="58"/>
      <c r="I432" s="58"/>
      <c r="J432" s="58"/>
      <c r="K432" s="58"/>
      <c r="L432" s="58"/>
      <c r="M432" s="58"/>
    </row>
    <row r="433" spans="3:13">
      <c r="C433" s="58"/>
      <c r="D433" s="58"/>
      <c r="E433" s="58"/>
      <c r="F433" s="58"/>
      <c r="G433" s="58"/>
      <c r="H433" s="58"/>
      <c r="I433" s="58"/>
      <c r="J433" s="58"/>
      <c r="K433" s="58"/>
      <c r="L433" s="58"/>
      <c r="M433" s="58"/>
    </row>
    <row r="434" spans="3:13">
      <c r="C434" s="58"/>
      <c r="D434" s="58"/>
      <c r="E434" s="58"/>
      <c r="F434" s="58"/>
      <c r="G434" s="58"/>
      <c r="H434" s="58"/>
      <c r="I434" s="58"/>
      <c r="J434" s="58"/>
      <c r="K434" s="58"/>
      <c r="L434" s="58"/>
      <c r="M434" s="58"/>
    </row>
    <row r="435" spans="3:13">
      <c r="C435" s="58"/>
      <c r="D435" s="58"/>
      <c r="E435" s="58"/>
      <c r="F435" s="58"/>
      <c r="G435" s="58"/>
      <c r="H435" s="58"/>
      <c r="I435" s="58"/>
      <c r="J435" s="58"/>
      <c r="K435" s="58"/>
      <c r="L435" s="58"/>
      <c r="M435" s="58"/>
    </row>
    <row r="436" spans="3:13">
      <c r="C436" s="58"/>
      <c r="D436" s="58"/>
      <c r="E436" s="58"/>
      <c r="F436" s="58"/>
      <c r="G436" s="58"/>
      <c r="H436" s="58"/>
      <c r="I436" s="58"/>
      <c r="J436" s="58"/>
      <c r="K436" s="58"/>
      <c r="L436" s="58"/>
      <c r="M436" s="58"/>
    </row>
    <row r="437" spans="3:13">
      <c r="C437" s="58"/>
      <c r="D437" s="58"/>
      <c r="E437" s="58"/>
      <c r="F437" s="58"/>
      <c r="G437" s="58"/>
      <c r="H437" s="58"/>
      <c r="I437" s="58"/>
      <c r="J437" s="58"/>
      <c r="K437" s="58"/>
      <c r="L437" s="58"/>
      <c r="M437" s="58"/>
    </row>
    <row r="438" spans="3:13">
      <c r="C438" s="58"/>
      <c r="D438" s="58"/>
      <c r="E438" s="58"/>
      <c r="F438" s="58"/>
      <c r="G438" s="58"/>
      <c r="H438" s="58"/>
      <c r="I438" s="58"/>
      <c r="J438" s="58"/>
      <c r="K438" s="58"/>
      <c r="L438" s="58"/>
      <c r="M438" s="58"/>
    </row>
    <row r="439" spans="3:13">
      <c r="C439" s="58"/>
      <c r="D439" s="58"/>
      <c r="E439" s="58"/>
      <c r="F439" s="58"/>
      <c r="G439" s="58"/>
      <c r="H439" s="58"/>
      <c r="I439" s="58"/>
      <c r="J439" s="58"/>
      <c r="K439" s="58"/>
      <c r="L439" s="58"/>
      <c r="M439" s="58"/>
    </row>
    <row r="440" spans="3:13">
      <c r="C440" s="58"/>
      <c r="D440" s="58"/>
      <c r="E440" s="58"/>
      <c r="F440" s="58"/>
      <c r="G440" s="58"/>
      <c r="H440" s="58"/>
      <c r="I440" s="58"/>
      <c r="J440" s="58"/>
      <c r="K440" s="58"/>
      <c r="L440" s="58"/>
      <c r="M440" s="58"/>
    </row>
    <row r="441" spans="3:13">
      <c r="C441" s="58"/>
      <c r="D441" s="58"/>
      <c r="E441" s="58"/>
      <c r="F441" s="58"/>
      <c r="G441" s="58"/>
      <c r="H441" s="58"/>
      <c r="I441" s="58"/>
      <c r="J441" s="58"/>
      <c r="K441" s="58"/>
      <c r="L441" s="58"/>
      <c r="M441" s="58"/>
    </row>
    <row r="442" spans="3:13">
      <c r="C442" s="58"/>
      <c r="D442" s="58"/>
      <c r="E442" s="58"/>
      <c r="F442" s="58"/>
      <c r="G442" s="58"/>
      <c r="H442" s="58"/>
      <c r="I442" s="58"/>
      <c r="J442" s="58"/>
      <c r="K442" s="58"/>
      <c r="L442" s="58"/>
      <c r="M442" s="58"/>
    </row>
    <row r="443" spans="3:13">
      <c r="C443" s="58"/>
      <c r="D443" s="58"/>
      <c r="E443" s="58"/>
      <c r="F443" s="58"/>
      <c r="G443" s="58"/>
      <c r="H443" s="58"/>
      <c r="I443" s="58"/>
      <c r="J443" s="58"/>
      <c r="K443" s="58"/>
      <c r="L443" s="58"/>
      <c r="M443" s="58"/>
    </row>
    <row r="444" spans="3:13">
      <c r="C444" s="58"/>
      <c r="D444" s="58"/>
      <c r="E444" s="58"/>
      <c r="F444" s="58"/>
      <c r="G444" s="58"/>
      <c r="H444" s="58"/>
      <c r="I444" s="58"/>
      <c r="J444" s="58"/>
      <c r="K444" s="58"/>
      <c r="L444" s="58"/>
      <c r="M444" s="58"/>
    </row>
    <row r="445" spans="3:13">
      <c r="C445" s="58"/>
      <c r="D445" s="58"/>
      <c r="E445" s="58"/>
      <c r="F445" s="58"/>
      <c r="G445" s="58"/>
      <c r="H445" s="58"/>
      <c r="I445" s="58"/>
      <c r="J445" s="58"/>
      <c r="K445" s="58"/>
      <c r="L445" s="58"/>
      <c r="M445" s="58"/>
    </row>
    <row r="446" spans="3:13">
      <c r="C446" s="58"/>
      <c r="D446" s="58"/>
      <c r="E446" s="58"/>
      <c r="F446" s="58"/>
      <c r="G446" s="58"/>
      <c r="H446" s="58"/>
      <c r="I446" s="58"/>
      <c r="J446" s="58"/>
      <c r="K446" s="58"/>
      <c r="L446" s="58"/>
      <c r="M446" s="58"/>
    </row>
    <row r="447" spans="3:13">
      <c r="C447" s="58"/>
      <c r="D447" s="58"/>
      <c r="E447" s="58"/>
      <c r="F447" s="58"/>
      <c r="G447" s="58"/>
      <c r="H447" s="58"/>
      <c r="I447" s="58"/>
      <c r="J447" s="58"/>
      <c r="K447" s="58"/>
      <c r="L447" s="58"/>
      <c r="M447" s="58"/>
    </row>
    <row r="448" spans="3:13">
      <c r="C448" s="58"/>
      <c r="D448" s="58"/>
      <c r="E448" s="58"/>
      <c r="F448" s="58"/>
      <c r="G448" s="58"/>
      <c r="H448" s="58"/>
      <c r="I448" s="58"/>
      <c r="J448" s="58"/>
      <c r="K448" s="58"/>
      <c r="L448" s="58"/>
      <c r="M448" s="58"/>
    </row>
    <row r="449" spans="3:13">
      <c r="C449" s="58"/>
      <c r="D449" s="58"/>
      <c r="E449" s="58"/>
      <c r="F449" s="58"/>
      <c r="G449" s="58"/>
      <c r="H449" s="58"/>
      <c r="I449" s="58"/>
      <c r="J449" s="58"/>
      <c r="K449" s="58"/>
      <c r="L449" s="58"/>
      <c r="M449" s="58"/>
    </row>
    <row r="450" spans="3:13">
      <c r="C450" s="58"/>
      <c r="D450" s="58"/>
      <c r="E450" s="58"/>
      <c r="F450" s="58"/>
      <c r="G450" s="58"/>
      <c r="H450" s="58"/>
      <c r="I450" s="58"/>
      <c r="J450" s="58"/>
      <c r="K450" s="58"/>
      <c r="L450" s="58"/>
      <c r="M450" s="58"/>
    </row>
    <row r="451" spans="3:13">
      <c r="C451" s="58"/>
      <c r="D451" s="58"/>
      <c r="E451" s="58"/>
      <c r="F451" s="58"/>
      <c r="G451" s="58"/>
      <c r="H451" s="58"/>
      <c r="I451" s="58"/>
      <c r="J451" s="58"/>
      <c r="K451" s="58"/>
      <c r="L451" s="58"/>
      <c r="M451" s="58"/>
    </row>
    <row r="452" spans="3:13">
      <c r="C452" s="58"/>
      <c r="D452" s="58"/>
      <c r="E452" s="58"/>
      <c r="F452" s="58"/>
      <c r="G452" s="58"/>
      <c r="H452" s="58"/>
      <c r="I452" s="58"/>
      <c r="J452" s="58"/>
      <c r="K452" s="58"/>
      <c r="L452" s="58"/>
      <c r="M452" s="58"/>
    </row>
    <row r="453" spans="3:13">
      <c r="C453" s="58"/>
      <c r="D453" s="58"/>
      <c r="E453" s="58"/>
      <c r="F453" s="58"/>
      <c r="G453" s="58"/>
      <c r="H453" s="58"/>
      <c r="I453" s="58"/>
      <c r="J453" s="58"/>
      <c r="K453" s="58"/>
      <c r="L453" s="58"/>
      <c r="M453" s="58"/>
    </row>
    <row r="454" spans="3:13">
      <c r="C454" s="58"/>
      <c r="D454" s="58"/>
      <c r="E454" s="58"/>
      <c r="F454" s="58"/>
      <c r="G454" s="58"/>
      <c r="H454" s="58"/>
      <c r="I454" s="58"/>
      <c r="J454" s="58"/>
      <c r="K454" s="58"/>
      <c r="L454" s="58"/>
      <c r="M454" s="58"/>
    </row>
    <row r="455" spans="3:13">
      <c r="C455" s="58"/>
      <c r="D455" s="58"/>
      <c r="E455" s="58"/>
      <c r="F455" s="58"/>
      <c r="G455" s="58"/>
      <c r="H455" s="58"/>
      <c r="I455" s="58"/>
      <c r="J455" s="58"/>
      <c r="K455" s="58"/>
      <c r="L455" s="58"/>
      <c r="M455" s="58"/>
    </row>
    <row r="456" spans="3:13">
      <c r="C456" s="58"/>
      <c r="D456" s="58"/>
      <c r="E456" s="58"/>
      <c r="F456" s="58"/>
      <c r="G456" s="58"/>
      <c r="H456" s="58"/>
      <c r="I456" s="58"/>
      <c r="J456" s="58"/>
      <c r="K456" s="58"/>
      <c r="L456" s="58"/>
      <c r="M456" s="58"/>
    </row>
    <row r="457" spans="3:13">
      <c r="C457" s="58"/>
      <c r="D457" s="58"/>
      <c r="E457" s="58"/>
      <c r="F457" s="58"/>
      <c r="G457" s="58"/>
      <c r="H457" s="58"/>
      <c r="I457" s="58"/>
      <c r="J457" s="58"/>
      <c r="K457" s="58"/>
      <c r="L457" s="58"/>
      <c r="M457" s="58"/>
    </row>
    <row r="458" spans="3:13">
      <c r="C458" s="58"/>
      <c r="D458" s="58"/>
      <c r="E458" s="58"/>
      <c r="F458" s="58"/>
      <c r="G458" s="58"/>
      <c r="H458" s="58"/>
      <c r="I458" s="58"/>
      <c r="J458" s="58"/>
      <c r="K458" s="58"/>
      <c r="L458" s="58"/>
      <c r="M458" s="58"/>
    </row>
    <row r="459" spans="3:13">
      <c r="C459" s="58"/>
      <c r="D459" s="58"/>
      <c r="E459" s="58"/>
      <c r="F459" s="58"/>
      <c r="G459" s="58"/>
      <c r="H459" s="58"/>
      <c r="I459" s="58"/>
      <c r="J459" s="58"/>
      <c r="K459" s="58"/>
      <c r="L459" s="58"/>
      <c r="M459" s="58"/>
    </row>
    <row r="460" spans="3:13">
      <c r="C460" s="58"/>
      <c r="D460" s="58"/>
      <c r="E460" s="58"/>
      <c r="F460" s="58"/>
      <c r="G460" s="58"/>
      <c r="H460" s="58"/>
      <c r="I460" s="58"/>
      <c r="J460" s="58"/>
      <c r="K460" s="58"/>
      <c r="L460" s="58"/>
      <c r="M460" s="58"/>
    </row>
    <row r="461" spans="3:13">
      <c r="C461" s="58"/>
      <c r="D461" s="58"/>
      <c r="E461" s="58"/>
      <c r="F461" s="58"/>
      <c r="G461" s="58"/>
      <c r="H461" s="58"/>
      <c r="I461" s="58"/>
      <c r="J461" s="58"/>
      <c r="K461" s="58"/>
      <c r="L461" s="58"/>
      <c r="M461" s="58"/>
    </row>
    <row r="462" spans="3:13">
      <c r="C462" s="58"/>
      <c r="D462" s="58"/>
      <c r="E462" s="58"/>
      <c r="F462" s="58"/>
      <c r="G462" s="58"/>
      <c r="H462" s="58"/>
      <c r="I462" s="58"/>
      <c r="J462" s="58"/>
      <c r="K462" s="58"/>
      <c r="L462" s="58"/>
      <c r="M462" s="58"/>
    </row>
    <row r="463" spans="3:13">
      <c r="C463" s="58"/>
      <c r="D463" s="58"/>
      <c r="E463" s="58"/>
      <c r="F463" s="58"/>
      <c r="G463" s="58"/>
      <c r="H463" s="58"/>
      <c r="I463" s="58"/>
      <c r="J463" s="58"/>
      <c r="K463" s="58"/>
      <c r="L463" s="58"/>
      <c r="M463" s="58"/>
    </row>
    <row r="464" spans="3:13">
      <c r="C464" s="58"/>
      <c r="D464" s="58"/>
      <c r="E464" s="58"/>
      <c r="F464" s="58"/>
      <c r="G464" s="58"/>
      <c r="H464" s="58"/>
      <c r="I464" s="58"/>
      <c r="J464" s="58"/>
      <c r="K464" s="58"/>
      <c r="L464" s="58"/>
      <c r="M464" s="58"/>
    </row>
    <row r="465" spans="3:13">
      <c r="C465" s="58"/>
      <c r="D465" s="58"/>
      <c r="E465" s="58"/>
      <c r="F465" s="58"/>
      <c r="G465" s="58"/>
      <c r="H465" s="58"/>
      <c r="I465" s="58"/>
      <c r="J465" s="58"/>
      <c r="K465" s="58"/>
      <c r="L465" s="58"/>
      <c r="M465" s="58"/>
    </row>
    <row r="466" spans="3:13">
      <c r="C466" s="58"/>
      <c r="D466" s="58"/>
      <c r="E466" s="58"/>
      <c r="F466" s="58"/>
      <c r="G466" s="58"/>
      <c r="H466" s="58"/>
      <c r="I466" s="58"/>
      <c r="J466" s="58"/>
      <c r="K466" s="58"/>
      <c r="L466" s="58"/>
      <c r="M466" s="58"/>
    </row>
    <row r="467" spans="3:13">
      <c r="C467" s="58"/>
      <c r="D467" s="58"/>
      <c r="E467" s="58"/>
      <c r="F467" s="58"/>
      <c r="G467" s="58"/>
      <c r="H467" s="58"/>
      <c r="I467" s="58"/>
      <c r="J467" s="58"/>
      <c r="K467" s="58"/>
      <c r="L467" s="58"/>
      <c r="M467" s="58"/>
    </row>
    <row r="468" spans="3:13">
      <c r="C468" s="58"/>
      <c r="D468" s="58"/>
      <c r="E468" s="58"/>
      <c r="F468" s="58"/>
      <c r="G468" s="58"/>
      <c r="H468" s="58"/>
      <c r="I468" s="58"/>
      <c r="J468" s="58"/>
      <c r="K468" s="58"/>
      <c r="L468" s="58"/>
      <c r="M468" s="58"/>
    </row>
    <row r="469" spans="3:13">
      <c r="C469" s="58"/>
      <c r="D469" s="58"/>
      <c r="E469" s="58"/>
      <c r="F469" s="58"/>
      <c r="G469" s="58"/>
      <c r="H469" s="58"/>
      <c r="I469" s="58"/>
      <c r="J469" s="58"/>
      <c r="K469" s="58"/>
      <c r="L469" s="58"/>
      <c r="M469" s="58"/>
    </row>
    <row r="470" spans="3:13">
      <c r="C470" s="58"/>
      <c r="D470" s="58"/>
      <c r="E470" s="58"/>
      <c r="F470" s="58"/>
      <c r="G470" s="58"/>
      <c r="H470" s="58"/>
      <c r="I470" s="58"/>
      <c r="J470" s="58"/>
      <c r="K470" s="58"/>
      <c r="L470" s="58"/>
      <c r="M470" s="58"/>
    </row>
    <row r="471" spans="3:13">
      <c r="C471" s="58"/>
      <c r="D471" s="58"/>
      <c r="E471" s="58"/>
      <c r="F471" s="58"/>
      <c r="G471" s="58"/>
      <c r="H471" s="58"/>
      <c r="I471" s="58"/>
      <c r="J471" s="58"/>
      <c r="K471" s="58"/>
      <c r="L471" s="58"/>
      <c r="M471" s="58"/>
    </row>
    <row r="472" spans="3:13">
      <c r="C472" s="58"/>
      <c r="D472" s="58"/>
      <c r="E472" s="58"/>
      <c r="F472" s="58"/>
      <c r="G472" s="58"/>
      <c r="H472" s="58"/>
      <c r="I472" s="58"/>
      <c r="J472" s="58"/>
      <c r="K472" s="58"/>
      <c r="L472" s="58"/>
      <c r="M472" s="58"/>
    </row>
    <row r="473" spans="3:13">
      <c r="C473" s="58"/>
      <c r="D473" s="58"/>
      <c r="E473" s="58"/>
      <c r="F473" s="58"/>
      <c r="G473" s="58"/>
      <c r="H473" s="58"/>
      <c r="I473" s="58"/>
      <c r="J473" s="58"/>
      <c r="K473" s="58"/>
      <c r="L473" s="58"/>
      <c r="M473" s="58"/>
    </row>
    <row r="474" spans="3:13">
      <c r="C474" s="58"/>
      <c r="D474" s="58"/>
      <c r="E474" s="58"/>
      <c r="F474" s="58"/>
      <c r="G474" s="58"/>
      <c r="H474" s="58"/>
      <c r="I474" s="58"/>
      <c r="J474" s="58"/>
      <c r="K474" s="58"/>
      <c r="L474" s="58"/>
      <c r="M474" s="58"/>
    </row>
    <row r="475" spans="3:13">
      <c r="C475" s="58"/>
      <c r="D475" s="58"/>
      <c r="E475" s="58"/>
      <c r="F475" s="58"/>
      <c r="G475" s="58"/>
      <c r="H475" s="58"/>
      <c r="I475" s="58"/>
      <c r="J475" s="58"/>
      <c r="K475" s="58"/>
      <c r="L475" s="58"/>
      <c r="M475" s="58"/>
    </row>
    <row r="476" spans="3:13">
      <c r="C476" s="58"/>
      <c r="D476" s="58"/>
      <c r="E476" s="58"/>
      <c r="F476" s="58"/>
      <c r="G476" s="58"/>
      <c r="H476" s="58"/>
      <c r="I476" s="58"/>
      <c r="J476" s="58"/>
      <c r="K476" s="58"/>
      <c r="L476" s="58"/>
      <c r="M476" s="58"/>
    </row>
    <row r="477" spans="3:13">
      <c r="C477" s="58"/>
      <c r="D477" s="58"/>
      <c r="E477" s="58"/>
      <c r="F477" s="58"/>
      <c r="G477" s="58"/>
      <c r="H477" s="58"/>
      <c r="I477" s="58"/>
      <c r="J477" s="58"/>
      <c r="K477" s="58"/>
      <c r="L477" s="58"/>
      <c r="M477" s="58"/>
    </row>
    <row r="478" spans="3:13">
      <c r="C478" s="58"/>
      <c r="D478" s="58"/>
      <c r="E478" s="58"/>
      <c r="F478" s="58"/>
      <c r="G478" s="58"/>
      <c r="H478" s="58"/>
      <c r="I478" s="58"/>
      <c r="J478" s="58"/>
      <c r="K478" s="58"/>
      <c r="L478" s="58"/>
      <c r="M478" s="58"/>
    </row>
    <row r="479" spans="3:13">
      <c r="C479" s="58"/>
      <c r="D479" s="58"/>
      <c r="E479" s="58"/>
      <c r="F479" s="58"/>
      <c r="G479" s="58"/>
      <c r="H479" s="58"/>
      <c r="I479" s="58"/>
      <c r="J479" s="58"/>
      <c r="K479" s="58"/>
      <c r="L479" s="58"/>
      <c r="M479" s="58"/>
    </row>
    <row r="480" spans="3:13">
      <c r="C480" s="58"/>
      <c r="D480" s="58"/>
      <c r="E480" s="58"/>
      <c r="F480" s="58"/>
      <c r="G480" s="58"/>
      <c r="H480" s="58"/>
      <c r="I480" s="58"/>
      <c r="J480" s="58"/>
      <c r="K480" s="58"/>
      <c r="L480" s="58"/>
      <c r="M480" s="58"/>
    </row>
    <row r="481" spans="3:13">
      <c r="C481" s="58"/>
      <c r="D481" s="58"/>
      <c r="E481" s="58"/>
      <c r="F481" s="58"/>
      <c r="G481" s="58"/>
      <c r="H481" s="58"/>
      <c r="I481" s="58"/>
      <c r="J481" s="58"/>
      <c r="K481" s="58"/>
      <c r="L481" s="58"/>
      <c r="M481" s="58"/>
    </row>
    <row r="482" spans="3:13">
      <c r="C482" s="58"/>
      <c r="D482" s="58"/>
      <c r="E482" s="58"/>
      <c r="F482" s="58"/>
      <c r="G482" s="58"/>
      <c r="H482" s="58"/>
      <c r="I482" s="58"/>
      <c r="J482" s="58"/>
      <c r="K482" s="58"/>
      <c r="L482" s="58"/>
      <c r="M482" s="58"/>
    </row>
    <row r="483" spans="3:13">
      <c r="C483" s="58"/>
      <c r="D483" s="58"/>
      <c r="E483" s="58"/>
      <c r="F483" s="58"/>
      <c r="G483" s="58"/>
      <c r="H483" s="58"/>
      <c r="I483" s="58"/>
      <c r="J483" s="58"/>
      <c r="K483" s="58"/>
      <c r="L483" s="58"/>
      <c r="M483" s="58"/>
    </row>
    <row r="484" spans="3:13">
      <c r="C484" s="58"/>
      <c r="D484" s="58"/>
      <c r="E484" s="58"/>
      <c r="F484" s="58"/>
      <c r="G484" s="58"/>
      <c r="H484" s="58"/>
      <c r="I484" s="58"/>
      <c r="J484" s="58"/>
      <c r="K484" s="58"/>
      <c r="L484" s="58"/>
      <c r="M484" s="58"/>
    </row>
    <row r="485" spans="3:13">
      <c r="C485" s="58"/>
      <c r="D485" s="58"/>
      <c r="E485" s="58"/>
      <c r="F485" s="58"/>
      <c r="G485" s="58"/>
      <c r="H485" s="58"/>
      <c r="I485" s="58"/>
      <c r="J485" s="58"/>
      <c r="K485" s="58"/>
      <c r="L485" s="58"/>
      <c r="M485" s="58"/>
    </row>
    <row r="486" spans="3:13">
      <c r="C486" s="58"/>
      <c r="D486" s="58"/>
      <c r="E486" s="58"/>
      <c r="F486" s="58"/>
      <c r="G486" s="58"/>
      <c r="H486" s="58"/>
      <c r="I486" s="58"/>
      <c r="J486" s="58"/>
      <c r="K486" s="58"/>
      <c r="L486" s="58"/>
      <c r="M486" s="58"/>
    </row>
    <row r="487" spans="3:13">
      <c r="C487" s="58"/>
      <c r="D487" s="58"/>
      <c r="E487" s="58"/>
      <c r="F487" s="58"/>
      <c r="G487" s="58"/>
      <c r="H487" s="58"/>
      <c r="I487" s="58"/>
      <c r="J487" s="58"/>
      <c r="K487" s="58"/>
      <c r="L487" s="58"/>
      <c r="M487" s="58"/>
    </row>
    <row r="488" spans="3:13">
      <c r="C488" s="58"/>
      <c r="D488" s="58"/>
      <c r="E488" s="58"/>
      <c r="F488" s="58"/>
      <c r="G488" s="58"/>
      <c r="H488" s="58"/>
      <c r="I488" s="58"/>
      <c r="J488" s="58"/>
      <c r="K488" s="58"/>
      <c r="L488" s="58"/>
      <c r="M488" s="58"/>
    </row>
    <row r="489" spans="3:13">
      <c r="C489" s="58"/>
      <c r="D489" s="58"/>
      <c r="E489" s="58"/>
      <c r="F489" s="58"/>
      <c r="G489" s="58"/>
      <c r="H489" s="58"/>
      <c r="I489" s="58"/>
      <c r="J489" s="58"/>
      <c r="K489" s="58"/>
      <c r="L489" s="58"/>
      <c r="M489" s="58"/>
    </row>
    <row r="490" spans="3:13">
      <c r="C490" s="58"/>
      <c r="D490" s="58"/>
      <c r="E490" s="58"/>
      <c r="F490" s="58"/>
      <c r="G490" s="58"/>
      <c r="H490" s="58"/>
      <c r="I490" s="58"/>
      <c r="J490" s="58"/>
      <c r="K490" s="58"/>
      <c r="L490" s="58"/>
      <c r="M490" s="58"/>
    </row>
    <row r="491" spans="3:13">
      <c r="C491" s="58"/>
      <c r="D491" s="58"/>
      <c r="E491" s="58"/>
      <c r="F491" s="58"/>
      <c r="G491" s="58"/>
      <c r="H491" s="58"/>
      <c r="I491" s="58"/>
      <c r="J491" s="58"/>
      <c r="K491" s="58"/>
      <c r="L491" s="58"/>
      <c r="M491" s="58"/>
    </row>
    <row r="492" spans="3:13">
      <c r="C492" s="58"/>
      <c r="D492" s="58"/>
      <c r="E492" s="58"/>
      <c r="F492" s="58"/>
      <c r="G492" s="58"/>
      <c r="H492" s="58"/>
      <c r="I492" s="58"/>
      <c r="J492" s="58"/>
      <c r="K492" s="58"/>
      <c r="L492" s="58"/>
      <c r="M492" s="58"/>
    </row>
    <row r="493" spans="3:13">
      <c r="C493" s="58"/>
      <c r="D493" s="58"/>
      <c r="E493" s="58"/>
      <c r="F493" s="58"/>
      <c r="G493" s="58"/>
      <c r="H493" s="58"/>
      <c r="I493" s="58"/>
      <c r="J493" s="58"/>
      <c r="K493" s="58"/>
      <c r="L493" s="58"/>
      <c r="M493" s="58"/>
    </row>
    <row r="494" spans="3:13">
      <c r="C494" s="58"/>
      <c r="D494" s="58"/>
      <c r="E494" s="58"/>
      <c r="F494" s="58"/>
      <c r="G494" s="58"/>
      <c r="H494" s="58"/>
      <c r="I494" s="58"/>
      <c r="J494" s="58"/>
      <c r="K494" s="58"/>
      <c r="L494" s="58"/>
      <c r="M494" s="58"/>
    </row>
    <row r="495" spans="3:13">
      <c r="C495" s="58"/>
      <c r="D495" s="58"/>
      <c r="E495" s="58"/>
      <c r="F495" s="58"/>
      <c r="G495" s="58"/>
      <c r="H495" s="58"/>
      <c r="I495" s="58"/>
      <c r="J495" s="58"/>
      <c r="K495" s="58"/>
      <c r="L495" s="58"/>
      <c r="M495" s="58"/>
    </row>
    <row r="496" spans="3:13">
      <c r="C496" s="58"/>
      <c r="D496" s="58"/>
      <c r="E496" s="58"/>
      <c r="F496" s="58"/>
      <c r="G496" s="58"/>
      <c r="H496" s="58"/>
      <c r="I496" s="58"/>
      <c r="J496" s="58"/>
      <c r="K496" s="58"/>
      <c r="L496" s="58"/>
      <c r="M496" s="58"/>
    </row>
    <row r="497" spans="3:13">
      <c r="C497" s="58"/>
      <c r="D497" s="58"/>
      <c r="E497" s="58"/>
      <c r="F497" s="58"/>
      <c r="G497" s="58"/>
      <c r="H497" s="58"/>
      <c r="I497" s="58"/>
      <c r="J497" s="58"/>
      <c r="K497" s="58"/>
      <c r="L497" s="58"/>
      <c r="M497" s="58"/>
    </row>
    <row r="498" spans="3:13">
      <c r="C498" s="58"/>
      <c r="D498" s="58"/>
      <c r="E498" s="58"/>
      <c r="F498" s="58"/>
      <c r="G498" s="58"/>
      <c r="H498" s="58"/>
      <c r="I498" s="58"/>
      <c r="J498" s="58"/>
      <c r="K498" s="58"/>
      <c r="L498" s="58"/>
      <c r="M498" s="58"/>
    </row>
    <row r="499" spans="3:13">
      <c r="C499" s="58"/>
      <c r="D499" s="58"/>
      <c r="E499" s="58"/>
      <c r="F499" s="58"/>
      <c r="G499" s="58"/>
      <c r="H499" s="58"/>
      <c r="I499" s="58"/>
      <c r="J499" s="58"/>
      <c r="K499" s="58"/>
      <c r="L499" s="58"/>
      <c r="M499" s="58"/>
    </row>
    <row r="500" spans="3:13">
      <c r="C500" s="58"/>
      <c r="D500" s="58"/>
      <c r="E500" s="58"/>
      <c r="F500" s="58"/>
      <c r="G500" s="58"/>
      <c r="H500" s="58"/>
      <c r="I500" s="58"/>
      <c r="J500" s="58"/>
      <c r="K500" s="58"/>
      <c r="L500" s="58"/>
      <c r="M500" s="58"/>
    </row>
    <row r="501" spans="3:13">
      <c r="C501" s="58"/>
      <c r="D501" s="58"/>
      <c r="E501" s="58"/>
      <c r="F501" s="58"/>
      <c r="G501" s="58"/>
      <c r="H501" s="58"/>
      <c r="I501" s="58"/>
      <c r="J501" s="58"/>
      <c r="K501" s="58"/>
      <c r="L501" s="58"/>
      <c r="M501" s="58"/>
    </row>
    <row r="502" spans="3:13">
      <c r="C502" s="58"/>
      <c r="D502" s="58"/>
      <c r="E502" s="58"/>
      <c r="F502" s="58"/>
      <c r="G502" s="58"/>
      <c r="H502" s="58"/>
      <c r="I502" s="58"/>
      <c r="J502" s="58"/>
      <c r="K502" s="58"/>
      <c r="L502" s="58"/>
      <c r="M502" s="58"/>
    </row>
    <row r="503" spans="3:13">
      <c r="C503" s="58"/>
      <c r="D503" s="58"/>
      <c r="E503" s="58"/>
      <c r="F503" s="58"/>
      <c r="G503" s="58"/>
      <c r="H503" s="58"/>
      <c r="I503" s="58"/>
      <c r="J503" s="58"/>
      <c r="K503" s="58"/>
      <c r="L503" s="58"/>
      <c r="M503" s="58"/>
    </row>
    <row r="504" spans="3:13">
      <c r="C504" s="58"/>
      <c r="D504" s="58"/>
      <c r="E504" s="58"/>
      <c r="F504" s="58"/>
      <c r="G504" s="58"/>
      <c r="H504" s="58"/>
      <c r="I504" s="58"/>
      <c r="J504" s="58"/>
      <c r="K504" s="58"/>
      <c r="L504" s="58"/>
      <c r="M504" s="58"/>
    </row>
    <row r="505" spans="3:13">
      <c r="C505" s="58"/>
      <c r="D505" s="58"/>
      <c r="E505" s="58"/>
      <c r="F505" s="58"/>
      <c r="G505" s="58"/>
      <c r="H505" s="58"/>
      <c r="I505" s="58"/>
      <c r="J505" s="58"/>
      <c r="K505" s="58"/>
      <c r="L505" s="58"/>
      <c r="M505" s="58"/>
    </row>
    <row r="506" spans="3:13">
      <c r="C506" s="58"/>
      <c r="D506" s="58"/>
      <c r="E506" s="58"/>
      <c r="F506" s="58"/>
      <c r="G506" s="58"/>
      <c r="H506" s="58"/>
      <c r="I506" s="58"/>
      <c r="J506" s="58"/>
      <c r="K506" s="58"/>
      <c r="L506" s="58"/>
      <c r="M506" s="58"/>
    </row>
    <row r="507" spans="3:13">
      <c r="C507" s="58"/>
      <c r="D507" s="58"/>
      <c r="E507" s="58"/>
      <c r="F507" s="58"/>
      <c r="G507" s="58"/>
      <c r="H507" s="58"/>
      <c r="I507" s="58"/>
      <c r="J507" s="58"/>
      <c r="K507" s="58"/>
      <c r="L507" s="58"/>
      <c r="M507" s="58"/>
    </row>
    <row r="508" spans="3:13">
      <c r="C508" s="58"/>
      <c r="D508" s="58"/>
      <c r="E508" s="58"/>
      <c r="F508" s="58"/>
      <c r="G508" s="58"/>
      <c r="H508" s="58"/>
      <c r="I508" s="58"/>
      <c r="J508" s="58"/>
      <c r="K508" s="58"/>
      <c r="L508" s="58"/>
      <c r="M508" s="58"/>
    </row>
    <row r="509" spans="3:13">
      <c r="C509" s="58"/>
      <c r="D509" s="58"/>
      <c r="E509" s="58"/>
      <c r="F509" s="58"/>
      <c r="G509" s="58"/>
      <c r="H509" s="58"/>
      <c r="I509" s="58"/>
      <c r="J509" s="58"/>
      <c r="K509" s="58"/>
      <c r="L509" s="58"/>
      <c r="M509" s="58"/>
    </row>
    <row r="510" spans="3:13">
      <c r="C510" s="58"/>
      <c r="D510" s="58"/>
      <c r="E510" s="58"/>
      <c r="F510" s="58"/>
      <c r="G510" s="58"/>
      <c r="H510" s="58"/>
      <c r="I510" s="58"/>
      <c r="J510" s="58"/>
      <c r="K510" s="58"/>
      <c r="L510" s="58"/>
      <c r="M510" s="58"/>
    </row>
    <row r="511" spans="3:13">
      <c r="C511" s="58"/>
      <c r="D511" s="58"/>
      <c r="E511" s="58"/>
      <c r="F511" s="58"/>
      <c r="G511" s="58"/>
      <c r="H511" s="58"/>
      <c r="I511" s="58"/>
      <c r="J511" s="58"/>
      <c r="K511" s="58"/>
      <c r="L511" s="58"/>
      <c r="M511" s="58"/>
    </row>
    <row r="512" spans="3:13">
      <c r="C512" s="58"/>
      <c r="D512" s="58"/>
      <c r="E512" s="58"/>
      <c r="F512" s="58"/>
      <c r="G512" s="58"/>
      <c r="H512" s="58"/>
      <c r="I512" s="58"/>
      <c r="J512" s="58"/>
      <c r="K512" s="58"/>
      <c r="L512" s="58"/>
      <c r="M512" s="58"/>
    </row>
    <row r="513" spans="3:13">
      <c r="C513" s="58"/>
      <c r="D513" s="58"/>
      <c r="E513" s="58"/>
      <c r="F513" s="58"/>
      <c r="G513" s="58"/>
      <c r="H513" s="58"/>
      <c r="I513" s="58"/>
      <c r="J513" s="58"/>
      <c r="K513" s="58"/>
      <c r="L513" s="58"/>
      <c r="M513" s="58"/>
    </row>
    <row r="514" spans="3:13">
      <c r="C514" s="58"/>
      <c r="D514" s="58"/>
      <c r="E514" s="58"/>
      <c r="F514" s="58"/>
      <c r="G514" s="58"/>
      <c r="H514" s="58"/>
      <c r="I514" s="58"/>
      <c r="J514" s="58"/>
      <c r="K514" s="58"/>
      <c r="L514" s="58"/>
      <c r="M514" s="58"/>
    </row>
    <row r="515" spans="3:13">
      <c r="C515" s="58"/>
      <c r="D515" s="58"/>
      <c r="E515" s="58"/>
      <c r="F515" s="58"/>
      <c r="G515" s="58"/>
      <c r="H515" s="58"/>
      <c r="I515" s="58"/>
      <c r="J515" s="58"/>
      <c r="K515" s="58"/>
      <c r="L515" s="58"/>
      <c r="M515" s="58"/>
    </row>
    <row r="516" spans="3:13">
      <c r="C516" s="58"/>
      <c r="D516" s="58"/>
      <c r="E516" s="58"/>
      <c r="F516" s="58"/>
      <c r="G516" s="58"/>
      <c r="H516" s="58"/>
      <c r="I516" s="58"/>
      <c r="J516" s="58"/>
      <c r="K516" s="58"/>
      <c r="L516" s="58"/>
      <c r="M516" s="58"/>
    </row>
    <row r="517" spans="3:13">
      <c r="C517" s="58"/>
      <c r="D517" s="58"/>
      <c r="E517" s="58"/>
      <c r="F517" s="58"/>
      <c r="G517" s="58"/>
      <c r="H517" s="58"/>
      <c r="I517" s="58"/>
      <c r="J517" s="58"/>
      <c r="K517" s="58"/>
      <c r="L517" s="58"/>
      <c r="M517" s="58"/>
    </row>
    <row r="518" spans="3:13">
      <c r="C518" s="58"/>
      <c r="D518" s="58"/>
      <c r="E518" s="58"/>
      <c r="F518" s="58"/>
      <c r="G518" s="58"/>
      <c r="H518" s="58"/>
      <c r="I518" s="58"/>
      <c r="J518" s="58"/>
      <c r="K518" s="58"/>
      <c r="L518" s="58"/>
      <c r="M518" s="58"/>
    </row>
    <row r="519" spans="3:13">
      <c r="C519" s="58"/>
      <c r="D519" s="58"/>
      <c r="E519" s="58"/>
      <c r="F519" s="58"/>
      <c r="G519" s="58"/>
      <c r="H519" s="58"/>
      <c r="I519" s="58"/>
      <c r="J519" s="58"/>
      <c r="K519" s="58"/>
      <c r="L519" s="58"/>
      <c r="M519" s="58"/>
    </row>
    <row r="520" spans="3:13">
      <c r="C520" s="58"/>
      <c r="D520" s="58"/>
      <c r="E520" s="58"/>
      <c r="F520" s="58"/>
      <c r="G520" s="58"/>
      <c r="H520" s="58"/>
      <c r="I520" s="58"/>
      <c r="J520" s="58"/>
      <c r="K520" s="58"/>
      <c r="L520" s="58"/>
      <c r="M520" s="58"/>
    </row>
    <row r="521" spans="3:13">
      <c r="C521" s="58"/>
      <c r="D521" s="58"/>
      <c r="E521" s="58"/>
      <c r="F521" s="58"/>
      <c r="G521" s="58"/>
      <c r="H521" s="58"/>
      <c r="I521" s="58"/>
      <c r="J521" s="58"/>
      <c r="K521" s="58"/>
      <c r="L521" s="58"/>
      <c r="M521" s="58"/>
    </row>
    <row r="522" spans="3:13">
      <c r="C522" s="58"/>
      <c r="D522" s="58"/>
      <c r="E522" s="58"/>
      <c r="F522" s="58"/>
      <c r="G522" s="58"/>
      <c r="H522" s="58"/>
      <c r="I522" s="58"/>
      <c r="J522" s="58"/>
      <c r="K522" s="58"/>
      <c r="L522" s="58"/>
      <c r="M522" s="58"/>
    </row>
    <row r="523" spans="3:13">
      <c r="C523" s="58"/>
      <c r="D523" s="58"/>
      <c r="E523" s="58"/>
      <c r="F523" s="58"/>
      <c r="G523" s="58"/>
      <c r="H523" s="58"/>
      <c r="I523" s="58"/>
      <c r="J523" s="58"/>
      <c r="K523" s="58"/>
      <c r="L523" s="58"/>
      <c r="M523" s="58"/>
    </row>
    <row r="524" spans="3:13">
      <c r="C524" s="58"/>
      <c r="D524" s="58"/>
      <c r="E524" s="58"/>
      <c r="F524" s="58"/>
      <c r="G524" s="58"/>
      <c r="H524" s="58"/>
      <c r="I524" s="58"/>
      <c r="J524" s="58"/>
      <c r="K524" s="58"/>
      <c r="L524" s="58"/>
      <c r="M524" s="58"/>
    </row>
    <row r="525" spans="3:13">
      <c r="C525" s="58"/>
      <c r="D525" s="58"/>
      <c r="E525" s="58"/>
      <c r="F525" s="58"/>
      <c r="G525" s="58"/>
      <c r="H525" s="58"/>
      <c r="I525" s="58"/>
      <c r="J525" s="58"/>
      <c r="K525" s="58"/>
      <c r="L525" s="58"/>
      <c r="M525" s="58"/>
    </row>
    <row r="526" spans="3:13">
      <c r="C526" s="58"/>
      <c r="D526" s="58"/>
      <c r="E526" s="58"/>
      <c r="F526" s="58"/>
      <c r="G526" s="58"/>
      <c r="H526" s="58"/>
      <c r="I526" s="58"/>
      <c r="J526" s="58"/>
      <c r="K526" s="58"/>
      <c r="L526" s="58"/>
      <c r="M526" s="58"/>
    </row>
    <row r="527" spans="3:13">
      <c r="C527" s="58"/>
      <c r="D527" s="58"/>
      <c r="E527" s="58"/>
      <c r="F527" s="58"/>
      <c r="G527" s="58"/>
      <c r="H527" s="58"/>
      <c r="I527" s="58"/>
      <c r="J527" s="58"/>
      <c r="K527" s="58"/>
      <c r="L527" s="58"/>
      <c r="M527" s="58"/>
    </row>
    <row r="528" spans="3:13">
      <c r="C528" s="58"/>
      <c r="D528" s="58"/>
      <c r="E528" s="58"/>
      <c r="F528" s="58"/>
      <c r="G528" s="58"/>
      <c r="H528" s="58"/>
      <c r="I528" s="58"/>
      <c r="J528" s="58"/>
      <c r="K528" s="58"/>
      <c r="L528" s="58"/>
      <c r="M528" s="58"/>
    </row>
    <row r="529" spans="3:13">
      <c r="C529" s="58"/>
      <c r="D529" s="58"/>
      <c r="E529" s="58"/>
      <c r="F529" s="58"/>
      <c r="G529" s="58"/>
      <c r="H529" s="58"/>
      <c r="I529" s="58"/>
      <c r="J529" s="58"/>
      <c r="K529" s="58"/>
      <c r="L529" s="58"/>
      <c r="M529" s="58"/>
    </row>
    <row r="530" spans="3:13">
      <c r="C530" s="58"/>
      <c r="D530" s="58"/>
      <c r="E530" s="58"/>
      <c r="F530" s="58"/>
      <c r="G530" s="58"/>
      <c r="H530" s="58"/>
      <c r="I530" s="58"/>
      <c r="J530" s="58"/>
      <c r="K530" s="58"/>
      <c r="L530" s="58"/>
      <c r="M530" s="58"/>
    </row>
    <row r="531" spans="3:13">
      <c r="C531" s="58"/>
      <c r="D531" s="58"/>
      <c r="E531" s="58"/>
      <c r="F531" s="58"/>
      <c r="G531" s="58"/>
      <c r="H531" s="58"/>
      <c r="I531" s="58"/>
      <c r="J531" s="58"/>
      <c r="K531" s="58"/>
      <c r="L531" s="58"/>
      <c r="M531" s="58"/>
    </row>
    <row r="532" spans="3:13">
      <c r="C532" s="58"/>
      <c r="D532" s="58"/>
      <c r="E532" s="58"/>
      <c r="F532" s="58"/>
      <c r="G532" s="58"/>
      <c r="H532" s="58"/>
      <c r="I532" s="58"/>
      <c r="J532" s="58"/>
      <c r="K532" s="58"/>
      <c r="L532" s="58"/>
      <c r="M532" s="58"/>
    </row>
    <row r="533" spans="3:13">
      <c r="C533" s="58"/>
      <c r="D533" s="58"/>
      <c r="E533" s="58"/>
      <c r="F533" s="58"/>
      <c r="G533" s="58"/>
      <c r="H533" s="58"/>
      <c r="I533" s="58"/>
      <c r="J533" s="58"/>
      <c r="K533" s="58"/>
      <c r="L533" s="58"/>
      <c r="M533" s="58"/>
    </row>
    <row r="534" spans="3:13">
      <c r="C534" s="58"/>
      <c r="D534" s="58"/>
      <c r="E534" s="58"/>
      <c r="F534" s="58"/>
      <c r="G534" s="58"/>
      <c r="H534" s="58"/>
      <c r="I534" s="58"/>
      <c r="J534" s="58"/>
      <c r="K534" s="58"/>
      <c r="L534" s="58"/>
      <c r="M534" s="58"/>
    </row>
    <row r="535" spans="3:13">
      <c r="C535" s="58"/>
      <c r="D535" s="58"/>
      <c r="E535" s="58"/>
      <c r="F535" s="58"/>
      <c r="G535" s="58"/>
      <c r="H535" s="58"/>
      <c r="I535" s="58"/>
      <c r="J535" s="58"/>
      <c r="K535" s="58"/>
      <c r="L535" s="58"/>
      <c r="M535" s="58"/>
    </row>
    <row r="536" spans="3:13">
      <c r="C536" s="58"/>
      <c r="D536" s="58"/>
      <c r="E536" s="58"/>
      <c r="F536" s="58"/>
      <c r="G536" s="58"/>
      <c r="H536" s="58"/>
      <c r="I536" s="58"/>
      <c r="J536" s="58"/>
      <c r="K536" s="58"/>
      <c r="L536" s="58"/>
      <c r="M536" s="58"/>
    </row>
    <row r="537" spans="3:13">
      <c r="C537" s="58"/>
      <c r="D537" s="58"/>
      <c r="E537" s="58"/>
      <c r="F537" s="58"/>
      <c r="G537" s="58"/>
      <c r="H537" s="58"/>
      <c r="I537" s="58"/>
      <c r="J537" s="58"/>
      <c r="K537" s="58"/>
      <c r="L537" s="58"/>
      <c r="M537" s="58"/>
    </row>
    <row r="538" spans="3:13">
      <c r="C538" s="58"/>
      <c r="D538" s="58"/>
      <c r="E538" s="58"/>
      <c r="F538" s="58"/>
      <c r="G538" s="58"/>
      <c r="H538" s="58"/>
      <c r="I538" s="58"/>
      <c r="J538" s="58"/>
      <c r="K538" s="58"/>
      <c r="L538" s="58"/>
      <c r="M538" s="58"/>
    </row>
    <row r="539" spans="3:13">
      <c r="C539" s="58"/>
      <c r="D539" s="58"/>
      <c r="E539" s="58"/>
      <c r="F539" s="58"/>
      <c r="G539" s="58"/>
      <c r="H539" s="58"/>
      <c r="I539" s="58"/>
      <c r="J539" s="58"/>
      <c r="K539" s="58"/>
      <c r="L539" s="58"/>
      <c r="M539" s="58"/>
    </row>
    <row r="540" spans="3:13">
      <c r="C540" s="58"/>
      <c r="D540" s="58"/>
      <c r="E540" s="58"/>
      <c r="F540" s="58"/>
      <c r="G540" s="58"/>
      <c r="H540" s="58"/>
      <c r="I540" s="58"/>
      <c r="J540" s="58"/>
      <c r="K540" s="58"/>
      <c r="L540" s="58"/>
      <c r="M540" s="58"/>
    </row>
    <row r="541" spans="3:13">
      <c r="C541" s="58"/>
      <c r="D541" s="58"/>
      <c r="E541" s="58"/>
      <c r="F541" s="58"/>
      <c r="G541" s="58"/>
      <c r="H541" s="58"/>
      <c r="I541" s="58"/>
      <c r="J541" s="58"/>
      <c r="K541" s="58"/>
      <c r="L541" s="58"/>
      <c r="M541" s="58"/>
    </row>
    <row r="542" spans="3:13">
      <c r="C542" s="58"/>
      <c r="D542" s="58"/>
      <c r="E542" s="58"/>
      <c r="F542" s="58"/>
      <c r="G542" s="58"/>
      <c r="H542" s="58"/>
      <c r="I542" s="58"/>
      <c r="J542" s="58"/>
      <c r="K542" s="58"/>
      <c r="L542" s="58"/>
      <c r="M542" s="58"/>
    </row>
    <row r="543" spans="3:13">
      <c r="C543" s="58"/>
      <c r="D543" s="58"/>
      <c r="E543" s="58"/>
      <c r="F543" s="58"/>
      <c r="G543" s="58"/>
      <c r="H543" s="58"/>
      <c r="I543" s="58"/>
      <c r="J543" s="58"/>
      <c r="K543" s="58"/>
      <c r="L543" s="58"/>
      <c r="M543" s="58"/>
    </row>
    <row r="544" spans="3:13">
      <c r="C544" s="58"/>
      <c r="D544" s="58"/>
      <c r="E544" s="58"/>
      <c r="F544" s="58"/>
      <c r="G544" s="58"/>
      <c r="H544" s="58"/>
      <c r="I544" s="58"/>
      <c r="J544" s="58"/>
      <c r="K544" s="58"/>
      <c r="L544" s="58"/>
      <c r="M544" s="58"/>
    </row>
    <row r="545" spans="3:13">
      <c r="C545" s="58"/>
      <c r="D545" s="58"/>
      <c r="E545" s="58"/>
      <c r="F545" s="58"/>
      <c r="G545" s="58"/>
      <c r="H545" s="58"/>
      <c r="I545" s="58"/>
      <c r="J545" s="58"/>
      <c r="K545" s="58"/>
      <c r="L545" s="58"/>
      <c r="M545" s="58"/>
    </row>
    <row r="546" spans="3:13">
      <c r="C546" s="58"/>
      <c r="D546" s="58"/>
      <c r="E546" s="58"/>
      <c r="F546" s="58"/>
      <c r="G546" s="58"/>
      <c r="H546" s="58"/>
      <c r="I546" s="58"/>
      <c r="J546" s="58"/>
      <c r="K546" s="58"/>
      <c r="L546" s="58"/>
      <c r="M546" s="58"/>
    </row>
    <row r="547" spans="3:13">
      <c r="C547" s="58"/>
      <c r="D547" s="58"/>
      <c r="E547" s="58"/>
      <c r="F547" s="58"/>
      <c r="G547" s="58"/>
      <c r="H547" s="58"/>
      <c r="I547" s="58"/>
      <c r="J547" s="58"/>
      <c r="K547" s="58"/>
      <c r="L547" s="58"/>
      <c r="M547" s="58"/>
    </row>
    <row r="548" spans="3:13">
      <c r="C548" s="58"/>
      <c r="D548" s="58"/>
      <c r="E548" s="58"/>
      <c r="F548" s="58"/>
      <c r="G548" s="58"/>
      <c r="H548" s="58"/>
      <c r="I548" s="58"/>
      <c r="J548" s="58"/>
      <c r="K548" s="58"/>
      <c r="L548" s="58"/>
      <c r="M548" s="58"/>
    </row>
    <row r="549" spans="3:13">
      <c r="C549" s="58"/>
      <c r="D549" s="58"/>
      <c r="E549" s="58"/>
      <c r="F549" s="58"/>
      <c r="G549" s="58"/>
      <c r="H549" s="58"/>
      <c r="I549" s="58"/>
      <c r="J549" s="58"/>
      <c r="K549" s="58"/>
      <c r="L549" s="58"/>
      <c r="M549" s="58"/>
    </row>
    <row r="550" spans="3:13">
      <c r="C550" s="58"/>
      <c r="D550" s="58"/>
      <c r="E550" s="58"/>
      <c r="F550" s="58"/>
      <c r="G550" s="58"/>
      <c r="H550" s="58"/>
      <c r="I550" s="58"/>
      <c r="J550" s="58"/>
      <c r="K550" s="58"/>
      <c r="L550" s="58"/>
      <c r="M550" s="58"/>
    </row>
    <row r="551" spans="3:13">
      <c r="C551" s="58"/>
      <c r="D551" s="58"/>
      <c r="E551" s="58"/>
      <c r="F551" s="58"/>
      <c r="G551" s="58"/>
      <c r="H551" s="58"/>
      <c r="I551" s="58"/>
      <c r="J551" s="58"/>
      <c r="K551" s="58"/>
      <c r="L551" s="58"/>
      <c r="M551" s="58"/>
    </row>
    <row r="552" spans="3:13">
      <c r="C552" s="58"/>
      <c r="D552" s="58"/>
      <c r="E552" s="58"/>
      <c r="F552" s="58"/>
      <c r="G552" s="58"/>
      <c r="H552" s="58"/>
      <c r="I552" s="58"/>
      <c r="J552" s="58"/>
      <c r="K552" s="58"/>
      <c r="L552" s="58"/>
      <c r="M552" s="58"/>
    </row>
    <row r="553" spans="3:13">
      <c r="C553" s="58"/>
      <c r="D553" s="58"/>
      <c r="E553" s="58"/>
      <c r="F553" s="58"/>
      <c r="G553" s="58"/>
      <c r="H553" s="58"/>
      <c r="I553" s="58"/>
      <c r="J553" s="58"/>
      <c r="K553" s="58"/>
      <c r="L553" s="58"/>
      <c r="M553" s="58"/>
    </row>
    <row r="554" spans="3:13">
      <c r="C554" s="58"/>
      <c r="D554" s="58"/>
      <c r="E554" s="58"/>
      <c r="F554" s="58"/>
      <c r="G554" s="58"/>
      <c r="H554" s="58"/>
      <c r="I554" s="58"/>
      <c r="J554" s="58"/>
      <c r="K554" s="58"/>
      <c r="L554" s="58"/>
      <c r="M554" s="58"/>
    </row>
    <row r="555" spans="3:13">
      <c r="C555" s="58"/>
      <c r="D555" s="58"/>
      <c r="E555" s="58"/>
      <c r="F555" s="58"/>
      <c r="G555" s="58"/>
      <c r="H555" s="58"/>
      <c r="I555" s="58"/>
      <c r="J555" s="58"/>
      <c r="K555" s="58"/>
      <c r="L555" s="58"/>
      <c r="M555" s="58"/>
    </row>
    <row r="556" spans="3:13">
      <c r="C556" s="58"/>
      <c r="D556" s="58"/>
      <c r="E556" s="58"/>
      <c r="F556" s="58"/>
      <c r="G556" s="58"/>
      <c r="H556" s="58"/>
      <c r="I556" s="58"/>
      <c r="J556" s="58"/>
      <c r="K556" s="58"/>
      <c r="L556" s="58"/>
      <c r="M556" s="58"/>
    </row>
    <row r="557" spans="3:13">
      <c r="C557" s="58"/>
      <c r="D557" s="58"/>
      <c r="E557" s="58"/>
      <c r="F557" s="58"/>
      <c r="G557" s="58"/>
      <c r="H557" s="58"/>
      <c r="I557" s="58"/>
      <c r="J557" s="58"/>
      <c r="K557" s="58"/>
      <c r="L557" s="58"/>
      <c r="M557" s="58"/>
    </row>
    <row r="558" spans="3:13">
      <c r="C558" s="58"/>
      <c r="D558" s="58"/>
      <c r="E558" s="58"/>
      <c r="F558" s="58"/>
      <c r="G558" s="58"/>
      <c r="H558" s="58"/>
      <c r="I558" s="58"/>
      <c r="J558" s="58"/>
      <c r="K558" s="58"/>
      <c r="L558" s="58"/>
      <c r="M558" s="58"/>
    </row>
    <row r="559" spans="3:13">
      <c r="C559" s="58"/>
      <c r="D559" s="58"/>
      <c r="E559" s="58"/>
      <c r="F559" s="58"/>
      <c r="G559" s="58"/>
      <c r="H559" s="58"/>
      <c r="I559" s="58"/>
      <c r="J559" s="58"/>
      <c r="K559" s="58"/>
      <c r="L559" s="58"/>
      <c r="M559" s="58"/>
    </row>
    <row r="560" spans="3:13">
      <c r="C560" s="58"/>
      <c r="D560" s="58"/>
      <c r="E560" s="58"/>
      <c r="F560" s="58"/>
      <c r="G560" s="58"/>
      <c r="H560" s="58"/>
      <c r="I560" s="58"/>
      <c r="J560" s="58"/>
      <c r="K560" s="58"/>
      <c r="L560" s="58"/>
      <c r="M560" s="58"/>
    </row>
    <row r="561" spans="3:13">
      <c r="C561" s="58"/>
      <c r="D561" s="58"/>
      <c r="E561" s="58"/>
      <c r="F561" s="58"/>
      <c r="G561" s="58"/>
      <c r="H561" s="58"/>
      <c r="I561" s="58"/>
      <c r="J561" s="58"/>
      <c r="K561" s="58"/>
      <c r="L561" s="58"/>
      <c r="M561" s="58"/>
    </row>
    <row r="562" spans="3:13">
      <c r="C562" s="58"/>
      <c r="D562" s="58"/>
      <c r="E562" s="58"/>
      <c r="F562" s="58"/>
      <c r="G562" s="58"/>
      <c r="H562" s="58"/>
      <c r="I562" s="58"/>
      <c r="J562" s="58"/>
      <c r="K562" s="58"/>
      <c r="L562" s="58"/>
      <c r="M562" s="58"/>
    </row>
    <row r="563" spans="3:13">
      <c r="C563" s="58"/>
      <c r="D563" s="58"/>
      <c r="E563" s="58"/>
      <c r="F563" s="58"/>
      <c r="G563" s="58"/>
      <c r="H563" s="58"/>
      <c r="I563" s="58"/>
      <c r="J563" s="58"/>
      <c r="K563" s="58"/>
      <c r="L563" s="58"/>
      <c r="M563" s="58"/>
    </row>
    <row r="564" spans="3:13">
      <c r="C564" s="58"/>
      <c r="D564" s="58"/>
      <c r="E564" s="58"/>
      <c r="F564" s="58"/>
      <c r="G564" s="58"/>
      <c r="H564" s="58"/>
      <c r="I564" s="58"/>
      <c r="J564" s="58"/>
      <c r="K564" s="58"/>
      <c r="L564" s="58"/>
      <c r="M564" s="58"/>
    </row>
    <row r="565" spans="3:13">
      <c r="C565" s="58"/>
      <c r="D565" s="58"/>
      <c r="E565" s="58"/>
      <c r="F565" s="58"/>
      <c r="G565" s="58"/>
      <c r="H565" s="58"/>
      <c r="I565" s="58"/>
      <c r="J565" s="58"/>
      <c r="K565" s="58"/>
      <c r="L565" s="58"/>
      <c r="M565" s="58"/>
    </row>
    <row r="566" spans="3:13">
      <c r="C566" s="58"/>
      <c r="D566" s="58"/>
      <c r="E566" s="58"/>
      <c r="F566" s="58"/>
      <c r="G566" s="58"/>
      <c r="H566" s="58"/>
      <c r="I566" s="58"/>
      <c r="J566" s="58"/>
      <c r="K566" s="58"/>
      <c r="L566" s="58"/>
      <c r="M566" s="58"/>
    </row>
    <row r="567" spans="3:13">
      <c r="C567" s="58"/>
      <c r="D567" s="58"/>
      <c r="E567" s="58"/>
      <c r="F567" s="58"/>
      <c r="G567" s="58"/>
      <c r="H567" s="58"/>
      <c r="I567" s="58"/>
      <c r="J567" s="58"/>
      <c r="K567" s="58"/>
      <c r="L567" s="58"/>
      <c r="M567" s="58"/>
    </row>
    <row r="568" spans="3:13">
      <c r="C568" s="58"/>
      <c r="D568" s="58"/>
      <c r="E568" s="58"/>
      <c r="F568" s="58"/>
      <c r="G568" s="58"/>
      <c r="H568" s="58"/>
      <c r="I568" s="58"/>
      <c r="J568" s="58"/>
      <c r="K568" s="58"/>
      <c r="L568" s="58"/>
      <c r="M568" s="58"/>
    </row>
    <row r="569" spans="3:13">
      <c r="C569" s="58"/>
      <c r="D569" s="58"/>
      <c r="E569" s="58"/>
      <c r="F569" s="58"/>
      <c r="G569" s="58"/>
      <c r="H569" s="58"/>
      <c r="I569" s="58"/>
      <c r="J569" s="58"/>
      <c r="K569" s="58"/>
      <c r="L569" s="58"/>
      <c r="M569" s="58"/>
    </row>
    <row r="570" spans="3:13">
      <c r="C570" s="58"/>
      <c r="D570" s="58"/>
      <c r="E570" s="58"/>
      <c r="F570" s="58"/>
      <c r="G570" s="58"/>
      <c r="H570" s="58"/>
      <c r="I570" s="58"/>
      <c r="J570" s="58"/>
      <c r="K570" s="58"/>
      <c r="L570" s="58"/>
      <c r="M570" s="58"/>
    </row>
    <row r="571" spans="3:13">
      <c r="C571" s="58"/>
      <c r="D571" s="58"/>
      <c r="E571" s="58"/>
      <c r="F571" s="58"/>
      <c r="G571" s="58"/>
      <c r="H571" s="58"/>
      <c r="I571" s="58"/>
      <c r="J571" s="58"/>
      <c r="K571" s="58"/>
      <c r="L571" s="58"/>
      <c r="M571" s="58"/>
    </row>
    <row r="572" spans="3:13">
      <c r="C572" s="58"/>
      <c r="D572" s="58"/>
      <c r="E572" s="58"/>
      <c r="F572" s="58"/>
      <c r="G572" s="58"/>
      <c r="H572" s="58"/>
      <c r="I572" s="58"/>
      <c r="J572" s="58"/>
      <c r="K572" s="58"/>
      <c r="L572" s="58"/>
      <c r="M572" s="58"/>
    </row>
    <row r="573" spans="3:13">
      <c r="C573" s="58"/>
      <c r="D573" s="58"/>
      <c r="E573" s="58"/>
      <c r="F573" s="58"/>
      <c r="G573" s="58"/>
      <c r="H573" s="58"/>
      <c r="I573" s="58"/>
      <c r="J573" s="58"/>
      <c r="K573" s="58"/>
      <c r="L573" s="58"/>
      <c r="M573" s="58"/>
    </row>
    <row r="574" spans="3:13">
      <c r="C574" s="58"/>
      <c r="D574" s="58"/>
      <c r="E574" s="58"/>
      <c r="F574" s="58"/>
      <c r="G574" s="58"/>
      <c r="H574" s="58"/>
      <c r="I574" s="58"/>
      <c r="J574" s="58"/>
      <c r="K574" s="58"/>
      <c r="L574" s="58"/>
      <c r="M574" s="58"/>
    </row>
    <row r="575" spans="3:13">
      <c r="C575" s="58"/>
      <c r="D575" s="58"/>
      <c r="E575" s="58"/>
      <c r="F575" s="58"/>
      <c r="G575" s="58"/>
      <c r="H575" s="58"/>
      <c r="I575" s="58"/>
      <c r="J575" s="58"/>
      <c r="K575" s="58"/>
      <c r="L575" s="58"/>
      <c r="M575" s="58"/>
    </row>
    <row r="576" spans="3:13">
      <c r="C576" s="58"/>
      <c r="D576" s="58"/>
      <c r="E576" s="58"/>
      <c r="F576" s="58"/>
      <c r="G576" s="58"/>
      <c r="H576" s="58"/>
      <c r="I576" s="58"/>
      <c r="J576" s="58"/>
      <c r="K576" s="58"/>
      <c r="L576" s="58"/>
      <c r="M576" s="58"/>
    </row>
    <row r="577" spans="3:13">
      <c r="C577" s="58"/>
      <c r="D577" s="58"/>
      <c r="E577" s="58"/>
      <c r="F577" s="58"/>
      <c r="G577" s="58"/>
      <c r="H577" s="58"/>
      <c r="I577" s="58"/>
      <c r="J577" s="58"/>
      <c r="K577" s="58"/>
      <c r="L577" s="58"/>
      <c r="M577" s="58"/>
    </row>
    <row r="578" spans="3:13">
      <c r="C578" s="58"/>
      <c r="D578" s="58"/>
      <c r="E578" s="58"/>
      <c r="F578" s="58"/>
      <c r="G578" s="58"/>
      <c r="H578" s="58"/>
      <c r="I578" s="58"/>
      <c r="J578" s="58"/>
      <c r="K578" s="58"/>
      <c r="L578" s="58"/>
      <c r="M578" s="58"/>
    </row>
    <row r="579" spans="3:13">
      <c r="C579" s="58"/>
      <c r="D579" s="58"/>
      <c r="E579" s="58"/>
      <c r="F579" s="58"/>
      <c r="G579" s="58"/>
      <c r="H579" s="58"/>
      <c r="I579" s="58"/>
      <c r="J579" s="58"/>
      <c r="K579" s="58"/>
      <c r="L579" s="58"/>
      <c r="M579" s="58"/>
    </row>
    <row r="580" spans="3:13">
      <c r="C580" s="58"/>
      <c r="D580" s="58"/>
      <c r="E580" s="58"/>
      <c r="F580" s="58"/>
      <c r="G580" s="58"/>
      <c r="H580" s="58"/>
      <c r="I580" s="58"/>
      <c r="J580" s="58"/>
      <c r="K580" s="58"/>
      <c r="L580" s="58"/>
      <c r="M580" s="58"/>
    </row>
    <row r="581" spans="3:13">
      <c r="C581" s="58"/>
      <c r="D581" s="58"/>
      <c r="E581" s="58"/>
      <c r="F581" s="58"/>
      <c r="G581" s="58"/>
      <c r="H581" s="58"/>
      <c r="I581" s="58"/>
      <c r="J581" s="58"/>
      <c r="K581" s="58"/>
      <c r="L581" s="58"/>
      <c r="M581" s="58"/>
    </row>
    <row r="582" spans="3:13">
      <c r="C582" s="58"/>
      <c r="D582" s="58"/>
      <c r="E582" s="58"/>
      <c r="F582" s="58"/>
      <c r="G582" s="58"/>
      <c r="H582" s="58"/>
      <c r="I582" s="58"/>
      <c r="J582" s="58"/>
      <c r="K582" s="58"/>
      <c r="L582" s="58"/>
      <c r="M582" s="58"/>
    </row>
    <row r="583" spans="3:13">
      <c r="C583" s="58"/>
      <c r="D583" s="58"/>
      <c r="E583" s="58"/>
      <c r="F583" s="58"/>
      <c r="G583" s="58"/>
      <c r="H583" s="58"/>
      <c r="I583" s="58"/>
      <c r="J583" s="58"/>
      <c r="K583" s="58"/>
      <c r="L583" s="58"/>
      <c r="M583" s="58"/>
    </row>
    <row r="584" spans="3:13">
      <c r="C584" s="58"/>
      <c r="D584" s="58"/>
      <c r="E584" s="58"/>
      <c r="F584" s="58"/>
      <c r="G584" s="58"/>
      <c r="H584" s="58"/>
      <c r="I584" s="58"/>
      <c r="J584" s="58"/>
      <c r="K584" s="58"/>
      <c r="L584" s="58"/>
      <c r="M584" s="58"/>
    </row>
    <row r="585" spans="3:13">
      <c r="C585" s="58"/>
      <c r="D585" s="58"/>
      <c r="E585" s="58"/>
      <c r="F585" s="58"/>
      <c r="G585" s="58"/>
      <c r="H585" s="58"/>
      <c r="I585" s="58"/>
      <c r="J585" s="58"/>
      <c r="K585" s="58"/>
      <c r="L585" s="58"/>
      <c r="M585" s="58"/>
    </row>
    <row r="586" spans="3:13">
      <c r="C586" s="58"/>
      <c r="D586" s="58"/>
      <c r="E586" s="58"/>
      <c r="F586" s="58"/>
      <c r="G586" s="58"/>
      <c r="H586" s="58"/>
      <c r="I586" s="58"/>
      <c r="J586" s="58"/>
      <c r="K586" s="58"/>
      <c r="L586" s="58"/>
      <c r="M586" s="58"/>
    </row>
    <row r="587" spans="3:13">
      <c r="C587" s="58"/>
      <c r="D587" s="58"/>
      <c r="E587" s="58"/>
      <c r="F587" s="58"/>
      <c r="G587" s="58"/>
      <c r="H587" s="58"/>
      <c r="I587" s="58"/>
      <c r="J587" s="58"/>
      <c r="K587" s="58"/>
      <c r="L587" s="58"/>
      <c r="M587" s="58"/>
    </row>
    <row r="588" spans="3:13">
      <c r="C588" s="58"/>
      <c r="D588" s="58"/>
      <c r="E588" s="58"/>
      <c r="F588" s="58"/>
      <c r="G588" s="58"/>
      <c r="H588" s="58"/>
      <c r="I588" s="58"/>
      <c r="J588" s="58"/>
      <c r="K588" s="58"/>
      <c r="L588" s="58"/>
      <c r="M588" s="58"/>
    </row>
    <row r="589" spans="3:13">
      <c r="C589" s="58"/>
      <c r="D589" s="58"/>
      <c r="E589" s="58"/>
      <c r="F589" s="58"/>
      <c r="G589" s="58"/>
      <c r="H589" s="58"/>
      <c r="I589" s="58"/>
      <c r="J589" s="58"/>
      <c r="K589" s="58"/>
      <c r="L589" s="58"/>
      <c r="M589" s="58"/>
    </row>
    <row r="590" spans="3:13">
      <c r="C590" s="58"/>
      <c r="D590" s="58"/>
      <c r="E590" s="58"/>
      <c r="F590" s="58"/>
      <c r="G590" s="58"/>
      <c r="H590" s="58"/>
      <c r="I590" s="58"/>
      <c r="J590" s="58"/>
      <c r="K590" s="58"/>
      <c r="L590" s="58"/>
      <c r="M590" s="58"/>
    </row>
    <row r="591" spans="3:13">
      <c r="C591" s="58"/>
      <c r="D591" s="58"/>
      <c r="E591" s="58"/>
      <c r="F591" s="58"/>
      <c r="G591" s="58"/>
      <c r="H591" s="58"/>
      <c r="I591" s="58"/>
      <c r="J591" s="58"/>
      <c r="K591" s="58"/>
      <c r="L591" s="58"/>
      <c r="M591" s="58"/>
    </row>
    <row r="592" spans="3:13">
      <c r="C592" s="58"/>
      <c r="D592" s="58"/>
      <c r="E592" s="58"/>
      <c r="F592" s="58"/>
      <c r="G592" s="58"/>
      <c r="H592" s="58"/>
      <c r="I592" s="58"/>
      <c r="J592" s="58"/>
      <c r="K592" s="58"/>
      <c r="L592" s="58"/>
      <c r="M592" s="58"/>
    </row>
    <row r="593" spans="3:13">
      <c r="C593" s="58"/>
      <c r="D593" s="58"/>
      <c r="E593" s="58"/>
      <c r="F593" s="58"/>
      <c r="G593" s="58"/>
      <c r="H593" s="58"/>
      <c r="I593" s="58"/>
      <c r="J593" s="58"/>
      <c r="K593" s="58"/>
      <c r="L593" s="58"/>
      <c r="M593" s="58"/>
    </row>
    <row r="594" spans="3:13">
      <c r="C594" s="58"/>
      <c r="D594" s="58"/>
      <c r="E594" s="58"/>
      <c r="F594" s="58"/>
      <c r="G594" s="58"/>
      <c r="H594" s="58"/>
      <c r="I594" s="58"/>
      <c r="J594" s="58"/>
      <c r="K594" s="58"/>
      <c r="L594" s="58"/>
      <c r="M594" s="58"/>
    </row>
    <row r="595" spans="3:13">
      <c r="C595" s="58"/>
      <c r="D595" s="58"/>
      <c r="E595" s="58"/>
      <c r="F595" s="58"/>
      <c r="G595" s="58"/>
      <c r="H595" s="58"/>
      <c r="I595" s="58"/>
      <c r="J595" s="58"/>
      <c r="K595" s="58"/>
      <c r="L595" s="58"/>
      <c r="M595" s="58"/>
    </row>
    <row r="596" spans="3:13">
      <c r="C596" s="58"/>
      <c r="D596" s="58"/>
      <c r="E596" s="58"/>
      <c r="F596" s="58"/>
      <c r="G596" s="58"/>
      <c r="H596" s="58"/>
      <c r="I596" s="58"/>
      <c r="J596" s="58"/>
      <c r="K596" s="58"/>
      <c r="L596" s="58"/>
      <c r="M596" s="58"/>
    </row>
    <row r="597" spans="3:13">
      <c r="C597" s="58"/>
      <c r="D597" s="58"/>
      <c r="E597" s="58"/>
      <c r="F597" s="58"/>
      <c r="G597" s="58"/>
      <c r="H597" s="58"/>
      <c r="I597" s="58"/>
      <c r="J597" s="58"/>
      <c r="K597" s="58"/>
      <c r="L597" s="58"/>
      <c r="M597" s="58"/>
    </row>
    <row r="598" spans="3:13">
      <c r="C598" s="58"/>
      <c r="D598" s="58"/>
      <c r="E598" s="58"/>
      <c r="F598" s="58"/>
      <c r="G598" s="58"/>
      <c r="H598" s="58"/>
      <c r="I598" s="58"/>
      <c r="J598" s="58"/>
      <c r="K598" s="58"/>
      <c r="L598" s="58"/>
      <c r="M598" s="58"/>
    </row>
    <row r="599" spans="3:13">
      <c r="C599" s="58"/>
      <c r="D599" s="58"/>
      <c r="E599" s="58"/>
      <c r="F599" s="58"/>
      <c r="G599" s="58"/>
      <c r="H599" s="58"/>
      <c r="I599" s="58"/>
      <c r="J599" s="58"/>
      <c r="K599" s="58"/>
      <c r="L599" s="58"/>
      <c r="M599" s="58"/>
    </row>
    <row r="600" spans="3:13">
      <c r="C600" s="58"/>
      <c r="D600" s="58"/>
      <c r="E600" s="58"/>
      <c r="F600" s="58"/>
      <c r="G600" s="58"/>
      <c r="H600" s="58"/>
      <c r="I600" s="58"/>
      <c r="J600" s="58"/>
      <c r="K600" s="58"/>
      <c r="L600" s="58"/>
      <c r="M600" s="58"/>
    </row>
    <row r="601" spans="3:13">
      <c r="C601" s="58"/>
      <c r="D601" s="58"/>
      <c r="E601" s="58"/>
      <c r="F601" s="58"/>
      <c r="G601" s="58"/>
      <c r="H601" s="58"/>
      <c r="I601" s="58"/>
      <c r="J601" s="58"/>
      <c r="K601" s="58"/>
      <c r="L601" s="58"/>
      <c r="M601" s="58"/>
    </row>
    <row r="602" spans="3:13">
      <c r="C602" s="58"/>
      <c r="D602" s="58"/>
      <c r="E602" s="58"/>
      <c r="F602" s="58"/>
      <c r="G602" s="58"/>
      <c r="H602" s="58"/>
      <c r="I602" s="58"/>
      <c r="J602" s="58"/>
      <c r="K602" s="58"/>
      <c r="L602" s="58"/>
      <c r="M602" s="58"/>
    </row>
    <row r="603" spans="3:13">
      <c r="C603" s="58"/>
      <c r="D603" s="58"/>
      <c r="E603" s="58"/>
      <c r="F603" s="58"/>
      <c r="G603" s="58"/>
      <c r="H603" s="58"/>
      <c r="I603" s="58"/>
      <c r="J603" s="58"/>
      <c r="K603" s="58"/>
      <c r="L603" s="58"/>
      <c r="M603" s="58"/>
    </row>
    <row r="604" spans="3:13">
      <c r="C604" s="58"/>
      <c r="D604" s="58"/>
      <c r="E604" s="58"/>
      <c r="F604" s="58"/>
      <c r="G604" s="58"/>
      <c r="H604" s="58"/>
      <c r="I604" s="58"/>
      <c r="J604" s="58"/>
      <c r="K604" s="58"/>
      <c r="L604" s="58"/>
      <c r="M604" s="58"/>
    </row>
    <row r="605" spans="3:13">
      <c r="C605" s="58"/>
      <c r="D605" s="58"/>
      <c r="E605" s="58"/>
      <c r="F605" s="58"/>
      <c r="G605" s="58"/>
      <c r="H605" s="58"/>
      <c r="I605" s="58"/>
      <c r="J605" s="58"/>
      <c r="K605" s="58"/>
      <c r="L605" s="58"/>
      <c r="M605" s="58"/>
    </row>
    <row r="606" spans="3:13">
      <c r="C606" s="58"/>
      <c r="D606" s="58"/>
      <c r="E606" s="58"/>
      <c r="F606" s="58"/>
      <c r="G606" s="58"/>
      <c r="H606" s="58"/>
      <c r="I606" s="58"/>
      <c r="J606" s="58"/>
      <c r="K606" s="58"/>
      <c r="L606" s="58"/>
      <c r="M606" s="58"/>
    </row>
    <row r="607" spans="3:13">
      <c r="C607" s="58"/>
      <c r="D607" s="58"/>
      <c r="E607" s="58"/>
      <c r="F607" s="58"/>
      <c r="G607" s="58"/>
      <c r="H607" s="58"/>
      <c r="I607" s="58"/>
      <c r="J607" s="58"/>
      <c r="K607" s="58"/>
      <c r="L607" s="58"/>
      <c r="M607" s="58"/>
    </row>
    <row r="608" spans="3:13">
      <c r="C608" s="58"/>
      <c r="D608" s="58"/>
      <c r="E608" s="58"/>
      <c r="F608" s="58"/>
      <c r="G608" s="58"/>
      <c r="H608" s="58"/>
      <c r="I608" s="58"/>
      <c r="J608" s="58"/>
      <c r="K608" s="58"/>
      <c r="L608" s="58"/>
      <c r="M608" s="58"/>
    </row>
    <row r="609" spans="3:13">
      <c r="C609" s="58"/>
      <c r="D609" s="58"/>
      <c r="E609" s="58"/>
      <c r="F609" s="58"/>
      <c r="G609" s="58"/>
      <c r="H609" s="58"/>
      <c r="I609" s="58"/>
      <c r="J609" s="58"/>
      <c r="K609" s="58"/>
      <c r="L609" s="58"/>
      <c r="M609" s="58"/>
    </row>
    <row r="610" spans="3:13">
      <c r="C610" s="58"/>
      <c r="D610" s="58"/>
      <c r="E610" s="58"/>
      <c r="F610" s="58"/>
      <c r="G610" s="58"/>
      <c r="H610" s="58"/>
      <c r="I610" s="58"/>
      <c r="J610" s="58"/>
      <c r="K610" s="58"/>
      <c r="L610" s="58"/>
      <c r="M610" s="58"/>
    </row>
    <row r="611" spans="3:13">
      <c r="C611" s="58"/>
      <c r="D611" s="58"/>
      <c r="E611" s="58"/>
      <c r="F611" s="58"/>
      <c r="G611" s="58"/>
      <c r="H611" s="58"/>
      <c r="I611" s="58"/>
      <c r="J611" s="58"/>
      <c r="K611" s="58"/>
      <c r="L611" s="58"/>
      <c r="M611" s="58"/>
    </row>
    <row r="612" spans="3:13">
      <c r="C612" s="58"/>
      <c r="D612" s="58"/>
      <c r="E612" s="58"/>
      <c r="F612" s="58"/>
      <c r="G612" s="58"/>
      <c r="H612" s="58"/>
      <c r="I612" s="58"/>
      <c r="J612" s="58"/>
      <c r="K612" s="58"/>
      <c r="L612" s="58"/>
      <c r="M612" s="58"/>
    </row>
    <row r="613" spans="3:13">
      <c r="C613" s="58"/>
      <c r="D613" s="58"/>
      <c r="E613" s="58"/>
      <c r="F613" s="58"/>
      <c r="G613" s="58"/>
      <c r="H613" s="58"/>
      <c r="I613" s="58"/>
      <c r="J613" s="58"/>
      <c r="K613" s="58"/>
      <c r="L613" s="58"/>
      <c r="M613" s="58"/>
    </row>
    <row r="614" spans="3:13">
      <c r="C614" s="58"/>
      <c r="D614" s="58"/>
      <c r="E614" s="58"/>
      <c r="F614" s="58"/>
      <c r="G614" s="58"/>
      <c r="H614" s="58"/>
      <c r="I614" s="58"/>
      <c r="J614" s="58"/>
      <c r="K614" s="58"/>
      <c r="L614" s="58"/>
      <c r="M614" s="58"/>
    </row>
    <row r="615" spans="3:13">
      <c r="C615" s="58"/>
      <c r="D615" s="58"/>
      <c r="E615" s="58"/>
      <c r="F615" s="58"/>
      <c r="G615" s="58"/>
      <c r="H615" s="58"/>
      <c r="I615" s="58"/>
      <c r="J615" s="58"/>
      <c r="K615" s="58"/>
      <c r="L615" s="58"/>
      <c r="M615" s="58"/>
    </row>
    <row r="616" spans="3:13">
      <c r="C616" s="58"/>
      <c r="D616" s="58"/>
      <c r="E616" s="58"/>
      <c r="F616" s="58"/>
      <c r="G616" s="58"/>
      <c r="H616" s="58"/>
      <c r="I616" s="58"/>
      <c r="J616" s="58"/>
      <c r="K616" s="58"/>
      <c r="L616" s="58"/>
      <c r="M616" s="58"/>
    </row>
    <row r="617" spans="3:13">
      <c r="C617" s="58"/>
      <c r="D617" s="58"/>
      <c r="E617" s="58"/>
      <c r="F617" s="58"/>
      <c r="G617" s="58"/>
      <c r="H617" s="58"/>
      <c r="I617" s="58"/>
      <c r="J617" s="58"/>
      <c r="K617" s="58"/>
      <c r="L617" s="58"/>
      <c r="M617" s="58"/>
    </row>
    <row r="618" spans="3:13">
      <c r="C618" s="58"/>
      <c r="D618" s="58"/>
      <c r="E618" s="58"/>
      <c r="F618" s="58"/>
      <c r="G618" s="58"/>
      <c r="H618" s="58"/>
      <c r="I618" s="58"/>
      <c r="J618" s="58"/>
      <c r="K618" s="58"/>
      <c r="L618" s="58"/>
      <c r="M618" s="58"/>
    </row>
    <row r="619" spans="3:13">
      <c r="C619" s="58"/>
      <c r="D619" s="58"/>
      <c r="E619" s="58"/>
      <c r="F619" s="58"/>
      <c r="G619" s="58"/>
      <c r="H619" s="58"/>
      <c r="I619" s="58"/>
      <c r="J619" s="58"/>
      <c r="K619" s="58"/>
      <c r="L619" s="58"/>
      <c r="M619" s="58"/>
    </row>
    <row r="620" spans="3:13">
      <c r="C620" s="58"/>
      <c r="D620" s="58"/>
      <c r="E620" s="58"/>
      <c r="F620" s="58"/>
      <c r="G620" s="58"/>
      <c r="H620" s="58"/>
      <c r="I620" s="58"/>
      <c r="J620" s="58"/>
      <c r="K620" s="58"/>
      <c r="L620" s="58"/>
      <c r="M620" s="58"/>
    </row>
    <row r="621" spans="3:13">
      <c r="C621" s="58"/>
      <c r="D621" s="58"/>
      <c r="E621" s="58"/>
      <c r="F621" s="58"/>
      <c r="G621" s="58"/>
      <c r="H621" s="58"/>
      <c r="I621" s="58"/>
      <c r="J621" s="58"/>
      <c r="K621" s="58"/>
      <c r="L621" s="58"/>
      <c r="M621" s="58"/>
    </row>
    <row r="622" spans="3:13">
      <c r="M622" s="58"/>
    </row>
    <row r="623" spans="3:13">
      <c r="M623" s="58"/>
    </row>
  </sheetData>
  <mergeCells count="2">
    <mergeCell ref="A1:L1"/>
    <mergeCell ref="I2:L2"/>
  </mergeCells>
  <phoneticPr fontId="7" type="noConversion"/>
  <printOptions horizontalCentered="1" verticalCentered="1"/>
  <pageMargins left="0.21" right="0.21" top="0.35433070866141736" bottom="0.98425196850393704" header="0.51181102362204722" footer="0.51181102362204722"/>
  <pageSetup paperSize="9" scale="80" orientation="landscape" r:id="rId1"/>
  <headerFooter alignWithMargins="0">
    <oddHeader>&amp;R&amp;"Times New Roman,Regular"&amp;12&amp;A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29"/>
  <sheetViews>
    <sheetView showGridLines="0" workbookViewId="0">
      <selection sqref="A1:L1"/>
    </sheetView>
  </sheetViews>
  <sheetFormatPr defaultRowHeight="15.75"/>
  <cols>
    <col min="1" max="1" width="4.85546875" style="53" customWidth="1"/>
    <col min="2" max="2" width="45.42578125" style="60" customWidth="1"/>
    <col min="3" max="3" width="12.28515625" style="53" bestFit="1" customWidth="1"/>
    <col min="4" max="4" width="14.140625" style="53" customWidth="1"/>
    <col min="5" max="5" width="11.85546875" style="53" customWidth="1"/>
    <col min="6" max="6" width="12.85546875" style="53" customWidth="1"/>
    <col min="7" max="7" width="12.42578125" style="53" customWidth="1"/>
    <col min="8" max="8" width="11.85546875" style="53" customWidth="1"/>
    <col min="9" max="9" width="11.7109375" style="53" customWidth="1"/>
    <col min="10" max="10" width="13.28515625" style="53" customWidth="1"/>
    <col min="11" max="11" width="13.7109375" style="53" customWidth="1"/>
    <col min="12" max="12" width="10.140625" style="53" customWidth="1"/>
    <col min="13" max="13" width="9.42578125" style="53" bestFit="1" customWidth="1"/>
    <col min="14" max="14" width="11.5703125" style="53" bestFit="1" customWidth="1"/>
    <col min="15" max="15" width="12.7109375" style="53" bestFit="1" customWidth="1"/>
    <col min="16" max="16384" width="9.140625" style="53"/>
  </cols>
  <sheetData>
    <row r="1" spans="1:16" ht="15.75" customHeight="1">
      <c r="A1" s="177" t="s">
        <v>92</v>
      </c>
      <c r="B1" s="177"/>
      <c r="C1" s="177"/>
      <c r="D1" s="177"/>
      <c r="E1" s="177"/>
      <c r="F1" s="177"/>
      <c r="G1" s="177"/>
      <c r="H1" s="177"/>
      <c r="I1" s="177"/>
      <c r="J1" s="177"/>
      <c r="K1" s="177"/>
      <c r="L1" s="177"/>
    </row>
    <row r="2" spans="1:16">
      <c r="A2" s="88"/>
      <c r="B2" s="54"/>
      <c r="C2" s="54"/>
      <c r="D2" s="54"/>
      <c r="E2" s="54"/>
      <c r="F2" s="54"/>
      <c r="G2" s="54"/>
      <c r="H2" s="54"/>
      <c r="I2" s="54"/>
      <c r="J2" s="54"/>
      <c r="K2" s="54"/>
      <c r="L2" s="55" t="s">
        <v>35</v>
      </c>
    </row>
    <row r="3" spans="1:16" ht="63.75">
      <c r="A3" s="51" t="s">
        <v>0</v>
      </c>
      <c r="B3" s="130" t="s">
        <v>80</v>
      </c>
      <c r="C3" s="89" t="s">
        <v>26</v>
      </c>
      <c r="D3" s="89" t="s">
        <v>19</v>
      </c>
      <c r="E3" s="89" t="s">
        <v>27</v>
      </c>
      <c r="F3" s="89" t="s">
        <v>21</v>
      </c>
      <c r="G3" s="125" t="s">
        <v>89</v>
      </c>
      <c r="H3" s="90" t="s">
        <v>28</v>
      </c>
      <c r="I3" s="91" t="s">
        <v>59</v>
      </c>
      <c r="J3" s="91" t="s">
        <v>52</v>
      </c>
      <c r="K3" s="108" t="s">
        <v>73</v>
      </c>
      <c r="L3" s="92" t="s">
        <v>24</v>
      </c>
    </row>
    <row r="4" spans="1:16">
      <c r="A4" s="101" t="s">
        <v>57</v>
      </c>
      <c r="B4" s="102" t="s">
        <v>58</v>
      </c>
      <c r="C4" s="149">
        <v>100</v>
      </c>
      <c r="D4" s="149">
        <v>100</v>
      </c>
      <c r="E4" s="149">
        <v>100</v>
      </c>
      <c r="F4" s="149">
        <v>99.999999999999986</v>
      </c>
      <c r="G4" s="149">
        <v>100</v>
      </c>
      <c r="H4" s="149">
        <v>100</v>
      </c>
      <c r="I4" s="149">
        <v>100.00000000000001</v>
      </c>
      <c r="J4" s="149">
        <v>100</v>
      </c>
      <c r="K4" s="149">
        <v>100</v>
      </c>
      <c r="L4" s="149">
        <v>100.00000000000001</v>
      </c>
    </row>
    <row r="5" spans="1:16" ht="55.5" customHeight="1">
      <c r="A5" s="116" t="s">
        <v>3</v>
      </c>
      <c r="B5" s="103" t="s">
        <v>61</v>
      </c>
      <c r="C5" s="150">
        <v>50.55</v>
      </c>
      <c r="D5" s="150">
        <v>41.150000000000006</v>
      </c>
      <c r="E5" s="150">
        <v>64.429999999999993</v>
      </c>
      <c r="F5" s="150">
        <v>52.62</v>
      </c>
      <c r="G5" s="150">
        <v>56.34</v>
      </c>
      <c r="H5" s="150">
        <v>50.39</v>
      </c>
      <c r="I5" s="150">
        <v>17.05</v>
      </c>
      <c r="J5" s="150">
        <v>61.73</v>
      </c>
      <c r="K5" s="150">
        <v>55.92</v>
      </c>
      <c r="L5" s="150">
        <v>52.25</v>
      </c>
      <c r="M5" s="56"/>
      <c r="N5" s="57"/>
      <c r="O5" s="58"/>
      <c r="P5" s="58"/>
    </row>
    <row r="6" spans="1:16">
      <c r="A6" s="115" t="s">
        <v>4</v>
      </c>
      <c r="B6" s="103" t="s">
        <v>29</v>
      </c>
      <c r="C6" s="150">
        <v>10.84</v>
      </c>
      <c r="D6" s="150">
        <v>25.52</v>
      </c>
      <c r="E6" s="150">
        <v>1.29</v>
      </c>
      <c r="F6" s="150">
        <v>15.920000000000002</v>
      </c>
      <c r="G6" s="150">
        <v>5.7799999999999994</v>
      </c>
      <c r="H6" s="150">
        <v>21.12</v>
      </c>
      <c r="I6" s="150">
        <v>32.550000000000004</v>
      </c>
      <c r="J6" s="150">
        <v>16.299999999999997</v>
      </c>
      <c r="K6" s="150">
        <v>0</v>
      </c>
      <c r="L6" s="150">
        <v>13.120000000000001</v>
      </c>
      <c r="M6" s="56"/>
      <c r="N6" s="57"/>
      <c r="O6" s="58"/>
      <c r="P6" s="58"/>
    </row>
    <row r="7" spans="1:16" ht="45" customHeight="1">
      <c r="A7" s="104" t="s">
        <v>81</v>
      </c>
      <c r="B7" s="131" t="s">
        <v>82</v>
      </c>
      <c r="C7" s="150">
        <v>0</v>
      </c>
      <c r="D7" s="150">
        <v>0</v>
      </c>
      <c r="E7" s="150">
        <v>0</v>
      </c>
      <c r="F7" s="150">
        <v>0</v>
      </c>
      <c r="G7" s="150">
        <v>0</v>
      </c>
      <c r="H7" s="150">
        <v>0</v>
      </c>
      <c r="I7" s="150">
        <v>0</v>
      </c>
      <c r="J7" s="150">
        <v>0</v>
      </c>
      <c r="K7" s="150">
        <v>0</v>
      </c>
      <c r="L7" s="150">
        <v>0</v>
      </c>
      <c r="M7" s="56"/>
      <c r="N7" s="57"/>
      <c r="O7" s="58"/>
      <c r="P7" s="58"/>
    </row>
    <row r="8" spans="1:16">
      <c r="A8" s="115" t="s">
        <v>5</v>
      </c>
      <c r="B8" s="103" t="s">
        <v>62</v>
      </c>
      <c r="C8" s="150">
        <v>0.22</v>
      </c>
      <c r="D8" s="150">
        <v>0</v>
      </c>
      <c r="E8" s="150">
        <v>0</v>
      </c>
      <c r="F8" s="150">
        <v>0</v>
      </c>
      <c r="G8" s="150">
        <v>0</v>
      </c>
      <c r="H8" s="150">
        <v>0</v>
      </c>
      <c r="I8" s="150">
        <v>0</v>
      </c>
      <c r="J8" s="150">
        <v>0</v>
      </c>
      <c r="K8" s="150">
        <v>0</v>
      </c>
      <c r="L8" s="150">
        <v>4.9999999999999996E-2</v>
      </c>
      <c r="M8" s="56"/>
      <c r="N8" s="57"/>
      <c r="O8" s="58"/>
      <c r="P8" s="58"/>
    </row>
    <row r="9" spans="1:16">
      <c r="A9" s="115" t="s">
        <v>76</v>
      </c>
      <c r="B9" s="103" t="s">
        <v>30</v>
      </c>
      <c r="C9" s="150">
        <v>0</v>
      </c>
      <c r="D9" s="150">
        <v>0</v>
      </c>
      <c r="E9" s="150">
        <v>0</v>
      </c>
      <c r="F9" s="150">
        <v>0</v>
      </c>
      <c r="G9" s="150">
        <v>0</v>
      </c>
      <c r="H9" s="150">
        <v>0</v>
      </c>
      <c r="I9" s="150">
        <v>0.53</v>
      </c>
      <c r="J9" s="150">
        <v>0</v>
      </c>
      <c r="K9" s="150">
        <v>0</v>
      </c>
      <c r="L9" s="150">
        <v>0.01</v>
      </c>
      <c r="M9" s="56"/>
      <c r="N9" s="57"/>
      <c r="O9" s="58"/>
      <c r="P9" s="58"/>
    </row>
    <row r="10" spans="1:16">
      <c r="A10" s="115" t="s">
        <v>79</v>
      </c>
      <c r="B10" s="103" t="s">
        <v>63</v>
      </c>
      <c r="C10" s="150">
        <v>35.549999999999997</v>
      </c>
      <c r="D10" s="150">
        <v>28.64</v>
      </c>
      <c r="E10" s="150">
        <v>34.28</v>
      </c>
      <c r="F10" s="150">
        <v>24.709999999999997</v>
      </c>
      <c r="G10" s="150">
        <v>37.880000000000003</v>
      </c>
      <c r="H10" s="150">
        <v>23.64</v>
      </c>
      <c r="I10" s="150">
        <v>46.14</v>
      </c>
      <c r="J10" s="150">
        <v>20.630000000000003</v>
      </c>
      <c r="K10" s="150">
        <v>29.13</v>
      </c>
      <c r="L10" s="150">
        <v>30.990000000000002</v>
      </c>
      <c r="M10" s="56"/>
      <c r="N10" s="57"/>
      <c r="O10" s="58"/>
      <c r="P10" s="58"/>
    </row>
    <row r="11" spans="1:16">
      <c r="A11" s="104" t="s">
        <v>64</v>
      </c>
      <c r="B11" s="103" t="s">
        <v>65</v>
      </c>
      <c r="C11" s="150">
        <v>0.57000000000000006</v>
      </c>
      <c r="D11" s="150">
        <v>1.83</v>
      </c>
      <c r="E11" s="150">
        <v>0.32</v>
      </c>
      <c r="F11" s="150">
        <v>0.13999999999999999</v>
      </c>
      <c r="G11" s="150">
        <v>1.8800000000000001</v>
      </c>
      <c r="H11" s="150">
        <v>1.0999999999999999</v>
      </c>
      <c r="I11" s="150">
        <v>5.13</v>
      </c>
      <c r="J11" s="150">
        <v>0.02</v>
      </c>
      <c r="K11" s="150">
        <v>2.8900000000000006</v>
      </c>
      <c r="L11" s="150">
        <v>0.86999999999999988</v>
      </c>
      <c r="M11" s="56"/>
      <c r="N11" s="57"/>
      <c r="O11" s="58"/>
      <c r="P11" s="58"/>
    </row>
    <row r="12" spans="1:16">
      <c r="A12" s="104" t="s">
        <v>66</v>
      </c>
      <c r="B12" s="103" t="s">
        <v>67</v>
      </c>
      <c r="C12" s="150">
        <v>11.42</v>
      </c>
      <c r="D12" s="150">
        <v>11.65</v>
      </c>
      <c r="E12" s="150">
        <v>14.649999999999999</v>
      </c>
      <c r="F12" s="150">
        <v>12.33</v>
      </c>
      <c r="G12" s="150">
        <v>16.02</v>
      </c>
      <c r="H12" s="150">
        <v>10.66</v>
      </c>
      <c r="I12" s="150">
        <v>17.91</v>
      </c>
      <c r="J12" s="150">
        <v>12.959999999999999</v>
      </c>
      <c r="K12" s="150">
        <v>15.229999999999999</v>
      </c>
      <c r="L12" s="150">
        <v>12.750000000000002</v>
      </c>
      <c r="M12" s="56"/>
      <c r="N12" s="57"/>
      <c r="O12" s="58"/>
      <c r="P12" s="58"/>
    </row>
    <row r="13" spans="1:16" ht="15.75" customHeight="1">
      <c r="A13" s="104" t="s">
        <v>68</v>
      </c>
      <c r="B13" s="103" t="s">
        <v>69</v>
      </c>
      <c r="C13" s="150">
        <v>23.56</v>
      </c>
      <c r="D13" s="150">
        <v>15.160000000000002</v>
      </c>
      <c r="E13" s="150">
        <v>19.309999999999999</v>
      </c>
      <c r="F13" s="150">
        <v>12.24</v>
      </c>
      <c r="G13" s="150">
        <v>19.98</v>
      </c>
      <c r="H13" s="150">
        <v>11.88</v>
      </c>
      <c r="I13" s="150">
        <v>23.1</v>
      </c>
      <c r="J13" s="150">
        <v>7.6499999999999995</v>
      </c>
      <c r="K13" s="150">
        <v>11.01</v>
      </c>
      <c r="L13" s="150">
        <v>17.37</v>
      </c>
      <c r="M13" s="56"/>
      <c r="N13" s="57"/>
      <c r="O13" s="58"/>
      <c r="P13" s="58"/>
    </row>
    <row r="14" spans="1:16">
      <c r="A14" s="115" t="s">
        <v>77</v>
      </c>
      <c r="B14" s="103" t="s">
        <v>31</v>
      </c>
      <c r="C14" s="150">
        <v>0</v>
      </c>
      <c r="D14" s="150">
        <v>0</v>
      </c>
      <c r="E14" s="150">
        <v>0</v>
      </c>
      <c r="F14" s="150">
        <v>6.05</v>
      </c>
      <c r="G14" s="150">
        <v>0</v>
      </c>
      <c r="H14" s="150">
        <v>0</v>
      </c>
      <c r="I14" s="150">
        <v>0</v>
      </c>
      <c r="J14" s="150">
        <v>0</v>
      </c>
      <c r="K14" s="150">
        <v>14.95</v>
      </c>
      <c r="L14" s="150">
        <v>1.58</v>
      </c>
      <c r="M14" s="59"/>
      <c r="N14" s="57"/>
      <c r="O14" s="58"/>
      <c r="P14" s="58"/>
    </row>
    <row r="15" spans="1:16" s="98" customFormat="1">
      <c r="A15" s="115" t="s">
        <v>78</v>
      </c>
      <c r="B15" s="103" t="s">
        <v>32</v>
      </c>
      <c r="C15" s="150">
        <v>2.8400000000000003</v>
      </c>
      <c r="D15" s="150">
        <v>4.6899999999999995</v>
      </c>
      <c r="E15" s="150">
        <v>0</v>
      </c>
      <c r="F15" s="150">
        <v>0.70000000000000007</v>
      </c>
      <c r="G15" s="150">
        <v>0</v>
      </c>
      <c r="H15" s="150">
        <v>4.8500000000000005</v>
      </c>
      <c r="I15" s="150">
        <v>3.73</v>
      </c>
      <c r="J15" s="150">
        <v>1.34</v>
      </c>
      <c r="K15" s="150">
        <v>0</v>
      </c>
      <c r="L15" s="150">
        <v>2</v>
      </c>
      <c r="M15" s="95"/>
      <c r="N15" s="96"/>
      <c r="O15" s="97"/>
      <c r="P15" s="97"/>
    </row>
    <row r="16" spans="1:16">
      <c r="A16" s="117" t="s">
        <v>70</v>
      </c>
      <c r="B16" s="102" t="s">
        <v>71</v>
      </c>
      <c r="C16" s="149">
        <v>100.00000000000001</v>
      </c>
      <c r="D16" s="149">
        <v>100.00000000000001</v>
      </c>
      <c r="E16" s="149">
        <v>100.00000000000001</v>
      </c>
      <c r="F16" s="149">
        <v>100.00000000000001</v>
      </c>
      <c r="G16" s="149">
        <v>100</v>
      </c>
      <c r="H16" s="149">
        <v>100</v>
      </c>
      <c r="I16" s="149">
        <v>100</v>
      </c>
      <c r="J16" s="149">
        <v>100</v>
      </c>
      <c r="K16" s="149">
        <v>100</v>
      </c>
      <c r="L16" s="149">
        <v>100</v>
      </c>
    </row>
    <row r="17" spans="1:13" s="61" customFormat="1">
      <c r="A17" s="115" t="s">
        <v>3</v>
      </c>
      <c r="B17" s="105" t="s">
        <v>33</v>
      </c>
      <c r="C17" s="150">
        <v>80.320000000000007</v>
      </c>
      <c r="D17" s="150">
        <v>90.220000000000013</v>
      </c>
      <c r="E17" s="150">
        <v>93.300000000000011</v>
      </c>
      <c r="F17" s="150">
        <v>92.820000000000007</v>
      </c>
      <c r="G17" s="150">
        <v>79.510000000000005</v>
      </c>
      <c r="H17" s="150">
        <v>93.64</v>
      </c>
      <c r="I17" s="150">
        <v>76.81</v>
      </c>
      <c r="J17" s="150">
        <v>98.2</v>
      </c>
      <c r="K17" s="150">
        <v>92.75</v>
      </c>
      <c r="L17" s="150">
        <v>87.61</v>
      </c>
      <c r="M17" s="64"/>
    </row>
    <row r="18" spans="1:13" s="61" customFormat="1">
      <c r="A18" s="115" t="s">
        <v>4</v>
      </c>
      <c r="B18" s="105" t="s">
        <v>53</v>
      </c>
      <c r="C18" s="148">
        <v>19.040000000000003</v>
      </c>
      <c r="D18" s="148">
        <v>6.3100000000000005</v>
      </c>
      <c r="E18" s="148">
        <v>6.5299999999999994</v>
      </c>
      <c r="F18" s="148">
        <v>5.2299999999999995</v>
      </c>
      <c r="G18" s="148">
        <v>20.3</v>
      </c>
      <c r="H18" s="148">
        <v>3.7699999999999996</v>
      </c>
      <c r="I18" s="148">
        <v>17.8</v>
      </c>
      <c r="J18" s="148">
        <v>1.4600000000000002</v>
      </c>
      <c r="K18" s="148">
        <v>6.9500000000000011</v>
      </c>
      <c r="L18" s="148">
        <v>10.97</v>
      </c>
      <c r="M18" s="64"/>
    </row>
    <row r="19" spans="1:13" s="61" customFormat="1">
      <c r="A19" s="115" t="s">
        <v>5</v>
      </c>
      <c r="B19" s="105" t="s">
        <v>54</v>
      </c>
      <c r="C19" s="148">
        <v>0.64</v>
      </c>
      <c r="D19" s="148">
        <v>3.47</v>
      </c>
      <c r="E19" s="148">
        <v>0.16999999999999998</v>
      </c>
      <c r="F19" s="148">
        <v>1.95</v>
      </c>
      <c r="G19" s="148">
        <v>0.19</v>
      </c>
      <c r="H19" s="148">
        <v>2.59</v>
      </c>
      <c r="I19" s="148">
        <v>5.3900000000000006</v>
      </c>
      <c r="J19" s="148">
        <v>0.33999999999999997</v>
      </c>
      <c r="K19" s="148">
        <v>0.3</v>
      </c>
      <c r="L19" s="148">
        <v>1.4200000000000002</v>
      </c>
      <c r="M19" s="64"/>
    </row>
    <row r="20" spans="1:13" s="61" customFormat="1">
      <c r="B20" s="106"/>
      <c r="C20" s="63">
        <v>19.040000000000003</v>
      </c>
      <c r="D20" s="64">
        <v>6.3100000000000005</v>
      </c>
      <c r="E20" s="66">
        <v>6.5299999999999994</v>
      </c>
      <c r="F20" s="66">
        <v>5.2299999999999995</v>
      </c>
      <c r="G20" s="66">
        <v>20.3</v>
      </c>
      <c r="H20" s="66">
        <v>3.7699999999999996</v>
      </c>
      <c r="I20" s="66">
        <v>17.8</v>
      </c>
      <c r="J20" s="66">
        <v>1.4600000000000002</v>
      </c>
      <c r="K20" s="66">
        <v>6.9500000000000011</v>
      </c>
      <c r="L20" s="66">
        <v>10.97</v>
      </c>
      <c r="M20" s="64"/>
    </row>
    <row r="21" spans="1:13" s="61" customFormat="1">
      <c r="B21" s="62"/>
      <c r="C21" s="63">
        <v>0.64</v>
      </c>
      <c r="D21" s="64">
        <v>3.47</v>
      </c>
      <c r="E21" s="67">
        <v>0.16999999999999998</v>
      </c>
      <c r="F21" s="67">
        <v>1.95</v>
      </c>
      <c r="G21" s="67">
        <v>0.19</v>
      </c>
      <c r="H21" s="67">
        <v>2.59</v>
      </c>
      <c r="I21" s="67">
        <v>5.3900000000000006</v>
      </c>
      <c r="J21" s="67">
        <v>0.33999999999999997</v>
      </c>
      <c r="K21" s="67">
        <v>0.3</v>
      </c>
      <c r="L21" s="67">
        <v>1.4200000000000002</v>
      </c>
      <c r="M21" s="64"/>
    </row>
    <row r="22" spans="1:13" s="61" customFormat="1">
      <c r="B22" s="62"/>
      <c r="C22" s="63"/>
      <c r="D22" s="65"/>
      <c r="E22" s="68"/>
      <c r="F22" s="68"/>
      <c r="G22" s="68"/>
      <c r="H22" s="68"/>
      <c r="I22" s="68"/>
      <c r="J22" s="68"/>
      <c r="K22" s="68"/>
      <c r="L22" s="68"/>
      <c r="M22" s="64"/>
    </row>
    <row r="23" spans="1:13" s="61" customFormat="1">
      <c r="B23" s="62"/>
      <c r="C23" s="69"/>
      <c r="D23" s="69"/>
      <c r="E23" s="69"/>
      <c r="F23" s="69"/>
      <c r="G23" s="69"/>
      <c r="H23" s="69"/>
      <c r="I23" s="69"/>
      <c r="J23" s="69"/>
      <c r="K23" s="69"/>
      <c r="L23" s="53"/>
      <c r="M23" s="67"/>
    </row>
    <row r="24" spans="1:13" s="61" customFormat="1">
      <c r="B24" s="62"/>
      <c r="C24" s="69"/>
      <c r="D24" s="70"/>
      <c r="E24" s="69"/>
      <c r="F24" s="69"/>
      <c r="G24" s="69"/>
      <c r="H24" s="69"/>
      <c r="I24" s="69"/>
      <c r="J24" s="69"/>
      <c r="K24" s="69"/>
      <c r="L24" s="69"/>
      <c r="M24" s="68"/>
    </row>
    <row r="25" spans="1:13">
      <c r="B25" s="62"/>
      <c r="C25" s="69"/>
      <c r="D25" s="71"/>
      <c r="E25" s="69"/>
      <c r="F25" s="69"/>
      <c r="G25" s="69"/>
      <c r="H25" s="69"/>
      <c r="I25" s="69"/>
      <c r="J25" s="69"/>
      <c r="K25" s="69"/>
      <c r="L25" s="69"/>
    </row>
    <row r="26" spans="1:13">
      <c r="B26" s="62"/>
      <c r="C26" s="69"/>
      <c r="D26" s="71"/>
      <c r="E26" s="69"/>
      <c r="F26" s="69"/>
      <c r="G26" s="69"/>
      <c r="H26" s="69"/>
      <c r="I26" s="69"/>
      <c r="J26" s="69"/>
      <c r="K26" s="69"/>
      <c r="L26" s="69"/>
      <c r="M26" s="69"/>
    </row>
    <row r="27" spans="1:13">
      <c r="B27" s="62"/>
      <c r="C27" s="69"/>
      <c r="D27" s="71"/>
      <c r="E27" s="69"/>
      <c r="F27" s="69"/>
      <c r="G27" s="69"/>
      <c r="H27" s="69"/>
      <c r="I27" s="69"/>
      <c r="J27" s="69"/>
      <c r="K27" s="69"/>
      <c r="L27" s="69"/>
      <c r="M27" s="69"/>
    </row>
    <row r="28" spans="1:13">
      <c r="B28" s="40"/>
      <c r="C28" s="69"/>
      <c r="D28" s="72"/>
      <c r="E28" s="69"/>
      <c r="F28" s="69"/>
      <c r="G28" s="69"/>
      <c r="H28" s="69"/>
      <c r="I28" s="69"/>
      <c r="J28" s="69"/>
      <c r="K28" s="69"/>
      <c r="L28" s="69"/>
      <c r="M28" s="69"/>
    </row>
    <row r="29" spans="1:13">
      <c r="B29" s="62"/>
      <c r="C29" s="69"/>
      <c r="D29" s="69"/>
      <c r="E29" s="69"/>
      <c r="F29" s="69"/>
      <c r="G29" s="69"/>
      <c r="H29" s="69"/>
      <c r="I29" s="69"/>
      <c r="J29" s="69"/>
      <c r="K29" s="69"/>
      <c r="L29" s="69"/>
      <c r="M29" s="69"/>
    </row>
    <row r="30" spans="1:13">
      <c r="C30" s="58"/>
      <c r="D30" s="69"/>
      <c r="E30" s="69"/>
      <c r="F30" s="69"/>
      <c r="G30" s="69"/>
      <c r="H30" s="69"/>
      <c r="I30" s="69"/>
      <c r="J30" s="69"/>
      <c r="K30" s="69"/>
      <c r="L30" s="69"/>
      <c r="M30" s="69"/>
    </row>
    <row r="31" spans="1:13">
      <c r="C31" s="69"/>
      <c r="D31" s="58"/>
      <c r="E31" s="58"/>
      <c r="F31" s="58"/>
      <c r="G31" s="58"/>
      <c r="H31" s="58"/>
      <c r="I31" s="58"/>
      <c r="J31" s="58"/>
      <c r="K31" s="58"/>
      <c r="L31" s="58"/>
      <c r="M31" s="69"/>
    </row>
    <row r="32" spans="1:13">
      <c r="C32" s="69"/>
      <c r="D32" s="69"/>
      <c r="E32" s="69"/>
      <c r="F32" s="69"/>
      <c r="G32" s="69"/>
      <c r="H32" s="69"/>
      <c r="I32" s="69"/>
      <c r="J32" s="69"/>
      <c r="K32" s="69"/>
      <c r="L32" s="69"/>
      <c r="M32" s="69"/>
    </row>
    <row r="33" spans="3:13">
      <c r="C33" s="69"/>
      <c r="D33" s="69"/>
      <c r="E33" s="69"/>
      <c r="F33" s="69"/>
      <c r="G33" s="69"/>
      <c r="H33" s="69"/>
      <c r="I33" s="69"/>
      <c r="J33" s="69"/>
      <c r="K33" s="69"/>
      <c r="L33" s="69"/>
      <c r="M33" s="58"/>
    </row>
    <row r="34" spans="3:13">
      <c r="C34" s="69"/>
      <c r="D34" s="69"/>
      <c r="E34" s="69"/>
      <c r="F34" s="69"/>
      <c r="G34" s="69"/>
      <c r="H34" s="69"/>
      <c r="I34" s="69"/>
      <c r="J34" s="69"/>
      <c r="K34" s="69"/>
      <c r="L34" s="69"/>
      <c r="M34" s="58"/>
    </row>
    <row r="35" spans="3:13">
      <c r="C35" s="69"/>
      <c r="D35" s="69"/>
      <c r="E35" s="69"/>
      <c r="F35" s="69"/>
      <c r="G35" s="69"/>
      <c r="H35" s="69"/>
      <c r="I35" s="69"/>
      <c r="J35" s="69"/>
      <c r="K35" s="69"/>
      <c r="L35" s="69"/>
      <c r="M35" s="58"/>
    </row>
    <row r="36" spans="3:13">
      <c r="C36" s="69"/>
      <c r="D36" s="69"/>
      <c r="E36" s="69"/>
      <c r="F36" s="69"/>
      <c r="G36" s="69"/>
      <c r="H36" s="69"/>
      <c r="I36" s="69"/>
      <c r="J36" s="69"/>
      <c r="K36" s="69"/>
      <c r="L36" s="69"/>
      <c r="M36" s="58"/>
    </row>
    <row r="37" spans="3:13">
      <c r="C37" s="69"/>
      <c r="D37" s="69"/>
      <c r="E37" s="69"/>
      <c r="F37" s="69"/>
      <c r="G37" s="69"/>
      <c r="H37" s="69"/>
      <c r="I37" s="69"/>
      <c r="J37" s="69"/>
      <c r="K37" s="69"/>
      <c r="L37" s="69"/>
      <c r="M37" s="58"/>
    </row>
    <row r="38" spans="3:13">
      <c r="C38" s="69"/>
      <c r="D38" s="69"/>
      <c r="E38" s="69"/>
      <c r="F38" s="69"/>
      <c r="G38" s="69"/>
      <c r="H38" s="69"/>
      <c r="I38" s="69"/>
      <c r="J38" s="69"/>
      <c r="K38" s="69"/>
      <c r="L38" s="69"/>
      <c r="M38" s="58"/>
    </row>
    <row r="39" spans="3:13">
      <c r="C39" s="69"/>
      <c r="D39" s="69"/>
      <c r="E39" s="69"/>
      <c r="F39" s="69"/>
      <c r="G39" s="69"/>
      <c r="H39" s="69"/>
      <c r="I39" s="69"/>
      <c r="J39" s="69"/>
      <c r="K39" s="69"/>
      <c r="L39" s="69"/>
      <c r="M39" s="58"/>
    </row>
    <row r="40" spans="3:13">
      <c r="C40" s="58"/>
      <c r="D40" s="69"/>
      <c r="E40" s="69"/>
      <c r="F40" s="69"/>
      <c r="G40" s="69"/>
      <c r="H40" s="69"/>
      <c r="I40" s="69"/>
      <c r="J40" s="69"/>
      <c r="K40" s="69"/>
      <c r="L40" s="69"/>
      <c r="M40" s="58"/>
    </row>
    <row r="41" spans="3:13">
      <c r="C41" s="58"/>
      <c r="D41" s="58"/>
      <c r="E41" s="58"/>
      <c r="F41" s="58"/>
      <c r="G41" s="58"/>
      <c r="H41" s="58"/>
      <c r="I41" s="58"/>
      <c r="J41" s="58"/>
      <c r="K41" s="58"/>
      <c r="L41" s="58"/>
      <c r="M41" s="58"/>
    </row>
    <row r="42" spans="3:13">
      <c r="C42" s="58"/>
      <c r="D42" s="58"/>
      <c r="E42" s="58"/>
      <c r="F42" s="58"/>
      <c r="G42" s="58"/>
      <c r="H42" s="58"/>
      <c r="I42" s="58"/>
      <c r="J42" s="58"/>
      <c r="K42" s="58"/>
      <c r="L42" s="58"/>
      <c r="M42" s="58"/>
    </row>
    <row r="43" spans="3:13">
      <c r="C43" s="58"/>
      <c r="D43" s="58"/>
      <c r="E43" s="58"/>
      <c r="F43" s="58"/>
      <c r="G43" s="58"/>
      <c r="H43" s="58"/>
      <c r="I43" s="58"/>
      <c r="J43" s="58"/>
      <c r="K43" s="58"/>
      <c r="L43" s="58"/>
      <c r="M43" s="58"/>
    </row>
    <row r="44" spans="3:13">
      <c r="C44" s="58"/>
      <c r="D44" s="58"/>
      <c r="E44" s="58"/>
      <c r="F44" s="58"/>
      <c r="G44" s="58"/>
      <c r="H44" s="58"/>
      <c r="I44" s="58"/>
      <c r="J44" s="58"/>
      <c r="K44" s="58"/>
      <c r="L44" s="58"/>
      <c r="M44" s="58"/>
    </row>
    <row r="45" spans="3:13">
      <c r="C45" s="58"/>
      <c r="D45" s="58"/>
      <c r="E45" s="58"/>
      <c r="F45" s="58"/>
      <c r="G45" s="58"/>
      <c r="H45" s="58"/>
      <c r="I45" s="58"/>
      <c r="J45" s="58"/>
      <c r="K45" s="58"/>
      <c r="L45" s="58"/>
      <c r="M45" s="58"/>
    </row>
    <row r="46" spans="3:13">
      <c r="C46" s="58"/>
      <c r="D46" s="58"/>
      <c r="E46" s="58"/>
      <c r="F46" s="58"/>
      <c r="G46" s="58"/>
      <c r="H46" s="58"/>
      <c r="I46" s="58"/>
      <c r="J46" s="58"/>
      <c r="K46" s="58"/>
      <c r="L46" s="58"/>
      <c r="M46" s="58"/>
    </row>
    <row r="47" spans="3:13">
      <c r="C47" s="58"/>
      <c r="D47" s="58"/>
      <c r="E47" s="58"/>
      <c r="F47" s="58"/>
      <c r="G47" s="58"/>
      <c r="H47" s="58"/>
      <c r="I47" s="58"/>
      <c r="J47" s="58"/>
      <c r="K47" s="58"/>
      <c r="L47" s="58"/>
      <c r="M47" s="58"/>
    </row>
    <row r="48" spans="3:13">
      <c r="C48" s="58"/>
      <c r="D48" s="58"/>
      <c r="E48" s="58"/>
      <c r="F48" s="58"/>
      <c r="G48" s="58"/>
      <c r="H48" s="58"/>
      <c r="I48" s="58"/>
      <c r="J48" s="58"/>
      <c r="K48" s="58"/>
      <c r="L48" s="58"/>
      <c r="M48" s="58"/>
    </row>
    <row r="49" spans="3:13">
      <c r="C49" s="58"/>
      <c r="D49" s="58"/>
      <c r="E49" s="58"/>
      <c r="F49" s="58"/>
      <c r="G49" s="58"/>
      <c r="H49" s="58"/>
      <c r="I49" s="58"/>
      <c r="J49" s="58"/>
      <c r="K49" s="58"/>
      <c r="L49" s="58"/>
      <c r="M49" s="58"/>
    </row>
    <row r="50" spans="3:13">
      <c r="C50" s="58"/>
      <c r="D50" s="58"/>
      <c r="E50" s="58"/>
      <c r="F50" s="58"/>
      <c r="G50" s="58"/>
      <c r="H50" s="58"/>
      <c r="I50" s="58"/>
      <c r="J50" s="58"/>
      <c r="K50" s="58"/>
      <c r="L50" s="58"/>
      <c r="M50" s="58"/>
    </row>
    <row r="51" spans="3:13">
      <c r="C51" s="58"/>
      <c r="D51" s="58"/>
      <c r="E51" s="58"/>
      <c r="F51" s="58"/>
      <c r="G51" s="58"/>
      <c r="H51" s="58"/>
      <c r="I51" s="58"/>
      <c r="J51" s="58"/>
      <c r="K51" s="58"/>
      <c r="L51" s="58"/>
      <c r="M51" s="58"/>
    </row>
    <row r="52" spans="3:13">
      <c r="C52" s="58"/>
      <c r="D52" s="58"/>
      <c r="E52" s="58"/>
      <c r="F52" s="58"/>
      <c r="G52" s="58"/>
      <c r="H52" s="58"/>
      <c r="I52" s="58"/>
      <c r="J52" s="58"/>
      <c r="K52" s="58"/>
      <c r="L52" s="58"/>
      <c r="M52" s="58"/>
    </row>
    <row r="53" spans="3:13">
      <c r="C53" s="58"/>
      <c r="D53" s="58"/>
      <c r="E53" s="58"/>
      <c r="F53" s="58"/>
      <c r="G53" s="58"/>
      <c r="H53" s="58"/>
      <c r="I53" s="58"/>
      <c r="J53" s="58"/>
      <c r="K53" s="58"/>
      <c r="L53" s="58"/>
      <c r="M53" s="58"/>
    </row>
    <row r="54" spans="3:13">
      <c r="C54" s="58"/>
      <c r="D54" s="58"/>
      <c r="E54" s="58"/>
      <c r="F54" s="58"/>
      <c r="G54" s="58"/>
      <c r="H54" s="58"/>
      <c r="I54" s="58"/>
      <c r="J54" s="58"/>
      <c r="K54" s="58"/>
      <c r="L54" s="58"/>
      <c r="M54" s="58"/>
    </row>
    <row r="55" spans="3:13">
      <c r="C55" s="58"/>
      <c r="D55" s="58"/>
      <c r="E55" s="58"/>
      <c r="F55" s="58"/>
      <c r="G55" s="58"/>
      <c r="H55" s="58"/>
      <c r="I55" s="58"/>
      <c r="J55" s="58"/>
      <c r="K55" s="58"/>
      <c r="L55" s="58"/>
      <c r="M55" s="58"/>
    </row>
    <row r="56" spans="3:13">
      <c r="C56" s="58"/>
      <c r="D56" s="58"/>
      <c r="E56" s="58"/>
      <c r="F56" s="58"/>
      <c r="G56" s="58"/>
      <c r="H56" s="58"/>
      <c r="I56" s="58"/>
      <c r="J56" s="58"/>
      <c r="K56" s="58"/>
      <c r="L56" s="58"/>
      <c r="M56" s="58"/>
    </row>
    <row r="57" spans="3:13">
      <c r="C57" s="58"/>
      <c r="D57" s="58"/>
      <c r="E57" s="58"/>
      <c r="F57" s="58"/>
      <c r="G57" s="58"/>
      <c r="H57" s="58"/>
      <c r="I57" s="58"/>
      <c r="J57" s="58"/>
      <c r="K57" s="58"/>
      <c r="L57" s="58"/>
      <c r="M57" s="58"/>
    </row>
    <row r="58" spans="3:13">
      <c r="C58" s="58"/>
      <c r="D58" s="58"/>
      <c r="E58" s="58"/>
      <c r="F58" s="58"/>
      <c r="G58" s="58"/>
      <c r="H58" s="58"/>
      <c r="I58" s="58"/>
      <c r="J58" s="58"/>
      <c r="K58" s="58"/>
      <c r="L58" s="58"/>
      <c r="M58" s="58"/>
    </row>
    <row r="59" spans="3:13">
      <c r="C59" s="58"/>
      <c r="D59" s="58"/>
      <c r="E59" s="58"/>
      <c r="F59" s="58"/>
      <c r="G59" s="58"/>
      <c r="H59" s="58"/>
      <c r="I59" s="58"/>
      <c r="J59" s="58"/>
      <c r="K59" s="58"/>
      <c r="L59" s="58"/>
      <c r="M59" s="58"/>
    </row>
    <row r="60" spans="3:13">
      <c r="C60" s="58"/>
      <c r="D60" s="58"/>
      <c r="E60" s="58"/>
      <c r="F60" s="58"/>
      <c r="G60" s="58"/>
      <c r="H60" s="58"/>
      <c r="I60" s="58"/>
      <c r="J60" s="58"/>
      <c r="K60" s="58"/>
      <c r="L60" s="58"/>
      <c r="M60" s="58"/>
    </row>
    <row r="61" spans="3:13">
      <c r="C61" s="58"/>
      <c r="D61" s="58"/>
      <c r="E61" s="58"/>
      <c r="F61" s="58"/>
      <c r="G61" s="58"/>
      <c r="H61" s="58"/>
      <c r="I61" s="58"/>
      <c r="J61" s="58"/>
      <c r="K61" s="58"/>
      <c r="L61" s="58"/>
      <c r="M61" s="58"/>
    </row>
    <row r="62" spans="3:13">
      <c r="C62" s="58"/>
      <c r="D62" s="58"/>
      <c r="E62" s="58"/>
      <c r="F62" s="58"/>
      <c r="G62" s="58"/>
      <c r="H62" s="58"/>
      <c r="I62" s="58"/>
      <c r="J62" s="58"/>
      <c r="K62" s="58"/>
      <c r="L62" s="58"/>
      <c r="M62" s="58"/>
    </row>
    <row r="63" spans="3:13">
      <c r="C63" s="58"/>
      <c r="D63" s="58"/>
      <c r="E63" s="58"/>
      <c r="F63" s="58"/>
      <c r="G63" s="58"/>
      <c r="H63" s="58"/>
      <c r="I63" s="58"/>
      <c r="J63" s="58"/>
      <c r="K63" s="58"/>
      <c r="L63" s="58"/>
      <c r="M63" s="58"/>
    </row>
    <row r="64" spans="3:13">
      <c r="C64" s="58"/>
      <c r="D64" s="58"/>
      <c r="E64" s="58"/>
      <c r="F64" s="58"/>
      <c r="G64" s="58"/>
      <c r="H64" s="58"/>
      <c r="I64" s="58"/>
      <c r="J64" s="58"/>
      <c r="K64" s="58"/>
      <c r="L64" s="58"/>
      <c r="M64" s="58"/>
    </row>
    <row r="65" spans="3:13">
      <c r="C65" s="58"/>
      <c r="D65" s="58"/>
      <c r="E65" s="58"/>
      <c r="F65" s="58"/>
      <c r="G65" s="58"/>
      <c r="H65" s="58"/>
      <c r="I65" s="58"/>
      <c r="J65" s="58"/>
      <c r="K65" s="58"/>
      <c r="L65" s="58"/>
      <c r="M65" s="58"/>
    </row>
    <row r="66" spans="3:13">
      <c r="C66" s="58"/>
      <c r="D66" s="58"/>
      <c r="E66" s="58"/>
      <c r="F66" s="58"/>
      <c r="G66" s="58"/>
      <c r="H66" s="58"/>
      <c r="I66" s="58"/>
      <c r="J66" s="58"/>
      <c r="K66" s="58"/>
      <c r="L66" s="58"/>
      <c r="M66" s="58"/>
    </row>
    <row r="67" spans="3:13">
      <c r="C67" s="58"/>
      <c r="D67" s="58"/>
      <c r="E67" s="58"/>
      <c r="F67" s="58"/>
      <c r="G67" s="58"/>
      <c r="H67" s="58"/>
      <c r="I67" s="58"/>
      <c r="J67" s="58"/>
      <c r="K67" s="58"/>
      <c r="L67" s="58"/>
      <c r="M67" s="58"/>
    </row>
    <row r="68" spans="3:13">
      <c r="C68" s="58"/>
      <c r="D68" s="58"/>
      <c r="E68" s="58"/>
      <c r="F68" s="58"/>
      <c r="G68" s="58"/>
      <c r="H68" s="58"/>
      <c r="I68" s="58"/>
      <c r="J68" s="58"/>
      <c r="K68" s="58"/>
      <c r="L68" s="58"/>
      <c r="M68" s="58"/>
    </row>
    <row r="69" spans="3:13">
      <c r="C69" s="58"/>
      <c r="D69" s="58"/>
      <c r="E69" s="58"/>
      <c r="F69" s="58"/>
      <c r="G69" s="58"/>
      <c r="H69" s="58"/>
      <c r="I69" s="58"/>
      <c r="J69" s="58"/>
      <c r="K69" s="58"/>
      <c r="L69" s="58"/>
      <c r="M69" s="58"/>
    </row>
    <row r="70" spans="3:13">
      <c r="C70" s="58"/>
      <c r="D70" s="58"/>
      <c r="E70" s="58"/>
      <c r="F70" s="58"/>
      <c r="G70" s="58"/>
      <c r="H70" s="58"/>
      <c r="I70" s="58"/>
      <c r="J70" s="58"/>
      <c r="K70" s="58"/>
      <c r="L70" s="58"/>
      <c r="M70" s="58"/>
    </row>
    <row r="71" spans="3:13">
      <c r="C71" s="58"/>
      <c r="D71" s="58"/>
      <c r="E71" s="58"/>
      <c r="F71" s="58"/>
      <c r="G71" s="58"/>
      <c r="H71" s="58"/>
      <c r="I71" s="58"/>
      <c r="J71" s="58"/>
      <c r="K71" s="58"/>
      <c r="L71" s="58"/>
      <c r="M71" s="58"/>
    </row>
    <row r="72" spans="3:13">
      <c r="C72" s="58"/>
      <c r="D72" s="58"/>
      <c r="E72" s="58"/>
      <c r="F72" s="58"/>
      <c r="G72" s="58"/>
      <c r="H72" s="58"/>
      <c r="I72" s="58"/>
      <c r="J72" s="58"/>
      <c r="K72" s="58"/>
      <c r="L72" s="58"/>
      <c r="M72" s="58"/>
    </row>
    <row r="73" spans="3:13">
      <c r="C73" s="58"/>
      <c r="D73" s="58"/>
      <c r="E73" s="58"/>
      <c r="F73" s="58"/>
      <c r="G73" s="58"/>
      <c r="H73" s="58"/>
      <c r="I73" s="58"/>
      <c r="J73" s="58"/>
      <c r="K73" s="58"/>
      <c r="L73" s="58"/>
      <c r="M73" s="58"/>
    </row>
    <row r="74" spans="3:13">
      <c r="C74" s="58"/>
      <c r="D74" s="58"/>
      <c r="E74" s="58"/>
      <c r="F74" s="58"/>
      <c r="G74" s="58"/>
      <c r="H74" s="58"/>
      <c r="I74" s="58"/>
      <c r="J74" s="58"/>
      <c r="K74" s="58"/>
      <c r="L74" s="58"/>
      <c r="M74" s="58"/>
    </row>
    <row r="75" spans="3:13">
      <c r="C75" s="58"/>
      <c r="D75" s="58"/>
      <c r="E75" s="58"/>
      <c r="F75" s="58"/>
      <c r="G75" s="58"/>
      <c r="H75" s="58"/>
      <c r="I75" s="58"/>
      <c r="J75" s="58"/>
      <c r="K75" s="58"/>
      <c r="L75" s="58"/>
      <c r="M75" s="58"/>
    </row>
    <row r="76" spans="3:13">
      <c r="C76" s="58"/>
      <c r="D76" s="58"/>
      <c r="E76" s="58"/>
      <c r="F76" s="58"/>
      <c r="G76" s="58"/>
      <c r="H76" s="58"/>
      <c r="I76" s="58"/>
      <c r="J76" s="58"/>
      <c r="K76" s="58"/>
      <c r="L76" s="58"/>
      <c r="M76" s="58"/>
    </row>
    <row r="77" spans="3:13">
      <c r="C77" s="58"/>
      <c r="D77" s="58"/>
      <c r="E77" s="58"/>
      <c r="F77" s="58"/>
      <c r="G77" s="58"/>
      <c r="H77" s="58"/>
      <c r="I77" s="58"/>
      <c r="J77" s="58"/>
      <c r="K77" s="58"/>
      <c r="L77" s="58"/>
      <c r="M77" s="58"/>
    </row>
    <row r="78" spans="3:13">
      <c r="C78" s="58"/>
      <c r="D78" s="58"/>
      <c r="E78" s="58"/>
      <c r="F78" s="58"/>
      <c r="G78" s="58"/>
      <c r="H78" s="58"/>
      <c r="I78" s="58"/>
      <c r="J78" s="58"/>
      <c r="K78" s="58"/>
      <c r="L78" s="58"/>
      <c r="M78" s="58"/>
    </row>
    <row r="79" spans="3:13">
      <c r="C79" s="58"/>
      <c r="D79" s="58"/>
      <c r="E79" s="58"/>
      <c r="F79" s="58"/>
      <c r="G79" s="58"/>
      <c r="H79" s="58"/>
      <c r="I79" s="58"/>
      <c r="J79" s="58"/>
      <c r="K79" s="58"/>
      <c r="L79" s="58"/>
      <c r="M79" s="58"/>
    </row>
    <row r="80" spans="3:13">
      <c r="C80" s="58"/>
      <c r="D80" s="58"/>
      <c r="E80" s="58"/>
      <c r="F80" s="58"/>
      <c r="G80" s="58"/>
      <c r="H80" s="58"/>
      <c r="I80" s="58"/>
      <c r="J80" s="58"/>
      <c r="K80" s="58"/>
      <c r="L80" s="58"/>
      <c r="M80" s="58"/>
    </row>
    <row r="81" spans="3:13">
      <c r="C81" s="58"/>
      <c r="D81" s="58"/>
      <c r="E81" s="58"/>
      <c r="F81" s="58"/>
      <c r="G81" s="58"/>
      <c r="H81" s="58"/>
      <c r="I81" s="58"/>
      <c r="J81" s="58"/>
      <c r="K81" s="58"/>
      <c r="L81" s="58"/>
      <c r="M81" s="58"/>
    </row>
    <row r="82" spans="3:13">
      <c r="C82" s="58"/>
      <c r="D82" s="58"/>
      <c r="E82" s="58"/>
      <c r="F82" s="58"/>
      <c r="G82" s="58"/>
      <c r="H82" s="58"/>
      <c r="I82" s="58"/>
      <c r="J82" s="58"/>
      <c r="K82" s="58"/>
      <c r="L82" s="58"/>
      <c r="M82" s="58"/>
    </row>
    <row r="83" spans="3:13">
      <c r="C83" s="58"/>
      <c r="D83" s="58"/>
      <c r="E83" s="58"/>
      <c r="F83" s="58"/>
      <c r="G83" s="58"/>
      <c r="H83" s="58"/>
      <c r="I83" s="58"/>
      <c r="J83" s="58"/>
      <c r="K83" s="58"/>
      <c r="L83" s="58"/>
      <c r="M83" s="58"/>
    </row>
    <row r="84" spans="3:13">
      <c r="C84" s="58"/>
      <c r="D84" s="58"/>
      <c r="E84" s="58"/>
      <c r="F84" s="58"/>
      <c r="G84" s="58"/>
      <c r="H84" s="58"/>
      <c r="I84" s="58"/>
      <c r="J84" s="58"/>
      <c r="K84" s="58"/>
      <c r="L84" s="58"/>
      <c r="M84" s="58"/>
    </row>
    <row r="85" spans="3:13">
      <c r="C85" s="58"/>
      <c r="D85" s="58"/>
      <c r="E85" s="58"/>
      <c r="F85" s="58"/>
      <c r="G85" s="58"/>
      <c r="H85" s="58"/>
      <c r="I85" s="58"/>
      <c r="J85" s="58"/>
      <c r="K85" s="58"/>
      <c r="L85" s="58"/>
      <c r="M85" s="58"/>
    </row>
    <row r="86" spans="3:13">
      <c r="C86" s="58"/>
      <c r="D86" s="58"/>
      <c r="E86" s="58"/>
      <c r="F86" s="58"/>
      <c r="G86" s="58"/>
      <c r="H86" s="58"/>
      <c r="I86" s="58"/>
      <c r="J86" s="58"/>
      <c r="K86" s="58"/>
      <c r="L86" s="58"/>
      <c r="M86" s="58"/>
    </row>
    <row r="87" spans="3:13">
      <c r="C87" s="58"/>
      <c r="D87" s="58"/>
      <c r="E87" s="58"/>
      <c r="F87" s="58"/>
      <c r="G87" s="58"/>
      <c r="H87" s="58"/>
      <c r="I87" s="58"/>
      <c r="J87" s="58"/>
      <c r="K87" s="58"/>
      <c r="L87" s="58"/>
      <c r="M87" s="58"/>
    </row>
    <row r="88" spans="3:13">
      <c r="C88" s="58"/>
      <c r="D88" s="58"/>
      <c r="E88" s="58"/>
      <c r="F88" s="58"/>
      <c r="G88" s="58"/>
      <c r="H88" s="58"/>
      <c r="I88" s="58"/>
      <c r="J88" s="58"/>
      <c r="K88" s="58"/>
      <c r="L88" s="58"/>
      <c r="M88" s="58"/>
    </row>
    <row r="89" spans="3:13">
      <c r="C89" s="58"/>
      <c r="D89" s="58"/>
      <c r="E89" s="58"/>
      <c r="F89" s="58"/>
      <c r="G89" s="58"/>
      <c r="H89" s="58"/>
      <c r="I89" s="58"/>
      <c r="J89" s="58"/>
      <c r="K89" s="58"/>
      <c r="L89" s="58"/>
      <c r="M89" s="58"/>
    </row>
    <row r="90" spans="3:13">
      <c r="C90" s="58"/>
      <c r="D90" s="58"/>
      <c r="E90" s="58"/>
      <c r="F90" s="58"/>
      <c r="G90" s="58"/>
      <c r="H90" s="58"/>
      <c r="I90" s="58"/>
      <c r="J90" s="58"/>
      <c r="K90" s="58"/>
      <c r="L90" s="58"/>
      <c r="M90" s="58"/>
    </row>
    <row r="91" spans="3:13">
      <c r="C91" s="58"/>
      <c r="D91" s="58"/>
      <c r="E91" s="58"/>
      <c r="F91" s="58"/>
      <c r="G91" s="58"/>
      <c r="H91" s="58"/>
      <c r="I91" s="58"/>
      <c r="J91" s="58"/>
      <c r="K91" s="58"/>
      <c r="L91" s="58"/>
      <c r="M91" s="58"/>
    </row>
    <row r="92" spans="3:13">
      <c r="C92" s="58"/>
      <c r="D92" s="58"/>
      <c r="E92" s="58"/>
      <c r="F92" s="58"/>
      <c r="G92" s="58"/>
      <c r="H92" s="58"/>
      <c r="I92" s="58"/>
      <c r="J92" s="58"/>
      <c r="K92" s="58"/>
      <c r="L92" s="58"/>
      <c r="M92" s="58"/>
    </row>
    <row r="93" spans="3:13">
      <c r="C93" s="58"/>
      <c r="D93" s="58"/>
      <c r="E93" s="58"/>
      <c r="F93" s="58"/>
      <c r="G93" s="58"/>
      <c r="H93" s="58"/>
      <c r="I93" s="58"/>
      <c r="J93" s="58"/>
      <c r="K93" s="58"/>
      <c r="L93" s="58"/>
      <c r="M93" s="58"/>
    </row>
    <row r="94" spans="3:13">
      <c r="C94" s="58"/>
      <c r="D94" s="58"/>
      <c r="E94" s="58"/>
      <c r="F94" s="58"/>
      <c r="G94" s="58"/>
      <c r="H94" s="58"/>
      <c r="I94" s="58"/>
      <c r="J94" s="58"/>
      <c r="K94" s="58"/>
      <c r="L94" s="58"/>
      <c r="M94" s="58"/>
    </row>
    <row r="95" spans="3:13">
      <c r="C95" s="58"/>
      <c r="D95" s="58"/>
      <c r="E95" s="58"/>
      <c r="F95" s="58"/>
      <c r="G95" s="58"/>
      <c r="H95" s="58"/>
      <c r="I95" s="58"/>
      <c r="J95" s="58"/>
      <c r="K95" s="58"/>
      <c r="L95" s="58"/>
      <c r="M95" s="58"/>
    </row>
    <row r="96" spans="3:13">
      <c r="C96" s="58"/>
      <c r="D96" s="58"/>
      <c r="E96" s="58"/>
      <c r="F96" s="58"/>
      <c r="G96" s="58"/>
      <c r="H96" s="58"/>
      <c r="I96" s="58"/>
      <c r="J96" s="58"/>
      <c r="K96" s="58"/>
      <c r="L96" s="58"/>
      <c r="M96" s="58"/>
    </row>
    <row r="97" spans="3:13">
      <c r="C97" s="58"/>
      <c r="D97" s="58"/>
      <c r="E97" s="58"/>
      <c r="F97" s="58"/>
      <c r="G97" s="58"/>
      <c r="H97" s="58"/>
      <c r="I97" s="58"/>
      <c r="J97" s="58"/>
      <c r="K97" s="58"/>
      <c r="L97" s="58"/>
      <c r="M97" s="58"/>
    </row>
    <row r="98" spans="3:13">
      <c r="C98" s="58"/>
      <c r="D98" s="58"/>
      <c r="E98" s="58"/>
      <c r="F98" s="58"/>
      <c r="G98" s="58"/>
      <c r="H98" s="58"/>
      <c r="I98" s="58"/>
      <c r="J98" s="58"/>
      <c r="K98" s="58"/>
      <c r="L98" s="58"/>
      <c r="M98" s="58"/>
    </row>
    <row r="99" spans="3:13">
      <c r="C99" s="58"/>
      <c r="D99" s="58"/>
      <c r="E99" s="58"/>
      <c r="F99" s="58"/>
      <c r="G99" s="58"/>
      <c r="H99" s="58"/>
      <c r="I99" s="58"/>
      <c r="J99" s="58"/>
      <c r="K99" s="58"/>
      <c r="L99" s="58"/>
      <c r="M99" s="58"/>
    </row>
    <row r="100" spans="3:13">
      <c r="C100" s="58"/>
      <c r="D100" s="58"/>
      <c r="E100" s="58"/>
      <c r="F100" s="58"/>
      <c r="G100" s="58"/>
      <c r="H100" s="58"/>
      <c r="I100" s="58"/>
      <c r="J100" s="58"/>
      <c r="K100" s="58"/>
      <c r="L100" s="58"/>
      <c r="M100" s="58"/>
    </row>
    <row r="101" spans="3:13">
      <c r="C101" s="58"/>
      <c r="D101" s="58"/>
      <c r="E101" s="58"/>
      <c r="F101" s="58"/>
      <c r="G101" s="58"/>
      <c r="H101" s="58"/>
      <c r="I101" s="58"/>
      <c r="J101" s="58"/>
      <c r="K101" s="58"/>
      <c r="L101" s="58"/>
      <c r="M101" s="58"/>
    </row>
    <row r="102" spans="3:13">
      <c r="C102" s="58"/>
      <c r="D102" s="58"/>
      <c r="E102" s="58"/>
      <c r="F102" s="58"/>
      <c r="G102" s="58"/>
      <c r="H102" s="58"/>
      <c r="I102" s="58"/>
      <c r="J102" s="58"/>
      <c r="K102" s="58"/>
      <c r="L102" s="58"/>
      <c r="M102" s="58"/>
    </row>
    <row r="103" spans="3:13">
      <c r="C103" s="58"/>
      <c r="D103" s="58"/>
      <c r="E103" s="58"/>
      <c r="F103" s="58"/>
      <c r="G103" s="58"/>
      <c r="H103" s="58"/>
      <c r="I103" s="58"/>
      <c r="J103" s="58"/>
      <c r="K103" s="58"/>
      <c r="L103" s="58"/>
      <c r="M103" s="58"/>
    </row>
    <row r="104" spans="3:13">
      <c r="C104" s="58"/>
      <c r="D104" s="58"/>
      <c r="E104" s="58"/>
      <c r="F104" s="58"/>
      <c r="G104" s="58"/>
      <c r="H104" s="58"/>
      <c r="I104" s="58"/>
      <c r="J104" s="58"/>
      <c r="K104" s="58"/>
      <c r="L104" s="58"/>
      <c r="M104" s="58"/>
    </row>
    <row r="105" spans="3:13">
      <c r="C105" s="58"/>
      <c r="D105" s="58"/>
      <c r="E105" s="58"/>
      <c r="F105" s="58"/>
      <c r="G105" s="58"/>
      <c r="H105" s="58"/>
      <c r="I105" s="58"/>
      <c r="J105" s="58"/>
      <c r="K105" s="58"/>
      <c r="L105" s="58"/>
      <c r="M105" s="58"/>
    </row>
    <row r="106" spans="3:13">
      <c r="C106" s="58"/>
      <c r="D106" s="58"/>
      <c r="E106" s="58"/>
      <c r="F106" s="58"/>
      <c r="G106" s="58"/>
      <c r="H106" s="58"/>
      <c r="I106" s="58"/>
      <c r="J106" s="58"/>
      <c r="K106" s="58"/>
      <c r="L106" s="58"/>
      <c r="M106" s="58"/>
    </row>
    <row r="107" spans="3:13">
      <c r="C107" s="58"/>
      <c r="D107" s="58"/>
      <c r="E107" s="58"/>
      <c r="F107" s="58"/>
      <c r="G107" s="58"/>
      <c r="H107" s="58"/>
      <c r="I107" s="58"/>
      <c r="J107" s="58"/>
      <c r="K107" s="58"/>
      <c r="L107" s="58"/>
      <c r="M107" s="58"/>
    </row>
    <row r="108" spans="3:13">
      <c r="C108" s="58"/>
      <c r="D108" s="58"/>
      <c r="E108" s="58"/>
      <c r="F108" s="58"/>
      <c r="G108" s="58"/>
      <c r="H108" s="58"/>
      <c r="I108" s="58"/>
      <c r="J108" s="58"/>
      <c r="K108" s="58"/>
      <c r="L108" s="58"/>
      <c r="M108" s="58"/>
    </row>
    <row r="109" spans="3:13">
      <c r="C109" s="58"/>
      <c r="D109" s="58"/>
      <c r="E109" s="58"/>
      <c r="F109" s="58"/>
      <c r="G109" s="58"/>
      <c r="H109" s="58"/>
      <c r="I109" s="58"/>
      <c r="J109" s="58"/>
      <c r="K109" s="58"/>
      <c r="L109" s="58"/>
      <c r="M109" s="58"/>
    </row>
    <row r="110" spans="3:13">
      <c r="C110" s="58"/>
      <c r="D110" s="58"/>
      <c r="E110" s="58"/>
      <c r="F110" s="58"/>
      <c r="G110" s="58"/>
      <c r="H110" s="58"/>
      <c r="I110" s="58"/>
      <c r="J110" s="58"/>
      <c r="K110" s="58"/>
      <c r="L110" s="58"/>
      <c r="M110" s="58"/>
    </row>
    <row r="111" spans="3:13">
      <c r="C111" s="58"/>
      <c r="D111" s="58"/>
      <c r="E111" s="58"/>
      <c r="F111" s="58"/>
      <c r="G111" s="58"/>
      <c r="H111" s="58"/>
      <c r="I111" s="58"/>
      <c r="J111" s="58"/>
      <c r="K111" s="58"/>
      <c r="L111" s="58"/>
      <c r="M111" s="58"/>
    </row>
    <row r="112" spans="3:13">
      <c r="C112" s="58"/>
      <c r="D112" s="58"/>
      <c r="E112" s="58"/>
      <c r="F112" s="58"/>
      <c r="G112" s="58"/>
      <c r="H112" s="58"/>
      <c r="I112" s="58"/>
      <c r="J112" s="58"/>
      <c r="K112" s="58"/>
      <c r="L112" s="58"/>
      <c r="M112" s="58"/>
    </row>
    <row r="113" spans="3:13">
      <c r="C113" s="58"/>
      <c r="D113" s="58"/>
      <c r="E113" s="58"/>
      <c r="F113" s="58"/>
      <c r="G113" s="58"/>
      <c r="H113" s="58"/>
      <c r="I113" s="58"/>
      <c r="J113" s="58"/>
      <c r="K113" s="58"/>
      <c r="L113" s="58"/>
      <c r="M113" s="58"/>
    </row>
    <row r="114" spans="3:13">
      <c r="C114" s="58"/>
      <c r="D114" s="58"/>
      <c r="E114" s="58"/>
      <c r="F114" s="58"/>
      <c r="G114" s="58"/>
      <c r="H114" s="58"/>
      <c r="I114" s="58"/>
      <c r="J114" s="58"/>
      <c r="K114" s="58"/>
      <c r="L114" s="58"/>
      <c r="M114" s="58"/>
    </row>
    <row r="115" spans="3:13">
      <c r="C115" s="58"/>
      <c r="D115" s="58"/>
      <c r="E115" s="58"/>
      <c r="F115" s="58"/>
      <c r="G115" s="58"/>
      <c r="H115" s="58"/>
      <c r="I115" s="58"/>
      <c r="J115" s="58"/>
      <c r="K115" s="58"/>
      <c r="L115" s="58"/>
      <c r="M115" s="58"/>
    </row>
    <row r="116" spans="3:13">
      <c r="C116" s="58"/>
      <c r="D116" s="58"/>
      <c r="E116" s="58"/>
      <c r="F116" s="58"/>
      <c r="G116" s="58"/>
      <c r="H116" s="58"/>
      <c r="I116" s="58"/>
      <c r="J116" s="58"/>
      <c r="K116" s="58"/>
      <c r="L116" s="58"/>
      <c r="M116" s="58"/>
    </row>
    <row r="117" spans="3:13">
      <c r="C117" s="58"/>
      <c r="D117" s="58"/>
      <c r="E117" s="58"/>
      <c r="F117" s="58"/>
      <c r="G117" s="58"/>
      <c r="H117" s="58"/>
      <c r="I117" s="58"/>
      <c r="J117" s="58"/>
      <c r="K117" s="58"/>
      <c r="L117" s="58"/>
      <c r="M117" s="58"/>
    </row>
    <row r="118" spans="3:13">
      <c r="C118" s="58"/>
      <c r="D118" s="58"/>
      <c r="E118" s="58"/>
      <c r="F118" s="58"/>
      <c r="G118" s="58"/>
      <c r="H118" s="58"/>
      <c r="I118" s="58"/>
      <c r="J118" s="58"/>
      <c r="K118" s="58"/>
      <c r="L118" s="58"/>
      <c r="M118" s="58"/>
    </row>
    <row r="119" spans="3:13">
      <c r="C119" s="58"/>
      <c r="D119" s="58"/>
      <c r="E119" s="58"/>
      <c r="F119" s="58"/>
      <c r="G119" s="58"/>
      <c r="H119" s="58"/>
      <c r="I119" s="58"/>
      <c r="J119" s="58"/>
      <c r="K119" s="58"/>
      <c r="L119" s="58"/>
      <c r="M119" s="58"/>
    </row>
    <row r="120" spans="3:13">
      <c r="C120" s="58"/>
      <c r="D120" s="58"/>
      <c r="E120" s="58"/>
      <c r="F120" s="58"/>
      <c r="G120" s="58"/>
      <c r="H120" s="58"/>
      <c r="I120" s="58"/>
      <c r="J120" s="58"/>
      <c r="K120" s="58"/>
      <c r="L120" s="58"/>
      <c r="M120" s="58"/>
    </row>
    <row r="121" spans="3:13">
      <c r="C121" s="58"/>
      <c r="D121" s="58"/>
      <c r="E121" s="58"/>
      <c r="F121" s="58"/>
      <c r="G121" s="58"/>
      <c r="H121" s="58"/>
      <c r="I121" s="58"/>
      <c r="J121" s="58"/>
      <c r="K121" s="58"/>
      <c r="L121" s="58"/>
      <c r="M121" s="58"/>
    </row>
    <row r="122" spans="3:13">
      <c r="C122" s="58"/>
      <c r="D122" s="58"/>
      <c r="E122" s="58"/>
      <c r="F122" s="58"/>
      <c r="G122" s="58"/>
      <c r="H122" s="58"/>
      <c r="I122" s="58"/>
      <c r="J122" s="58"/>
      <c r="K122" s="58"/>
      <c r="L122" s="58"/>
      <c r="M122" s="58"/>
    </row>
    <row r="123" spans="3:13">
      <c r="C123" s="58"/>
      <c r="D123" s="58"/>
      <c r="E123" s="58"/>
      <c r="F123" s="58"/>
      <c r="G123" s="58"/>
      <c r="H123" s="58"/>
      <c r="I123" s="58"/>
      <c r="J123" s="58"/>
      <c r="K123" s="58"/>
      <c r="L123" s="58"/>
      <c r="M123" s="58"/>
    </row>
    <row r="124" spans="3:13">
      <c r="C124" s="58"/>
      <c r="D124" s="58"/>
      <c r="E124" s="58"/>
      <c r="F124" s="58"/>
      <c r="G124" s="58"/>
      <c r="H124" s="58"/>
      <c r="I124" s="58"/>
      <c r="J124" s="58"/>
      <c r="K124" s="58"/>
      <c r="L124" s="58"/>
      <c r="M124" s="58"/>
    </row>
    <row r="125" spans="3:13">
      <c r="C125" s="58"/>
      <c r="D125" s="58"/>
      <c r="E125" s="58"/>
      <c r="F125" s="58"/>
      <c r="G125" s="58"/>
      <c r="H125" s="58"/>
      <c r="I125" s="58"/>
      <c r="J125" s="58"/>
      <c r="K125" s="58"/>
      <c r="L125" s="58"/>
      <c r="M125" s="58"/>
    </row>
    <row r="126" spans="3:13">
      <c r="C126" s="58"/>
      <c r="D126" s="58"/>
      <c r="E126" s="58"/>
      <c r="F126" s="58"/>
      <c r="G126" s="58"/>
      <c r="H126" s="58"/>
      <c r="I126" s="58"/>
      <c r="J126" s="58"/>
      <c r="K126" s="58"/>
      <c r="L126" s="58"/>
      <c r="M126" s="58"/>
    </row>
    <row r="127" spans="3:13">
      <c r="C127" s="58"/>
      <c r="D127" s="58"/>
      <c r="E127" s="58"/>
      <c r="F127" s="58"/>
      <c r="G127" s="58"/>
      <c r="H127" s="58"/>
      <c r="I127" s="58"/>
      <c r="J127" s="58"/>
      <c r="K127" s="58"/>
      <c r="L127" s="58"/>
      <c r="M127" s="58"/>
    </row>
    <row r="128" spans="3:13">
      <c r="C128" s="58"/>
      <c r="D128" s="58"/>
      <c r="E128" s="58"/>
      <c r="F128" s="58"/>
      <c r="G128" s="58"/>
      <c r="H128" s="58"/>
      <c r="I128" s="58"/>
      <c r="J128" s="58"/>
      <c r="K128" s="58"/>
      <c r="L128" s="58"/>
      <c r="M128" s="58"/>
    </row>
    <row r="129" spans="3:13">
      <c r="C129" s="58"/>
      <c r="D129" s="58"/>
      <c r="E129" s="58"/>
      <c r="F129" s="58"/>
      <c r="G129" s="58"/>
      <c r="H129" s="58"/>
      <c r="I129" s="58"/>
      <c r="J129" s="58"/>
      <c r="K129" s="58"/>
      <c r="L129" s="58"/>
      <c r="M129" s="58"/>
    </row>
    <row r="130" spans="3:13">
      <c r="C130" s="58"/>
      <c r="D130" s="58"/>
      <c r="E130" s="58"/>
      <c r="F130" s="58"/>
      <c r="G130" s="58"/>
      <c r="H130" s="58"/>
      <c r="I130" s="58"/>
      <c r="J130" s="58"/>
      <c r="K130" s="58"/>
      <c r="L130" s="58"/>
      <c r="M130" s="58"/>
    </row>
    <row r="131" spans="3:13">
      <c r="C131" s="58"/>
      <c r="D131" s="58"/>
      <c r="E131" s="58"/>
      <c r="F131" s="58"/>
      <c r="G131" s="58"/>
      <c r="H131" s="58"/>
      <c r="I131" s="58"/>
      <c r="J131" s="58"/>
      <c r="K131" s="58"/>
      <c r="L131" s="58"/>
      <c r="M131" s="58"/>
    </row>
    <row r="132" spans="3:13">
      <c r="C132" s="58"/>
      <c r="D132" s="58"/>
      <c r="E132" s="58"/>
      <c r="F132" s="58"/>
      <c r="G132" s="58"/>
      <c r="H132" s="58"/>
      <c r="I132" s="58"/>
      <c r="J132" s="58"/>
      <c r="K132" s="58"/>
      <c r="L132" s="58"/>
      <c r="M132" s="58"/>
    </row>
    <row r="133" spans="3:13">
      <c r="C133" s="58"/>
      <c r="D133" s="58"/>
      <c r="E133" s="58"/>
      <c r="F133" s="58"/>
      <c r="G133" s="58"/>
      <c r="H133" s="58"/>
      <c r="I133" s="58"/>
      <c r="J133" s="58"/>
      <c r="K133" s="58"/>
      <c r="L133" s="58"/>
      <c r="M133" s="58"/>
    </row>
    <row r="134" spans="3:13">
      <c r="C134" s="58"/>
      <c r="D134" s="58"/>
      <c r="E134" s="58"/>
      <c r="F134" s="58"/>
      <c r="G134" s="58"/>
      <c r="H134" s="58"/>
      <c r="I134" s="58"/>
      <c r="J134" s="58"/>
      <c r="K134" s="58"/>
      <c r="L134" s="58"/>
      <c r="M134" s="58"/>
    </row>
    <row r="135" spans="3:13">
      <c r="C135" s="58"/>
      <c r="D135" s="58"/>
      <c r="E135" s="58"/>
      <c r="F135" s="58"/>
      <c r="G135" s="58"/>
      <c r="H135" s="58"/>
      <c r="I135" s="58"/>
      <c r="J135" s="58"/>
      <c r="K135" s="58"/>
      <c r="L135" s="58"/>
      <c r="M135" s="58"/>
    </row>
    <row r="136" spans="3:13">
      <c r="C136" s="58"/>
      <c r="D136" s="58"/>
      <c r="E136" s="58"/>
      <c r="F136" s="58"/>
      <c r="G136" s="58"/>
      <c r="H136" s="58"/>
      <c r="I136" s="58"/>
      <c r="J136" s="58"/>
      <c r="K136" s="58"/>
      <c r="L136" s="58"/>
      <c r="M136" s="58"/>
    </row>
    <row r="137" spans="3:13">
      <c r="C137" s="58"/>
      <c r="D137" s="58"/>
      <c r="E137" s="58"/>
      <c r="F137" s="58"/>
      <c r="G137" s="58"/>
      <c r="H137" s="58"/>
      <c r="I137" s="58"/>
      <c r="J137" s="58"/>
      <c r="K137" s="58"/>
      <c r="L137" s="58"/>
      <c r="M137" s="58"/>
    </row>
    <row r="138" spans="3:13">
      <c r="C138" s="58"/>
      <c r="D138" s="58"/>
      <c r="E138" s="58"/>
      <c r="F138" s="58"/>
      <c r="G138" s="58"/>
      <c r="H138" s="58"/>
      <c r="I138" s="58"/>
      <c r="J138" s="58"/>
      <c r="K138" s="58"/>
      <c r="L138" s="58"/>
      <c r="M138" s="58"/>
    </row>
    <row r="139" spans="3:13">
      <c r="C139" s="58"/>
      <c r="D139" s="58"/>
      <c r="E139" s="58"/>
      <c r="F139" s="58"/>
      <c r="G139" s="58"/>
      <c r="H139" s="58"/>
      <c r="I139" s="58"/>
      <c r="J139" s="58"/>
      <c r="K139" s="58"/>
      <c r="L139" s="58"/>
      <c r="M139" s="58"/>
    </row>
    <row r="140" spans="3:13">
      <c r="C140" s="58"/>
      <c r="D140" s="58"/>
      <c r="E140" s="58"/>
      <c r="F140" s="58"/>
      <c r="G140" s="58"/>
      <c r="H140" s="58"/>
      <c r="I140" s="58"/>
      <c r="J140" s="58"/>
      <c r="K140" s="58"/>
      <c r="L140" s="58"/>
      <c r="M140" s="58"/>
    </row>
    <row r="141" spans="3:13">
      <c r="C141" s="58"/>
      <c r="D141" s="58"/>
      <c r="E141" s="58"/>
      <c r="F141" s="58"/>
      <c r="G141" s="58"/>
      <c r="H141" s="58"/>
      <c r="I141" s="58"/>
      <c r="J141" s="58"/>
      <c r="K141" s="58"/>
      <c r="L141" s="58"/>
      <c r="M141" s="58"/>
    </row>
    <row r="142" spans="3:13">
      <c r="C142" s="58"/>
      <c r="D142" s="58"/>
      <c r="E142" s="58"/>
      <c r="F142" s="58"/>
      <c r="G142" s="58"/>
      <c r="H142" s="58"/>
      <c r="I142" s="58"/>
      <c r="J142" s="58"/>
      <c r="K142" s="58"/>
      <c r="L142" s="58"/>
      <c r="M142" s="58"/>
    </row>
    <row r="143" spans="3:13">
      <c r="C143" s="58"/>
      <c r="D143" s="58"/>
      <c r="E143" s="58"/>
      <c r="F143" s="58"/>
      <c r="G143" s="58"/>
      <c r="H143" s="58"/>
      <c r="I143" s="58"/>
      <c r="J143" s="58"/>
      <c r="K143" s="58"/>
      <c r="L143" s="58"/>
      <c r="M143" s="58"/>
    </row>
    <row r="144" spans="3:13">
      <c r="C144" s="58"/>
      <c r="D144" s="58"/>
      <c r="E144" s="58"/>
      <c r="F144" s="58"/>
      <c r="G144" s="58"/>
      <c r="H144" s="58"/>
      <c r="I144" s="58"/>
      <c r="J144" s="58"/>
      <c r="K144" s="58"/>
      <c r="L144" s="58"/>
      <c r="M144" s="58"/>
    </row>
    <row r="145" spans="3:13">
      <c r="C145" s="58"/>
      <c r="D145" s="58"/>
      <c r="E145" s="58"/>
      <c r="F145" s="58"/>
      <c r="G145" s="58"/>
      <c r="H145" s="58"/>
      <c r="I145" s="58"/>
      <c r="J145" s="58"/>
      <c r="K145" s="58"/>
      <c r="L145" s="58"/>
      <c r="M145" s="58"/>
    </row>
    <row r="146" spans="3:13">
      <c r="C146" s="58"/>
      <c r="D146" s="58"/>
      <c r="E146" s="58"/>
      <c r="F146" s="58"/>
      <c r="G146" s="58"/>
      <c r="H146" s="58"/>
      <c r="I146" s="58"/>
      <c r="J146" s="58"/>
      <c r="K146" s="58"/>
      <c r="L146" s="58"/>
      <c r="M146" s="58"/>
    </row>
    <row r="147" spans="3:13">
      <c r="C147" s="58"/>
      <c r="D147" s="58"/>
      <c r="E147" s="58"/>
      <c r="F147" s="58"/>
      <c r="G147" s="58"/>
      <c r="H147" s="58"/>
      <c r="I147" s="58"/>
      <c r="J147" s="58"/>
      <c r="K147" s="58"/>
      <c r="L147" s="58"/>
      <c r="M147" s="58"/>
    </row>
    <row r="148" spans="3:13">
      <c r="C148" s="58"/>
      <c r="D148" s="58"/>
      <c r="E148" s="58"/>
      <c r="F148" s="58"/>
      <c r="G148" s="58"/>
      <c r="H148" s="58"/>
      <c r="I148" s="58"/>
      <c r="J148" s="58"/>
      <c r="K148" s="58"/>
      <c r="L148" s="58"/>
      <c r="M148" s="58"/>
    </row>
    <row r="149" spans="3:13">
      <c r="C149" s="58"/>
      <c r="D149" s="58"/>
      <c r="E149" s="58"/>
      <c r="F149" s="58"/>
      <c r="G149" s="58"/>
      <c r="H149" s="58"/>
      <c r="I149" s="58"/>
      <c r="J149" s="58"/>
      <c r="K149" s="58"/>
      <c r="L149" s="58"/>
      <c r="M149" s="58"/>
    </row>
    <row r="150" spans="3:13">
      <c r="C150" s="58"/>
      <c r="D150" s="58"/>
      <c r="E150" s="58"/>
      <c r="F150" s="58"/>
      <c r="G150" s="58"/>
      <c r="H150" s="58"/>
      <c r="I150" s="58"/>
      <c r="J150" s="58"/>
      <c r="K150" s="58"/>
      <c r="L150" s="58"/>
      <c r="M150" s="58"/>
    </row>
    <row r="151" spans="3:13">
      <c r="C151" s="58"/>
      <c r="D151" s="58"/>
      <c r="E151" s="58"/>
      <c r="F151" s="58"/>
      <c r="G151" s="58"/>
      <c r="H151" s="58"/>
      <c r="I151" s="58"/>
      <c r="J151" s="58"/>
      <c r="K151" s="58"/>
      <c r="L151" s="58"/>
      <c r="M151" s="58"/>
    </row>
    <row r="152" spans="3:13">
      <c r="C152" s="58"/>
      <c r="D152" s="58"/>
      <c r="E152" s="58"/>
      <c r="F152" s="58"/>
      <c r="G152" s="58"/>
      <c r="H152" s="58"/>
      <c r="I152" s="58"/>
      <c r="J152" s="58"/>
      <c r="K152" s="58"/>
      <c r="L152" s="58"/>
      <c r="M152" s="58"/>
    </row>
    <row r="153" spans="3:13">
      <c r="C153" s="58"/>
      <c r="D153" s="58"/>
      <c r="E153" s="58"/>
      <c r="F153" s="58"/>
      <c r="G153" s="58"/>
      <c r="H153" s="58"/>
      <c r="I153" s="58"/>
      <c r="J153" s="58"/>
      <c r="K153" s="58"/>
      <c r="L153" s="58"/>
      <c r="M153" s="58"/>
    </row>
    <row r="154" spans="3:13">
      <c r="C154" s="58"/>
      <c r="D154" s="58"/>
      <c r="E154" s="58"/>
      <c r="F154" s="58"/>
      <c r="G154" s="58"/>
      <c r="H154" s="58"/>
      <c r="I154" s="58"/>
      <c r="J154" s="58"/>
      <c r="K154" s="58"/>
      <c r="L154" s="58"/>
      <c r="M154" s="58"/>
    </row>
    <row r="155" spans="3:13">
      <c r="C155" s="58"/>
      <c r="D155" s="58"/>
      <c r="E155" s="58"/>
      <c r="F155" s="58"/>
      <c r="G155" s="58"/>
      <c r="H155" s="58"/>
      <c r="I155" s="58"/>
      <c r="J155" s="58"/>
      <c r="K155" s="58"/>
      <c r="L155" s="58"/>
      <c r="M155" s="58"/>
    </row>
    <row r="156" spans="3:13">
      <c r="C156" s="58"/>
      <c r="D156" s="58"/>
      <c r="E156" s="58"/>
      <c r="F156" s="58"/>
      <c r="G156" s="58"/>
      <c r="H156" s="58"/>
      <c r="I156" s="58"/>
      <c r="J156" s="58"/>
      <c r="K156" s="58"/>
      <c r="L156" s="58"/>
      <c r="M156" s="58"/>
    </row>
    <row r="157" spans="3:13">
      <c r="C157" s="58"/>
      <c r="D157" s="58"/>
      <c r="E157" s="58"/>
      <c r="F157" s="58"/>
      <c r="G157" s="58"/>
      <c r="H157" s="58"/>
      <c r="I157" s="58"/>
      <c r="J157" s="58"/>
      <c r="K157" s="58"/>
      <c r="L157" s="58"/>
      <c r="M157" s="58"/>
    </row>
    <row r="158" spans="3:13">
      <c r="C158" s="58"/>
      <c r="D158" s="58"/>
      <c r="E158" s="58"/>
      <c r="F158" s="58"/>
      <c r="G158" s="58"/>
      <c r="H158" s="58"/>
      <c r="I158" s="58"/>
      <c r="J158" s="58"/>
      <c r="K158" s="58"/>
      <c r="L158" s="58"/>
      <c r="M158" s="58"/>
    </row>
    <row r="159" spans="3:13">
      <c r="C159" s="58"/>
      <c r="D159" s="58"/>
      <c r="E159" s="58"/>
      <c r="F159" s="58"/>
      <c r="G159" s="58"/>
      <c r="H159" s="58"/>
      <c r="I159" s="58"/>
      <c r="J159" s="58"/>
      <c r="K159" s="58"/>
      <c r="L159" s="58"/>
      <c r="M159" s="58"/>
    </row>
    <row r="160" spans="3:13">
      <c r="C160" s="58"/>
      <c r="D160" s="58"/>
      <c r="E160" s="58"/>
      <c r="F160" s="58"/>
      <c r="G160" s="58"/>
      <c r="H160" s="58"/>
      <c r="I160" s="58"/>
      <c r="J160" s="58"/>
      <c r="K160" s="58"/>
      <c r="L160" s="58"/>
      <c r="M160" s="58"/>
    </row>
    <row r="161" spans="3:13">
      <c r="C161" s="58"/>
      <c r="D161" s="58"/>
      <c r="E161" s="58"/>
      <c r="F161" s="58"/>
      <c r="G161" s="58"/>
      <c r="H161" s="58"/>
      <c r="I161" s="58"/>
      <c r="J161" s="58"/>
      <c r="K161" s="58"/>
      <c r="L161" s="58"/>
      <c r="M161" s="58"/>
    </row>
    <row r="162" spans="3:13">
      <c r="C162" s="58"/>
      <c r="D162" s="58"/>
      <c r="E162" s="58"/>
      <c r="F162" s="58"/>
      <c r="G162" s="58"/>
      <c r="H162" s="58"/>
      <c r="I162" s="58"/>
      <c r="J162" s="58"/>
      <c r="K162" s="58"/>
      <c r="L162" s="58"/>
      <c r="M162" s="58"/>
    </row>
    <row r="163" spans="3:13">
      <c r="C163" s="58"/>
      <c r="D163" s="58"/>
      <c r="E163" s="58"/>
      <c r="F163" s="58"/>
      <c r="G163" s="58"/>
      <c r="H163" s="58"/>
      <c r="I163" s="58"/>
      <c r="J163" s="58"/>
      <c r="K163" s="58"/>
      <c r="L163" s="58"/>
      <c r="M163" s="58"/>
    </row>
    <row r="164" spans="3:13">
      <c r="C164" s="58"/>
      <c r="D164" s="58"/>
      <c r="E164" s="58"/>
      <c r="F164" s="58"/>
      <c r="G164" s="58"/>
      <c r="H164" s="58"/>
      <c r="I164" s="58"/>
      <c r="J164" s="58"/>
      <c r="K164" s="58"/>
      <c r="L164" s="58"/>
      <c r="M164" s="58"/>
    </row>
    <row r="165" spans="3:13">
      <c r="C165" s="58"/>
      <c r="D165" s="58"/>
      <c r="E165" s="58"/>
      <c r="F165" s="58"/>
      <c r="G165" s="58"/>
      <c r="H165" s="58"/>
      <c r="I165" s="58"/>
      <c r="J165" s="58"/>
      <c r="K165" s="58"/>
      <c r="L165" s="58"/>
      <c r="M165" s="58"/>
    </row>
    <row r="166" spans="3:13">
      <c r="C166" s="58"/>
      <c r="D166" s="58"/>
      <c r="E166" s="58"/>
      <c r="F166" s="58"/>
      <c r="G166" s="58"/>
      <c r="H166" s="58"/>
      <c r="I166" s="58"/>
      <c r="J166" s="58"/>
      <c r="K166" s="58"/>
      <c r="L166" s="58"/>
      <c r="M166" s="58"/>
    </row>
    <row r="167" spans="3:13">
      <c r="C167" s="58"/>
      <c r="D167" s="58"/>
      <c r="E167" s="58"/>
      <c r="F167" s="58"/>
      <c r="G167" s="58"/>
      <c r="H167" s="58"/>
      <c r="I167" s="58"/>
      <c r="J167" s="58"/>
      <c r="K167" s="58"/>
      <c r="L167" s="58"/>
      <c r="M167" s="58"/>
    </row>
    <row r="168" spans="3:13">
      <c r="C168" s="58"/>
      <c r="D168" s="58"/>
      <c r="E168" s="58"/>
      <c r="F168" s="58"/>
      <c r="G168" s="58"/>
      <c r="H168" s="58"/>
      <c r="I168" s="58"/>
      <c r="J168" s="58"/>
      <c r="K168" s="58"/>
      <c r="L168" s="58"/>
      <c r="M168" s="58"/>
    </row>
    <row r="169" spans="3:13">
      <c r="C169" s="58"/>
      <c r="D169" s="58"/>
      <c r="E169" s="58"/>
      <c r="F169" s="58"/>
      <c r="G169" s="58"/>
      <c r="H169" s="58"/>
      <c r="I169" s="58"/>
      <c r="J169" s="58"/>
      <c r="K169" s="58"/>
      <c r="L169" s="58"/>
      <c r="M169" s="58"/>
    </row>
    <row r="170" spans="3:13">
      <c r="C170" s="58"/>
      <c r="D170" s="58"/>
      <c r="E170" s="58"/>
      <c r="F170" s="58"/>
      <c r="G170" s="58"/>
      <c r="H170" s="58"/>
      <c r="I170" s="58"/>
      <c r="J170" s="58"/>
      <c r="K170" s="58"/>
      <c r="L170" s="58"/>
      <c r="M170" s="58"/>
    </row>
    <row r="171" spans="3:13">
      <c r="C171" s="58"/>
      <c r="D171" s="58"/>
      <c r="E171" s="58"/>
      <c r="F171" s="58"/>
      <c r="G171" s="58"/>
      <c r="H171" s="58"/>
      <c r="I171" s="58"/>
      <c r="J171" s="58"/>
      <c r="K171" s="58"/>
      <c r="L171" s="58"/>
      <c r="M171" s="58"/>
    </row>
    <row r="172" spans="3:13">
      <c r="C172" s="58"/>
      <c r="D172" s="58"/>
      <c r="E172" s="58"/>
      <c r="F172" s="58"/>
      <c r="G172" s="58"/>
      <c r="H172" s="58"/>
      <c r="I172" s="58"/>
      <c r="J172" s="58"/>
      <c r="K172" s="58"/>
      <c r="L172" s="58"/>
      <c r="M172" s="58"/>
    </row>
    <row r="173" spans="3:13">
      <c r="C173" s="58"/>
      <c r="D173" s="58"/>
      <c r="E173" s="58"/>
      <c r="F173" s="58"/>
      <c r="G173" s="58"/>
      <c r="H173" s="58"/>
      <c r="I173" s="58"/>
      <c r="J173" s="58"/>
      <c r="K173" s="58"/>
      <c r="L173" s="58"/>
      <c r="M173" s="58"/>
    </row>
    <row r="174" spans="3:13">
      <c r="C174" s="58"/>
      <c r="D174" s="58"/>
      <c r="E174" s="58"/>
      <c r="F174" s="58"/>
      <c r="G174" s="58"/>
      <c r="H174" s="58"/>
      <c r="I174" s="58"/>
      <c r="J174" s="58"/>
      <c r="K174" s="58"/>
      <c r="L174" s="58"/>
      <c r="M174" s="58"/>
    </row>
    <row r="175" spans="3:13">
      <c r="C175" s="58"/>
      <c r="D175" s="58"/>
      <c r="E175" s="58"/>
      <c r="F175" s="58"/>
      <c r="G175" s="58"/>
      <c r="H175" s="58"/>
      <c r="I175" s="58"/>
      <c r="J175" s="58"/>
      <c r="K175" s="58"/>
      <c r="L175" s="58"/>
      <c r="M175" s="58"/>
    </row>
    <row r="176" spans="3:13">
      <c r="C176" s="58"/>
      <c r="D176" s="58"/>
      <c r="E176" s="58"/>
      <c r="F176" s="58"/>
      <c r="G176" s="58"/>
      <c r="H176" s="58"/>
      <c r="I176" s="58"/>
      <c r="J176" s="58"/>
      <c r="K176" s="58"/>
      <c r="L176" s="58"/>
      <c r="M176" s="58"/>
    </row>
    <row r="177" spans="3:13">
      <c r="C177" s="58"/>
      <c r="D177" s="58"/>
      <c r="E177" s="58"/>
      <c r="F177" s="58"/>
      <c r="G177" s="58"/>
      <c r="H177" s="58"/>
      <c r="I177" s="58"/>
      <c r="J177" s="58"/>
      <c r="K177" s="58"/>
      <c r="L177" s="58"/>
      <c r="M177" s="58"/>
    </row>
    <row r="178" spans="3:13">
      <c r="C178" s="58"/>
      <c r="D178" s="58"/>
      <c r="E178" s="58"/>
      <c r="F178" s="58"/>
      <c r="G178" s="58"/>
      <c r="H178" s="58"/>
      <c r="I178" s="58"/>
      <c r="J178" s="58"/>
      <c r="K178" s="58"/>
      <c r="L178" s="58"/>
      <c r="M178" s="58"/>
    </row>
    <row r="179" spans="3:13">
      <c r="C179" s="58"/>
      <c r="D179" s="58"/>
      <c r="E179" s="58"/>
      <c r="F179" s="58"/>
      <c r="G179" s="58"/>
      <c r="H179" s="58"/>
      <c r="I179" s="58"/>
      <c r="J179" s="58"/>
      <c r="K179" s="58"/>
      <c r="L179" s="58"/>
      <c r="M179" s="58"/>
    </row>
    <row r="180" spans="3:13">
      <c r="C180" s="58"/>
      <c r="D180" s="58"/>
      <c r="E180" s="58"/>
      <c r="F180" s="58"/>
      <c r="G180" s="58"/>
      <c r="H180" s="58"/>
      <c r="I180" s="58"/>
      <c r="J180" s="58"/>
      <c r="K180" s="58"/>
      <c r="L180" s="58"/>
      <c r="M180" s="58"/>
    </row>
    <row r="181" spans="3:13">
      <c r="C181" s="58"/>
      <c r="D181" s="58"/>
      <c r="E181" s="58"/>
      <c r="F181" s="58"/>
      <c r="G181" s="58"/>
      <c r="H181" s="58"/>
      <c r="I181" s="58"/>
      <c r="J181" s="58"/>
      <c r="K181" s="58"/>
      <c r="L181" s="58"/>
      <c r="M181" s="58"/>
    </row>
    <row r="182" spans="3:13">
      <c r="C182" s="58"/>
      <c r="D182" s="58"/>
      <c r="E182" s="58"/>
      <c r="F182" s="58"/>
      <c r="G182" s="58"/>
      <c r="H182" s="58"/>
      <c r="I182" s="58"/>
      <c r="J182" s="58"/>
      <c r="K182" s="58"/>
      <c r="L182" s="58"/>
      <c r="M182" s="58"/>
    </row>
    <row r="183" spans="3:13">
      <c r="C183" s="58"/>
      <c r="D183" s="58"/>
      <c r="E183" s="58"/>
      <c r="F183" s="58"/>
      <c r="G183" s="58"/>
      <c r="H183" s="58"/>
      <c r="I183" s="58"/>
      <c r="J183" s="58"/>
      <c r="K183" s="58"/>
      <c r="L183" s="58"/>
      <c r="M183" s="58"/>
    </row>
    <row r="184" spans="3:13">
      <c r="C184" s="58"/>
      <c r="D184" s="58"/>
      <c r="E184" s="58"/>
      <c r="F184" s="58"/>
      <c r="G184" s="58"/>
      <c r="H184" s="58"/>
      <c r="I184" s="58"/>
      <c r="J184" s="58"/>
      <c r="K184" s="58"/>
      <c r="L184" s="58"/>
      <c r="M184" s="58"/>
    </row>
    <row r="185" spans="3:13">
      <c r="C185" s="58"/>
      <c r="D185" s="58"/>
      <c r="E185" s="58"/>
      <c r="F185" s="58"/>
      <c r="G185" s="58"/>
      <c r="H185" s="58"/>
      <c r="I185" s="58"/>
      <c r="J185" s="58"/>
      <c r="K185" s="58"/>
      <c r="L185" s="58"/>
      <c r="M185" s="58"/>
    </row>
    <row r="186" spans="3:13">
      <c r="C186" s="58"/>
      <c r="D186" s="58"/>
      <c r="E186" s="58"/>
      <c r="F186" s="58"/>
      <c r="G186" s="58"/>
      <c r="H186" s="58"/>
      <c r="I186" s="58"/>
      <c r="J186" s="58"/>
      <c r="K186" s="58"/>
      <c r="L186" s="58"/>
      <c r="M186" s="58"/>
    </row>
    <row r="187" spans="3:13">
      <c r="C187" s="58"/>
      <c r="D187" s="58"/>
      <c r="E187" s="58"/>
      <c r="F187" s="58"/>
      <c r="G187" s="58"/>
      <c r="H187" s="58"/>
      <c r="I187" s="58"/>
      <c r="J187" s="58"/>
      <c r="K187" s="58"/>
      <c r="L187" s="58"/>
      <c r="M187" s="58"/>
    </row>
    <row r="188" spans="3:13">
      <c r="C188" s="58"/>
      <c r="D188" s="58"/>
      <c r="E188" s="58"/>
      <c r="F188" s="58"/>
      <c r="G188" s="58"/>
      <c r="H188" s="58"/>
      <c r="I188" s="58"/>
      <c r="J188" s="58"/>
      <c r="K188" s="58"/>
      <c r="L188" s="58"/>
      <c r="M188" s="58"/>
    </row>
    <row r="189" spans="3:13">
      <c r="C189" s="58"/>
      <c r="D189" s="58"/>
      <c r="E189" s="58"/>
      <c r="F189" s="58"/>
      <c r="G189" s="58"/>
      <c r="H189" s="58"/>
      <c r="I189" s="58"/>
      <c r="J189" s="58"/>
      <c r="K189" s="58"/>
      <c r="L189" s="58"/>
      <c r="M189" s="58"/>
    </row>
    <row r="190" spans="3:13">
      <c r="C190" s="58"/>
      <c r="D190" s="58"/>
      <c r="E190" s="58"/>
      <c r="F190" s="58"/>
      <c r="G190" s="58"/>
      <c r="H190" s="58"/>
      <c r="I190" s="58"/>
      <c r="J190" s="58"/>
      <c r="K190" s="58"/>
      <c r="L190" s="58"/>
      <c r="M190" s="58"/>
    </row>
    <row r="191" spans="3:13">
      <c r="C191" s="58"/>
      <c r="D191" s="58"/>
      <c r="E191" s="58"/>
      <c r="F191" s="58"/>
      <c r="G191" s="58"/>
      <c r="H191" s="58"/>
      <c r="I191" s="58"/>
      <c r="J191" s="58"/>
      <c r="K191" s="58"/>
      <c r="L191" s="58"/>
      <c r="M191" s="58"/>
    </row>
    <row r="192" spans="3:13">
      <c r="C192" s="58"/>
      <c r="D192" s="58"/>
      <c r="E192" s="58"/>
      <c r="F192" s="58"/>
      <c r="G192" s="58"/>
      <c r="H192" s="58"/>
      <c r="I192" s="58"/>
      <c r="J192" s="58"/>
      <c r="K192" s="58"/>
      <c r="L192" s="58"/>
      <c r="M192" s="58"/>
    </row>
    <row r="193" spans="3:13">
      <c r="C193" s="58"/>
      <c r="D193" s="58"/>
      <c r="E193" s="58"/>
      <c r="F193" s="58"/>
      <c r="G193" s="58"/>
      <c r="H193" s="58"/>
      <c r="I193" s="58"/>
      <c r="J193" s="58"/>
      <c r="K193" s="58"/>
      <c r="L193" s="58"/>
      <c r="M193" s="58"/>
    </row>
    <row r="194" spans="3:13">
      <c r="C194" s="58"/>
      <c r="D194" s="58"/>
      <c r="E194" s="58"/>
      <c r="F194" s="58"/>
      <c r="G194" s="58"/>
      <c r="H194" s="58"/>
      <c r="I194" s="58"/>
      <c r="J194" s="58"/>
      <c r="K194" s="58"/>
      <c r="L194" s="58"/>
      <c r="M194" s="58"/>
    </row>
    <row r="195" spans="3:13">
      <c r="C195" s="58"/>
      <c r="D195" s="58"/>
      <c r="E195" s="58"/>
      <c r="F195" s="58"/>
      <c r="G195" s="58"/>
      <c r="H195" s="58"/>
      <c r="I195" s="58"/>
      <c r="J195" s="58"/>
      <c r="K195" s="58"/>
      <c r="L195" s="58"/>
      <c r="M195" s="58"/>
    </row>
    <row r="196" spans="3:13">
      <c r="C196" s="58"/>
      <c r="D196" s="58"/>
      <c r="E196" s="58"/>
      <c r="F196" s="58"/>
      <c r="G196" s="58"/>
      <c r="H196" s="58"/>
      <c r="I196" s="58"/>
      <c r="J196" s="58"/>
      <c r="K196" s="58"/>
      <c r="L196" s="58"/>
      <c r="M196" s="58"/>
    </row>
    <row r="197" spans="3:13">
      <c r="C197" s="58"/>
      <c r="D197" s="58"/>
      <c r="E197" s="58"/>
      <c r="F197" s="58"/>
      <c r="G197" s="58"/>
      <c r="H197" s="58"/>
      <c r="I197" s="58"/>
      <c r="J197" s="58"/>
      <c r="K197" s="58"/>
      <c r="L197" s="58"/>
      <c r="M197" s="58"/>
    </row>
    <row r="198" spans="3:13">
      <c r="C198" s="58"/>
      <c r="D198" s="58"/>
      <c r="E198" s="58"/>
      <c r="F198" s="58"/>
      <c r="G198" s="58"/>
      <c r="H198" s="58"/>
      <c r="I198" s="58"/>
      <c r="J198" s="58"/>
      <c r="K198" s="58"/>
      <c r="L198" s="58"/>
      <c r="M198" s="58"/>
    </row>
    <row r="199" spans="3:13">
      <c r="C199" s="58"/>
      <c r="D199" s="58"/>
      <c r="E199" s="58"/>
      <c r="F199" s="58"/>
      <c r="G199" s="58"/>
      <c r="H199" s="58"/>
      <c r="I199" s="58"/>
      <c r="J199" s="58"/>
      <c r="K199" s="58"/>
      <c r="L199" s="58"/>
      <c r="M199" s="58"/>
    </row>
    <row r="200" spans="3:13">
      <c r="C200" s="58"/>
      <c r="D200" s="58"/>
      <c r="E200" s="58"/>
      <c r="F200" s="58"/>
      <c r="G200" s="58"/>
      <c r="H200" s="58"/>
      <c r="I200" s="58"/>
      <c r="J200" s="58"/>
      <c r="K200" s="58"/>
      <c r="L200" s="58"/>
      <c r="M200" s="58"/>
    </row>
    <row r="201" spans="3:13">
      <c r="C201" s="58"/>
      <c r="D201" s="58"/>
      <c r="E201" s="58"/>
      <c r="F201" s="58"/>
      <c r="G201" s="58"/>
      <c r="H201" s="58"/>
      <c r="I201" s="58"/>
      <c r="J201" s="58"/>
      <c r="K201" s="58"/>
      <c r="L201" s="58"/>
      <c r="M201" s="58"/>
    </row>
    <row r="202" spans="3:13">
      <c r="C202" s="58"/>
      <c r="D202" s="58"/>
      <c r="E202" s="58"/>
      <c r="F202" s="58"/>
      <c r="G202" s="58"/>
      <c r="H202" s="58"/>
      <c r="I202" s="58"/>
      <c r="J202" s="58"/>
      <c r="K202" s="58"/>
      <c r="L202" s="58"/>
      <c r="M202" s="58"/>
    </row>
    <row r="203" spans="3:13">
      <c r="C203" s="58"/>
      <c r="D203" s="58"/>
      <c r="E203" s="58"/>
      <c r="F203" s="58"/>
      <c r="G203" s="58"/>
      <c r="H203" s="58"/>
      <c r="I203" s="58"/>
      <c r="J203" s="58"/>
      <c r="K203" s="58"/>
      <c r="L203" s="58"/>
      <c r="M203" s="58"/>
    </row>
    <row r="204" spans="3:13">
      <c r="C204" s="58"/>
      <c r="D204" s="58"/>
      <c r="E204" s="58"/>
      <c r="F204" s="58"/>
      <c r="G204" s="58"/>
      <c r="H204" s="58"/>
      <c r="I204" s="58"/>
      <c r="J204" s="58"/>
      <c r="K204" s="58"/>
      <c r="L204" s="58"/>
      <c r="M204" s="58"/>
    </row>
    <row r="205" spans="3:13">
      <c r="C205" s="58"/>
      <c r="D205" s="58"/>
      <c r="E205" s="58"/>
      <c r="F205" s="58"/>
      <c r="G205" s="58"/>
      <c r="H205" s="58"/>
      <c r="I205" s="58"/>
      <c r="J205" s="58"/>
      <c r="K205" s="58"/>
      <c r="L205" s="58"/>
      <c r="M205" s="58"/>
    </row>
    <row r="206" spans="3:13">
      <c r="C206" s="58"/>
      <c r="D206" s="58"/>
      <c r="E206" s="58"/>
      <c r="F206" s="58"/>
      <c r="G206" s="58"/>
      <c r="H206" s="58"/>
      <c r="I206" s="58"/>
      <c r="J206" s="58"/>
      <c r="K206" s="58"/>
      <c r="L206" s="58"/>
      <c r="M206" s="58"/>
    </row>
    <row r="207" spans="3:13">
      <c r="C207" s="58"/>
      <c r="D207" s="58"/>
      <c r="E207" s="58"/>
      <c r="F207" s="58"/>
      <c r="G207" s="58"/>
      <c r="H207" s="58"/>
      <c r="I207" s="58"/>
      <c r="J207" s="58"/>
      <c r="K207" s="58"/>
      <c r="L207" s="58"/>
      <c r="M207" s="58"/>
    </row>
    <row r="208" spans="3:13">
      <c r="C208" s="58"/>
      <c r="D208" s="58"/>
      <c r="E208" s="58"/>
      <c r="F208" s="58"/>
      <c r="G208" s="58"/>
      <c r="H208" s="58"/>
      <c r="I208" s="58"/>
      <c r="J208" s="58"/>
      <c r="K208" s="58"/>
      <c r="L208" s="58"/>
      <c r="M208" s="58"/>
    </row>
    <row r="209" spans="3:13">
      <c r="C209" s="58"/>
      <c r="D209" s="58"/>
      <c r="E209" s="58"/>
      <c r="F209" s="58"/>
      <c r="G209" s="58"/>
      <c r="H209" s="58"/>
      <c r="I209" s="58"/>
      <c r="J209" s="58"/>
      <c r="K209" s="58"/>
      <c r="L209" s="58"/>
      <c r="M209" s="58"/>
    </row>
    <row r="210" spans="3:13">
      <c r="C210" s="58"/>
      <c r="D210" s="58"/>
      <c r="E210" s="58"/>
      <c r="F210" s="58"/>
      <c r="G210" s="58"/>
      <c r="H210" s="58"/>
      <c r="I210" s="58"/>
      <c r="J210" s="58"/>
      <c r="K210" s="58"/>
      <c r="L210" s="58"/>
      <c r="M210" s="58"/>
    </row>
    <row r="211" spans="3:13">
      <c r="C211" s="58"/>
      <c r="D211" s="58"/>
      <c r="E211" s="58"/>
      <c r="F211" s="58"/>
      <c r="G211" s="58"/>
      <c r="H211" s="58"/>
      <c r="I211" s="58"/>
      <c r="J211" s="58"/>
      <c r="K211" s="58"/>
      <c r="L211" s="58"/>
      <c r="M211" s="58"/>
    </row>
    <row r="212" spans="3:13">
      <c r="C212" s="58"/>
      <c r="D212" s="58"/>
      <c r="E212" s="58"/>
      <c r="F212" s="58"/>
      <c r="G212" s="58"/>
      <c r="H212" s="58"/>
      <c r="I212" s="58"/>
      <c r="J212" s="58"/>
      <c r="K212" s="58"/>
      <c r="L212" s="58"/>
      <c r="M212" s="58"/>
    </row>
    <row r="213" spans="3:13">
      <c r="C213" s="58"/>
      <c r="D213" s="58"/>
      <c r="E213" s="58"/>
      <c r="F213" s="58"/>
      <c r="G213" s="58"/>
      <c r="H213" s="58"/>
      <c r="I213" s="58"/>
      <c r="J213" s="58"/>
      <c r="K213" s="58"/>
      <c r="L213" s="58"/>
      <c r="M213" s="58"/>
    </row>
    <row r="214" spans="3:13">
      <c r="C214" s="58"/>
      <c r="D214" s="58"/>
      <c r="E214" s="58"/>
      <c r="F214" s="58"/>
      <c r="G214" s="58"/>
      <c r="H214" s="58"/>
      <c r="I214" s="58"/>
      <c r="J214" s="58"/>
      <c r="K214" s="58"/>
      <c r="L214" s="58"/>
      <c r="M214" s="58"/>
    </row>
    <row r="215" spans="3:13">
      <c r="C215" s="58"/>
      <c r="D215" s="58"/>
      <c r="E215" s="58"/>
      <c r="F215" s="58"/>
      <c r="G215" s="58"/>
      <c r="H215" s="58"/>
      <c r="I215" s="58"/>
      <c r="J215" s="58"/>
      <c r="K215" s="58"/>
      <c r="L215" s="58"/>
      <c r="M215" s="58"/>
    </row>
    <row r="216" spans="3:13">
      <c r="C216" s="58"/>
      <c r="D216" s="58"/>
      <c r="E216" s="58"/>
      <c r="F216" s="58"/>
      <c r="G216" s="58"/>
      <c r="H216" s="58"/>
      <c r="I216" s="58"/>
      <c r="J216" s="58"/>
      <c r="K216" s="58"/>
      <c r="L216" s="58"/>
      <c r="M216" s="58"/>
    </row>
    <row r="217" spans="3:13">
      <c r="C217" s="58"/>
      <c r="D217" s="58"/>
      <c r="E217" s="58"/>
      <c r="F217" s="58"/>
      <c r="G217" s="58"/>
      <c r="H217" s="58"/>
      <c r="I217" s="58"/>
      <c r="J217" s="58"/>
      <c r="K217" s="58"/>
      <c r="L217" s="58"/>
      <c r="M217" s="58"/>
    </row>
    <row r="218" spans="3:13">
      <c r="C218" s="58"/>
      <c r="D218" s="58"/>
      <c r="E218" s="58"/>
      <c r="F218" s="58"/>
      <c r="G218" s="58"/>
      <c r="H218" s="58"/>
      <c r="I218" s="58"/>
      <c r="J218" s="58"/>
      <c r="K218" s="58"/>
      <c r="L218" s="58"/>
      <c r="M218" s="58"/>
    </row>
    <row r="219" spans="3:13">
      <c r="C219" s="58"/>
      <c r="D219" s="58"/>
      <c r="E219" s="58"/>
      <c r="F219" s="58"/>
      <c r="G219" s="58"/>
      <c r="H219" s="58"/>
      <c r="I219" s="58"/>
      <c r="J219" s="58"/>
      <c r="K219" s="58"/>
      <c r="L219" s="58"/>
      <c r="M219" s="58"/>
    </row>
    <row r="220" spans="3:13">
      <c r="C220" s="58"/>
      <c r="D220" s="58"/>
      <c r="E220" s="58"/>
      <c r="F220" s="58"/>
      <c r="G220" s="58"/>
      <c r="H220" s="58"/>
      <c r="I220" s="58"/>
      <c r="J220" s="58"/>
      <c r="K220" s="58"/>
      <c r="L220" s="58"/>
      <c r="M220" s="58"/>
    </row>
    <row r="221" spans="3:13">
      <c r="C221" s="58"/>
      <c r="D221" s="58"/>
      <c r="E221" s="58"/>
      <c r="F221" s="58"/>
      <c r="G221" s="58"/>
      <c r="H221" s="58"/>
      <c r="I221" s="58"/>
      <c r="J221" s="58"/>
      <c r="K221" s="58"/>
      <c r="L221" s="58"/>
      <c r="M221" s="58"/>
    </row>
    <row r="222" spans="3:13">
      <c r="C222" s="58"/>
      <c r="D222" s="58"/>
      <c r="E222" s="58"/>
      <c r="F222" s="58"/>
      <c r="G222" s="58"/>
      <c r="H222" s="58"/>
      <c r="I222" s="58"/>
      <c r="J222" s="58"/>
      <c r="K222" s="58"/>
      <c r="L222" s="58"/>
      <c r="M222" s="58"/>
    </row>
    <row r="223" spans="3:13">
      <c r="C223" s="58"/>
      <c r="D223" s="58"/>
      <c r="E223" s="58"/>
      <c r="F223" s="58"/>
      <c r="G223" s="58"/>
      <c r="H223" s="58"/>
      <c r="I223" s="58"/>
      <c r="J223" s="58"/>
      <c r="K223" s="58"/>
      <c r="L223" s="58"/>
      <c r="M223" s="58"/>
    </row>
    <row r="224" spans="3:13">
      <c r="C224" s="58"/>
      <c r="D224" s="58"/>
      <c r="E224" s="58"/>
      <c r="F224" s="58"/>
      <c r="G224" s="58"/>
      <c r="H224" s="58"/>
      <c r="I224" s="58"/>
      <c r="J224" s="58"/>
      <c r="K224" s="58"/>
      <c r="L224" s="58"/>
      <c r="M224" s="58"/>
    </row>
    <row r="225" spans="3:13">
      <c r="C225" s="58"/>
      <c r="D225" s="58"/>
      <c r="E225" s="58"/>
      <c r="F225" s="58"/>
      <c r="G225" s="58"/>
      <c r="H225" s="58"/>
      <c r="I225" s="58"/>
      <c r="J225" s="58"/>
      <c r="K225" s="58"/>
      <c r="L225" s="58"/>
      <c r="M225" s="58"/>
    </row>
    <row r="226" spans="3:13">
      <c r="C226" s="58"/>
      <c r="D226" s="58"/>
      <c r="E226" s="58"/>
      <c r="F226" s="58"/>
      <c r="G226" s="58"/>
      <c r="H226" s="58"/>
      <c r="I226" s="58"/>
      <c r="J226" s="58"/>
      <c r="K226" s="58"/>
      <c r="L226" s="58"/>
      <c r="M226" s="58"/>
    </row>
    <row r="227" spans="3:13">
      <c r="C227" s="58"/>
      <c r="D227" s="58"/>
      <c r="E227" s="58"/>
      <c r="F227" s="58"/>
      <c r="G227" s="58"/>
      <c r="H227" s="58"/>
      <c r="I227" s="58"/>
      <c r="J227" s="58"/>
      <c r="K227" s="58"/>
      <c r="L227" s="58"/>
      <c r="M227" s="58"/>
    </row>
    <row r="228" spans="3:13">
      <c r="C228" s="58"/>
      <c r="D228" s="58"/>
      <c r="E228" s="58"/>
      <c r="F228" s="58"/>
      <c r="G228" s="58"/>
      <c r="H228" s="58"/>
      <c r="I228" s="58"/>
      <c r="J228" s="58"/>
      <c r="K228" s="58"/>
      <c r="L228" s="58"/>
      <c r="M228" s="58"/>
    </row>
    <row r="229" spans="3:13">
      <c r="C229" s="58"/>
      <c r="D229" s="58"/>
      <c r="E229" s="58"/>
      <c r="F229" s="58"/>
      <c r="G229" s="58"/>
      <c r="H229" s="58"/>
      <c r="I229" s="58"/>
      <c r="J229" s="58"/>
      <c r="K229" s="58"/>
      <c r="L229" s="58"/>
      <c r="M229" s="58"/>
    </row>
    <row r="230" spans="3:13">
      <c r="C230" s="58"/>
      <c r="D230" s="58"/>
      <c r="E230" s="58"/>
      <c r="F230" s="58"/>
      <c r="G230" s="58"/>
      <c r="H230" s="58"/>
      <c r="I230" s="58"/>
      <c r="J230" s="58"/>
      <c r="K230" s="58"/>
      <c r="L230" s="58"/>
      <c r="M230" s="58"/>
    </row>
    <row r="231" spans="3:13">
      <c r="C231" s="58"/>
      <c r="D231" s="58"/>
      <c r="E231" s="58"/>
      <c r="F231" s="58"/>
      <c r="G231" s="58"/>
      <c r="H231" s="58"/>
      <c r="I231" s="58"/>
      <c r="J231" s="58"/>
      <c r="K231" s="58"/>
      <c r="L231" s="58"/>
      <c r="M231" s="58"/>
    </row>
    <row r="232" spans="3:13">
      <c r="C232" s="58"/>
      <c r="D232" s="58"/>
      <c r="E232" s="58"/>
      <c r="F232" s="58"/>
      <c r="G232" s="58"/>
      <c r="H232" s="58"/>
      <c r="I232" s="58"/>
      <c r="J232" s="58"/>
      <c r="K232" s="58"/>
      <c r="L232" s="58"/>
      <c r="M232" s="58"/>
    </row>
    <row r="233" spans="3:13">
      <c r="C233" s="58"/>
      <c r="D233" s="58"/>
      <c r="E233" s="58"/>
      <c r="F233" s="58"/>
      <c r="G233" s="58"/>
      <c r="H233" s="58"/>
      <c r="I233" s="58"/>
      <c r="J233" s="58"/>
      <c r="K233" s="58"/>
      <c r="L233" s="58"/>
      <c r="M233" s="58"/>
    </row>
    <row r="234" spans="3:13">
      <c r="C234" s="58"/>
      <c r="D234" s="58"/>
      <c r="E234" s="58"/>
      <c r="F234" s="58"/>
      <c r="G234" s="58"/>
      <c r="H234" s="58"/>
      <c r="I234" s="58"/>
      <c r="J234" s="58"/>
      <c r="K234" s="58"/>
      <c r="L234" s="58"/>
      <c r="M234" s="58"/>
    </row>
    <row r="235" spans="3:13">
      <c r="C235" s="58"/>
      <c r="D235" s="58"/>
      <c r="E235" s="58"/>
      <c r="F235" s="58"/>
      <c r="G235" s="58"/>
      <c r="H235" s="58"/>
      <c r="I235" s="58"/>
      <c r="J235" s="58"/>
      <c r="K235" s="58"/>
      <c r="L235" s="58"/>
      <c r="M235" s="58"/>
    </row>
    <row r="236" spans="3:13">
      <c r="C236" s="58"/>
      <c r="D236" s="58"/>
      <c r="E236" s="58"/>
      <c r="F236" s="58"/>
      <c r="G236" s="58"/>
      <c r="H236" s="58"/>
      <c r="I236" s="58"/>
      <c r="J236" s="58"/>
      <c r="K236" s="58"/>
      <c r="L236" s="58"/>
      <c r="M236" s="58"/>
    </row>
    <row r="237" spans="3:13">
      <c r="C237" s="58"/>
      <c r="D237" s="58"/>
      <c r="E237" s="58"/>
      <c r="F237" s="58"/>
      <c r="G237" s="58"/>
      <c r="H237" s="58"/>
      <c r="I237" s="58"/>
      <c r="J237" s="58"/>
      <c r="K237" s="58"/>
      <c r="L237" s="58"/>
      <c r="M237" s="58"/>
    </row>
    <row r="238" spans="3:13">
      <c r="C238" s="58"/>
      <c r="D238" s="58"/>
      <c r="E238" s="58"/>
      <c r="F238" s="58"/>
      <c r="G238" s="58"/>
      <c r="H238" s="58"/>
      <c r="I238" s="58"/>
      <c r="J238" s="58"/>
      <c r="K238" s="58"/>
      <c r="L238" s="58"/>
      <c r="M238" s="58"/>
    </row>
    <row r="239" spans="3:13">
      <c r="C239" s="58"/>
      <c r="D239" s="58"/>
      <c r="E239" s="58"/>
      <c r="F239" s="58"/>
      <c r="G239" s="58"/>
      <c r="H239" s="58"/>
      <c r="I239" s="58"/>
      <c r="J239" s="58"/>
      <c r="K239" s="58"/>
      <c r="L239" s="58"/>
      <c r="M239" s="58"/>
    </row>
    <row r="240" spans="3:13">
      <c r="C240" s="58"/>
      <c r="D240" s="58"/>
      <c r="E240" s="58"/>
      <c r="F240" s="58"/>
      <c r="G240" s="58"/>
      <c r="H240" s="58"/>
      <c r="I240" s="58"/>
      <c r="J240" s="58"/>
      <c r="K240" s="58"/>
      <c r="L240" s="58"/>
      <c r="M240" s="58"/>
    </row>
    <row r="241" spans="3:13">
      <c r="C241" s="58"/>
      <c r="D241" s="58"/>
      <c r="E241" s="58"/>
      <c r="F241" s="58"/>
      <c r="G241" s="58"/>
      <c r="H241" s="58"/>
      <c r="I241" s="58"/>
      <c r="J241" s="58"/>
      <c r="K241" s="58"/>
      <c r="L241" s="58"/>
      <c r="M241" s="58"/>
    </row>
    <row r="242" spans="3:13">
      <c r="C242" s="58"/>
      <c r="D242" s="58"/>
      <c r="E242" s="58"/>
      <c r="F242" s="58"/>
      <c r="G242" s="58"/>
      <c r="H242" s="58"/>
      <c r="I242" s="58"/>
      <c r="J242" s="58"/>
      <c r="K242" s="58"/>
      <c r="L242" s="58"/>
      <c r="M242" s="58"/>
    </row>
    <row r="243" spans="3:13">
      <c r="C243" s="58"/>
      <c r="D243" s="58"/>
      <c r="E243" s="58"/>
      <c r="F243" s="58"/>
      <c r="G243" s="58"/>
      <c r="H243" s="58"/>
      <c r="I243" s="58"/>
      <c r="J243" s="58"/>
      <c r="K243" s="58"/>
      <c r="L243" s="58"/>
      <c r="M243" s="58"/>
    </row>
    <row r="244" spans="3:13">
      <c r="C244" s="58"/>
      <c r="D244" s="58"/>
      <c r="E244" s="58"/>
      <c r="F244" s="58"/>
      <c r="G244" s="58"/>
      <c r="H244" s="58"/>
      <c r="I244" s="58"/>
      <c r="J244" s="58"/>
      <c r="K244" s="58"/>
      <c r="L244" s="58"/>
      <c r="M244" s="58"/>
    </row>
    <row r="245" spans="3:13">
      <c r="C245" s="58"/>
      <c r="D245" s="58"/>
      <c r="E245" s="58"/>
      <c r="F245" s="58"/>
      <c r="G245" s="58"/>
      <c r="H245" s="58"/>
      <c r="I245" s="58"/>
      <c r="J245" s="58"/>
      <c r="K245" s="58"/>
      <c r="L245" s="58"/>
      <c r="M245" s="58"/>
    </row>
    <row r="246" spans="3:13">
      <c r="C246" s="58"/>
      <c r="D246" s="58"/>
      <c r="E246" s="58"/>
      <c r="F246" s="58"/>
      <c r="G246" s="58"/>
      <c r="H246" s="58"/>
      <c r="I246" s="58"/>
      <c r="J246" s="58"/>
      <c r="K246" s="58"/>
      <c r="L246" s="58"/>
      <c r="M246" s="58"/>
    </row>
    <row r="247" spans="3:13">
      <c r="C247" s="58"/>
      <c r="D247" s="58"/>
      <c r="E247" s="58"/>
      <c r="F247" s="58"/>
      <c r="G247" s="58"/>
      <c r="H247" s="58"/>
      <c r="I247" s="58"/>
      <c r="J247" s="58"/>
      <c r="K247" s="58"/>
      <c r="L247" s="58"/>
      <c r="M247" s="58"/>
    </row>
    <row r="248" spans="3:13">
      <c r="C248" s="58"/>
      <c r="D248" s="58"/>
      <c r="E248" s="58"/>
      <c r="F248" s="58"/>
      <c r="G248" s="58"/>
      <c r="H248" s="58"/>
      <c r="I248" s="58"/>
      <c r="J248" s="58"/>
      <c r="K248" s="58"/>
      <c r="L248" s="58"/>
      <c r="M248" s="58"/>
    </row>
    <row r="249" spans="3:13">
      <c r="C249" s="58"/>
      <c r="D249" s="58"/>
      <c r="E249" s="58"/>
      <c r="F249" s="58"/>
      <c r="G249" s="58"/>
      <c r="H249" s="58"/>
      <c r="I249" s="58"/>
      <c r="J249" s="58"/>
      <c r="K249" s="58"/>
      <c r="L249" s="58"/>
      <c r="M249" s="58"/>
    </row>
    <row r="250" spans="3:13">
      <c r="C250" s="58"/>
      <c r="D250" s="58"/>
      <c r="E250" s="58"/>
      <c r="F250" s="58"/>
      <c r="G250" s="58"/>
      <c r="H250" s="58"/>
      <c r="I250" s="58"/>
      <c r="J250" s="58"/>
      <c r="K250" s="58"/>
      <c r="L250" s="58"/>
      <c r="M250" s="58"/>
    </row>
    <row r="251" spans="3:13">
      <c r="C251" s="58"/>
      <c r="D251" s="58"/>
      <c r="E251" s="58"/>
      <c r="F251" s="58"/>
      <c r="G251" s="58"/>
      <c r="H251" s="58"/>
      <c r="I251" s="58"/>
      <c r="J251" s="58"/>
      <c r="K251" s="58"/>
      <c r="L251" s="58"/>
      <c r="M251" s="58"/>
    </row>
    <row r="252" spans="3:13">
      <c r="C252" s="58"/>
      <c r="D252" s="58"/>
      <c r="E252" s="58"/>
      <c r="F252" s="58"/>
      <c r="G252" s="58"/>
      <c r="H252" s="58"/>
      <c r="I252" s="58"/>
      <c r="J252" s="58"/>
      <c r="K252" s="58"/>
      <c r="L252" s="58"/>
      <c r="M252" s="58"/>
    </row>
    <row r="253" spans="3:13">
      <c r="C253" s="58"/>
      <c r="D253" s="58"/>
      <c r="E253" s="58"/>
      <c r="F253" s="58"/>
      <c r="G253" s="58"/>
      <c r="H253" s="58"/>
      <c r="I253" s="58"/>
      <c r="J253" s="58"/>
      <c r="K253" s="58"/>
      <c r="L253" s="58"/>
      <c r="M253" s="58"/>
    </row>
    <row r="254" spans="3:13">
      <c r="C254" s="58"/>
      <c r="D254" s="58"/>
      <c r="E254" s="58"/>
      <c r="F254" s="58"/>
      <c r="G254" s="58"/>
      <c r="H254" s="58"/>
      <c r="I254" s="58"/>
      <c r="J254" s="58"/>
      <c r="K254" s="58"/>
      <c r="L254" s="58"/>
      <c r="M254" s="58"/>
    </row>
    <row r="255" spans="3:13">
      <c r="C255" s="58"/>
      <c r="D255" s="58"/>
      <c r="E255" s="58"/>
      <c r="F255" s="58"/>
      <c r="G255" s="58"/>
      <c r="H255" s="58"/>
      <c r="I255" s="58"/>
      <c r="J255" s="58"/>
      <c r="K255" s="58"/>
      <c r="L255" s="58"/>
      <c r="M255" s="58"/>
    </row>
    <row r="256" spans="3:13">
      <c r="C256" s="58"/>
      <c r="D256" s="58"/>
      <c r="E256" s="58"/>
      <c r="F256" s="58"/>
      <c r="G256" s="58"/>
      <c r="H256" s="58"/>
      <c r="I256" s="58"/>
      <c r="J256" s="58"/>
      <c r="K256" s="58"/>
      <c r="L256" s="58"/>
      <c r="M256" s="58"/>
    </row>
    <row r="257" spans="3:13">
      <c r="C257" s="58"/>
      <c r="D257" s="58"/>
      <c r="E257" s="58"/>
      <c r="F257" s="58"/>
      <c r="G257" s="58"/>
      <c r="H257" s="58"/>
      <c r="I257" s="58"/>
      <c r="J257" s="58"/>
      <c r="K257" s="58"/>
      <c r="L257" s="58"/>
      <c r="M257" s="58"/>
    </row>
    <row r="258" spans="3:13">
      <c r="C258" s="58"/>
      <c r="D258" s="58"/>
      <c r="E258" s="58"/>
      <c r="F258" s="58"/>
      <c r="G258" s="58"/>
      <c r="H258" s="58"/>
      <c r="I258" s="58"/>
      <c r="J258" s="58"/>
      <c r="K258" s="58"/>
      <c r="L258" s="58"/>
      <c r="M258" s="58"/>
    </row>
    <row r="259" spans="3:13">
      <c r="C259" s="58"/>
      <c r="D259" s="58"/>
      <c r="E259" s="58"/>
      <c r="F259" s="58"/>
      <c r="G259" s="58"/>
      <c r="H259" s="58"/>
      <c r="I259" s="58"/>
      <c r="J259" s="58"/>
      <c r="K259" s="58"/>
      <c r="L259" s="58"/>
      <c r="M259" s="58"/>
    </row>
    <row r="260" spans="3:13">
      <c r="C260" s="58"/>
      <c r="D260" s="58"/>
      <c r="E260" s="58"/>
      <c r="F260" s="58"/>
      <c r="G260" s="58"/>
      <c r="H260" s="58"/>
      <c r="I260" s="58"/>
      <c r="J260" s="58"/>
      <c r="K260" s="58"/>
      <c r="L260" s="58"/>
      <c r="M260" s="58"/>
    </row>
    <row r="261" spans="3:13">
      <c r="C261" s="58"/>
      <c r="D261" s="58"/>
      <c r="E261" s="58"/>
      <c r="F261" s="58"/>
      <c r="G261" s="58"/>
      <c r="H261" s="58"/>
      <c r="I261" s="58"/>
      <c r="J261" s="58"/>
      <c r="K261" s="58"/>
      <c r="L261" s="58"/>
      <c r="M261" s="58"/>
    </row>
    <row r="262" spans="3:13">
      <c r="C262" s="58"/>
      <c r="D262" s="58"/>
      <c r="E262" s="58"/>
      <c r="F262" s="58"/>
      <c r="G262" s="58"/>
      <c r="H262" s="58"/>
      <c r="I262" s="58"/>
      <c r="J262" s="58"/>
      <c r="K262" s="58"/>
      <c r="L262" s="58"/>
      <c r="M262" s="58"/>
    </row>
    <row r="263" spans="3:13">
      <c r="C263" s="58"/>
      <c r="D263" s="58"/>
      <c r="E263" s="58"/>
      <c r="F263" s="58"/>
      <c r="G263" s="58"/>
      <c r="H263" s="58"/>
      <c r="I263" s="58"/>
      <c r="J263" s="58"/>
      <c r="K263" s="58"/>
      <c r="L263" s="58"/>
      <c r="M263" s="58"/>
    </row>
    <row r="264" spans="3:13">
      <c r="C264" s="58"/>
      <c r="D264" s="58"/>
      <c r="E264" s="58"/>
      <c r="F264" s="58"/>
      <c r="G264" s="58"/>
      <c r="H264" s="58"/>
      <c r="I264" s="58"/>
      <c r="J264" s="58"/>
      <c r="K264" s="58"/>
      <c r="L264" s="58"/>
      <c r="M264" s="58"/>
    </row>
    <row r="265" spans="3:13">
      <c r="C265" s="58"/>
      <c r="D265" s="58"/>
      <c r="E265" s="58"/>
      <c r="F265" s="58"/>
      <c r="G265" s="58"/>
      <c r="H265" s="58"/>
      <c r="I265" s="58"/>
      <c r="J265" s="58"/>
      <c r="K265" s="58"/>
      <c r="L265" s="58"/>
      <c r="M265" s="58"/>
    </row>
    <row r="266" spans="3:13">
      <c r="C266" s="58"/>
      <c r="D266" s="58"/>
      <c r="E266" s="58"/>
      <c r="F266" s="58"/>
      <c r="G266" s="58"/>
      <c r="H266" s="58"/>
      <c r="I266" s="58"/>
      <c r="J266" s="58"/>
      <c r="K266" s="58"/>
      <c r="L266" s="58"/>
      <c r="M266" s="58"/>
    </row>
    <row r="267" spans="3:13">
      <c r="C267" s="58"/>
      <c r="D267" s="58"/>
      <c r="E267" s="58"/>
      <c r="F267" s="58"/>
      <c r="G267" s="58"/>
      <c r="H267" s="58"/>
      <c r="I267" s="58"/>
      <c r="J267" s="58"/>
      <c r="K267" s="58"/>
      <c r="L267" s="58"/>
      <c r="M267" s="58"/>
    </row>
    <row r="268" spans="3:13">
      <c r="C268" s="58"/>
      <c r="D268" s="58"/>
      <c r="E268" s="58"/>
      <c r="F268" s="58"/>
      <c r="G268" s="58"/>
      <c r="H268" s="58"/>
      <c r="I268" s="58"/>
      <c r="J268" s="58"/>
      <c r="K268" s="58"/>
      <c r="L268" s="58"/>
      <c r="M268" s="58"/>
    </row>
    <row r="269" spans="3:13">
      <c r="C269" s="58"/>
      <c r="D269" s="58"/>
      <c r="E269" s="58"/>
      <c r="F269" s="58"/>
      <c r="G269" s="58"/>
      <c r="H269" s="58"/>
      <c r="I269" s="58"/>
      <c r="J269" s="58"/>
      <c r="K269" s="58"/>
      <c r="L269" s="58"/>
      <c r="M269" s="58"/>
    </row>
    <row r="270" spans="3:13">
      <c r="C270" s="58"/>
      <c r="D270" s="58"/>
      <c r="E270" s="58"/>
      <c r="F270" s="58"/>
      <c r="G270" s="58"/>
      <c r="H270" s="58"/>
      <c r="I270" s="58"/>
      <c r="J270" s="58"/>
      <c r="K270" s="58"/>
      <c r="L270" s="58"/>
      <c r="M270" s="58"/>
    </row>
    <row r="271" spans="3:13">
      <c r="C271" s="58"/>
      <c r="D271" s="58"/>
      <c r="E271" s="58"/>
      <c r="F271" s="58"/>
      <c r="G271" s="58"/>
      <c r="H271" s="58"/>
      <c r="I271" s="58"/>
      <c r="J271" s="58"/>
      <c r="K271" s="58"/>
      <c r="L271" s="58"/>
      <c r="M271" s="58"/>
    </row>
    <row r="272" spans="3:13">
      <c r="C272" s="58"/>
      <c r="D272" s="58"/>
      <c r="E272" s="58"/>
      <c r="F272" s="58"/>
      <c r="G272" s="58"/>
      <c r="H272" s="58"/>
      <c r="I272" s="58"/>
      <c r="J272" s="58"/>
      <c r="K272" s="58"/>
      <c r="L272" s="58"/>
      <c r="M272" s="58"/>
    </row>
    <row r="273" spans="3:13">
      <c r="C273" s="58"/>
      <c r="D273" s="58"/>
      <c r="E273" s="58"/>
      <c r="F273" s="58"/>
      <c r="G273" s="58"/>
      <c r="H273" s="58"/>
      <c r="I273" s="58"/>
      <c r="J273" s="58"/>
      <c r="K273" s="58"/>
      <c r="L273" s="58"/>
      <c r="M273" s="58"/>
    </row>
    <row r="274" spans="3:13">
      <c r="C274" s="58"/>
      <c r="D274" s="58"/>
      <c r="E274" s="58"/>
      <c r="F274" s="58"/>
      <c r="G274" s="58"/>
      <c r="H274" s="58"/>
      <c r="I274" s="58"/>
      <c r="J274" s="58"/>
      <c r="K274" s="58"/>
      <c r="L274" s="58"/>
      <c r="M274" s="58"/>
    </row>
    <row r="275" spans="3:13">
      <c r="C275" s="58"/>
      <c r="D275" s="58"/>
      <c r="E275" s="58"/>
      <c r="F275" s="58"/>
      <c r="G275" s="58"/>
      <c r="H275" s="58"/>
      <c r="I275" s="58"/>
      <c r="J275" s="58"/>
      <c r="K275" s="58"/>
      <c r="L275" s="58"/>
      <c r="M275" s="58"/>
    </row>
    <row r="276" spans="3:13">
      <c r="C276" s="58"/>
      <c r="D276" s="58"/>
      <c r="E276" s="58"/>
      <c r="F276" s="58"/>
      <c r="G276" s="58"/>
      <c r="H276" s="58"/>
      <c r="I276" s="58"/>
      <c r="J276" s="58"/>
      <c r="K276" s="58"/>
      <c r="L276" s="58"/>
      <c r="M276" s="58"/>
    </row>
    <row r="277" spans="3:13">
      <c r="C277" s="58"/>
      <c r="D277" s="58"/>
      <c r="E277" s="58"/>
      <c r="F277" s="58"/>
      <c r="G277" s="58"/>
      <c r="H277" s="58"/>
      <c r="I277" s="58"/>
      <c r="J277" s="58"/>
      <c r="K277" s="58"/>
      <c r="L277" s="58"/>
      <c r="M277" s="58"/>
    </row>
    <row r="278" spans="3:13">
      <c r="C278" s="58"/>
      <c r="D278" s="58"/>
      <c r="E278" s="58"/>
      <c r="F278" s="58"/>
      <c r="G278" s="58"/>
      <c r="H278" s="58"/>
      <c r="I278" s="58"/>
      <c r="J278" s="58"/>
      <c r="K278" s="58"/>
      <c r="L278" s="58"/>
      <c r="M278" s="58"/>
    </row>
    <row r="279" spans="3:13">
      <c r="C279" s="58"/>
      <c r="D279" s="58"/>
      <c r="E279" s="58"/>
      <c r="F279" s="58"/>
      <c r="G279" s="58"/>
      <c r="H279" s="58"/>
      <c r="I279" s="58"/>
      <c r="J279" s="58"/>
      <c r="K279" s="58"/>
      <c r="L279" s="58"/>
      <c r="M279" s="58"/>
    </row>
    <row r="280" spans="3:13">
      <c r="C280" s="58"/>
      <c r="D280" s="58"/>
      <c r="E280" s="58"/>
      <c r="F280" s="58"/>
      <c r="G280" s="58"/>
      <c r="H280" s="58"/>
      <c r="I280" s="58"/>
      <c r="J280" s="58"/>
      <c r="K280" s="58"/>
      <c r="L280" s="58"/>
      <c r="M280" s="58"/>
    </row>
    <row r="281" spans="3:13">
      <c r="C281" s="58"/>
      <c r="D281" s="58"/>
      <c r="E281" s="58"/>
      <c r="F281" s="58"/>
      <c r="G281" s="58"/>
      <c r="H281" s="58"/>
      <c r="I281" s="58"/>
      <c r="J281" s="58"/>
      <c r="K281" s="58"/>
      <c r="L281" s="58"/>
      <c r="M281" s="58"/>
    </row>
    <row r="282" spans="3:13">
      <c r="C282" s="58"/>
      <c r="D282" s="58"/>
      <c r="E282" s="58"/>
      <c r="F282" s="58"/>
      <c r="G282" s="58"/>
      <c r="H282" s="58"/>
      <c r="I282" s="58"/>
      <c r="J282" s="58"/>
      <c r="K282" s="58"/>
      <c r="L282" s="58"/>
      <c r="M282" s="58"/>
    </row>
    <row r="283" spans="3:13">
      <c r="C283" s="58"/>
      <c r="D283" s="58"/>
      <c r="E283" s="58"/>
      <c r="F283" s="58"/>
      <c r="G283" s="58"/>
      <c r="H283" s="58"/>
      <c r="I283" s="58"/>
      <c r="J283" s="58"/>
      <c r="K283" s="58"/>
      <c r="L283" s="58"/>
      <c r="M283" s="58"/>
    </row>
    <row r="284" spans="3:13">
      <c r="C284" s="58"/>
      <c r="D284" s="58"/>
      <c r="E284" s="58"/>
      <c r="F284" s="58"/>
      <c r="G284" s="58"/>
      <c r="H284" s="58"/>
      <c r="I284" s="58"/>
      <c r="J284" s="58"/>
      <c r="K284" s="58"/>
      <c r="L284" s="58"/>
      <c r="M284" s="58"/>
    </row>
    <row r="285" spans="3:13">
      <c r="C285" s="58"/>
      <c r="D285" s="58"/>
      <c r="E285" s="58"/>
      <c r="F285" s="58"/>
      <c r="G285" s="58"/>
      <c r="H285" s="58"/>
      <c r="I285" s="58"/>
      <c r="J285" s="58"/>
      <c r="K285" s="58"/>
      <c r="L285" s="58"/>
      <c r="M285" s="58"/>
    </row>
    <row r="286" spans="3:13">
      <c r="C286" s="58"/>
      <c r="D286" s="58"/>
      <c r="E286" s="58"/>
      <c r="F286" s="58"/>
      <c r="G286" s="58"/>
      <c r="H286" s="58"/>
      <c r="I286" s="58"/>
      <c r="J286" s="58"/>
      <c r="K286" s="58"/>
      <c r="L286" s="58"/>
      <c r="M286" s="58"/>
    </row>
    <row r="287" spans="3:13">
      <c r="C287" s="58"/>
      <c r="D287" s="58"/>
      <c r="E287" s="58"/>
      <c r="F287" s="58"/>
      <c r="G287" s="58"/>
      <c r="H287" s="58"/>
      <c r="I287" s="58"/>
      <c r="J287" s="58"/>
      <c r="K287" s="58"/>
      <c r="L287" s="58"/>
      <c r="M287" s="58"/>
    </row>
    <row r="288" spans="3:13">
      <c r="C288" s="58"/>
      <c r="D288" s="58"/>
      <c r="E288" s="58"/>
      <c r="F288" s="58"/>
      <c r="G288" s="58"/>
      <c r="H288" s="58"/>
      <c r="I288" s="58"/>
      <c r="J288" s="58"/>
      <c r="K288" s="58"/>
      <c r="L288" s="58"/>
      <c r="M288" s="58"/>
    </row>
    <row r="289" spans="3:13">
      <c r="C289" s="58"/>
      <c r="D289" s="58"/>
      <c r="E289" s="58"/>
      <c r="F289" s="58"/>
      <c r="G289" s="58"/>
      <c r="H289" s="58"/>
      <c r="I289" s="58"/>
      <c r="J289" s="58"/>
      <c r="K289" s="58"/>
      <c r="L289" s="58"/>
      <c r="M289" s="58"/>
    </row>
    <row r="290" spans="3:13">
      <c r="C290" s="58"/>
      <c r="D290" s="58"/>
      <c r="E290" s="58"/>
      <c r="F290" s="58"/>
      <c r="G290" s="58"/>
      <c r="H290" s="58"/>
      <c r="I290" s="58"/>
      <c r="J290" s="58"/>
      <c r="K290" s="58"/>
      <c r="L290" s="58"/>
      <c r="M290" s="58"/>
    </row>
    <row r="291" spans="3:13">
      <c r="C291" s="58"/>
      <c r="D291" s="58"/>
      <c r="E291" s="58"/>
      <c r="F291" s="58"/>
      <c r="G291" s="58"/>
      <c r="H291" s="58"/>
      <c r="I291" s="58"/>
      <c r="J291" s="58"/>
      <c r="K291" s="58"/>
      <c r="L291" s="58"/>
      <c r="M291" s="58"/>
    </row>
    <row r="292" spans="3:13">
      <c r="C292" s="58"/>
      <c r="D292" s="58"/>
      <c r="E292" s="58"/>
      <c r="F292" s="58"/>
      <c r="G292" s="58"/>
      <c r="H292" s="58"/>
      <c r="I292" s="58"/>
      <c r="J292" s="58"/>
      <c r="K292" s="58"/>
      <c r="L292" s="58"/>
      <c r="M292" s="58"/>
    </row>
    <row r="293" spans="3:13">
      <c r="C293" s="58"/>
      <c r="D293" s="58"/>
      <c r="E293" s="58"/>
      <c r="F293" s="58"/>
      <c r="G293" s="58"/>
      <c r="H293" s="58"/>
      <c r="I293" s="58"/>
      <c r="J293" s="58"/>
      <c r="K293" s="58"/>
      <c r="L293" s="58"/>
      <c r="M293" s="58"/>
    </row>
    <row r="294" spans="3:13">
      <c r="C294" s="58"/>
      <c r="D294" s="58"/>
      <c r="E294" s="58"/>
      <c r="F294" s="58"/>
      <c r="G294" s="58"/>
      <c r="H294" s="58"/>
      <c r="I294" s="58"/>
      <c r="J294" s="58"/>
      <c r="K294" s="58"/>
      <c r="L294" s="58"/>
      <c r="M294" s="58"/>
    </row>
    <row r="295" spans="3:13">
      <c r="C295" s="58"/>
      <c r="D295" s="58"/>
      <c r="E295" s="58"/>
      <c r="F295" s="58"/>
      <c r="G295" s="58"/>
      <c r="H295" s="58"/>
      <c r="I295" s="58"/>
      <c r="J295" s="58"/>
      <c r="K295" s="58"/>
      <c r="L295" s="58"/>
      <c r="M295" s="58"/>
    </row>
    <row r="296" spans="3:13">
      <c r="C296" s="58"/>
      <c r="D296" s="58"/>
      <c r="E296" s="58"/>
      <c r="F296" s="58"/>
      <c r="G296" s="58"/>
      <c r="H296" s="58"/>
      <c r="I296" s="58"/>
      <c r="J296" s="58"/>
      <c r="K296" s="58"/>
      <c r="L296" s="58"/>
      <c r="M296" s="58"/>
    </row>
    <row r="297" spans="3:13">
      <c r="C297" s="58"/>
      <c r="D297" s="58"/>
      <c r="E297" s="58"/>
      <c r="F297" s="58"/>
      <c r="G297" s="58"/>
      <c r="H297" s="58"/>
      <c r="I297" s="58"/>
      <c r="J297" s="58"/>
      <c r="K297" s="58"/>
      <c r="L297" s="58"/>
      <c r="M297" s="58"/>
    </row>
    <row r="298" spans="3:13">
      <c r="C298" s="58"/>
      <c r="D298" s="58"/>
      <c r="E298" s="58"/>
      <c r="F298" s="58"/>
      <c r="G298" s="58"/>
      <c r="H298" s="58"/>
      <c r="I298" s="58"/>
      <c r="J298" s="58"/>
      <c r="K298" s="58"/>
      <c r="L298" s="58"/>
      <c r="M298" s="58"/>
    </row>
    <row r="299" spans="3:13">
      <c r="C299" s="58"/>
      <c r="D299" s="58"/>
      <c r="E299" s="58"/>
      <c r="F299" s="58"/>
      <c r="G299" s="58"/>
      <c r="H299" s="58"/>
      <c r="I299" s="58"/>
      <c r="J299" s="58"/>
      <c r="K299" s="58"/>
      <c r="L299" s="58"/>
      <c r="M299" s="58"/>
    </row>
    <row r="300" spans="3:13">
      <c r="C300" s="58"/>
      <c r="D300" s="58"/>
      <c r="E300" s="58"/>
      <c r="F300" s="58"/>
      <c r="G300" s="58"/>
      <c r="H300" s="58"/>
      <c r="I300" s="58"/>
      <c r="J300" s="58"/>
      <c r="K300" s="58"/>
      <c r="L300" s="58"/>
      <c r="M300" s="58"/>
    </row>
    <row r="301" spans="3:13">
      <c r="C301" s="58"/>
      <c r="D301" s="58"/>
      <c r="E301" s="58"/>
      <c r="F301" s="58"/>
      <c r="G301" s="58"/>
      <c r="H301" s="58"/>
      <c r="I301" s="58"/>
      <c r="J301" s="58"/>
      <c r="K301" s="58"/>
      <c r="L301" s="58"/>
      <c r="M301" s="58"/>
    </row>
    <row r="302" spans="3:13">
      <c r="C302" s="58"/>
      <c r="D302" s="58"/>
      <c r="E302" s="58"/>
      <c r="F302" s="58"/>
      <c r="G302" s="58"/>
      <c r="H302" s="58"/>
      <c r="I302" s="58"/>
      <c r="J302" s="58"/>
      <c r="K302" s="58"/>
      <c r="L302" s="58"/>
      <c r="M302" s="58"/>
    </row>
    <row r="303" spans="3:13">
      <c r="C303" s="58"/>
      <c r="D303" s="58"/>
      <c r="E303" s="58"/>
      <c r="F303" s="58"/>
      <c r="G303" s="58"/>
      <c r="H303" s="58"/>
      <c r="I303" s="58"/>
      <c r="J303" s="58"/>
      <c r="K303" s="58"/>
      <c r="L303" s="58"/>
      <c r="M303" s="58"/>
    </row>
    <row r="304" spans="3:13">
      <c r="C304" s="58"/>
      <c r="D304" s="58"/>
      <c r="E304" s="58"/>
      <c r="F304" s="58"/>
      <c r="G304" s="58"/>
      <c r="H304" s="58"/>
      <c r="I304" s="58"/>
      <c r="J304" s="58"/>
      <c r="K304" s="58"/>
      <c r="L304" s="58"/>
      <c r="M304" s="58"/>
    </row>
    <row r="305" spans="3:13">
      <c r="C305" s="58"/>
      <c r="D305" s="58"/>
      <c r="E305" s="58"/>
      <c r="F305" s="58"/>
      <c r="G305" s="58"/>
      <c r="H305" s="58"/>
      <c r="I305" s="58"/>
      <c r="J305" s="58"/>
      <c r="K305" s="58"/>
      <c r="L305" s="58"/>
      <c r="M305" s="58"/>
    </row>
    <row r="306" spans="3:13">
      <c r="C306" s="58"/>
      <c r="D306" s="58"/>
      <c r="E306" s="58"/>
      <c r="F306" s="58"/>
      <c r="G306" s="58"/>
      <c r="H306" s="58"/>
      <c r="I306" s="58"/>
      <c r="J306" s="58"/>
      <c r="K306" s="58"/>
      <c r="L306" s="58"/>
      <c r="M306" s="58"/>
    </row>
    <row r="307" spans="3:13">
      <c r="C307" s="58"/>
      <c r="D307" s="58"/>
      <c r="E307" s="58"/>
      <c r="F307" s="58"/>
      <c r="G307" s="58"/>
      <c r="H307" s="58"/>
      <c r="I307" s="58"/>
      <c r="J307" s="58"/>
      <c r="K307" s="58"/>
      <c r="L307" s="58"/>
      <c r="M307" s="58"/>
    </row>
    <row r="308" spans="3:13">
      <c r="C308" s="58"/>
      <c r="D308" s="58"/>
      <c r="E308" s="58"/>
      <c r="F308" s="58"/>
      <c r="G308" s="58"/>
      <c r="H308" s="58"/>
      <c r="I308" s="58"/>
      <c r="J308" s="58"/>
      <c r="K308" s="58"/>
      <c r="L308" s="58"/>
      <c r="M308" s="58"/>
    </row>
    <row r="309" spans="3:13">
      <c r="C309" s="58"/>
      <c r="D309" s="58"/>
      <c r="E309" s="58"/>
      <c r="F309" s="58"/>
      <c r="G309" s="58"/>
      <c r="H309" s="58"/>
      <c r="I309" s="58"/>
      <c r="J309" s="58"/>
      <c r="K309" s="58"/>
      <c r="L309" s="58"/>
      <c r="M309" s="58"/>
    </row>
    <row r="310" spans="3:13">
      <c r="C310" s="58"/>
      <c r="D310" s="58"/>
      <c r="E310" s="58"/>
      <c r="F310" s="58"/>
      <c r="G310" s="58"/>
      <c r="H310" s="58"/>
      <c r="I310" s="58"/>
      <c r="J310" s="58"/>
      <c r="K310" s="58"/>
      <c r="L310" s="58"/>
      <c r="M310" s="58"/>
    </row>
    <row r="311" spans="3:13">
      <c r="C311" s="58"/>
      <c r="D311" s="58"/>
      <c r="E311" s="58"/>
      <c r="F311" s="58"/>
      <c r="G311" s="58"/>
      <c r="H311" s="58"/>
      <c r="I311" s="58"/>
      <c r="J311" s="58"/>
      <c r="K311" s="58"/>
      <c r="L311" s="58"/>
      <c r="M311" s="58"/>
    </row>
    <row r="312" spans="3:13">
      <c r="C312" s="58"/>
      <c r="D312" s="58"/>
      <c r="E312" s="58"/>
      <c r="F312" s="58"/>
      <c r="G312" s="58"/>
      <c r="H312" s="58"/>
      <c r="I312" s="58"/>
      <c r="J312" s="58"/>
      <c r="K312" s="58"/>
      <c r="L312" s="58"/>
      <c r="M312" s="58"/>
    </row>
    <row r="313" spans="3:13">
      <c r="C313" s="58"/>
      <c r="D313" s="58"/>
      <c r="E313" s="58"/>
      <c r="F313" s="58"/>
      <c r="G313" s="58"/>
      <c r="H313" s="58"/>
      <c r="I313" s="58"/>
      <c r="J313" s="58"/>
      <c r="K313" s="58"/>
      <c r="L313" s="58"/>
      <c r="M313" s="58"/>
    </row>
    <row r="314" spans="3:13">
      <c r="C314" s="58"/>
      <c r="D314" s="58"/>
      <c r="E314" s="58"/>
      <c r="F314" s="58"/>
      <c r="G314" s="58"/>
      <c r="H314" s="58"/>
      <c r="I314" s="58"/>
      <c r="J314" s="58"/>
      <c r="K314" s="58"/>
      <c r="L314" s="58"/>
      <c r="M314" s="58"/>
    </row>
    <row r="315" spans="3:13">
      <c r="C315" s="58"/>
      <c r="D315" s="58"/>
      <c r="E315" s="58"/>
      <c r="F315" s="58"/>
      <c r="G315" s="58"/>
      <c r="H315" s="58"/>
      <c r="I315" s="58"/>
      <c r="J315" s="58"/>
      <c r="K315" s="58"/>
      <c r="L315" s="58"/>
      <c r="M315" s="58"/>
    </row>
    <row r="316" spans="3:13">
      <c r="C316" s="58"/>
      <c r="D316" s="58"/>
      <c r="E316" s="58"/>
      <c r="F316" s="58"/>
      <c r="G316" s="58"/>
      <c r="H316" s="58"/>
      <c r="I316" s="58"/>
      <c r="J316" s="58"/>
      <c r="K316" s="58"/>
      <c r="L316" s="58"/>
      <c r="M316" s="58"/>
    </row>
    <row r="317" spans="3:13">
      <c r="C317" s="58"/>
      <c r="D317" s="58"/>
      <c r="E317" s="58"/>
      <c r="F317" s="58"/>
      <c r="G317" s="58"/>
      <c r="H317" s="58"/>
      <c r="I317" s="58"/>
      <c r="J317" s="58"/>
      <c r="K317" s="58"/>
      <c r="L317" s="58"/>
      <c r="M317" s="58"/>
    </row>
    <row r="318" spans="3:13">
      <c r="C318" s="58"/>
      <c r="D318" s="58"/>
      <c r="E318" s="58"/>
      <c r="F318" s="58"/>
      <c r="G318" s="58"/>
      <c r="H318" s="58"/>
      <c r="I318" s="58"/>
      <c r="J318" s="58"/>
      <c r="K318" s="58"/>
      <c r="L318" s="58"/>
      <c r="M318" s="58"/>
    </row>
    <row r="319" spans="3:13">
      <c r="C319" s="58"/>
      <c r="D319" s="58"/>
      <c r="E319" s="58"/>
      <c r="F319" s="58"/>
      <c r="G319" s="58"/>
      <c r="H319" s="58"/>
      <c r="I319" s="58"/>
      <c r="J319" s="58"/>
      <c r="K319" s="58"/>
      <c r="L319" s="58"/>
      <c r="M319" s="58"/>
    </row>
    <row r="320" spans="3:13">
      <c r="C320" s="58"/>
      <c r="D320" s="58"/>
      <c r="E320" s="58"/>
      <c r="F320" s="58"/>
      <c r="G320" s="58"/>
      <c r="H320" s="58"/>
      <c r="I320" s="58"/>
      <c r="J320" s="58"/>
      <c r="K320" s="58"/>
      <c r="L320" s="58"/>
      <c r="M320" s="58"/>
    </row>
    <row r="321" spans="3:13">
      <c r="C321" s="58"/>
      <c r="D321" s="58"/>
      <c r="E321" s="58"/>
      <c r="F321" s="58"/>
      <c r="G321" s="58"/>
      <c r="H321" s="58"/>
      <c r="I321" s="58"/>
      <c r="J321" s="58"/>
      <c r="K321" s="58"/>
      <c r="L321" s="58"/>
      <c r="M321" s="58"/>
    </row>
    <row r="322" spans="3:13">
      <c r="C322" s="58"/>
      <c r="D322" s="58"/>
      <c r="E322" s="58"/>
      <c r="F322" s="58"/>
      <c r="G322" s="58"/>
      <c r="H322" s="58"/>
      <c r="I322" s="58"/>
      <c r="J322" s="58"/>
      <c r="K322" s="58"/>
      <c r="L322" s="58"/>
      <c r="M322" s="58"/>
    </row>
    <row r="323" spans="3:13">
      <c r="C323" s="58"/>
      <c r="D323" s="58"/>
      <c r="E323" s="58"/>
      <c r="F323" s="58"/>
      <c r="G323" s="58"/>
      <c r="H323" s="58"/>
      <c r="I323" s="58"/>
      <c r="J323" s="58"/>
      <c r="K323" s="58"/>
      <c r="L323" s="58"/>
      <c r="M323" s="58"/>
    </row>
    <row r="324" spans="3:13">
      <c r="C324" s="58"/>
      <c r="D324" s="58"/>
      <c r="E324" s="58"/>
      <c r="F324" s="58"/>
      <c r="G324" s="58"/>
      <c r="H324" s="58"/>
      <c r="I324" s="58"/>
      <c r="J324" s="58"/>
      <c r="K324" s="58"/>
      <c r="L324" s="58"/>
      <c r="M324" s="58"/>
    </row>
    <row r="325" spans="3:13">
      <c r="C325" s="58"/>
      <c r="D325" s="58"/>
      <c r="E325" s="58"/>
      <c r="F325" s="58"/>
      <c r="G325" s="58"/>
      <c r="H325" s="58"/>
      <c r="I325" s="58"/>
      <c r="J325" s="58"/>
      <c r="K325" s="58"/>
      <c r="L325" s="58"/>
      <c r="M325" s="58"/>
    </row>
    <row r="326" spans="3:13">
      <c r="C326" s="58"/>
      <c r="D326" s="58"/>
      <c r="E326" s="58"/>
      <c r="F326" s="58"/>
      <c r="G326" s="58"/>
      <c r="H326" s="58"/>
      <c r="I326" s="58"/>
      <c r="J326" s="58"/>
      <c r="K326" s="58"/>
      <c r="L326" s="58"/>
      <c r="M326" s="58"/>
    </row>
    <row r="327" spans="3:13">
      <c r="C327" s="58"/>
      <c r="D327" s="58"/>
      <c r="E327" s="58"/>
      <c r="F327" s="58"/>
      <c r="G327" s="58"/>
      <c r="H327" s="58"/>
      <c r="I327" s="58"/>
      <c r="J327" s="58"/>
      <c r="K327" s="58"/>
      <c r="L327" s="58"/>
      <c r="M327" s="58"/>
    </row>
    <row r="328" spans="3:13">
      <c r="C328" s="58"/>
      <c r="D328" s="58"/>
      <c r="E328" s="58"/>
      <c r="F328" s="58"/>
      <c r="G328" s="58"/>
      <c r="H328" s="58"/>
      <c r="I328" s="58"/>
      <c r="J328" s="58"/>
      <c r="K328" s="58"/>
      <c r="L328" s="58"/>
      <c r="M328" s="58"/>
    </row>
    <row r="329" spans="3:13">
      <c r="C329" s="58"/>
      <c r="D329" s="58"/>
      <c r="E329" s="58"/>
      <c r="F329" s="58"/>
      <c r="G329" s="58"/>
      <c r="H329" s="58"/>
      <c r="I329" s="58"/>
      <c r="J329" s="58"/>
      <c r="K329" s="58"/>
      <c r="L329" s="58"/>
      <c r="M329" s="58"/>
    </row>
    <row r="330" spans="3:13">
      <c r="C330" s="58"/>
      <c r="D330" s="58"/>
      <c r="E330" s="58"/>
      <c r="F330" s="58"/>
      <c r="G330" s="58"/>
      <c r="H330" s="58"/>
      <c r="I330" s="58"/>
      <c r="J330" s="58"/>
      <c r="K330" s="58"/>
      <c r="L330" s="58"/>
      <c r="M330" s="58"/>
    </row>
    <row r="331" spans="3:13">
      <c r="C331" s="58"/>
      <c r="D331" s="58"/>
      <c r="E331" s="58"/>
      <c r="F331" s="58"/>
      <c r="G331" s="58"/>
      <c r="H331" s="58"/>
      <c r="I331" s="58"/>
      <c r="J331" s="58"/>
      <c r="K331" s="58"/>
      <c r="L331" s="58"/>
      <c r="M331" s="58"/>
    </row>
    <row r="332" spans="3:13">
      <c r="C332" s="58"/>
      <c r="D332" s="58"/>
      <c r="E332" s="58"/>
      <c r="F332" s="58"/>
      <c r="G332" s="58"/>
      <c r="H332" s="58"/>
      <c r="I332" s="58"/>
      <c r="J332" s="58"/>
      <c r="K332" s="58"/>
      <c r="L332" s="58"/>
      <c r="M332" s="58"/>
    </row>
    <row r="333" spans="3:13">
      <c r="C333" s="58"/>
      <c r="D333" s="58"/>
      <c r="E333" s="58"/>
      <c r="F333" s="58"/>
      <c r="G333" s="58"/>
      <c r="H333" s="58"/>
      <c r="I333" s="58"/>
      <c r="J333" s="58"/>
      <c r="K333" s="58"/>
      <c r="L333" s="58"/>
      <c r="M333" s="58"/>
    </row>
    <row r="334" spans="3:13">
      <c r="C334" s="58"/>
      <c r="D334" s="58"/>
      <c r="E334" s="58"/>
      <c r="F334" s="58"/>
      <c r="G334" s="58"/>
      <c r="H334" s="58"/>
      <c r="I334" s="58"/>
      <c r="J334" s="58"/>
      <c r="K334" s="58"/>
      <c r="L334" s="58"/>
      <c r="M334" s="58"/>
    </row>
    <row r="335" spans="3:13">
      <c r="C335" s="58"/>
      <c r="D335" s="58"/>
      <c r="E335" s="58"/>
      <c r="F335" s="58"/>
      <c r="G335" s="58"/>
      <c r="H335" s="58"/>
      <c r="I335" s="58"/>
      <c r="J335" s="58"/>
      <c r="K335" s="58"/>
      <c r="L335" s="58"/>
      <c r="M335" s="58"/>
    </row>
    <row r="336" spans="3:13">
      <c r="C336" s="58"/>
      <c r="D336" s="58"/>
      <c r="E336" s="58"/>
      <c r="F336" s="58"/>
      <c r="G336" s="58"/>
      <c r="H336" s="58"/>
      <c r="I336" s="58"/>
      <c r="J336" s="58"/>
      <c r="K336" s="58"/>
      <c r="L336" s="58"/>
      <c r="M336" s="58"/>
    </row>
    <row r="337" spans="3:13">
      <c r="C337" s="58"/>
      <c r="D337" s="58"/>
      <c r="E337" s="58"/>
      <c r="F337" s="58"/>
      <c r="G337" s="58"/>
      <c r="H337" s="58"/>
      <c r="I337" s="58"/>
      <c r="J337" s="58"/>
      <c r="K337" s="58"/>
      <c r="L337" s="58"/>
      <c r="M337" s="58"/>
    </row>
    <row r="338" spans="3:13">
      <c r="C338" s="58"/>
      <c r="D338" s="58"/>
      <c r="E338" s="58"/>
      <c r="F338" s="58"/>
      <c r="G338" s="58"/>
      <c r="H338" s="58"/>
      <c r="I338" s="58"/>
      <c r="J338" s="58"/>
      <c r="K338" s="58"/>
      <c r="L338" s="58"/>
      <c r="M338" s="58"/>
    </row>
    <row r="339" spans="3:13">
      <c r="C339" s="58"/>
      <c r="D339" s="58"/>
      <c r="E339" s="58"/>
      <c r="F339" s="58"/>
      <c r="G339" s="58"/>
      <c r="H339" s="58"/>
      <c r="I339" s="58"/>
      <c r="J339" s="58"/>
      <c r="K339" s="58"/>
      <c r="L339" s="58"/>
      <c r="M339" s="58"/>
    </row>
    <row r="340" spans="3:13">
      <c r="C340" s="58"/>
      <c r="D340" s="58"/>
      <c r="E340" s="58"/>
      <c r="F340" s="58"/>
      <c r="G340" s="58"/>
      <c r="H340" s="58"/>
      <c r="I340" s="58"/>
      <c r="J340" s="58"/>
      <c r="K340" s="58"/>
      <c r="L340" s="58"/>
      <c r="M340" s="58"/>
    </row>
    <row r="341" spans="3:13">
      <c r="C341" s="58"/>
      <c r="D341" s="58"/>
      <c r="E341" s="58"/>
      <c r="F341" s="58"/>
      <c r="G341" s="58"/>
      <c r="H341" s="58"/>
      <c r="I341" s="58"/>
      <c r="J341" s="58"/>
      <c r="K341" s="58"/>
      <c r="L341" s="58"/>
      <c r="M341" s="58"/>
    </row>
    <row r="342" spans="3:13">
      <c r="C342" s="58"/>
      <c r="D342" s="58"/>
      <c r="E342" s="58"/>
      <c r="F342" s="58"/>
      <c r="G342" s="58"/>
      <c r="H342" s="58"/>
      <c r="I342" s="58"/>
      <c r="J342" s="58"/>
      <c r="K342" s="58"/>
      <c r="L342" s="58"/>
      <c r="M342" s="58"/>
    </row>
    <row r="343" spans="3:13">
      <c r="C343" s="58"/>
      <c r="D343" s="58"/>
      <c r="E343" s="58"/>
      <c r="F343" s="58"/>
      <c r="G343" s="58"/>
      <c r="H343" s="58"/>
      <c r="I343" s="58"/>
      <c r="J343" s="58"/>
      <c r="K343" s="58"/>
      <c r="L343" s="58"/>
      <c r="M343" s="58"/>
    </row>
    <row r="344" spans="3:13">
      <c r="C344" s="58"/>
      <c r="D344" s="58"/>
      <c r="E344" s="58"/>
      <c r="F344" s="58"/>
      <c r="G344" s="58"/>
      <c r="H344" s="58"/>
      <c r="I344" s="58"/>
      <c r="J344" s="58"/>
      <c r="K344" s="58"/>
      <c r="L344" s="58"/>
      <c r="M344" s="58"/>
    </row>
    <row r="345" spans="3:13">
      <c r="C345" s="58"/>
      <c r="D345" s="58"/>
      <c r="E345" s="58"/>
      <c r="F345" s="58"/>
      <c r="G345" s="58"/>
      <c r="H345" s="58"/>
      <c r="I345" s="58"/>
      <c r="J345" s="58"/>
      <c r="K345" s="58"/>
      <c r="L345" s="58"/>
      <c r="M345" s="58"/>
    </row>
    <row r="346" spans="3:13">
      <c r="C346" s="58"/>
      <c r="D346" s="58"/>
      <c r="E346" s="58"/>
      <c r="F346" s="58"/>
      <c r="G346" s="58"/>
      <c r="H346" s="58"/>
      <c r="I346" s="58"/>
      <c r="J346" s="58"/>
      <c r="K346" s="58"/>
      <c r="L346" s="58"/>
      <c r="M346" s="58"/>
    </row>
    <row r="347" spans="3:13">
      <c r="C347" s="58"/>
      <c r="D347" s="58"/>
      <c r="E347" s="58"/>
      <c r="F347" s="58"/>
      <c r="G347" s="58"/>
      <c r="H347" s="58"/>
      <c r="I347" s="58"/>
      <c r="J347" s="58"/>
      <c r="K347" s="58"/>
      <c r="L347" s="58"/>
      <c r="M347" s="58"/>
    </row>
    <row r="348" spans="3:13">
      <c r="C348" s="58"/>
      <c r="D348" s="58"/>
      <c r="E348" s="58"/>
      <c r="F348" s="58"/>
      <c r="G348" s="58"/>
      <c r="H348" s="58"/>
      <c r="I348" s="58"/>
      <c r="J348" s="58"/>
      <c r="K348" s="58"/>
      <c r="L348" s="58"/>
      <c r="M348" s="58"/>
    </row>
    <row r="349" spans="3:13">
      <c r="C349" s="58"/>
      <c r="D349" s="58"/>
      <c r="E349" s="58"/>
      <c r="F349" s="58"/>
      <c r="G349" s="58"/>
      <c r="H349" s="58"/>
      <c r="I349" s="58"/>
      <c r="J349" s="58"/>
      <c r="K349" s="58"/>
      <c r="L349" s="58"/>
      <c r="M349" s="58"/>
    </row>
    <row r="350" spans="3:13">
      <c r="C350" s="58"/>
      <c r="D350" s="58"/>
      <c r="E350" s="58"/>
      <c r="F350" s="58"/>
      <c r="G350" s="58"/>
      <c r="H350" s="58"/>
      <c r="I350" s="58"/>
      <c r="J350" s="58"/>
      <c r="K350" s="58"/>
      <c r="L350" s="58"/>
      <c r="M350" s="58"/>
    </row>
    <row r="351" spans="3:13">
      <c r="C351" s="58"/>
      <c r="D351" s="58"/>
      <c r="E351" s="58"/>
      <c r="F351" s="58"/>
      <c r="G351" s="58"/>
      <c r="H351" s="58"/>
      <c r="I351" s="58"/>
      <c r="J351" s="58"/>
      <c r="K351" s="58"/>
      <c r="L351" s="58"/>
      <c r="M351" s="58"/>
    </row>
    <row r="352" spans="3:13">
      <c r="C352" s="58"/>
      <c r="D352" s="58"/>
      <c r="E352" s="58"/>
      <c r="F352" s="58"/>
      <c r="G352" s="58"/>
      <c r="H352" s="58"/>
      <c r="I352" s="58"/>
      <c r="J352" s="58"/>
      <c r="K352" s="58"/>
      <c r="L352" s="58"/>
      <c r="M352" s="58"/>
    </row>
    <row r="353" spans="3:13">
      <c r="C353" s="58"/>
      <c r="D353" s="58"/>
      <c r="E353" s="58"/>
      <c r="F353" s="58"/>
      <c r="G353" s="58"/>
      <c r="H353" s="58"/>
      <c r="I353" s="58"/>
      <c r="J353" s="58"/>
      <c r="K353" s="58"/>
      <c r="L353" s="58"/>
      <c r="M353" s="58"/>
    </row>
    <row r="354" spans="3:13">
      <c r="C354" s="58"/>
      <c r="D354" s="58"/>
      <c r="E354" s="58"/>
      <c r="F354" s="58"/>
      <c r="G354" s="58"/>
      <c r="H354" s="58"/>
      <c r="I354" s="58"/>
      <c r="J354" s="58"/>
      <c r="K354" s="58"/>
      <c r="L354" s="58"/>
      <c r="M354" s="58"/>
    </row>
    <row r="355" spans="3:13">
      <c r="C355" s="58"/>
      <c r="D355" s="58"/>
      <c r="E355" s="58"/>
      <c r="F355" s="58"/>
      <c r="G355" s="58"/>
      <c r="H355" s="58"/>
      <c r="I355" s="58"/>
      <c r="J355" s="58"/>
      <c r="K355" s="58"/>
      <c r="L355" s="58"/>
      <c r="M355" s="58"/>
    </row>
    <row r="356" spans="3:13">
      <c r="C356" s="58"/>
      <c r="D356" s="58"/>
      <c r="E356" s="58"/>
      <c r="F356" s="58"/>
      <c r="G356" s="58"/>
      <c r="H356" s="58"/>
      <c r="I356" s="58"/>
      <c r="J356" s="58"/>
      <c r="K356" s="58"/>
      <c r="L356" s="58"/>
      <c r="M356" s="58"/>
    </row>
    <row r="357" spans="3:13">
      <c r="C357" s="58"/>
      <c r="D357" s="58"/>
      <c r="E357" s="58"/>
      <c r="F357" s="58"/>
      <c r="G357" s="58"/>
      <c r="H357" s="58"/>
      <c r="I357" s="58"/>
      <c r="J357" s="58"/>
      <c r="K357" s="58"/>
      <c r="L357" s="58"/>
      <c r="M357" s="58"/>
    </row>
    <row r="358" spans="3:13">
      <c r="C358" s="58"/>
      <c r="D358" s="58"/>
      <c r="E358" s="58"/>
      <c r="F358" s="58"/>
      <c r="G358" s="58"/>
      <c r="H358" s="58"/>
      <c r="I358" s="58"/>
      <c r="J358" s="58"/>
      <c r="K358" s="58"/>
      <c r="L358" s="58"/>
      <c r="M358" s="58"/>
    </row>
    <row r="359" spans="3:13">
      <c r="C359" s="58"/>
      <c r="D359" s="58"/>
      <c r="E359" s="58"/>
      <c r="F359" s="58"/>
      <c r="G359" s="58"/>
      <c r="H359" s="58"/>
      <c r="I359" s="58"/>
      <c r="J359" s="58"/>
      <c r="K359" s="58"/>
      <c r="L359" s="58"/>
      <c r="M359" s="58"/>
    </row>
    <row r="360" spans="3:13">
      <c r="C360" s="58"/>
      <c r="D360" s="58"/>
      <c r="E360" s="58"/>
      <c r="F360" s="58"/>
      <c r="G360" s="58"/>
      <c r="H360" s="58"/>
      <c r="I360" s="58"/>
      <c r="J360" s="58"/>
      <c r="K360" s="58"/>
      <c r="L360" s="58"/>
      <c r="M360" s="58"/>
    </row>
    <row r="361" spans="3:13">
      <c r="C361" s="58"/>
      <c r="D361" s="58"/>
      <c r="E361" s="58"/>
      <c r="F361" s="58"/>
      <c r="G361" s="58"/>
      <c r="H361" s="58"/>
      <c r="I361" s="58"/>
      <c r="J361" s="58"/>
      <c r="K361" s="58"/>
      <c r="L361" s="58"/>
      <c r="M361" s="58"/>
    </row>
    <row r="362" spans="3:13">
      <c r="C362" s="58"/>
      <c r="D362" s="58"/>
      <c r="E362" s="58"/>
      <c r="F362" s="58"/>
      <c r="G362" s="58"/>
      <c r="H362" s="58"/>
      <c r="I362" s="58"/>
      <c r="J362" s="58"/>
      <c r="K362" s="58"/>
      <c r="L362" s="58"/>
      <c r="M362" s="58"/>
    </row>
    <row r="363" spans="3:13">
      <c r="C363" s="58"/>
      <c r="D363" s="58"/>
      <c r="E363" s="58"/>
      <c r="F363" s="58"/>
      <c r="G363" s="58"/>
      <c r="H363" s="58"/>
      <c r="I363" s="58"/>
      <c r="J363" s="58"/>
      <c r="K363" s="58"/>
      <c r="L363" s="58"/>
      <c r="M363" s="58"/>
    </row>
    <row r="364" spans="3:13">
      <c r="C364" s="58"/>
      <c r="D364" s="58"/>
      <c r="E364" s="58"/>
      <c r="F364" s="58"/>
      <c r="G364" s="58"/>
      <c r="H364" s="58"/>
      <c r="I364" s="58"/>
      <c r="J364" s="58"/>
      <c r="K364" s="58"/>
      <c r="L364" s="58"/>
      <c r="M364" s="58"/>
    </row>
    <row r="365" spans="3:13">
      <c r="C365" s="58"/>
      <c r="D365" s="58"/>
      <c r="E365" s="58"/>
      <c r="F365" s="58"/>
      <c r="G365" s="58"/>
      <c r="H365" s="58"/>
      <c r="I365" s="58"/>
      <c r="J365" s="58"/>
      <c r="K365" s="58"/>
      <c r="L365" s="58"/>
      <c r="M365" s="58"/>
    </row>
    <row r="366" spans="3:13">
      <c r="C366" s="58"/>
      <c r="D366" s="58"/>
      <c r="E366" s="58"/>
      <c r="F366" s="58"/>
      <c r="G366" s="58"/>
      <c r="H366" s="58"/>
      <c r="I366" s="58"/>
      <c r="J366" s="58"/>
      <c r="K366" s="58"/>
      <c r="L366" s="58"/>
      <c r="M366" s="58"/>
    </row>
    <row r="367" spans="3:13">
      <c r="C367" s="58"/>
      <c r="D367" s="58"/>
      <c r="E367" s="58"/>
      <c r="F367" s="58"/>
      <c r="G367" s="58"/>
      <c r="H367" s="58"/>
      <c r="I367" s="58"/>
      <c r="J367" s="58"/>
      <c r="K367" s="58"/>
      <c r="L367" s="58"/>
      <c r="M367" s="58"/>
    </row>
    <row r="368" spans="3:13">
      <c r="C368" s="58"/>
      <c r="D368" s="58"/>
      <c r="E368" s="58"/>
      <c r="F368" s="58"/>
      <c r="G368" s="58"/>
      <c r="H368" s="58"/>
      <c r="I368" s="58"/>
      <c r="J368" s="58"/>
      <c r="K368" s="58"/>
      <c r="L368" s="58"/>
      <c r="M368" s="58"/>
    </row>
    <row r="369" spans="3:13">
      <c r="C369" s="58"/>
      <c r="D369" s="58"/>
      <c r="E369" s="58"/>
      <c r="F369" s="58"/>
      <c r="G369" s="58"/>
      <c r="H369" s="58"/>
      <c r="I369" s="58"/>
      <c r="J369" s="58"/>
      <c r="K369" s="58"/>
      <c r="L369" s="58"/>
      <c r="M369" s="58"/>
    </row>
    <row r="370" spans="3:13">
      <c r="C370" s="58"/>
      <c r="D370" s="58"/>
      <c r="E370" s="58"/>
      <c r="F370" s="58"/>
      <c r="G370" s="58"/>
      <c r="H370" s="58"/>
      <c r="I370" s="58"/>
      <c r="J370" s="58"/>
      <c r="K370" s="58"/>
      <c r="L370" s="58"/>
      <c r="M370" s="58"/>
    </row>
    <row r="371" spans="3:13">
      <c r="C371" s="58"/>
      <c r="D371" s="58"/>
      <c r="E371" s="58"/>
      <c r="F371" s="58"/>
      <c r="G371" s="58"/>
      <c r="H371" s="58"/>
      <c r="I371" s="58"/>
      <c r="J371" s="58"/>
      <c r="K371" s="58"/>
      <c r="L371" s="58"/>
      <c r="M371" s="58"/>
    </row>
    <row r="372" spans="3:13">
      <c r="C372" s="58"/>
      <c r="D372" s="58"/>
      <c r="E372" s="58"/>
      <c r="F372" s="58"/>
      <c r="G372" s="58"/>
      <c r="H372" s="58"/>
      <c r="I372" s="58"/>
      <c r="J372" s="58"/>
      <c r="K372" s="58"/>
      <c r="L372" s="58"/>
      <c r="M372" s="58"/>
    </row>
    <row r="373" spans="3:13">
      <c r="C373" s="58"/>
      <c r="D373" s="58"/>
      <c r="E373" s="58"/>
      <c r="F373" s="58"/>
      <c r="G373" s="58"/>
      <c r="H373" s="58"/>
      <c r="I373" s="58"/>
      <c r="J373" s="58"/>
      <c r="K373" s="58"/>
      <c r="L373" s="58"/>
      <c r="M373" s="58"/>
    </row>
    <row r="374" spans="3:13">
      <c r="C374" s="58"/>
      <c r="D374" s="58"/>
      <c r="E374" s="58"/>
      <c r="F374" s="58"/>
      <c r="G374" s="58"/>
      <c r="H374" s="58"/>
      <c r="I374" s="58"/>
      <c r="J374" s="58"/>
      <c r="K374" s="58"/>
      <c r="L374" s="58"/>
      <c r="M374" s="58"/>
    </row>
    <row r="375" spans="3:13">
      <c r="C375" s="58"/>
      <c r="D375" s="58"/>
      <c r="E375" s="58"/>
      <c r="F375" s="58"/>
      <c r="G375" s="58"/>
      <c r="H375" s="58"/>
      <c r="I375" s="58"/>
      <c r="J375" s="58"/>
      <c r="K375" s="58"/>
      <c r="L375" s="58"/>
      <c r="M375" s="58"/>
    </row>
    <row r="376" spans="3:13">
      <c r="C376" s="58"/>
      <c r="D376" s="58"/>
      <c r="E376" s="58"/>
      <c r="F376" s="58"/>
      <c r="G376" s="58"/>
      <c r="H376" s="58"/>
      <c r="I376" s="58"/>
      <c r="J376" s="58"/>
      <c r="K376" s="58"/>
      <c r="L376" s="58"/>
      <c r="M376" s="58"/>
    </row>
    <row r="377" spans="3:13">
      <c r="C377" s="58"/>
      <c r="D377" s="58"/>
      <c r="E377" s="58"/>
      <c r="F377" s="58"/>
      <c r="G377" s="58"/>
      <c r="H377" s="58"/>
      <c r="I377" s="58"/>
      <c r="J377" s="58"/>
      <c r="K377" s="58"/>
      <c r="L377" s="58"/>
      <c r="M377" s="58"/>
    </row>
    <row r="378" spans="3:13">
      <c r="C378" s="58"/>
      <c r="D378" s="58"/>
      <c r="E378" s="58"/>
      <c r="F378" s="58"/>
      <c r="G378" s="58"/>
      <c r="H378" s="58"/>
      <c r="I378" s="58"/>
      <c r="J378" s="58"/>
      <c r="K378" s="58"/>
      <c r="L378" s="58"/>
      <c r="M378" s="58"/>
    </row>
    <row r="379" spans="3:13">
      <c r="C379" s="58"/>
      <c r="D379" s="58"/>
      <c r="E379" s="58"/>
      <c r="F379" s="58"/>
      <c r="G379" s="58"/>
      <c r="H379" s="58"/>
      <c r="I379" s="58"/>
      <c r="J379" s="58"/>
      <c r="K379" s="58"/>
      <c r="L379" s="58"/>
      <c r="M379" s="58"/>
    </row>
    <row r="380" spans="3:13">
      <c r="C380" s="58"/>
      <c r="D380" s="58"/>
      <c r="E380" s="58"/>
      <c r="F380" s="58"/>
      <c r="G380" s="58"/>
      <c r="H380" s="58"/>
      <c r="I380" s="58"/>
      <c r="J380" s="58"/>
      <c r="K380" s="58"/>
      <c r="L380" s="58"/>
      <c r="M380" s="58"/>
    </row>
    <row r="381" spans="3:13">
      <c r="C381" s="58"/>
      <c r="D381" s="58"/>
      <c r="E381" s="58"/>
      <c r="F381" s="58"/>
      <c r="G381" s="58"/>
      <c r="H381" s="58"/>
      <c r="I381" s="58"/>
      <c r="J381" s="58"/>
      <c r="K381" s="58"/>
      <c r="L381" s="58"/>
      <c r="M381" s="58"/>
    </row>
    <row r="382" spans="3:13">
      <c r="C382" s="58"/>
      <c r="D382" s="58"/>
      <c r="E382" s="58"/>
      <c r="F382" s="58"/>
      <c r="G382" s="58"/>
      <c r="H382" s="58"/>
      <c r="I382" s="58"/>
      <c r="J382" s="58"/>
      <c r="K382" s="58"/>
      <c r="L382" s="58"/>
      <c r="M382" s="58"/>
    </row>
    <row r="383" spans="3:13">
      <c r="C383" s="58"/>
      <c r="D383" s="58"/>
      <c r="E383" s="58"/>
      <c r="F383" s="58"/>
      <c r="G383" s="58"/>
      <c r="H383" s="58"/>
      <c r="I383" s="58"/>
      <c r="J383" s="58"/>
      <c r="K383" s="58"/>
      <c r="L383" s="58"/>
      <c r="M383" s="58"/>
    </row>
    <row r="384" spans="3:13">
      <c r="C384" s="58"/>
      <c r="D384" s="58"/>
      <c r="E384" s="58"/>
      <c r="F384" s="58"/>
      <c r="G384" s="58"/>
      <c r="H384" s="58"/>
      <c r="I384" s="58"/>
      <c r="J384" s="58"/>
      <c r="K384" s="58"/>
      <c r="L384" s="58"/>
      <c r="M384" s="58"/>
    </row>
    <row r="385" spans="3:13">
      <c r="C385" s="58"/>
      <c r="D385" s="58"/>
      <c r="E385" s="58"/>
      <c r="F385" s="58"/>
      <c r="G385" s="58"/>
      <c r="H385" s="58"/>
      <c r="I385" s="58"/>
      <c r="J385" s="58"/>
      <c r="K385" s="58"/>
      <c r="L385" s="58"/>
      <c r="M385" s="58"/>
    </row>
    <row r="386" spans="3:13">
      <c r="C386" s="58"/>
      <c r="D386" s="58"/>
      <c r="E386" s="58"/>
      <c r="F386" s="58"/>
      <c r="G386" s="58"/>
      <c r="H386" s="58"/>
      <c r="I386" s="58"/>
      <c r="J386" s="58"/>
      <c r="K386" s="58"/>
      <c r="L386" s="58"/>
      <c r="M386" s="58"/>
    </row>
    <row r="387" spans="3:13">
      <c r="C387" s="58"/>
      <c r="D387" s="58"/>
      <c r="E387" s="58"/>
      <c r="F387" s="58"/>
      <c r="G387" s="58"/>
      <c r="H387" s="58"/>
      <c r="I387" s="58"/>
      <c r="J387" s="58"/>
      <c r="K387" s="58"/>
      <c r="L387" s="58"/>
      <c r="M387" s="58"/>
    </row>
    <row r="388" spans="3:13">
      <c r="C388" s="58"/>
      <c r="D388" s="58"/>
      <c r="E388" s="58"/>
      <c r="F388" s="58"/>
      <c r="G388" s="58"/>
      <c r="H388" s="58"/>
      <c r="I388" s="58"/>
      <c r="J388" s="58"/>
      <c r="K388" s="58"/>
      <c r="L388" s="58"/>
      <c r="M388" s="58"/>
    </row>
    <row r="389" spans="3:13">
      <c r="C389" s="58"/>
      <c r="D389" s="58"/>
      <c r="E389" s="58"/>
      <c r="F389" s="58"/>
      <c r="G389" s="58"/>
      <c r="H389" s="58"/>
      <c r="I389" s="58"/>
      <c r="J389" s="58"/>
      <c r="K389" s="58"/>
      <c r="L389" s="58"/>
      <c r="M389" s="58"/>
    </row>
    <row r="390" spans="3:13">
      <c r="C390" s="58"/>
      <c r="D390" s="58"/>
      <c r="E390" s="58"/>
      <c r="F390" s="58"/>
      <c r="G390" s="58"/>
      <c r="H390" s="58"/>
      <c r="I390" s="58"/>
      <c r="J390" s="58"/>
      <c r="K390" s="58"/>
      <c r="L390" s="58"/>
      <c r="M390" s="58"/>
    </row>
    <row r="391" spans="3:13">
      <c r="C391" s="58"/>
      <c r="D391" s="58"/>
      <c r="E391" s="58"/>
      <c r="F391" s="58"/>
      <c r="G391" s="58"/>
      <c r="H391" s="58"/>
      <c r="I391" s="58"/>
      <c r="J391" s="58"/>
      <c r="K391" s="58"/>
      <c r="L391" s="58"/>
      <c r="M391" s="58"/>
    </row>
    <row r="392" spans="3:13">
      <c r="C392" s="58"/>
      <c r="D392" s="58"/>
      <c r="E392" s="58"/>
      <c r="F392" s="58"/>
      <c r="G392" s="58"/>
      <c r="H392" s="58"/>
      <c r="I392" s="58"/>
      <c r="J392" s="58"/>
      <c r="K392" s="58"/>
      <c r="L392" s="58"/>
      <c r="M392" s="58"/>
    </row>
    <row r="393" spans="3:13">
      <c r="C393" s="58"/>
      <c r="D393" s="58"/>
      <c r="E393" s="58"/>
      <c r="F393" s="58"/>
      <c r="G393" s="58"/>
      <c r="H393" s="58"/>
      <c r="I393" s="58"/>
      <c r="J393" s="58"/>
      <c r="K393" s="58"/>
      <c r="L393" s="58"/>
      <c r="M393" s="58"/>
    </row>
    <row r="394" spans="3:13">
      <c r="C394" s="58"/>
      <c r="D394" s="58"/>
      <c r="E394" s="58"/>
      <c r="F394" s="58"/>
      <c r="G394" s="58"/>
      <c r="H394" s="58"/>
      <c r="I394" s="58"/>
      <c r="J394" s="58"/>
      <c r="K394" s="58"/>
      <c r="L394" s="58"/>
      <c r="M394" s="58"/>
    </row>
    <row r="395" spans="3:13">
      <c r="C395" s="58"/>
      <c r="D395" s="58"/>
      <c r="E395" s="58"/>
      <c r="F395" s="58"/>
      <c r="G395" s="58"/>
      <c r="H395" s="58"/>
      <c r="I395" s="58"/>
      <c r="J395" s="58"/>
      <c r="K395" s="58"/>
      <c r="L395" s="58"/>
      <c r="M395" s="58"/>
    </row>
    <row r="396" spans="3:13">
      <c r="C396" s="58"/>
      <c r="D396" s="58"/>
      <c r="E396" s="58"/>
      <c r="F396" s="58"/>
      <c r="G396" s="58"/>
      <c r="H396" s="58"/>
      <c r="I396" s="58"/>
      <c r="J396" s="58"/>
      <c r="K396" s="58"/>
      <c r="L396" s="58"/>
      <c r="M396" s="58"/>
    </row>
    <row r="397" spans="3:13">
      <c r="C397" s="58"/>
      <c r="D397" s="58"/>
      <c r="E397" s="58"/>
      <c r="F397" s="58"/>
      <c r="G397" s="58"/>
      <c r="H397" s="58"/>
      <c r="I397" s="58"/>
      <c r="J397" s="58"/>
      <c r="K397" s="58"/>
      <c r="L397" s="58"/>
      <c r="M397" s="58"/>
    </row>
    <row r="398" spans="3:13">
      <c r="C398" s="58"/>
      <c r="D398" s="58"/>
      <c r="E398" s="58"/>
      <c r="F398" s="58"/>
      <c r="G398" s="58"/>
      <c r="H398" s="58"/>
      <c r="I398" s="58"/>
      <c r="J398" s="58"/>
      <c r="K398" s="58"/>
      <c r="L398" s="58"/>
      <c r="M398" s="58"/>
    </row>
    <row r="399" spans="3:13">
      <c r="C399" s="58"/>
      <c r="D399" s="58"/>
      <c r="E399" s="58"/>
      <c r="F399" s="58"/>
      <c r="G399" s="58"/>
      <c r="H399" s="58"/>
      <c r="I399" s="58"/>
      <c r="J399" s="58"/>
      <c r="K399" s="58"/>
      <c r="L399" s="58"/>
      <c r="M399" s="58"/>
    </row>
    <row r="400" spans="3:13">
      <c r="C400" s="58"/>
      <c r="D400" s="58"/>
      <c r="E400" s="58"/>
      <c r="F400" s="58"/>
      <c r="G400" s="58"/>
      <c r="H400" s="58"/>
      <c r="I400" s="58"/>
      <c r="J400" s="58"/>
      <c r="K400" s="58"/>
      <c r="L400" s="58"/>
      <c r="M400" s="58"/>
    </row>
    <row r="401" spans="3:13">
      <c r="C401" s="58"/>
      <c r="D401" s="58"/>
      <c r="E401" s="58"/>
      <c r="F401" s="58"/>
      <c r="G401" s="58"/>
      <c r="H401" s="58"/>
      <c r="I401" s="58"/>
      <c r="J401" s="58"/>
      <c r="K401" s="58"/>
      <c r="L401" s="58"/>
      <c r="M401" s="58"/>
    </row>
    <row r="402" spans="3:13">
      <c r="C402" s="58"/>
      <c r="D402" s="58"/>
      <c r="E402" s="58"/>
      <c r="F402" s="58"/>
      <c r="G402" s="58"/>
      <c r="H402" s="58"/>
      <c r="I402" s="58"/>
      <c r="J402" s="58"/>
      <c r="K402" s="58"/>
      <c r="L402" s="58"/>
      <c r="M402" s="58"/>
    </row>
    <row r="403" spans="3:13">
      <c r="C403" s="58"/>
      <c r="D403" s="58"/>
      <c r="E403" s="58"/>
      <c r="F403" s="58"/>
      <c r="G403" s="58"/>
      <c r="H403" s="58"/>
      <c r="I403" s="58"/>
      <c r="J403" s="58"/>
      <c r="K403" s="58"/>
      <c r="L403" s="58"/>
      <c r="M403" s="58"/>
    </row>
    <row r="404" spans="3:13">
      <c r="C404" s="58"/>
      <c r="D404" s="58"/>
      <c r="E404" s="58"/>
      <c r="F404" s="58"/>
      <c r="G404" s="58"/>
      <c r="H404" s="58"/>
      <c r="I404" s="58"/>
      <c r="J404" s="58"/>
      <c r="K404" s="58"/>
      <c r="L404" s="58"/>
      <c r="M404" s="58"/>
    </row>
    <row r="405" spans="3:13">
      <c r="C405" s="58"/>
      <c r="D405" s="58"/>
      <c r="E405" s="58"/>
      <c r="F405" s="58"/>
      <c r="G405" s="58"/>
      <c r="H405" s="58"/>
      <c r="I405" s="58"/>
      <c r="J405" s="58"/>
      <c r="K405" s="58"/>
      <c r="L405" s="58"/>
      <c r="M405" s="58"/>
    </row>
    <row r="406" spans="3:13">
      <c r="C406" s="58"/>
      <c r="D406" s="58"/>
      <c r="E406" s="58"/>
      <c r="F406" s="58"/>
      <c r="G406" s="58"/>
      <c r="H406" s="58"/>
      <c r="I406" s="58"/>
      <c r="J406" s="58"/>
      <c r="K406" s="58"/>
      <c r="L406" s="58"/>
      <c r="M406" s="58"/>
    </row>
    <row r="407" spans="3:13">
      <c r="C407" s="58"/>
      <c r="D407" s="58"/>
      <c r="E407" s="58"/>
      <c r="F407" s="58"/>
      <c r="G407" s="58"/>
      <c r="H407" s="58"/>
      <c r="I407" s="58"/>
      <c r="J407" s="58"/>
      <c r="K407" s="58"/>
      <c r="L407" s="58"/>
      <c r="M407" s="58"/>
    </row>
    <row r="408" spans="3:13">
      <c r="C408" s="58"/>
      <c r="D408" s="58"/>
      <c r="E408" s="58"/>
      <c r="F408" s="58"/>
      <c r="G408" s="58"/>
      <c r="H408" s="58"/>
      <c r="I408" s="58"/>
      <c r="J408" s="58"/>
      <c r="K408" s="58"/>
      <c r="L408" s="58"/>
      <c r="M408" s="58"/>
    </row>
    <row r="409" spans="3:13">
      <c r="C409" s="58"/>
      <c r="D409" s="58"/>
      <c r="E409" s="58"/>
      <c r="F409" s="58"/>
      <c r="G409" s="58"/>
      <c r="H409" s="58"/>
      <c r="I409" s="58"/>
      <c r="J409" s="58"/>
      <c r="K409" s="58"/>
      <c r="L409" s="58"/>
      <c r="M409" s="58"/>
    </row>
    <row r="410" spans="3:13">
      <c r="C410" s="58"/>
      <c r="D410" s="58"/>
      <c r="E410" s="58"/>
      <c r="F410" s="58"/>
      <c r="G410" s="58"/>
      <c r="H410" s="58"/>
      <c r="I410" s="58"/>
      <c r="J410" s="58"/>
      <c r="K410" s="58"/>
      <c r="L410" s="58"/>
      <c r="M410" s="58"/>
    </row>
    <row r="411" spans="3:13">
      <c r="C411" s="58"/>
      <c r="D411" s="58"/>
      <c r="E411" s="58"/>
      <c r="F411" s="58"/>
      <c r="G411" s="58"/>
      <c r="H411" s="58"/>
      <c r="I411" s="58"/>
      <c r="J411" s="58"/>
      <c r="K411" s="58"/>
      <c r="L411" s="58"/>
      <c r="M411" s="58"/>
    </row>
    <row r="412" spans="3:13">
      <c r="C412" s="58"/>
      <c r="D412" s="58"/>
      <c r="E412" s="58"/>
      <c r="F412" s="58"/>
      <c r="G412" s="58"/>
      <c r="H412" s="58"/>
      <c r="I412" s="58"/>
      <c r="J412" s="58"/>
      <c r="K412" s="58"/>
      <c r="L412" s="58"/>
      <c r="M412" s="58"/>
    </row>
    <row r="413" spans="3:13">
      <c r="C413" s="58"/>
      <c r="D413" s="58"/>
      <c r="E413" s="58"/>
      <c r="F413" s="58"/>
      <c r="G413" s="58"/>
      <c r="H413" s="58"/>
      <c r="I413" s="58"/>
      <c r="J413" s="58"/>
      <c r="K413" s="58"/>
      <c r="L413" s="58"/>
      <c r="M413" s="58"/>
    </row>
    <row r="414" spans="3:13">
      <c r="C414" s="58"/>
      <c r="D414" s="58"/>
      <c r="E414" s="58"/>
      <c r="F414" s="58"/>
      <c r="G414" s="58"/>
      <c r="H414" s="58"/>
      <c r="I414" s="58"/>
      <c r="J414" s="58"/>
      <c r="K414" s="58"/>
      <c r="L414" s="58"/>
      <c r="M414" s="58"/>
    </row>
    <row r="415" spans="3:13">
      <c r="C415" s="58"/>
      <c r="D415" s="58"/>
      <c r="E415" s="58"/>
      <c r="F415" s="58"/>
      <c r="G415" s="58"/>
      <c r="H415" s="58"/>
      <c r="I415" s="58"/>
      <c r="J415" s="58"/>
      <c r="K415" s="58"/>
      <c r="L415" s="58"/>
      <c r="M415" s="58"/>
    </row>
    <row r="416" spans="3:13">
      <c r="C416" s="58"/>
      <c r="D416" s="58"/>
      <c r="E416" s="58"/>
      <c r="F416" s="58"/>
      <c r="G416" s="58"/>
      <c r="H416" s="58"/>
      <c r="I416" s="58"/>
      <c r="J416" s="58"/>
      <c r="K416" s="58"/>
      <c r="L416" s="58"/>
      <c r="M416" s="58"/>
    </row>
    <row r="417" spans="3:13">
      <c r="C417" s="58"/>
      <c r="D417" s="58"/>
      <c r="E417" s="58"/>
      <c r="F417" s="58"/>
      <c r="G417" s="58"/>
      <c r="H417" s="58"/>
      <c r="I417" s="58"/>
      <c r="J417" s="58"/>
      <c r="K417" s="58"/>
      <c r="L417" s="58"/>
      <c r="M417" s="58"/>
    </row>
    <row r="418" spans="3:13">
      <c r="C418" s="58"/>
      <c r="D418" s="58"/>
      <c r="E418" s="58"/>
      <c r="F418" s="58"/>
      <c r="G418" s="58"/>
      <c r="H418" s="58"/>
      <c r="I418" s="58"/>
      <c r="J418" s="58"/>
      <c r="K418" s="58"/>
      <c r="L418" s="58"/>
      <c r="M418" s="58"/>
    </row>
    <row r="419" spans="3:13">
      <c r="C419" s="58"/>
      <c r="D419" s="58"/>
      <c r="E419" s="58"/>
      <c r="F419" s="58"/>
      <c r="G419" s="58"/>
      <c r="H419" s="58"/>
      <c r="I419" s="58"/>
      <c r="J419" s="58"/>
      <c r="K419" s="58"/>
      <c r="L419" s="58"/>
      <c r="M419" s="58"/>
    </row>
    <row r="420" spans="3:13">
      <c r="C420" s="58"/>
      <c r="D420" s="58"/>
      <c r="E420" s="58"/>
      <c r="F420" s="58"/>
      <c r="G420" s="58"/>
      <c r="H420" s="58"/>
      <c r="I420" s="58"/>
      <c r="J420" s="58"/>
      <c r="K420" s="58"/>
      <c r="L420" s="58"/>
      <c r="M420" s="58"/>
    </row>
    <row r="421" spans="3:13">
      <c r="C421" s="58"/>
      <c r="D421" s="58"/>
      <c r="E421" s="58"/>
      <c r="F421" s="58"/>
      <c r="G421" s="58"/>
      <c r="H421" s="58"/>
      <c r="I421" s="58"/>
      <c r="J421" s="58"/>
      <c r="K421" s="58"/>
      <c r="L421" s="58"/>
      <c r="M421" s="58"/>
    </row>
    <row r="422" spans="3:13">
      <c r="C422" s="58"/>
      <c r="D422" s="58"/>
      <c r="E422" s="58"/>
      <c r="F422" s="58"/>
      <c r="G422" s="58"/>
      <c r="H422" s="58"/>
      <c r="I422" s="58"/>
      <c r="J422" s="58"/>
      <c r="K422" s="58"/>
      <c r="L422" s="58"/>
      <c r="M422" s="58"/>
    </row>
    <row r="423" spans="3:13">
      <c r="C423" s="58"/>
      <c r="D423" s="58"/>
      <c r="E423" s="58"/>
      <c r="F423" s="58"/>
      <c r="G423" s="58"/>
      <c r="H423" s="58"/>
      <c r="I423" s="58"/>
      <c r="J423" s="58"/>
      <c r="K423" s="58"/>
      <c r="L423" s="58"/>
      <c r="M423" s="58"/>
    </row>
    <row r="424" spans="3:13">
      <c r="C424" s="58"/>
      <c r="D424" s="58"/>
      <c r="E424" s="58"/>
      <c r="F424" s="58"/>
      <c r="G424" s="58"/>
      <c r="H424" s="58"/>
      <c r="I424" s="58"/>
      <c r="J424" s="58"/>
      <c r="K424" s="58"/>
      <c r="L424" s="58"/>
      <c r="M424" s="58"/>
    </row>
    <row r="425" spans="3:13">
      <c r="C425" s="58"/>
      <c r="D425" s="58"/>
      <c r="E425" s="58"/>
      <c r="F425" s="58"/>
      <c r="G425" s="58"/>
      <c r="H425" s="58"/>
      <c r="I425" s="58"/>
      <c r="J425" s="58"/>
      <c r="K425" s="58"/>
      <c r="L425" s="58"/>
      <c r="M425" s="58"/>
    </row>
    <row r="426" spans="3:13">
      <c r="C426" s="58"/>
      <c r="D426" s="58"/>
      <c r="E426" s="58"/>
      <c r="F426" s="58"/>
      <c r="G426" s="58"/>
      <c r="H426" s="58"/>
      <c r="I426" s="58"/>
      <c r="J426" s="58"/>
      <c r="K426" s="58"/>
      <c r="L426" s="58"/>
      <c r="M426" s="58"/>
    </row>
    <row r="427" spans="3:13">
      <c r="C427" s="58"/>
      <c r="D427" s="58"/>
      <c r="E427" s="58"/>
      <c r="F427" s="58"/>
      <c r="G427" s="58"/>
      <c r="H427" s="58"/>
      <c r="I427" s="58"/>
      <c r="J427" s="58"/>
      <c r="K427" s="58"/>
      <c r="L427" s="58"/>
      <c r="M427" s="58"/>
    </row>
    <row r="428" spans="3:13">
      <c r="C428" s="58"/>
      <c r="D428" s="58"/>
      <c r="E428" s="58"/>
      <c r="F428" s="58"/>
      <c r="G428" s="58"/>
      <c r="H428" s="58"/>
      <c r="I428" s="58"/>
      <c r="J428" s="58"/>
      <c r="K428" s="58"/>
      <c r="L428" s="58"/>
      <c r="M428" s="58"/>
    </row>
    <row r="429" spans="3:13">
      <c r="C429" s="58"/>
      <c r="D429" s="58"/>
      <c r="E429" s="58"/>
      <c r="F429" s="58"/>
      <c r="G429" s="58"/>
      <c r="H429" s="58"/>
      <c r="I429" s="58"/>
      <c r="J429" s="58"/>
      <c r="K429" s="58"/>
      <c r="L429" s="58"/>
      <c r="M429" s="58"/>
    </row>
    <row r="430" spans="3:13">
      <c r="C430" s="58"/>
      <c r="D430" s="58"/>
      <c r="E430" s="58"/>
      <c r="F430" s="58"/>
      <c r="G430" s="58"/>
      <c r="H430" s="58"/>
      <c r="I430" s="58"/>
      <c r="J430" s="58"/>
      <c r="K430" s="58"/>
      <c r="L430" s="58"/>
      <c r="M430" s="58"/>
    </row>
    <row r="431" spans="3:13">
      <c r="C431" s="58"/>
      <c r="D431" s="58"/>
      <c r="E431" s="58"/>
      <c r="F431" s="58"/>
      <c r="G431" s="58"/>
      <c r="H431" s="58"/>
      <c r="I431" s="58"/>
      <c r="J431" s="58"/>
      <c r="K431" s="58"/>
      <c r="L431" s="58"/>
      <c r="M431" s="58"/>
    </row>
    <row r="432" spans="3:13">
      <c r="C432" s="58"/>
      <c r="D432" s="58"/>
      <c r="E432" s="58"/>
      <c r="F432" s="58"/>
      <c r="G432" s="58"/>
      <c r="H432" s="58"/>
      <c r="I432" s="58"/>
      <c r="J432" s="58"/>
      <c r="K432" s="58"/>
      <c r="L432" s="58"/>
      <c r="M432" s="58"/>
    </row>
    <row r="433" spans="3:13">
      <c r="C433" s="58"/>
      <c r="D433" s="58"/>
      <c r="E433" s="58"/>
      <c r="F433" s="58"/>
      <c r="G433" s="58"/>
      <c r="H433" s="58"/>
      <c r="I433" s="58"/>
      <c r="J433" s="58"/>
      <c r="K433" s="58"/>
      <c r="L433" s="58"/>
      <c r="M433" s="58"/>
    </row>
    <row r="434" spans="3:13">
      <c r="C434" s="58"/>
      <c r="D434" s="58"/>
      <c r="E434" s="58"/>
      <c r="F434" s="58"/>
      <c r="G434" s="58"/>
      <c r="H434" s="58"/>
      <c r="I434" s="58"/>
      <c r="J434" s="58"/>
      <c r="K434" s="58"/>
      <c r="L434" s="58"/>
      <c r="M434" s="58"/>
    </row>
    <row r="435" spans="3:13">
      <c r="C435" s="58"/>
      <c r="D435" s="58"/>
      <c r="E435" s="58"/>
      <c r="F435" s="58"/>
      <c r="G435" s="58"/>
      <c r="H435" s="58"/>
      <c r="I435" s="58"/>
      <c r="J435" s="58"/>
      <c r="K435" s="58"/>
      <c r="L435" s="58"/>
      <c r="M435" s="58"/>
    </row>
    <row r="436" spans="3:13">
      <c r="C436" s="58"/>
      <c r="D436" s="58"/>
      <c r="E436" s="58"/>
      <c r="F436" s="58"/>
      <c r="G436" s="58"/>
      <c r="H436" s="58"/>
      <c r="I436" s="58"/>
      <c r="J436" s="58"/>
      <c r="K436" s="58"/>
      <c r="L436" s="58"/>
      <c r="M436" s="58"/>
    </row>
    <row r="437" spans="3:13">
      <c r="C437" s="58"/>
      <c r="D437" s="58"/>
      <c r="E437" s="58"/>
      <c r="F437" s="58"/>
      <c r="G437" s="58"/>
      <c r="H437" s="58"/>
      <c r="I437" s="58"/>
      <c r="J437" s="58"/>
      <c r="K437" s="58"/>
      <c r="L437" s="58"/>
      <c r="M437" s="58"/>
    </row>
    <row r="438" spans="3:13">
      <c r="C438" s="58"/>
      <c r="D438" s="58"/>
      <c r="E438" s="58"/>
      <c r="F438" s="58"/>
      <c r="G438" s="58"/>
      <c r="H438" s="58"/>
      <c r="I438" s="58"/>
      <c r="J438" s="58"/>
      <c r="K438" s="58"/>
      <c r="L438" s="58"/>
      <c r="M438" s="58"/>
    </row>
    <row r="439" spans="3:13">
      <c r="C439" s="58"/>
      <c r="D439" s="58"/>
      <c r="E439" s="58"/>
      <c r="F439" s="58"/>
      <c r="G439" s="58"/>
      <c r="H439" s="58"/>
      <c r="I439" s="58"/>
      <c r="J439" s="58"/>
      <c r="K439" s="58"/>
      <c r="L439" s="58"/>
      <c r="M439" s="58"/>
    </row>
    <row r="440" spans="3:13">
      <c r="C440" s="58"/>
      <c r="D440" s="58"/>
      <c r="E440" s="58"/>
      <c r="F440" s="58"/>
      <c r="G440" s="58"/>
      <c r="H440" s="58"/>
      <c r="I440" s="58"/>
      <c r="J440" s="58"/>
      <c r="K440" s="58"/>
      <c r="L440" s="58"/>
      <c r="M440" s="58"/>
    </row>
    <row r="441" spans="3:13">
      <c r="C441" s="58"/>
      <c r="D441" s="58"/>
      <c r="E441" s="58"/>
      <c r="F441" s="58"/>
      <c r="G441" s="58"/>
      <c r="H441" s="58"/>
      <c r="I441" s="58"/>
      <c r="J441" s="58"/>
      <c r="K441" s="58"/>
      <c r="L441" s="58"/>
      <c r="M441" s="58"/>
    </row>
    <row r="442" spans="3:13">
      <c r="C442" s="58"/>
      <c r="D442" s="58"/>
      <c r="E442" s="58"/>
      <c r="F442" s="58"/>
      <c r="G442" s="58"/>
      <c r="H442" s="58"/>
      <c r="I442" s="58"/>
      <c r="J442" s="58"/>
      <c r="K442" s="58"/>
      <c r="L442" s="58"/>
      <c r="M442" s="58"/>
    </row>
    <row r="443" spans="3:13">
      <c r="C443" s="58"/>
      <c r="D443" s="58"/>
      <c r="E443" s="58"/>
      <c r="F443" s="58"/>
      <c r="G443" s="58"/>
      <c r="H443" s="58"/>
      <c r="I443" s="58"/>
      <c r="J443" s="58"/>
      <c r="K443" s="58"/>
      <c r="L443" s="58"/>
      <c r="M443" s="58"/>
    </row>
    <row r="444" spans="3:13">
      <c r="C444" s="58"/>
      <c r="D444" s="58"/>
      <c r="E444" s="58"/>
      <c r="F444" s="58"/>
      <c r="G444" s="58"/>
      <c r="H444" s="58"/>
      <c r="I444" s="58"/>
      <c r="J444" s="58"/>
      <c r="K444" s="58"/>
      <c r="L444" s="58"/>
      <c r="M444" s="58"/>
    </row>
    <row r="445" spans="3:13">
      <c r="C445" s="58"/>
      <c r="D445" s="58"/>
      <c r="E445" s="58"/>
      <c r="F445" s="58"/>
      <c r="G445" s="58"/>
      <c r="H445" s="58"/>
      <c r="I445" s="58"/>
      <c r="J445" s="58"/>
      <c r="K445" s="58"/>
      <c r="L445" s="58"/>
      <c r="M445" s="58"/>
    </row>
    <row r="446" spans="3:13">
      <c r="C446" s="58"/>
      <c r="D446" s="58"/>
      <c r="E446" s="58"/>
      <c r="F446" s="58"/>
      <c r="G446" s="58"/>
      <c r="H446" s="58"/>
      <c r="I446" s="58"/>
      <c r="J446" s="58"/>
      <c r="K446" s="58"/>
      <c r="L446" s="58"/>
      <c r="M446" s="58"/>
    </row>
    <row r="447" spans="3:13">
      <c r="C447" s="58"/>
      <c r="D447" s="58"/>
      <c r="E447" s="58"/>
      <c r="F447" s="58"/>
      <c r="G447" s="58"/>
      <c r="H447" s="58"/>
      <c r="I447" s="58"/>
      <c r="J447" s="58"/>
      <c r="K447" s="58"/>
      <c r="L447" s="58"/>
      <c r="M447" s="58"/>
    </row>
    <row r="448" spans="3:13">
      <c r="C448" s="58"/>
      <c r="D448" s="58"/>
      <c r="E448" s="58"/>
      <c r="F448" s="58"/>
      <c r="G448" s="58"/>
      <c r="H448" s="58"/>
      <c r="I448" s="58"/>
      <c r="J448" s="58"/>
      <c r="K448" s="58"/>
      <c r="L448" s="58"/>
      <c r="M448" s="58"/>
    </row>
    <row r="449" spans="3:13">
      <c r="C449" s="58"/>
      <c r="D449" s="58"/>
      <c r="E449" s="58"/>
      <c r="F449" s="58"/>
      <c r="G449" s="58"/>
      <c r="H449" s="58"/>
      <c r="I449" s="58"/>
      <c r="J449" s="58"/>
      <c r="K449" s="58"/>
      <c r="L449" s="58"/>
      <c r="M449" s="58"/>
    </row>
    <row r="450" spans="3:13">
      <c r="C450" s="58"/>
      <c r="D450" s="58"/>
      <c r="E450" s="58"/>
      <c r="F450" s="58"/>
      <c r="G450" s="58"/>
      <c r="H450" s="58"/>
      <c r="I450" s="58"/>
      <c r="J450" s="58"/>
      <c r="K450" s="58"/>
      <c r="L450" s="58"/>
      <c r="M450" s="58"/>
    </row>
    <row r="451" spans="3:13">
      <c r="C451" s="58"/>
      <c r="D451" s="58"/>
      <c r="E451" s="58"/>
      <c r="F451" s="58"/>
      <c r="G451" s="58"/>
      <c r="H451" s="58"/>
      <c r="I451" s="58"/>
      <c r="J451" s="58"/>
      <c r="K451" s="58"/>
      <c r="L451" s="58"/>
      <c r="M451" s="58"/>
    </row>
    <row r="452" spans="3:13">
      <c r="C452" s="58"/>
      <c r="D452" s="58"/>
      <c r="E452" s="58"/>
      <c r="F452" s="58"/>
      <c r="G452" s="58"/>
      <c r="H452" s="58"/>
      <c r="I452" s="58"/>
      <c r="J452" s="58"/>
      <c r="K452" s="58"/>
      <c r="L452" s="58"/>
      <c r="M452" s="58"/>
    </row>
    <row r="453" spans="3:13">
      <c r="C453" s="58"/>
      <c r="D453" s="58"/>
      <c r="E453" s="58"/>
      <c r="F453" s="58"/>
      <c r="G453" s="58"/>
      <c r="H453" s="58"/>
      <c r="I453" s="58"/>
      <c r="J453" s="58"/>
      <c r="K453" s="58"/>
      <c r="L453" s="58"/>
      <c r="M453" s="58"/>
    </row>
    <row r="454" spans="3:13">
      <c r="C454" s="58"/>
      <c r="D454" s="58"/>
      <c r="E454" s="58"/>
      <c r="F454" s="58"/>
      <c r="G454" s="58"/>
      <c r="H454" s="58"/>
      <c r="I454" s="58"/>
      <c r="J454" s="58"/>
      <c r="K454" s="58"/>
      <c r="L454" s="58"/>
      <c r="M454" s="58"/>
    </row>
    <row r="455" spans="3:13">
      <c r="C455" s="58"/>
      <c r="D455" s="58"/>
      <c r="E455" s="58"/>
      <c r="F455" s="58"/>
      <c r="G455" s="58"/>
      <c r="H455" s="58"/>
      <c r="I455" s="58"/>
      <c r="J455" s="58"/>
      <c r="K455" s="58"/>
      <c r="L455" s="58"/>
      <c r="M455" s="58"/>
    </row>
    <row r="456" spans="3:13">
      <c r="C456" s="58"/>
      <c r="D456" s="58"/>
      <c r="E456" s="58"/>
      <c r="F456" s="58"/>
      <c r="G456" s="58"/>
      <c r="H456" s="58"/>
      <c r="I456" s="58"/>
      <c r="J456" s="58"/>
      <c r="K456" s="58"/>
      <c r="L456" s="58"/>
      <c r="M456" s="58"/>
    </row>
    <row r="457" spans="3:13">
      <c r="C457" s="58"/>
      <c r="D457" s="58"/>
      <c r="E457" s="58"/>
      <c r="F457" s="58"/>
      <c r="G457" s="58"/>
      <c r="H457" s="58"/>
      <c r="I457" s="58"/>
      <c r="J457" s="58"/>
      <c r="K457" s="58"/>
      <c r="L457" s="58"/>
      <c r="M457" s="58"/>
    </row>
    <row r="458" spans="3:13">
      <c r="C458" s="58"/>
      <c r="D458" s="58"/>
      <c r="E458" s="58"/>
      <c r="F458" s="58"/>
      <c r="G458" s="58"/>
      <c r="H458" s="58"/>
      <c r="I458" s="58"/>
      <c r="J458" s="58"/>
      <c r="K458" s="58"/>
      <c r="L458" s="58"/>
      <c r="M458" s="58"/>
    </row>
    <row r="459" spans="3:13">
      <c r="C459" s="58"/>
      <c r="D459" s="58"/>
      <c r="E459" s="58"/>
      <c r="F459" s="58"/>
      <c r="G459" s="58"/>
      <c r="H459" s="58"/>
      <c r="I459" s="58"/>
      <c r="J459" s="58"/>
      <c r="K459" s="58"/>
      <c r="L459" s="58"/>
      <c r="M459" s="58"/>
    </row>
    <row r="460" spans="3:13">
      <c r="C460" s="58"/>
      <c r="D460" s="58"/>
      <c r="E460" s="58"/>
      <c r="F460" s="58"/>
      <c r="G460" s="58"/>
      <c r="H460" s="58"/>
      <c r="I460" s="58"/>
      <c r="J460" s="58"/>
      <c r="K460" s="58"/>
      <c r="L460" s="58"/>
      <c r="M460" s="58"/>
    </row>
    <row r="461" spans="3:13">
      <c r="C461" s="58"/>
      <c r="D461" s="58"/>
      <c r="E461" s="58"/>
      <c r="F461" s="58"/>
      <c r="G461" s="58"/>
      <c r="H461" s="58"/>
      <c r="I461" s="58"/>
      <c r="J461" s="58"/>
      <c r="K461" s="58"/>
      <c r="L461" s="58"/>
      <c r="M461" s="58"/>
    </row>
    <row r="462" spans="3:13">
      <c r="C462" s="58"/>
      <c r="D462" s="58"/>
      <c r="E462" s="58"/>
      <c r="F462" s="58"/>
      <c r="G462" s="58"/>
      <c r="H462" s="58"/>
      <c r="I462" s="58"/>
      <c r="J462" s="58"/>
      <c r="K462" s="58"/>
      <c r="L462" s="58"/>
      <c r="M462" s="58"/>
    </row>
    <row r="463" spans="3:13">
      <c r="C463" s="58"/>
      <c r="D463" s="58"/>
      <c r="E463" s="58"/>
      <c r="F463" s="58"/>
      <c r="G463" s="58"/>
      <c r="H463" s="58"/>
      <c r="I463" s="58"/>
      <c r="J463" s="58"/>
      <c r="K463" s="58"/>
      <c r="L463" s="58"/>
      <c r="M463" s="58"/>
    </row>
    <row r="464" spans="3:13">
      <c r="C464" s="58"/>
      <c r="D464" s="58"/>
      <c r="E464" s="58"/>
      <c r="F464" s="58"/>
      <c r="G464" s="58"/>
      <c r="H464" s="58"/>
      <c r="I464" s="58"/>
      <c r="J464" s="58"/>
      <c r="K464" s="58"/>
      <c r="L464" s="58"/>
      <c r="M464" s="58"/>
    </row>
    <row r="465" spans="3:13">
      <c r="C465" s="58"/>
      <c r="D465" s="58"/>
      <c r="E465" s="58"/>
      <c r="F465" s="58"/>
      <c r="G465" s="58"/>
      <c r="H465" s="58"/>
      <c r="I465" s="58"/>
      <c r="J465" s="58"/>
      <c r="K465" s="58"/>
      <c r="L465" s="58"/>
      <c r="M465" s="58"/>
    </row>
    <row r="466" spans="3:13">
      <c r="C466" s="58"/>
      <c r="D466" s="58"/>
      <c r="E466" s="58"/>
      <c r="F466" s="58"/>
      <c r="G466" s="58"/>
      <c r="H466" s="58"/>
      <c r="I466" s="58"/>
      <c r="J466" s="58"/>
      <c r="K466" s="58"/>
      <c r="L466" s="58"/>
      <c r="M466" s="58"/>
    </row>
    <row r="467" spans="3:13">
      <c r="C467" s="58"/>
      <c r="D467" s="58"/>
      <c r="E467" s="58"/>
      <c r="F467" s="58"/>
      <c r="G467" s="58"/>
      <c r="H467" s="58"/>
      <c r="I467" s="58"/>
      <c r="J467" s="58"/>
      <c r="K467" s="58"/>
      <c r="L467" s="58"/>
      <c r="M467" s="58"/>
    </row>
    <row r="468" spans="3:13">
      <c r="C468" s="58"/>
      <c r="D468" s="58"/>
      <c r="E468" s="58"/>
      <c r="F468" s="58"/>
      <c r="G468" s="58"/>
      <c r="H468" s="58"/>
      <c r="I468" s="58"/>
      <c r="J468" s="58"/>
      <c r="K468" s="58"/>
      <c r="L468" s="58"/>
      <c r="M468" s="58"/>
    </row>
    <row r="469" spans="3:13">
      <c r="C469" s="58"/>
      <c r="D469" s="58"/>
      <c r="E469" s="58"/>
      <c r="F469" s="58"/>
      <c r="G469" s="58"/>
      <c r="H469" s="58"/>
      <c r="I469" s="58"/>
      <c r="J469" s="58"/>
      <c r="K469" s="58"/>
      <c r="L469" s="58"/>
      <c r="M469" s="58"/>
    </row>
    <row r="470" spans="3:13">
      <c r="C470" s="58"/>
      <c r="D470" s="58"/>
      <c r="E470" s="58"/>
      <c r="F470" s="58"/>
      <c r="G470" s="58"/>
      <c r="H470" s="58"/>
      <c r="I470" s="58"/>
      <c r="J470" s="58"/>
      <c r="K470" s="58"/>
      <c r="L470" s="58"/>
      <c r="M470" s="58"/>
    </row>
    <row r="471" spans="3:13">
      <c r="C471" s="58"/>
      <c r="D471" s="58"/>
      <c r="E471" s="58"/>
      <c r="F471" s="58"/>
      <c r="G471" s="58"/>
      <c r="H471" s="58"/>
      <c r="I471" s="58"/>
      <c r="J471" s="58"/>
      <c r="K471" s="58"/>
      <c r="L471" s="58"/>
      <c r="M471" s="58"/>
    </row>
    <row r="472" spans="3:13">
      <c r="C472" s="58"/>
      <c r="D472" s="58"/>
      <c r="E472" s="58"/>
      <c r="F472" s="58"/>
      <c r="G472" s="58"/>
      <c r="H472" s="58"/>
      <c r="I472" s="58"/>
      <c r="J472" s="58"/>
      <c r="K472" s="58"/>
      <c r="L472" s="58"/>
      <c r="M472" s="58"/>
    </row>
    <row r="473" spans="3:13">
      <c r="C473" s="58"/>
      <c r="D473" s="58"/>
      <c r="E473" s="58"/>
      <c r="F473" s="58"/>
      <c r="G473" s="58"/>
      <c r="H473" s="58"/>
      <c r="I473" s="58"/>
      <c r="J473" s="58"/>
      <c r="K473" s="58"/>
      <c r="L473" s="58"/>
      <c r="M473" s="58"/>
    </row>
    <row r="474" spans="3:13">
      <c r="C474" s="58"/>
      <c r="D474" s="58"/>
      <c r="E474" s="58"/>
      <c r="F474" s="58"/>
      <c r="G474" s="58"/>
      <c r="H474" s="58"/>
      <c r="I474" s="58"/>
      <c r="J474" s="58"/>
      <c r="K474" s="58"/>
      <c r="L474" s="58"/>
      <c r="M474" s="58"/>
    </row>
    <row r="475" spans="3:13">
      <c r="C475" s="58"/>
      <c r="D475" s="58"/>
      <c r="E475" s="58"/>
      <c r="F475" s="58"/>
      <c r="G475" s="58"/>
      <c r="H475" s="58"/>
      <c r="I475" s="58"/>
      <c r="J475" s="58"/>
      <c r="K475" s="58"/>
      <c r="L475" s="58"/>
      <c r="M475" s="58"/>
    </row>
    <row r="476" spans="3:13">
      <c r="C476" s="58"/>
      <c r="D476" s="58"/>
      <c r="E476" s="58"/>
      <c r="F476" s="58"/>
      <c r="G476" s="58"/>
      <c r="H476" s="58"/>
      <c r="I476" s="58"/>
      <c r="J476" s="58"/>
      <c r="K476" s="58"/>
      <c r="L476" s="58"/>
      <c r="M476" s="58"/>
    </row>
    <row r="477" spans="3:13">
      <c r="C477" s="58"/>
      <c r="D477" s="58"/>
      <c r="E477" s="58"/>
      <c r="F477" s="58"/>
      <c r="G477" s="58"/>
      <c r="H477" s="58"/>
      <c r="I477" s="58"/>
      <c r="J477" s="58"/>
      <c r="K477" s="58"/>
      <c r="L477" s="58"/>
      <c r="M477" s="58"/>
    </row>
    <row r="478" spans="3:13">
      <c r="C478" s="58"/>
      <c r="D478" s="58"/>
      <c r="E478" s="58"/>
      <c r="F478" s="58"/>
      <c r="G478" s="58"/>
      <c r="H478" s="58"/>
      <c r="I478" s="58"/>
      <c r="J478" s="58"/>
      <c r="K478" s="58"/>
      <c r="L478" s="58"/>
      <c r="M478" s="58"/>
    </row>
    <row r="479" spans="3:13">
      <c r="C479" s="58"/>
      <c r="D479" s="58"/>
      <c r="E479" s="58"/>
      <c r="F479" s="58"/>
      <c r="G479" s="58"/>
      <c r="H479" s="58"/>
      <c r="I479" s="58"/>
      <c r="J479" s="58"/>
      <c r="K479" s="58"/>
      <c r="L479" s="58"/>
      <c r="M479" s="58"/>
    </row>
    <row r="480" spans="3:13">
      <c r="C480" s="58"/>
      <c r="D480" s="58"/>
      <c r="E480" s="58"/>
      <c r="F480" s="58"/>
      <c r="G480" s="58"/>
      <c r="H480" s="58"/>
      <c r="I480" s="58"/>
      <c r="J480" s="58"/>
      <c r="K480" s="58"/>
      <c r="L480" s="58"/>
      <c r="M480" s="58"/>
    </row>
    <row r="481" spans="3:13">
      <c r="C481" s="58"/>
      <c r="D481" s="58"/>
      <c r="E481" s="58"/>
      <c r="F481" s="58"/>
      <c r="G481" s="58"/>
      <c r="H481" s="58"/>
      <c r="I481" s="58"/>
      <c r="J481" s="58"/>
      <c r="K481" s="58"/>
      <c r="L481" s="58"/>
      <c r="M481" s="58"/>
    </row>
    <row r="482" spans="3:13">
      <c r="C482" s="58"/>
      <c r="D482" s="58"/>
      <c r="E482" s="58"/>
      <c r="F482" s="58"/>
      <c r="G482" s="58"/>
      <c r="H482" s="58"/>
      <c r="I482" s="58"/>
      <c r="J482" s="58"/>
      <c r="K482" s="58"/>
      <c r="L482" s="58"/>
      <c r="M482" s="58"/>
    </row>
    <row r="483" spans="3:13">
      <c r="C483" s="58"/>
      <c r="D483" s="58"/>
      <c r="E483" s="58"/>
      <c r="F483" s="58"/>
      <c r="G483" s="58"/>
      <c r="H483" s="58"/>
      <c r="I483" s="58"/>
      <c r="J483" s="58"/>
      <c r="K483" s="58"/>
      <c r="L483" s="58"/>
      <c r="M483" s="58"/>
    </row>
    <row r="484" spans="3:13">
      <c r="C484" s="58"/>
      <c r="D484" s="58"/>
      <c r="E484" s="58"/>
      <c r="F484" s="58"/>
      <c r="G484" s="58"/>
      <c r="H484" s="58"/>
      <c r="I484" s="58"/>
      <c r="J484" s="58"/>
      <c r="K484" s="58"/>
      <c r="L484" s="58"/>
      <c r="M484" s="58"/>
    </row>
    <row r="485" spans="3:13">
      <c r="C485" s="58"/>
      <c r="D485" s="58"/>
      <c r="E485" s="58"/>
      <c r="F485" s="58"/>
      <c r="G485" s="58"/>
      <c r="H485" s="58"/>
      <c r="I485" s="58"/>
      <c r="J485" s="58"/>
      <c r="K485" s="58"/>
      <c r="L485" s="58"/>
      <c r="M485" s="58"/>
    </row>
    <row r="486" spans="3:13">
      <c r="C486" s="58"/>
      <c r="D486" s="58"/>
      <c r="E486" s="58"/>
      <c r="F486" s="58"/>
      <c r="G486" s="58"/>
      <c r="H486" s="58"/>
      <c r="I486" s="58"/>
      <c r="J486" s="58"/>
      <c r="K486" s="58"/>
      <c r="L486" s="58"/>
      <c r="M486" s="58"/>
    </row>
    <row r="487" spans="3:13">
      <c r="C487" s="58"/>
      <c r="D487" s="58"/>
      <c r="E487" s="58"/>
      <c r="F487" s="58"/>
      <c r="G487" s="58"/>
      <c r="H487" s="58"/>
      <c r="I487" s="58"/>
      <c r="J487" s="58"/>
      <c r="K487" s="58"/>
      <c r="L487" s="58"/>
      <c r="M487" s="58"/>
    </row>
    <row r="488" spans="3:13">
      <c r="C488" s="58"/>
      <c r="D488" s="58"/>
      <c r="E488" s="58"/>
      <c r="F488" s="58"/>
      <c r="G488" s="58"/>
      <c r="H488" s="58"/>
      <c r="I488" s="58"/>
      <c r="J488" s="58"/>
      <c r="K488" s="58"/>
      <c r="L488" s="58"/>
      <c r="M488" s="58"/>
    </row>
    <row r="489" spans="3:13">
      <c r="C489" s="58"/>
      <c r="D489" s="58"/>
      <c r="E489" s="58"/>
      <c r="F489" s="58"/>
      <c r="G489" s="58"/>
      <c r="H489" s="58"/>
      <c r="I489" s="58"/>
      <c r="J489" s="58"/>
      <c r="K489" s="58"/>
      <c r="L489" s="58"/>
      <c r="M489" s="58"/>
    </row>
    <row r="490" spans="3:13">
      <c r="C490" s="58"/>
      <c r="D490" s="58"/>
      <c r="E490" s="58"/>
      <c r="F490" s="58"/>
      <c r="G490" s="58"/>
      <c r="H490" s="58"/>
      <c r="I490" s="58"/>
      <c r="J490" s="58"/>
      <c r="K490" s="58"/>
      <c r="L490" s="58"/>
      <c r="M490" s="58"/>
    </row>
    <row r="491" spans="3:13">
      <c r="C491" s="58"/>
      <c r="D491" s="58"/>
      <c r="E491" s="58"/>
      <c r="F491" s="58"/>
      <c r="G491" s="58"/>
      <c r="H491" s="58"/>
      <c r="I491" s="58"/>
      <c r="J491" s="58"/>
      <c r="K491" s="58"/>
      <c r="L491" s="58"/>
      <c r="M491" s="58"/>
    </row>
    <row r="492" spans="3:13">
      <c r="C492" s="58"/>
      <c r="D492" s="58"/>
      <c r="E492" s="58"/>
      <c r="F492" s="58"/>
      <c r="G492" s="58"/>
      <c r="H492" s="58"/>
      <c r="I492" s="58"/>
      <c r="J492" s="58"/>
      <c r="K492" s="58"/>
      <c r="L492" s="58"/>
      <c r="M492" s="58"/>
    </row>
    <row r="493" spans="3:13">
      <c r="C493" s="58"/>
      <c r="D493" s="58"/>
      <c r="E493" s="58"/>
      <c r="F493" s="58"/>
      <c r="G493" s="58"/>
      <c r="H493" s="58"/>
      <c r="I493" s="58"/>
      <c r="J493" s="58"/>
      <c r="K493" s="58"/>
      <c r="L493" s="58"/>
      <c r="M493" s="58"/>
    </row>
    <row r="494" spans="3:13">
      <c r="C494" s="58"/>
      <c r="D494" s="58"/>
      <c r="E494" s="58"/>
      <c r="F494" s="58"/>
      <c r="G494" s="58"/>
      <c r="H494" s="58"/>
      <c r="I494" s="58"/>
      <c r="J494" s="58"/>
      <c r="K494" s="58"/>
      <c r="L494" s="58"/>
      <c r="M494" s="58"/>
    </row>
    <row r="495" spans="3:13">
      <c r="C495" s="58"/>
      <c r="D495" s="58"/>
      <c r="E495" s="58"/>
      <c r="F495" s="58"/>
      <c r="G495" s="58"/>
      <c r="H495" s="58"/>
      <c r="I495" s="58"/>
      <c r="J495" s="58"/>
      <c r="K495" s="58"/>
      <c r="L495" s="58"/>
      <c r="M495" s="58"/>
    </row>
    <row r="496" spans="3:13">
      <c r="C496" s="58"/>
      <c r="D496" s="58"/>
      <c r="E496" s="58"/>
      <c r="F496" s="58"/>
      <c r="G496" s="58"/>
      <c r="H496" s="58"/>
      <c r="I496" s="58"/>
      <c r="J496" s="58"/>
      <c r="K496" s="58"/>
      <c r="L496" s="58"/>
      <c r="M496" s="58"/>
    </row>
    <row r="497" spans="3:13">
      <c r="C497" s="58"/>
      <c r="D497" s="58"/>
      <c r="E497" s="58"/>
      <c r="F497" s="58"/>
      <c r="G497" s="58"/>
      <c r="H497" s="58"/>
      <c r="I497" s="58"/>
      <c r="J497" s="58"/>
      <c r="K497" s="58"/>
      <c r="L497" s="58"/>
      <c r="M497" s="58"/>
    </row>
    <row r="498" spans="3:13">
      <c r="C498" s="58"/>
      <c r="D498" s="58"/>
      <c r="E498" s="58"/>
      <c r="F498" s="58"/>
      <c r="G498" s="58"/>
      <c r="H498" s="58"/>
      <c r="I498" s="58"/>
      <c r="J498" s="58"/>
      <c r="K498" s="58"/>
      <c r="L498" s="58"/>
      <c r="M498" s="58"/>
    </row>
    <row r="499" spans="3:13">
      <c r="C499" s="58"/>
      <c r="D499" s="58"/>
      <c r="E499" s="58"/>
      <c r="F499" s="58"/>
      <c r="G499" s="58"/>
      <c r="H499" s="58"/>
      <c r="I499" s="58"/>
      <c r="J499" s="58"/>
      <c r="K499" s="58"/>
      <c r="L499" s="58"/>
      <c r="M499" s="58"/>
    </row>
    <row r="500" spans="3:13">
      <c r="C500" s="58"/>
      <c r="D500" s="58"/>
      <c r="E500" s="58"/>
      <c r="F500" s="58"/>
      <c r="G500" s="58"/>
      <c r="H500" s="58"/>
      <c r="I500" s="58"/>
      <c r="J500" s="58"/>
      <c r="K500" s="58"/>
      <c r="L500" s="58"/>
      <c r="M500" s="58"/>
    </row>
    <row r="501" spans="3:13">
      <c r="C501" s="58"/>
      <c r="D501" s="58"/>
      <c r="E501" s="58"/>
      <c r="F501" s="58"/>
      <c r="G501" s="58"/>
      <c r="H501" s="58"/>
      <c r="I501" s="58"/>
      <c r="J501" s="58"/>
      <c r="K501" s="58"/>
      <c r="L501" s="58"/>
      <c r="M501" s="58"/>
    </row>
    <row r="502" spans="3:13">
      <c r="C502" s="58"/>
      <c r="D502" s="58"/>
      <c r="E502" s="58"/>
      <c r="F502" s="58"/>
      <c r="G502" s="58"/>
      <c r="H502" s="58"/>
      <c r="I502" s="58"/>
      <c r="J502" s="58"/>
      <c r="K502" s="58"/>
      <c r="L502" s="58"/>
      <c r="M502" s="58"/>
    </row>
    <row r="503" spans="3:13">
      <c r="C503" s="58"/>
      <c r="D503" s="58"/>
      <c r="E503" s="58"/>
      <c r="F503" s="58"/>
      <c r="G503" s="58"/>
      <c r="H503" s="58"/>
      <c r="I503" s="58"/>
      <c r="J503" s="58"/>
      <c r="K503" s="58"/>
      <c r="L503" s="58"/>
      <c r="M503" s="58"/>
    </row>
    <row r="504" spans="3:13">
      <c r="C504" s="58"/>
      <c r="D504" s="58"/>
      <c r="E504" s="58"/>
      <c r="F504" s="58"/>
      <c r="G504" s="58"/>
      <c r="H504" s="58"/>
      <c r="I504" s="58"/>
      <c r="J504" s="58"/>
      <c r="K504" s="58"/>
      <c r="L504" s="58"/>
      <c r="M504" s="58"/>
    </row>
    <row r="505" spans="3:13">
      <c r="C505" s="58"/>
      <c r="D505" s="58"/>
      <c r="E505" s="58"/>
      <c r="F505" s="58"/>
      <c r="G505" s="58"/>
      <c r="H505" s="58"/>
      <c r="I505" s="58"/>
      <c r="J505" s="58"/>
      <c r="K505" s="58"/>
      <c r="L505" s="58"/>
      <c r="M505" s="58"/>
    </row>
    <row r="506" spans="3:13">
      <c r="C506" s="58"/>
      <c r="D506" s="58"/>
      <c r="E506" s="58"/>
      <c r="F506" s="58"/>
      <c r="G506" s="58"/>
      <c r="H506" s="58"/>
      <c r="I506" s="58"/>
      <c r="J506" s="58"/>
      <c r="K506" s="58"/>
      <c r="L506" s="58"/>
      <c r="M506" s="58"/>
    </row>
    <row r="507" spans="3:13">
      <c r="C507" s="58"/>
      <c r="D507" s="58"/>
      <c r="E507" s="58"/>
      <c r="F507" s="58"/>
      <c r="G507" s="58"/>
      <c r="H507" s="58"/>
      <c r="I507" s="58"/>
      <c r="J507" s="58"/>
      <c r="K507" s="58"/>
      <c r="L507" s="58"/>
      <c r="M507" s="58"/>
    </row>
    <row r="508" spans="3:13">
      <c r="C508" s="58"/>
      <c r="D508" s="58"/>
      <c r="E508" s="58"/>
      <c r="F508" s="58"/>
      <c r="G508" s="58"/>
      <c r="H508" s="58"/>
      <c r="I508" s="58"/>
      <c r="J508" s="58"/>
      <c r="K508" s="58"/>
      <c r="L508" s="58"/>
      <c r="M508" s="58"/>
    </row>
    <row r="509" spans="3:13">
      <c r="C509" s="58"/>
      <c r="D509" s="58"/>
      <c r="E509" s="58"/>
      <c r="F509" s="58"/>
      <c r="G509" s="58"/>
      <c r="H509" s="58"/>
      <c r="I509" s="58"/>
      <c r="J509" s="58"/>
      <c r="K509" s="58"/>
      <c r="L509" s="58"/>
      <c r="M509" s="58"/>
    </row>
    <row r="510" spans="3:13">
      <c r="C510" s="58"/>
      <c r="D510" s="58"/>
      <c r="E510" s="58"/>
      <c r="F510" s="58"/>
      <c r="G510" s="58"/>
      <c r="H510" s="58"/>
      <c r="I510" s="58"/>
      <c r="J510" s="58"/>
      <c r="K510" s="58"/>
      <c r="L510" s="58"/>
      <c r="M510" s="58"/>
    </row>
    <row r="511" spans="3:13">
      <c r="C511" s="58"/>
      <c r="D511" s="58"/>
      <c r="E511" s="58"/>
      <c r="F511" s="58"/>
      <c r="G511" s="58"/>
      <c r="H511" s="58"/>
      <c r="I511" s="58"/>
      <c r="J511" s="58"/>
      <c r="K511" s="58"/>
      <c r="L511" s="58"/>
      <c r="M511" s="58"/>
    </row>
    <row r="512" spans="3:13">
      <c r="C512" s="58"/>
      <c r="D512" s="58"/>
      <c r="E512" s="58"/>
      <c r="F512" s="58"/>
      <c r="G512" s="58"/>
      <c r="H512" s="58"/>
      <c r="I512" s="58"/>
      <c r="J512" s="58"/>
      <c r="K512" s="58"/>
      <c r="L512" s="58"/>
      <c r="M512" s="58"/>
    </row>
    <row r="513" spans="3:13">
      <c r="C513" s="58"/>
      <c r="D513" s="58"/>
      <c r="E513" s="58"/>
      <c r="F513" s="58"/>
      <c r="G513" s="58"/>
      <c r="H513" s="58"/>
      <c r="I513" s="58"/>
      <c r="J513" s="58"/>
      <c r="K513" s="58"/>
      <c r="L513" s="58"/>
      <c r="M513" s="58"/>
    </row>
    <row r="514" spans="3:13">
      <c r="C514" s="58"/>
      <c r="D514" s="58"/>
      <c r="E514" s="58"/>
      <c r="F514" s="58"/>
      <c r="G514" s="58"/>
      <c r="H514" s="58"/>
      <c r="I514" s="58"/>
      <c r="J514" s="58"/>
      <c r="K514" s="58"/>
      <c r="L514" s="58"/>
      <c r="M514" s="58"/>
    </row>
    <row r="515" spans="3:13">
      <c r="C515" s="58"/>
      <c r="D515" s="58"/>
      <c r="E515" s="58"/>
      <c r="F515" s="58"/>
      <c r="G515" s="58"/>
      <c r="H515" s="58"/>
      <c r="I515" s="58"/>
      <c r="J515" s="58"/>
      <c r="K515" s="58"/>
      <c r="L515" s="58"/>
      <c r="M515" s="58"/>
    </row>
    <row r="516" spans="3:13">
      <c r="C516" s="58"/>
      <c r="D516" s="58"/>
      <c r="E516" s="58"/>
      <c r="F516" s="58"/>
      <c r="G516" s="58"/>
      <c r="H516" s="58"/>
      <c r="I516" s="58"/>
      <c r="J516" s="58"/>
      <c r="K516" s="58"/>
      <c r="L516" s="58"/>
      <c r="M516" s="58"/>
    </row>
    <row r="517" spans="3:13">
      <c r="C517" s="58"/>
      <c r="D517" s="58"/>
      <c r="E517" s="58"/>
      <c r="F517" s="58"/>
      <c r="G517" s="58"/>
      <c r="H517" s="58"/>
      <c r="I517" s="58"/>
      <c r="J517" s="58"/>
      <c r="K517" s="58"/>
      <c r="L517" s="58"/>
      <c r="M517" s="58"/>
    </row>
    <row r="518" spans="3:13">
      <c r="C518" s="58"/>
      <c r="D518" s="58"/>
      <c r="E518" s="58"/>
      <c r="F518" s="58"/>
      <c r="G518" s="58"/>
      <c r="H518" s="58"/>
      <c r="I518" s="58"/>
      <c r="J518" s="58"/>
      <c r="K518" s="58"/>
      <c r="L518" s="58"/>
      <c r="M518" s="58"/>
    </row>
    <row r="519" spans="3:13">
      <c r="C519" s="58"/>
      <c r="D519" s="58"/>
      <c r="E519" s="58"/>
      <c r="F519" s="58"/>
      <c r="G519" s="58"/>
      <c r="H519" s="58"/>
      <c r="I519" s="58"/>
      <c r="J519" s="58"/>
      <c r="K519" s="58"/>
      <c r="L519" s="58"/>
      <c r="M519" s="58"/>
    </row>
    <row r="520" spans="3:13">
      <c r="C520" s="58"/>
      <c r="D520" s="58"/>
      <c r="E520" s="58"/>
      <c r="F520" s="58"/>
      <c r="G520" s="58"/>
      <c r="H520" s="58"/>
      <c r="I520" s="58"/>
      <c r="J520" s="58"/>
      <c r="K520" s="58"/>
      <c r="L520" s="58"/>
      <c r="M520" s="58"/>
    </row>
    <row r="521" spans="3:13">
      <c r="C521" s="58"/>
      <c r="D521" s="58"/>
      <c r="E521" s="58"/>
      <c r="F521" s="58"/>
      <c r="G521" s="58"/>
      <c r="H521" s="58"/>
      <c r="I521" s="58"/>
      <c r="J521" s="58"/>
      <c r="K521" s="58"/>
      <c r="L521" s="58"/>
      <c r="M521" s="58"/>
    </row>
    <row r="522" spans="3:13">
      <c r="C522" s="58"/>
      <c r="D522" s="58"/>
      <c r="E522" s="58"/>
      <c r="F522" s="58"/>
      <c r="G522" s="58"/>
      <c r="H522" s="58"/>
      <c r="I522" s="58"/>
      <c r="J522" s="58"/>
      <c r="K522" s="58"/>
      <c r="L522" s="58"/>
      <c r="M522" s="58"/>
    </row>
    <row r="523" spans="3:13">
      <c r="C523" s="58"/>
      <c r="D523" s="58"/>
      <c r="E523" s="58"/>
      <c r="F523" s="58"/>
      <c r="G523" s="58"/>
      <c r="H523" s="58"/>
      <c r="I523" s="58"/>
      <c r="J523" s="58"/>
      <c r="K523" s="58"/>
      <c r="L523" s="58"/>
      <c r="M523" s="58"/>
    </row>
    <row r="524" spans="3:13">
      <c r="C524" s="58"/>
      <c r="D524" s="58"/>
      <c r="E524" s="58"/>
      <c r="F524" s="58"/>
      <c r="G524" s="58"/>
      <c r="H524" s="58"/>
      <c r="I524" s="58"/>
      <c r="J524" s="58"/>
      <c r="K524" s="58"/>
      <c r="L524" s="58"/>
      <c r="M524" s="58"/>
    </row>
    <row r="525" spans="3:13">
      <c r="C525" s="58"/>
      <c r="D525" s="58"/>
      <c r="E525" s="58"/>
      <c r="F525" s="58"/>
      <c r="G525" s="58"/>
      <c r="H525" s="58"/>
      <c r="I525" s="58"/>
      <c r="J525" s="58"/>
      <c r="K525" s="58"/>
      <c r="L525" s="58"/>
      <c r="M525" s="58"/>
    </row>
    <row r="526" spans="3:13">
      <c r="C526" s="58"/>
      <c r="D526" s="58"/>
      <c r="E526" s="58"/>
      <c r="F526" s="58"/>
      <c r="G526" s="58"/>
      <c r="H526" s="58"/>
      <c r="I526" s="58"/>
      <c r="J526" s="58"/>
      <c r="K526" s="58"/>
      <c r="L526" s="58"/>
      <c r="M526" s="58"/>
    </row>
    <row r="527" spans="3:13">
      <c r="C527" s="58"/>
      <c r="D527" s="58"/>
      <c r="E527" s="58"/>
      <c r="F527" s="58"/>
      <c r="G527" s="58"/>
      <c r="H527" s="58"/>
      <c r="I527" s="58"/>
      <c r="J527" s="58"/>
      <c r="K527" s="58"/>
      <c r="L527" s="58"/>
      <c r="M527" s="58"/>
    </row>
    <row r="528" spans="3:13">
      <c r="C528" s="58"/>
      <c r="D528" s="58"/>
      <c r="E528" s="58"/>
      <c r="F528" s="58"/>
      <c r="G528" s="58"/>
      <c r="H528" s="58"/>
      <c r="I528" s="58"/>
      <c r="J528" s="58"/>
      <c r="K528" s="58"/>
      <c r="L528" s="58"/>
      <c r="M528" s="58"/>
    </row>
    <row r="529" spans="3:13">
      <c r="C529" s="58"/>
      <c r="D529" s="58"/>
      <c r="E529" s="58"/>
      <c r="F529" s="58"/>
      <c r="G529" s="58"/>
      <c r="H529" s="58"/>
      <c r="I529" s="58"/>
      <c r="J529" s="58"/>
      <c r="K529" s="58"/>
      <c r="L529" s="58"/>
      <c r="M529" s="58"/>
    </row>
    <row r="530" spans="3:13">
      <c r="C530" s="58"/>
      <c r="D530" s="58"/>
      <c r="E530" s="58"/>
      <c r="F530" s="58"/>
      <c r="G530" s="58"/>
      <c r="H530" s="58"/>
      <c r="I530" s="58"/>
      <c r="J530" s="58"/>
      <c r="K530" s="58"/>
      <c r="L530" s="58"/>
      <c r="M530" s="58"/>
    </row>
    <row r="531" spans="3:13">
      <c r="C531" s="58"/>
      <c r="D531" s="58"/>
      <c r="E531" s="58"/>
      <c r="F531" s="58"/>
      <c r="G531" s="58"/>
      <c r="H531" s="58"/>
      <c r="I531" s="58"/>
      <c r="J531" s="58"/>
      <c r="K531" s="58"/>
      <c r="L531" s="58"/>
      <c r="M531" s="58"/>
    </row>
    <row r="532" spans="3:13">
      <c r="C532" s="58"/>
      <c r="D532" s="58"/>
      <c r="E532" s="58"/>
      <c r="F532" s="58"/>
      <c r="G532" s="58"/>
      <c r="H532" s="58"/>
      <c r="I532" s="58"/>
      <c r="J532" s="58"/>
      <c r="K532" s="58"/>
      <c r="L532" s="58"/>
      <c r="M532" s="58"/>
    </row>
    <row r="533" spans="3:13">
      <c r="C533" s="58"/>
      <c r="D533" s="58"/>
      <c r="E533" s="58"/>
      <c r="F533" s="58"/>
      <c r="G533" s="58"/>
      <c r="H533" s="58"/>
      <c r="I533" s="58"/>
      <c r="J533" s="58"/>
      <c r="K533" s="58"/>
      <c r="L533" s="58"/>
      <c r="M533" s="58"/>
    </row>
    <row r="534" spans="3:13">
      <c r="C534" s="58"/>
      <c r="D534" s="58"/>
      <c r="E534" s="58"/>
      <c r="F534" s="58"/>
      <c r="G534" s="58"/>
      <c r="H534" s="58"/>
      <c r="I534" s="58"/>
      <c r="J534" s="58"/>
      <c r="K534" s="58"/>
      <c r="L534" s="58"/>
      <c r="M534" s="58"/>
    </row>
    <row r="535" spans="3:13">
      <c r="C535" s="58"/>
      <c r="D535" s="58"/>
      <c r="E535" s="58"/>
      <c r="F535" s="58"/>
      <c r="G535" s="58"/>
      <c r="H535" s="58"/>
      <c r="I535" s="58"/>
      <c r="J535" s="58"/>
      <c r="K535" s="58"/>
      <c r="L535" s="58"/>
      <c r="M535" s="58"/>
    </row>
    <row r="536" spans="3:13">
      <c r="C536" s="58"/>
      <c r="D536" s="58"/>
      <c r="E536" s="58"/>
      <c r="F536" s="58"/>
      <c r="G536" s="58"/>
      <c r="H536" s="58"/>
      <c r="I536" s="58"/>
      <c r="J536" s="58"/>
      <c r="K536" s="58"/>
      <c r="L536" s="58"/>
      <c r="M536" s="58"/>
    </row>
    <row r="537" spans="3:13">
      <c r="C537" s="58"/>
      <c r="D537" s="58"/>
      <c r="E537" s="58"/>
      <c r="F537" s="58"/>
      <c r="G537" s="58"/>
      <c r="H537" s="58"/>
      <c r="I537" s="58"/>
      <c r="J537" s="58"/>
      <c r="K537" s="58"/>
      <c r="L537" s="58"/>
      <c r="M537" s="58"/>
    </row>
    <row r="538" spans="3:13">
      <c r="C538" s="58"/>
      <c r="D538" s="58"/>
      <c r="E538" s="58"/>
      <c r="F538" s="58"/>
      <c r="G538" s="58"/>
      <c r="H538" s="58"/>
      <c r="I538" s="58"/>
      <c r="J538" s="58"/>
      <c r="K538" s="58"/>
      <c r="L538" s="58"/>
      <c r="M538" s="58"/>
    </row>
    <row r="539" spans="3:13">
      <c r="C539" s="58"/>
      <c r="D539" s="58"/>
      <c r="E539" s="58"/>
      <c r="F539" s="58"/>
      <c r="G539" s="58"/>
      <c r="H539" s="58"/>
      <c r="I539" s="58"/>
      <c r="J539" s="58"/>
      <c r="K539" s="58"/>
      <c r="L539" s="58"/>
      <c r="M539" s="58"/>
    </row>
    <row r="540" spans="3:13">
      <c r="C540" s="58"/>
      <c r="D540" s="58"/>
      <c r="E540" s="58"/>
      <c r="F540" s="58"/>
      <c r="G540" s="58"/>
      <c r="H540" s="58"/>
      <c r="I540" s="58"/>
      <c r="J540" s="58"/>
      <c r="K540" s="58"/>
      <c r="L540" s="58"/>
      <c r="M540" s="58"/>
    </row>
    <row r="541" spans="3:13">
      <c r="C541" s="58"/>
      <c r="D541" s="58"/>
      <c r="E541" s="58"/>
      <c r="F541" s="58"/>
      <c r="G541" s="58"/>
      <c r="H541" s="58"/>
      <c r="I541" s="58"/>
      <c r="J541" s="58"/>
      <c r="K541" s="58"/>
      <c r="L541" s="58"/>
      <c r="M541" s="58"/>
    </row>
    <row r="542" spans="3:13">
      <c r="C542" s="58"/>
      <c r="D542" s="58"/>
      <c r="E542" s="58"/>
      <c r="F542" s="58"/>
      <c r="G542" s="58"/>
      <c r="H542" s="58"/>
      <c r="I542" s="58"/>
      <c r="J542" s="58"/>
      <c r="K542" s="58"/>
      <c r="L542" s="58"/>
      <c r="M542" s="58"/>
    </row>
    <row r="543" spans="3:13">
      <c r="C543" s="58"/>
      <c r="D543" s="58"/>
      <c r="E543" s="58"/>
      <c r="F543" s="58"/>
      <c r="G543" s="58"/>
      <c r="H543" s="58"/>
      <c r="I543" s="58"/>
      <c r="J543" s="58"/>
      <c r="K543" s="58"/>
      <c r="L543" s="58"/>
      <c r="M543" s="58"/>
    </row>
    <row r="544" spans="3:13">
      <c r="C544" s="58"/>
      <c r="D544" s="58"/>
      <c r="E544" s="58"/>
      <c r="F544" s="58"/>
      <c r="G544" s="58"/>
      <c r="H544" s="58"/>
      <c r="I544" s="58"/>
      <c r="J544" s="58"/>
      <c r="K544" s="58"/>
      <c r="L544" s="58"/>
      <c r="M544" s="58"/>
    </row>
    <row r="545" spans="3:13">
      <c r="C545" s="58"/>
      <c r="D545" s="58"/>
      <c r="E545" s="58"/>
      <c r="F545" s="58"/>
      <c r="G545" s="58"/>
      <c r="H545" s="58"/>
      <c r="I545" s="58"/>
      <c r="J545" s="58"/>
      <c r="K545" s="58"/>
      <c r="L545" s="58"/>
      <c r="M545" s="58"/>
    </row>
    <row r="546" spans="3:13">
      <c r="C546" s="58"/>
      <c r="D546" s="58"/>
      <c r="E546" s="58"/>
      <c r="F546" s="58"/>
      <c r="G546" s="58"/>
      <c r="H546" s="58"/>
      <c r="I546" s="58"/>
      <c r="J546" s="58"/>
      <c r="K546" s="58"/>
      <c r="L546" s="58"/>
      <c r="M546" s="58"/>
    </row>
    <row r="547" spans="3:13">
      <c r="C547" s="58"/>
      <c r="D547" s="58"/>
      <c r="E547" s="58"/>
      <c r="F547" s="58"/>
      <c r="G547" s="58"/>
      <c r="H547" s="58"/>
      <c r="I547" s="58"/>
      <c r="J547" s="58"/>
      <c r="K547" s="58"/>
      <c r="L547" s="58"/>
      <c r="M547" s="58"/>
    </row>
    <row r="548" spans="3:13">
      <c r="C548" s="58"/>
      <c r="D548" s="58"/>
      <c r="E548" s="58"/>
      <c r="F548" s="58"/>
      <c r="G548" s="58"/>
      <c r="H548" s="58"/>
      <c r="I548" s="58"/>
      <c r="J548" s="58"/>
      <c r="K548" s="58"/>
      <c r="L548" s="58"/>
      <c r="M548" s="58"/>
    </row>
    <row r="549" spans="3:13">
      <c r="C549" s="58"/>
      <c r="D549" s="58"/>
      <c r="E549" s="58"/>
      <c r="F549" s="58"/>
      <c r="G549" s="58"/>
      <c r="H549" s="58"/>
      <c r="I549" s="58"/>
      <c r="J549" s="58"/>
      <c r="K549" s="58"/>
      <c r="L549" s="58"/>
      <c r="M549" s="58"/>
    </row>
    <row r="550" spans="3:13">
      <c r="C550" s="58"/>
      <c r="D550" s="58"/>
      <c r="E550" s="58"/>
      <c r="F550" s="58"/>
      <c r="G550" s="58"/>
      <c r="H550" s="58"/>
      <c r="I550" s="58"/>
      <c r="J550" s="58"/>
      <c r="K550" s="58"/>
      <c r="L550" s="58"/>
      <c r="M550" s="58"/>
    </row>
    <row r="551" spans="3:13">
      <c r="C551" s="58"/>
      <c r="D551" s="58"/>
      <c r="E551" s="58"/>
      <c r="F551" s="58"/>
      <c r="G551" s="58"/>
      <c r="H551" s="58"/>
      <c r="I551" s="58"/>
      <c r="J551" s="58"/>
      <c r="K551" s="58"/>
      <c r="L551" s="58"/>
      <c r="M551" s="58"/>
    </row>
    <row r="552" spans="3:13">
      <c r="C552" s="58"/>
      <c r="D552" s="58"/>
      <c r="E552" s="58"/>
      <c r="F552" s="58"/>
      <c r="G552" s="58"/>
      <c r="H552" s="58"/>
      <c r="I552" s="58"/>
      <c r="J552" s="58"/>
      <c r="K552" s="58"/>
      <c r="L552" s="58"/>
      <c r="M552" s="58"/>
    </row>
    <row r="553" spans="3:13">
      <c r="C553" s="58"/>
      <c r="D553" s="58"/>
      <c r="E553" s="58"/>
      <c r="F553" s="58"/>
      <c r="G553" s="58"/>
      <c r="H553" s="58"/>
      <c r="I553" s="58"/>
      <c r="J553" s="58"/>
      <c r="K553" s="58"/>
      <c r="L553" s="58"/>
      <c r="M553" s="58"/>
    </row>
    <row r="554" spans="3:13">
      <c r="C554" s="58"/>
      <c r="D554" s="58"/>
      <c r="E554" s="58"/>
      <c r="F554" s="58"/>
      <c r="G554" s="58"/>
      <c r="H554" s="58"/>
      <c r="I554" s="58"/>
      <c r="J554" s="58"/>
      <c r="K554" s="58"/>
      <c r="L554" s="58"/>
      <c r="M554" s="58"/>
    </row>
    <row r="555" spans="3:13">
      <c r="C555" s="58"/>
      <c r="D555" s="58"/>
      <c r="E555" s="58"/>
      <c r="F555" s="58"/>
      <c r="G555" s="58"/>
      <c r="H555" s="58"/>
      <c r="I555" s="58"/>
      <c r="J555" s="58"/>
      <c r="K555" s="58"/>
      <c r="L555" s="58"/>
      <c r="M555" s="58"/>
    </row>
    <row r="556" spans="3:13">
      <c r="C556" s="58"/>
      <c r="D556" s="58"/>
      <c r="E556" s="58"/>
      <c r="F556" s="58"/>
      <c r="G556" s="58"/>
      <c r="H556" s="58"/>
      <c r="I556" s="58"/>
      <c r="J556" s="58"/>
      <c r="K556" s="58"/>
      <c r="L556" s="58"/>
      <c r="M556" s="58"/>
    </row>
    <row r="557" spans="3:13">
      <c r="C557" s="58"/>
      <c r="D557" s="58"/>
      <c r="E557" s="58"/>
      <c r="F557" s="58"/>
      <c r="G557" s="58"/>
      <c r="H557" s="58"/>
      <c r="I557" s="58"/>
      <c r="J557" s="58"/>
      <c r="K557" s="58"/>
      <c r="L557" s="58"/>
      <c r="M557" s="58"/>
    </row>
    <row r="558" spans="3:13">
      <c r="C558" s="58"/>
      <c r="D558" s="58"/>
      <c r="E558" s="58"/>
      <c r="F558" s="58"/>
      <c r="G558" s="58"/>
      <c r="H558" s="58"/>
      <c r="I558" s="58"/>
      <c r="J558" s="58"/>
      <c r="K558" s="58"/>
      <c r="L558" s="58"/>
      <c r="M558" s="58"/>
    </row>
    <row r="559" spans="3:13">
      <c r="C559" s="58"/>
      <c r="D559" s="58"/>
      <c r="E559" s="58"/>
      <c r="F559" s="58"/>
      <c r="G559" s="58"/>
      <c r="H559" s="58"/>
      <c r="I559" s="58"/>
      <c r="J559" s="58"/>
      <c r="K559" s="58"/>
      <c r="L559" s="58"/>
      <c r="M559" s="58"/>
    </row>
    <row r="560" spans="3:13">
      <c r="C560" s="58"/>
      <c r="D560" s="58"/>
      <c r="E560" s="58"/>
      <c r="F560" s="58"/>
      <c r="G560" s="58"/>
      <c r="H560" s="58"/>
      <c r="I560" s="58"/>
      <c r="J560" s="58"/>
      <c r="K560" s="58"/>
      <c r="L560" s="58"/>
      <c r="M560" s="58"/>
    </row>
    <row r="561" spans="3:13">
      <c r="C561" s="58"/>
      <c r="D561" s="58"/>
      <c r="E561" s="58"/>
      <c r="F561" s="58"/>
      <c r="G561" s="58"/>
      <c r="H561" s="58"/>
      <c r="I561" s="58"/>
      <c r="J561" s="58"/>
      <c r="K561" s="58"/>
      <c r="L561" s="58"/>
      <c r="M561" s="58"/>
    </row>
    <row r="562" spans="3:13">
      <c r="C562" s="58"/>
      <c r="D562" s="58"/>
      <c r="E562" s="58"/>
      <c r="F562" s="58"/>
      <c r="G562" s="58"/>
      <c r="H562" s="58"/>
      <c r="I562" s="58"/>
      <c r="J562" s="58"/>
      <c r="K562" s="58"/>
      <c r="L562" s="58"/>
      <c r="M562" s="58"/>
    </row>
    <row r="563" spans="3:13">
      <c r="C563" s="58"/>
      <c r="D563" s="58"/>
      <c r="E563" s="58"/>
      <c r="F563" s="58"/>
      <c r="G563" s="58"/>
      <c r="H563" s="58"/>
      <c r="I563" s="58"/>
      <c r="J563" s="58"/>
      <c r="K563" s="58"/>
      <c r="L563" s="58"/>
      <c r="M563" s="58"/>
    </row>
    <row r="564" spans="3:13">
      <c r="C564" s="58"/>
      <c r="D564" s="58"/>
      <c r="E564" s="58"/>
      <c r="F564" s="58"/>
      <c r="G564" s="58"/>
      <c r="H564" s="58"/>
      <c r="I564" s="58"/>
      <c r="J564" s="58"/>
      <c r="K564" s="58"/>
      <c r="L564" s="58"/>
      <c r="M564" s="58"/>
    </row>
    <row r="565" spans="3:13">
      <c r="C565" s="58"/>
      <c r="D565" s="58"/>
      <c r="E565" s="58"/>
      <c r="F565" s="58"/>
      <c r="G565" s="58"/>
      <c r="H565" s="58"/>
      <c r="I565" s="58"/>
      <c r="J565" s="58"/>
      <c r="K565" s="58"/>
      <c r="L565" s="58"/>
      <c r="M565" s="58"/>
    </row>
    <row r="566" spans="3:13">
      <c r="C566" s="58"/>
      <c r="D566" s="58"/>
      <c r="E566" s="58"/>
      <c r="F566" s="58"/>
      <c r="G566" s="58"/>
      <c r="H566" s="58"/>
      <c r="I566" s="58"/>
      <c r="J566" s="58"/>
      <c r="K566" s="58"/>
      <c r="L566" s="58"/>
      <c r="M566" s="58"/>
    </row>
    <row r="567" spans="3:13">
      <c r="C567" s="58"/>
      <c r="D567" s="58"/>
      <c r="E567" s="58"/>
      <c r="F567" s="58"/>
      <c r="G567" s="58"/>
      <c r="H567" s="58"/>
      <c r="I567" s="58"/>
      <c r="J567" s="58"/>
      <c r="K567" s="58"/>
      <c r="L567" s="58"/>
      <c r="M567" s="58"/>
    </row>
    <row r="568" spans="3:13">
      <c r="C568" s="58"/>
      <c r="D568" s="58"/>
      <c r="E568" s="58"/>
      <c r="F568" s="58"/>
      <c r="G568" s="58"/>
      <c r="H568" s="58"/>
      <c r="I568" s="58"/>
      <c r="J568" s="58"/>
      <c r="K568" s="58"/>
      <c r="L568" s="58"/>
      <c r="M568" s="58"/>
    </row>
    <row r="569" spans="3:13">
      <c r="C569" s="58"/>
      <c r="D569" s="58"/>
      <c r="E569" s="58"/>
      <c r="F569" s="58"/>
      <c r="G569" s="58"/>
      <c r="H569" s="58"/>
      <c r="I569" s="58"/>
      <c r="J569" s="58"/>
      <c r="K569" s="58"/>
      <c r="L569" s="58"/>
      <c r="M569" s="58"/>
    </row>
    <row r="570" spans="3:13">
      <c r="C570" s="58"/>
      <c r="D570" s="58"/>
      <c r="E570" s="58"/>
      <c r="F570" s="58"/>
      <c r="G570" s="58"/>
      <c r="H570" s="58"/>
      <c r="I570" s="58"/>
      <c r="J570" s="58"/>
      <c r="K570" s="58"/>
      <c r="L570" s="58"/>
      <c r="M570" s="58"/>
    </row>
    <row r="571" spans="3:13">
      <c r="C571" s="58"/>
      <c r="D571" s="58"/>
      <c r="E571" s="58"/>
      <c r="F571" s="58"/>
      <c r="G571" s="58"/>
      <c r="H571" s="58"/>
      <c r="I571" s="58"/>
      <c r="J571" s="58"/>
      <c r="K571" s="58"/>
      <c r="L571" s="58"/>
      <c r="M571" s="58"/>
    </row>
    <row r="572" spans="3:13">
      <c r="C572" s="58"/>
      <c r="D572" s="58"/>
      <c r="E572" s="58"/>
      <c r="F572" s="58"/>
      <c r="G572" s="58"/>
      <c r="H572" s="58"/>
      <c r="I572" s="58"/>
      <c r="J572" s="58"/>
      <c r="K572" s="58"/>
      <c r="L572" s="58"/>
      <c r="M572" s="58"/>
    </row>
    <row r="573" spans="3:13">
      <c r="C573" s="58"/>
      <c r="D573" s="58"/>
      <c r="E573" s="58"/>
      <c r="F573" s="58"/>
      <c r="G573" s="58"/>
      <c r="H573" s="58"/>
      <c r="I573" s="58"/>
      <c r="J573" s="58"/>
      <c r="K573" s="58"/>
      <c r="L573" s="58"/>
      <c r="M573" s="58"/>
    </row>
    <row r="574" spans="3:13">
      <c r="C574" s="58"/>
      <c r="D574" s="58"/>
      <c r="E574" s="58"/>
      <c r="F574" s="58"/>
      <c r="G574" s="58"/>
      <c r="H574" s="58"/>
      <c r="I574" s="58"/>
      <c r="J574" s="58"/>
      <c r="K574" s="58"/>
      <c r="L574" s="58"/>
      <c r="M574" s="58"/>
    </row>
    <row r="575" spans="3:13">
      <c r="C575" s="58"/>
      <c r="D575" s="58"/>
      <c r="E575" s="58"/>
      <c r="F575" s="58"/>
      <c r="G575" s="58"/>
      <c r="H575" s="58"/>
      <c r="I575" s="58"/>
      <c r="J575" s="58"/>
      <c r="K575" s="58"/>
      <c r="L575" s="58"/>
      <c r="M575" s="58"/>
    </row>
    <row r="576" spans="3:13">
      <c r="C576" s="58"/>
      <c r="D576" s="58"/>
      <c r="E576" s="58"/>
      <c r="F576" s="58"/>
      <c r="G576" s="58"/>
      <c r="H576" s="58"/>
      <c r="I576" s="58"/>
      <c r="J576" s="58"/>
      <c r="K576" s="58"/>
      <c r="L576" s="58"/>
      <c r="M576" s="58"/>
    </row>
    <row r="577" spans="3:13">
      <c r="C577" s="58"/>
      <c r="D577" s="58"/>
      <c r="E577" s="58"/>
      <c r="F577" s="58"/>
      <c r="G577" s="58"/>
      <c r="H577" s="58"/>
      <c r="I577" s="58"/>
      <c r="J577" s="58"/>
      <c r="K577" s="58"/>
      <c r="L577" s="58"/>
      <c r="M577" s="58"/>
    </row>
    <row r="578" spans="3:13">
      <c r="C578" s="58"/>
      <c r="D578" s="58"/>
      <c r="E578" s="58"/>
      <c r="F578" s="58"/>
      <c r="G578" s="58"/>
      <c r="H578" s="58"/>
      <c r="I578" s="58"/>
      <c r="J578" s="58"/>
      <c r="K578" s="58"/>
      <c r="L578" s="58"/>
      <c r="M578" s="58"/>
    </row>
    <row r="579" spans="3:13">
      <c r="C579" s="58"/>
      <c r="D579" s="58"/>
      <c r="E579" s="58"/>
      <c r="F579" s="58"/>
      <c r="G579" s="58"/>
      <c r="H579" s="58"/>
      <c r="I579" s="58"/>
      <c r="J579" s="58"/>
      <c r="K579" s="58"/>
      <c r="L579" s="58"/>
      <c r="M579" s="58"/>
    </row>
    <row r="580" spans="3:13">
      <c r="C580" s="58"/>
      <c r="D580" s="58"/>
      <c r="E580" s="58"/>
      <c r="F580" s="58"/>
      <c r="G580" s="58"/>
      <c r="H580" s="58"/>
      <c r="I580" s="58"/>
      <c r="J580" s="58"/>
      <c r="K580" s="58"/>
      <c r="L580" s="58"/>
      <c r="M580" s="58"/>
    </row>
    <row r="581" spans="3:13">
      <c r="C581" s="58"/>
      <c r="D581" s="58"/>
      <c r="E581" s="58"/>
      <c r="F581" s="58"/>
      <c r="G581" s="58"/>
      <c r="H581" s="58"/>
      <c r="I581" s="58"/>
      <c r="J581" s="58"/>
      <c r="K581" s="58"/>
      <c r="L581" s="58"/>
      <c r="M581" s="58"/>
    </row>
    <row r="582" spans="3:13">
      <c r="C582" s="58"/>
      <c r="D582" s="58"/>
      <c r="E582" s="58"/>
      <c r="F582" s="58"/>
      <c r="G582" s="58"/>
      <c r="H582" s="58"/>
      <c r="I582" s="58"/>
      <c r="J582" s="58"/>
      <c r="K582" s="58"/>
      <c r="L582" s="58"/>
      <c r="M582" s="58"/>
    </row>
    <row r="583" spans="3:13">
      <c r="C583" s="58"/>
      <c r="D583" s="58"/>
      <c r="E583" s="58"/>
      <c r="F583" s="58"/>
      <c r="G583" s="58"/>
      <c r="H583" s="58"/>
      <c r="I583" s="58"/>
      <c r="J583" s="58"/>
      <c r="K583" s="58"/>
      <c r="L583" s="58"/>
      <c r="M583" s="58"/>
    </row>
    <row r="584" spans="3:13">
      <c r="C584" s="58"/>
      <c r="D584" s="58"/>
      <c r="E584" s="58"/>
      <c r="F584" s="58"/>
      <c r="G584" s="58"/>
      <c r="H584" s="58"/>
      <c r="I584" s="58"/>
      <c r="J584" s="58"/>
      <c r="K584" s="58"/>
      <c r="L584" s="58"/>
      <c r="M584" s="58"/>
    </row>
    <row r="585" spans="3:13">
      <c r="C585" s="58"/>
      <c r="D585" s="58"/>
      <c r="E585" s="58"/>
      <c r="F585" s="58"/>
      <c r="G585" s="58"/>
      <c r="H585" s="58"/>
      <c r="I585" s="58"/>
      <c r="J585" s="58"/>
      <c r="K585" s="58"/>
      <c r="L585" s="58"/>
      <c r="M585" s="58"/>
    </row>
    <row r="586" spans="3:13">
      <c r="C586" s="58"/>
      <c r="D586" s="58"/>
      <c r="E586" s="58"/>
      <c r="F586" s="58"/>
      <c r="G586" s="58"/>
      <c r="H586" s="58"/>
      <c r="I586" s="58"/>
      <c r="J586" s="58"/>
      <c r="K586" s="58"/>
      <c r="L586" s="58"/>
      <c r="M586" s="58"/>
    </row>
    <row r="587" spans="3:13">
      <c r="C587" s="58"/>
      <c r="D587" s="58"/>
      <c r="E587" s="58"/>
      <c r="F587" s="58"/>
      <c r="G587" s="58"/>
      <c r="H587" s="58"/>
      <c r="I587" s="58"/>
      <c r="J587" s="58"/>
      <c r="K587" s="58"/>
      <c r="L587" s="58"/>
      <c r="M587" s="58"/>
    </row>
    <row r="588" spans="3:13">
      <c r="C588" s="58"/>
      <c r="D588" s="58"/>
      <c r="E588" s="58"/>
      <c r="F588" s="58"/>
      <c r="G588" s="58"/>
      <c r="H588" s="58"/>
      <c r="I588" s="58"/>
      <c r="J588" s="58"/>
      <c r="K588" s="58"/>
      <c r="L588" s="58"/>
      <c r="M588" s="58"/>
    </row>
    <row r="589" spans="3:13">
      <c r="C589" s="58"/>
      <c r="D589" s="58"/>
      <c r="E589" s="58"/>
      <c r="F589" s="58"/>
      <c r="G589" s="58"/>
      <c r="H589" s="58"/>
      <c r="I589" s="58"/>
      <c r="J589" s="58"/>
      <c r="K589" s="58"/>
      <c r="L589" s="58"/>
      <c r="M589" s="58"/>
    </row>
    <row r="590" spans="3:13">
      <c r="C590" s="58"/>
      <c r="D590" s="58"/>
      <c r="E590" s="58"/>
      <c r="F590" s="58"/>
      <c r="G590" s="58"/>
      <c r="H590" s="58"/>
      <c r="I590" s="58"/>
      <c r="J590" s="58"/>
      <c r="K590" s="58"/>
      <c r="L590" s="58"/>
      <c r="M590" s="58"/>
    </row>
    <row r="591" spans="3:13">
      <c r="C591" s="58"/>
      <c r="D591" s="58"/>
      <c r="E591" s="58"/>
      <c r="F591" s="58"/>
      <c r="G591" s="58"/>
      <c r="H591" s="58"/>
      <c r="I591" s="58"/>
      <c r="J591" s="58"/>
      <c r="K591" s="58"/>
      <c r="L591" s="58"/>
      <c r="M591" s="58"/>
    </row>
    <row r="592" spans="3:13">
      <c r="C592" s="58"/>
      <c r="D592" s="58"/>
      <c r="E592" s="58"/>
      <c r="F592" s="58"/>
      <c r="G592" s="58"/>
      <c r="H592" s="58"/>
      <c r="I592" s="58"/>
      <c r="J592" s="58"/>
      <c r="K592" s="58"/>
      <c r="L592" s="58"/>
      <c r="M592" s="58"/>
    </row>
    <row r="593" spans="3:13">
      <c r="C593" s="58"/>
      <c r="D593" s="58"/>
      <c r="E593" s="58"/>
      <c r="F593" s="58"/>
      <c r="G593" s="58"/>
      <c r="H593" s="58"/>
      <c r="I593" s="58"/>
      <c r="J593" s="58"/>
      <c r="K593" s="58"/>
      <c r="L593" s="58"/>
      <c r="M593" s="58"/>
    </row>
    <row r="594" spans="3:13">
      <c r="C594" s="58"/>
      <c r="D594" s="58"/>
      <c r="E594" s="58"/>
      <c r="F594" s="58"/>
      <c r="G594" s="58"/>
      <c r="H594" s="58"/>
      <c r="I594" s="58"/>
      <c r="J594" s="58"/>
      <c r="K594" s="58"/>
      <c r="L594" s="58"/>
      <c r="M594" s="58"/>
    </row>
    <row r="595" spans="3:13">
      <c r="C595" s="58"/>
      <c r="D595" s="58"/>
      <c r="E595" s="58"/>
      <c r="F595" s="58"/>
      <c r="G595" s="58"/>
      <c r="H595" s="58"/>
      <c r="I595" s="58"/>
      <c r="J595" s="58"/>
      <c r="K595" s="58"/>
      <c r="L595" s="58"/>
      <c r="M595" s="58"/>
    </row>
    <row r="596" spans="3:13">
      <c r="C596" s="58"/>
      <c r="D596" s="58"/>
      <c r="E596" s="58"/>
      <c r="F596" s="58"/>
      <c r="G596" s="58"/>
      <c r="H596" s="58"/>
      <c r="I596" s="58"/>
      <c r="J596" s="58"/>
      <c r="K596" s="58"/>
      <c r="L596" s="58"/>
      <c r="M596" s="58"/>
    </row>
    <row r="597" spans="3:13">
      <c r="C597" s="58"/>
      <c r="D597" s="58"/>
      <c r="E597" s="58"/>
      <c r="F597" s="58"/>
      <c r="G597" s="58"/>
      <c r="H597" s="58"/>
      <c r="I597" s="58"/>
      <c r="J597" s="58"/>
      <c r="K597" s="58"/>
      <c r="L597" s="58"/>
      <c r="M597" s="58"/>
    </row>
    <row r="598" spans="3:13">
      <c r="C598" s="58"/>
      <c r="D598" s="58"/>
      <c r="E598" s="58"/>
      <c r="F598" s="58"/>
      <c r="G598" s="58"/>
      <c r="H598" s="58"/>
      <c r="I598" s="58"/>
      <c r="J598" s="58"/>
      <c r="K598" s="58"/>
      <c r="L598" s="58"/>
      <c r="M598" s="58"/>
    </row>
    <row r="599" spans="3:13">
      <c r="C599" s="58"/>
      <c r="D599" s="58"/>
      <c r="E599" s="58"/>
      <c r="F599" s="58"/>
      <c r="G599" s="58"/>
      <c r="H599" s="58"/>
      <c r="I599" s="58"/>
      <c r="J599" s="58"/>
      <c r="K599" s="58"/>
      <c r="L599" s="58"/>
      <c r="M599" s="58"/>
    </row>
    <row r="600" spans="3:13">
      <c r="C600" s="58"/>
      <c r="D600" s="58"/>
      <c r="E600" s="58"/>
      <c r="F600" s="58"/>
      <c r="G600" s="58"/>
      <c r="H600" s="58"/>
      <c r="I600" s="58"/>
      <c r="J600" s="58"/>
      <c r="K600" s="58"/>
      <c r="L600" s="58"/>
      <c r="M600" s="58"/>
    </row>
    <row r="601" spans="3:13">
      <c r="C601" s="58"/>
      <c r="D601" s="58"/>
      <c r="E601" s="58"/>
      <c r="F601" s="58"/>
      <c r="G601" s="58"/>
      <c r="H601" s="58"/>
      <c r="I601" s="58"/>
      <c r="J601" s="58"/>
      <c r="K601" s="58"/>
      <c r="L601" s="58"/>
      <c r="M601" s="58"/>
    </row>
    <row r="602" spans="3:13">
      <c r="C602" s="58"/>
      <c r="D602" s="58"/>
      <c r="E602" s="58"/>
      <c r="F602" s="58"/>
      <c r="G602" s="58"/>
      <c r="H602" s="58"/>
      <c r="I602" s="58"/>
      <c r="J602" s="58"/>
      <c r="K602" s="58"/>
      <c r="L602" s="58"/>
      <c r="M602" s="58"/>
    </row>
    <row r="603" spans="3:13">
      <c r="C603" s="58"/>
      <c r="D603" s="58"/>
      <c r="E603" s="58"/>
      <c r="F603" s="58"/>
      <c r="G603" s="58"/>
      <c r="H603" s="58"/>
      <c r="I603" s="58"/>
      <c r="J603" s="58"/>
      <c r="K603" s="58"/>
      <c r="L603" s="58"/>
      <c r="M603" s="58"/>
    </row>
    <row r="604" spans="3:13">
      <c r="C604" s="58"/>
      <c r="D604" s="58"/>
      <c r="E604" s="58"/>
      <c r="F604" s="58"/>
      <c r="G604" s="58"/>
      <c r="H604" s="58"/>
      <c r="I604" s="58"/>
      <c r="J604" s="58"/>
      <c r="K604" s="58"/>
      <c r="L604" s="58"/>
      <c r="M604" s="58"/>
    </row>
    <row r="605" spans="3:13">
      <c r="C605" s="58"/>
      <c r="D605" s="58"/>
      <c r="E605" s="58"/>
      <c r="F605" s="58"/>
      <c r="G605" s="58"/>
      <c r="H605" s="58"/>
      <c r="I605" s="58"/>
      <c r="J605" s="58"/>
      <c r="K605" s="58"/>
      <c r="L605" s="58"/>
      <c r="M605" s="58"/>
    </row>
    <row r="606" spans="3:13">
      <c r="C606" s="58"/>
      <c r="D606" s="58"/>
      <c r="E606" s="58"/>
      <c r="F606" s="58"/>
      <c r="G606" s="58"/>
      <c r="H606" s="58"/>
      <c r="I606" s="58"/>
      <c r="J606" s="58"/>
      <c r="K606" s="58"/>
      <c r="L606" s="58"/>
      <c r="M606" s="58"/>
    </row>
    <row r="607" spans="3:13">
      <c r="C607" s="58"/>
      <c r="D607" s="58"/>
      <c r="E607" s="58"/>
      <c r="F607" s="58"/>
      <c r="G607" s="58"/>
      <c r="H607" s="58"/>
      <c r="I607" s="58"/>
      <c r="J607" s="58"/>
      <c r="K607" s="58"/>
      <c r="L607" s="58"/>
      <c r="M607" s="58"/>
    </row>
    <row r="608" spans="3:13">
      <c r="C608" s="58"/>
      <c r="D608" s="58"/>
      <c r="E608" s="58"/>
      <c r="F608" s="58"/>
      <c r="G608" s="58"/>
      <c r="H608" s="58"/>
      <c r="I608" s="58"/>
      <c r="J608" s="58"/>
      <c r="K608" s="58"/>
      <c r="L608" s="58"/>
      <c r="M608" s="58"/>
    </row>
    <row r="609" spans="3:13">
      <c r="C609" s="58"/>
      <c r="D609" s="58"/>
      <c r="E609" s="58"/>
      <c r="F609" s="58"/>
      <c r="G609" s="58"/>
      <c r="H609" s="58"/>
      <c r="I609" s="58"/>
      <c r="J609" s="58"/>
      <c r="K609" s="58"/>
      <c r="L609" s="58"/>
      <c r="M609" s="58"/>
    </row>
    <row r="610" spans="3:13">
      <c r="C610" s="58"/>
      <c r="D610" s="58"/>
      <c r="E610" s="58"/>
      <c r="F610" s="58"/>
      <c r="G610" s="58"/>
      <c r="H610" s="58"/>
      <c r="I610" s="58"/>
      <c r="J610" s="58"/>
      <c r="K610" s="58"/>
      <c r="L610" s="58"/>
      <c r="M610" s="58"/>
    </row>
    <row r="611" spans="3:13">
      <c r="C611" s="58"/>
      <c r="D611" s="58"/>
      <c r="E611" s="58"/>
      <c r="F611" s="58"/>
      <c r="G611" s="58"/>
      <c r="H611" s="58"/>
      <c r="I611" s="58"/>
      <c r="J611" s="58"/>
      <c r="K611" s="58"/>
      <c r="L611" s="58"/>
      <c r="M611" s="58"/>
    </row>
    <row r="612" spans="3:13">
      <c r="C612" s="58"/>
      <c r="D612" s="58"/>
      <c r="E612" s="58"/>
      <c r="F612" s="58"/>
      <c r="G612" s="58"/>
      <c r="H612" s="58"/>
      <c r="I612" s="58"/>
      <c r="J612" s="58"/>
      <c r="K612" s="58"/>
      <c r="L612" s="58"/>
      <c r="M612" s="58"/>
    </row>
    <row r="613" spans="3:13">
      <c r="C613" s="58"/>
      <c r="D613" s="58"/>
      <c r="E613" s="58"/>
      <c r="F613" s="58"/>
      <c r="G613" s="58"/>
      <c r="H613" s="58"/>
      <c r="I613" s="58"/>
      <c r="J613" s="58"/>
      <c r="K613" s="58"/>
      <c r="L613" s="58"/>
      <c r="M613" s="58"/>
    </row>
    <row r="614" spans="3:13">
      <c r="C614" s="58"/>
      <c r="D614" s="58"/>
      <c r="E614" s="58"/>
      <c r="F614" s="58"/>
      <c r="G614" s="58"/>
      <c r="H614" s="58"/>
      <c r="I614" s="58"/>
      <c r="J614" s="58"/>
      <c r="K614" s="58"/>
      <c r="L614" s="58"/>
      <c r="M614" s="58"/>
    </row>
    <row r="615" spans="3:13">
      <c r="C615" s="58"/>
      <c r="D615" s="58"/>
      <c r="E615" s="58"/>
      <c r="F615" s="58"/>
      <c r="G615" s="58"/>
      <c r="H615" s="58"/>
      <c r="I615" s="58"/>
      <c r="J615" s="58"/>
      <c r="K615" s="58"/>
      <c r="L615" s="58"/>
      <c r="M615" s="58"/>
    </row>
    <row r="616" spans="3:13">
      <c r="C616" s="58"/>
      <c r="D616" s="58"/>
      <c r="E616" s="58"/>
      <c r="F616" s="58"/>
      <c r="G616" s="58"/>
      <c r="H616" s="58"/>
      <c r="I616" s="58"/>
      <c r="J616" s="58"/>
      <c r="K616" s="58"/>
      <c r="L616" s="58"/>
      <c r="M616" s="58"/>
    </row>
    <row r="617" spans="3:13">
      <c r="C617" s="58"/>
      <c r="D617" s="58"/>
      <c r="E617" s="58"/>
      <c r="F617" s="58"/>
      <c r="G617" s="58"/>
      <c r="H617" s="58"/>
      <c r="I617" s="58"/>
      <c r="J617" s="58"/>
      <c r="K617" s="58"/>
      <c r="L617" s="58"/>
      <c r="M617" s="58"/>
    </row>
    <row r="618" spans="3:13">
      <c r="C618" s="58"/>
      <c r="D618" s="58"/>
      <c r="E618" s="58"/>
      <c r="F618" s="58"/>
      <c r="G618" s="58"/>
      <c r="H618" s="58"/>
      <c r="I618" s="58"/>
      <c r="J618" s="58"/>
      <c r="K618" s="58"/>
      <c r="L618" s="58"/>
      <c r="M618" s="58"/>
    </row>
    <row r="619" spans="3:13">
      <c r="C619" s="58"/>
      <c r="D619" s="58"/>
      <c r="E619" s="58"/>
      <c r="F619" s="58"/>
      <c r="G619" s="58"/>
      <c r="H619" s="58"/>
      <c r="I619" s="58"/>
      <c r="J619" s="58"/>
      <c r="K619" s="58"/>
      <c r="L619" s="58"/>
      <c r="M619" s="58"/>
    </row>
    <row r="620" spans="3:13">
      <c r="C620" s="58"/>
      <c r="D620" s="58"/>
      <c r="E620" s="58"/>
      <c r="F620" s="58"/>
      <c r="G620" s="58"/>
      <c r="H620" s="58"/>
      <c r="I620" s="58"/>
      <c r="J620" s="58"/>
      <c r="K620" s="58"/>
      <c r="L620" s="58"/>
      <c r="M620" s="58"/>
    </row>
    <row r="621" spans="3:13">
      <c r="C621" s="58"/>
      <c r="D621" s="58"/>
      <c r="E621" s="58"/>
      <c r="F621" s="58"/>
      <c r="G621" s="58"/>
      <c r="H621" s="58"/>
      <c r="I621" s="58"/>
      <c r="J621" s="58"/>
      <c r="K621" s="58"/>
      <c r="L621" s="58"/>
      <c r="M621" s="58"/>
    </row>
    <row r="622" spans="3:13">
      <c r="C622" s="58"/>
      <c r="D622" s="58"/>
      <c r="E622" s="58"/>
      <c r="F622" s="58"/>
      <c r="G622" s="58"/>
      <c r="H622" s="58"/>
      <c r="I622" s="58"/>
      <c r="J622" s="58"/>
      <c r="K622" s="58"/>
      <c r="L622" s="58"/>
      <c r="M622" s="58"/>
    </row>
    <row r="623" spans="3:13">
      <c r="C623" s="58"/>
      <c r="D623" s="58"/>
      <c r="E623" s="58"/>
      <c r="F623" s="58"/>
      <c r="G623" s="58"/>
      <c r="H623" s="58"/>
      <c r="I623" s="58"/>
      <c r="J623" s="58"/>
      <c r="K623" s="58"/>
      <c r="L623" s="58"/>
      <c r="M623" s="58"/>
    </row>
    <row r="624" spans="3:13">
      <c r="C624" s="58"/>
      <c r="D624" s="58"/>
      <c r="E624" s="58"/>
      <c r="F624" s="58"/>
      <c r="G624" s="58"/>
      <c r="H624" s="58"/>
      <c r="I624" s="58"/>
      <c r="J624" s="58"/>
      <c r="K624" s="58"/>
      <c r="L624" s="58"/>
      <c r="M624" s="58"/>
    </row>
    <row r="625" spans="3:13">
      <c r="C625" s="58"/>
      <c r="D625" s="58"/>
      <c r="E625" s="58"/>
      <c r="F625" s="58"/>
      <c r="G625" s="58"/>
      <c r="H625" s="58"/>
      <c r="I625" s="58"/>
      <c r="J625" s="58"/>
      <c r="K625" s="58"/>
      <c r="L625" s="58"/>
      <c r="M625" s="58"/>
    </row>
    <row r="626" spans="3:13">
      <c r="C626" s="58"/>
      <c r="D626" s="58"/>
      <c r="E626" s="58"/>
      <c r="F626" s="58"/>
      <c r="G626" s="58"/>
      <c r="H626" s="58"/>
      <c r="I626" s="58"/>
      <c r="J626" s="58"/>
      <c r="K626" s="58"/>
      <c r="L626" s="58"/>
      <c r="M626" s="58"/>
    </row>
    <row r="627" spans="3:13">
      <c r="D627" s="58"/>
      <c r="E627" s="58"/>
      <c r="F627" s="58"/>
      <c r="G627" s="58"/>
      <c r="H627" s="58"/>
      <c r="I627" s="58"/>
      <c r="J627" s="58"/>
      <c r="K627" s="58"/>
      <c r="L627" s="58"/>
      <c r="M627" s="58"/>
    </row>
    <row r="628" spans="3:13">
      <c r="M628" s="58"/>
    </row>
    <row r="629" spans="3:13">
      <c r="M629" s="58"/>
    </row>
  </sheetData>
  <mergeCells count="1">
    <mergeCell ref="A1:L1"/>
  </mergeCells>
  <phoneticPr fontId="7" type="noConversion"/>
  <printOptions horizontalCentered="1" verticalCentered="1"/>
  <pageMargins left="0.21" right="0.21" top="0.35433070866141736" bottom="0.98425196850393704" header="0.51181102362204722" footer="0.51181102362204722"/>
  <pageSetup paperSize="9" scale="84" orientation="landscape" r:id="rId1"/>
  <headerFooter alignWithMargins="0">
    <oddHeader>&amp;R&amp;"Times New Roman,Regular"&amp;12&amp;A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11</vt:i4>
      </vt:variant>
      <vt:variant>
        <vt:lpstr>Charts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16" baseType="lpstr">
      <vt:lpstr>Таблица №1-У</vt:lpstr>
      <vt:lpstr>Таблица №1.1-У</vt:lpstr>
      <vt:lpstr>Таблица №2-У</vt:lpstr>
      <vt:lpstr>Таблица №2.1-У</vt:lpstr>
      <vt:lpstr>Таблица № 3-У</vt:lpstr>
      <vt:lpstr>Таблица № 3.1-У</vt:lpstr>
      <vt:lpstr>Таблица № 6-У</vt:lpstr>
      <vt:lpstr>Таблица №4-У</vt:lpstr>
      <vt:lpstr>Таблица №4.1-У</vt:lpstr>
      <vt:lpstr>Таблица № 5-У</vt:lpstr>
      <vt:lpstr>Таблица №6-У</vt:lpstr>
      <vt:lpstr>Графика №1-У</vt:lpstr>
      <vt:lpstr>Графика №2-У</vt:lpstr>
      <vt:lpstr>Графика №3-У</vt:lpstr>
      <vt:lpstr>Графика №4-У</vt:lpstr>
      <vt:lpstr>'Таблица №6-У'!Print_Area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fsc</dc:creator>
  <cp:lastModifiedBy>Kiril Dashev</cp:lastModifiedBy>
  <cp:lastPrinted>2017-07-31T13:06:01Z</cp:lastPrinted>
  <dcterms:created xsi:type="dcterms:W3CDTF">2003-04-19T18:01:46Z</dcterms:created>
  <dcterms:modified xsi:type="dcterms:W3CDTF">2017-08-08T06:56:33Z</dcterms:modified>
</cp:coreProperties>
</file>