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90" yWindow="5220" windowWidth="21615" windowHeight="4545" tabRatio="940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1.1-V'!$A$1:$N$15</definedName>
    <definedName name="_xlnm.Print_Area" localSheetId="0">'Table № 1-V'!$A$1:$N$15</definedName>
    <definedName name="_xlnm.Print_Area" localSheetId="3">'Table № 2-V'!$A$1:$N$15</definedName>
    <definedName name="_xlnm.Print_Area" localSheetId="6">'Table № 3.1-V'!$A$1:$O$19</definedName>
    <definedName name="_xlnm.Print_Area" localSheetId="7">'Table № 4-V'!$A$1:$L$21</definedName>
    <definedName name="_xlnm.Print_Area" localSheetId="9">'Table № 5-V'!$A$1:$N$15</definedName>
    <definedName name="_xlnm.Print_Area" localSheetId="10">'Table № 6-V'!$A$1:$L$13</definedName>
  </definedNames>
  <calcPr calcId="124519"/>
</workbook>
</file>

<file path=xl/calcChain.xml><?xml version="1.0" encoding="utf-8"?>
<calcChain xmlns="http://schemas.openxmlformats.org/spreadsheetml/2006/main">
  <c r="G3" i="39"/>
  <c r="F4" i="36"/>
  <c r="G3" i="35"/>
  <c r="A10" i="20"/>
  <c r="G4" i="19"/>
  <c r="G4" i="11"/>
  <c r="A11" i="18"/>
  <c r="A11" i="10"/>
  <c r="A10" i="28"/>
  <c r="A10" i="7"/>
  <c r="F3" i="41"/>
  <c r="A10" i="5"/>
  <c r="C52" i="35"/>
  <c r="C51"/>
  <c r="C50"/>
</calcChain>
</file>

<file path=xl/sharedStrings.xml><?xml version="1.0" encoding="utf-8"?>
<sst xmlns="http://schemas.openxmlformats.org/spreadsheetml/2006/main" count="263" uniqueCount="108">
  <si>
    <t xml:space="preserve"> </t>
  </si>
  <si>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</si>
  <si>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</si>
  <si>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</si>
  <si>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</si>
  <si>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</si>
  <si>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</si>
  <si>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</si>
  <si>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</si>
  <si>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</si>
  <si>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</si>
  <si>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</si>
  <si>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</si>
  <si>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>5.1</t>
  </si>
  <si>
    <t>5.2</t>
  </si>
  <si>
    <t>5.3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</si>
  <si>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</si>
  <si>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</si>
  <si>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</si>
  <si>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</si>
  <si>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</si>
  <si>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</si>
  <si>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</si>
  <si>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</si>
  <si>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</si>
  <si>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</si>
  <si>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</si>
  <si>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</si>
  <si>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</si>
  <si>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</si>
  <si>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</si>
  <si>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</si>
  <si>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</si>
  <si>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</si>
  <si>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</si>
  <si>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</si>
  <si>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</si>
  <si>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</si>
  <si>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</si>
  <si>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</si>
  <si>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</si>
  <si>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</si>
  <si>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</si>
  <si>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</si>
  <si>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Average monthly contributions per VPF member *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</si>
  <si>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</si>
  <si>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</si>
  <si>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</si>
  <si>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</si>
  <si>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</si>
  <si>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Mortgage bonds</t>
  </si>
  <si>
    <t>Municipal bonds</t>
  </si>
  <si>
    <t>Shares, rights and units</t>
  </si>
  <si>
    <t>Shares and rights of a special investment purpose company</t>
  </si>
  <si>
    <t>Shares and units of a collective investment scheme</t>
  </si>
  <si>
    <t>Shares, other than the indicated under 5.1 and 5.2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</si>
  <si>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</si>
  <si>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</si>
  <si>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</si>
  <si>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</si>
  <si>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</si>
  <si>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</si>
  <si>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</si>
  <si>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</si>
  <si>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</si>
  <si>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</si>
  <si>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</si>
  <si>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</si>
  <si>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</si>
  <si>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</si>
  <si>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</si>
  <si>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</si>
  <si>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</si>
  <si>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</si>
  <si>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</si>
  <si>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Рayments due to fund members' survivors who have not received survivor pension</t>
  </si>
  <si>
    <t>Рayments due to PF pensioners' survivors who have not received a survivor pension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</si>
  <si>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</si>
  <si>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</si>
  <si>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</si>
  <si>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</si>
  <si>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</si>
  <si>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</si>
  <si>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</si>
  <si>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</si>
  <si>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</si>
  <si>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</si>
  <si>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</si>
  <si>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</si>
  <si>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</si>
  <si>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</si>
  <si>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</si>
  <si>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2.1</t>
  </si>
  <si>
    <t>1.1</t>
  </si>
  <si>
    <t>of which: shares admitted to trading on a foreign regulated market</t>
  </si>
  <si>
    <t>of which: issued or guaranteed by banks for financing of long-term and middle-term infrastructure and investment projects</t>
  </si>
  <si>
    <t>Year</t>
  </si>
  <si>
    <t xml:space="preserve">                                              year, month                                                             VPF</t>
  </si>
  <si>
    <t>"NN VPF"</t>
  </si>
  <si>
    <t>Number of VPF's members* by type of contract as of 31.12.2016</t>
  </si>
  <si>
    <t>VPFs' investment portfolio and balance assets as of 31.12.2016</t>
  </si>
  <si>
    <t>Structure of VPFs' investment portfolio and balance assets as of  31.12.2016</t>
  </si>
  <si>
    <t>Total number of pensioners at VPFs as of  31.12.2016</t>
  </si>
  <si>
    <t>Amounts credited and paid out to fund members and pensioners 01.01.2016 - 31.12.2016</t>
  </si>
  <si>
    <t>Pension fund members by employers' contracts as of 31.12.2016</t>
  </si>
  <si>
    <t>Accrued account amounts of the member by employers' contracts as of 31.12.2016 (in thousands BGN)</t>
  </si>
  <si>
    <t>Gross contributions proceeds by employers' contracts in 31.12.2016 (in thousands BGN)</t>
  </si>
  <si>
    <t>VPFs contribution structure for the period 01.01.2016 - 31.12.2016</t>
  </si>
</sst>
</file>

<file path=xl/styles.xml><?xml version="1.0" encoding="utf-8"?>
<styleSheet xmlns="http://schemas.openxmlformats.org/spreadsheetml/2006/main">
  <numFmts count="9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</numFmts>
  <fonts count="27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color indexed="10"/>
      <name val="Times New Roman"/>
      <family val="1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8" fillId="0" borderId="0"/>
    <xf numFmtId="9" fontId="1" fillId="0" borderId="0" applyFont="0" applyFill="0" applyBorder="0" applyAlignment="0" applyProtection="0"/>
  </cellStyleXfs>
  <cellXfs count="271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7" applyNumberFormat="1" applyFont="1" applyFill="1" applyBorder="1" applyAlignment="1">
      <alignment horizontal="right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left" vertical="center" wrapText="1"/>
    </xf>
    <xf numFmtId="167" fontId="4" fillId="0" borderId="0" xfId="1" applyFont="1" applyBorder="1" applyAlignment="1">
      <alignment horizontal="left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0" xfId="3" applyNumberFormat="1" applyFont="1" applyAlignment="1">
      <alignment horizontal="center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11" fillId="0" borderId="0" xfId="3" applyFont="1" applyAlignment="1">
      <alignment horizontal="center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2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2" fillId="0" borderId="0" xfId="0" applyNumberFormat="1" applyFont="1" applyAlignment="1">
      <alignment horizontal="right" vertical="center" wrapText="1"/>
    </xf>
    <xf numFmtId="0" fontId="13" fillId="0" borderId="0" xfId="0" applyNumberFormat="1" applyFont="1" applyAlignment="1">
      <alignment horizontal="right" vertical="center" wrapText="1"/>
    </xf>
    <xf numFmtId="1" fontId="14" fillId="0" borderId="2" xfId="0" applyNumberFormat="1" applyFont="1" applyBorder="1" applyAlignment="1">
      <alignment horizontal="center"/>
    </xf>
    <xf numFmtId="0" fontId="14" fillId="0" borderId="2" xfId="0" applyFont="1" applyFill="1" applyBorder="1" applyAlignment="1">
      <alignment horizontal="left" wrapText="1"/>
    </xf>
    <xf numFmtId="10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4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7" applyNumberFormat="1" applyFont="1" applyAlignment="1">
      <alignment horizontal="center" vertical="center" wrapText="1"/>
    </xf>
    <xf numFmtId="10" fontId="14" fillId="0" borderId="0" xfId="7" applyNumberFormat="1" applyFont="1" applyAlignment="1">
      <alignment horizontal="center" vertical="center" wrapText="1"/>
    </xf>
    <xf numFmtId="3" fontId="14" fillId="0" borderId="3" xfId="0" applyNumberFormat="1" applyFont="1" applyFill="1" applyBorder="1" applyAlignment="1">
      <alignment horizontal="center" vertical="center" wrapText="1"/>
    </xf>
    <xf numFmtId="167" fontId="14" fillId="0" borderId="4" xfId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10" fontId="14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3" fontId="14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" fontId="15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2" fontId="5" fillId="0" borderId="2" xfId="6" applyNumberFormat="1" applyFont="1" applyFill="1" applyBorder="1" applyAlignment="1">
      <alignment horizontal="right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9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14" fillId="0" borderId="2" xfId="0" applyNumberFormat="1" applyFont="1" applyFill="1" applyBorder="1" applyAlignment="1">
      <alignment vertical="top" wrapText="1"/>
    </xf>
    <xf numFmtId="4" fontId="7" fillId="0" borderId="0" xfId="0" applyNumberFormat="1" applyFont="1" applyAlignment="1">
      <alignment horizontal="center" vertical="center"/>
    </xf>
    <xf numFmtId="3" fontId="4" fillId="0" borderId="0" xfId="3" applyNumberFormat="1" applyFon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3" applyNumberFormat="1" applyFon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2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4" fontId="5" fillId="0" borderId="2" xfId="7" applyNumberFormat="1" applyFont="1" applyFill="1" applyBorder="1" applyAlignment="1">
      <alignment horizontal="right" wrapText="1"/>
    </xf>
    <xf numFmtId="3" fontId="5" fillId="0" borderId="2" xfId="6" applyNumberFormat="1" applyFont="1" applyFill="1" applyBorder="1" applyAlignment="1">
      <alignment horizontal="right" wrapText="1"/>
    </xf>
    <xf numFmtId="0" fontId="4" fillId="0" borderId="0" xfId="4" applyFont="1" applyFill="1" applyBorder="1" applyAlignment="1">
      <alignment vertical="center" wrapText="1"/>
    </xf>
    <xf numFmtId="3" fontId="21" fillId="0" borderId="0" xfId="3" applyNumberFormat="1" applyFont="1" applyAlignment="1">
      <alignment horizontal="right" vertical="center" wrapText="1"/>
    </xf>
    <xf numFmtId="1" fontId="4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0" fontId="5" fillId="0" borderId="5" xfId="0" applyFont="1" applyBorder="1" applyAlignment="1">
      <alignment wrapText="1"/>
    </xf>
    <xf numFmtId="167" fontId="4" fillId="0" borderId="5" xfId="1" applyFont="1" applyBorder="1" applyAlignment="1">
      <alignment wrapText="1"/>
    </xf>
    <xf numFmtId="167" fontId="4" fillId="0" borderId="5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7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5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2" fontId="5" fillId="0" borderId="2" xfId="6" applyNumberFormat="1" applyFont="1" applyFill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7" fillId="0" borderId="2" xfId="3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wrapText="1"/>
    </xf>
    <xf numFmtId="3" fontId="7" fillId="0" borderId="7" xfId="0" applyNumberFormat="1" applyFont="1" applyFill="1" applyBorder="1" applyAlignment="1">
      <alignment horizontal="right" vertical="center" wrapText="1"/>
    </xf>
    <xf numFmtId="3" fontId="7" fillId="0" borderId="7" xfId="2" applyNumberFormat="1" applyFont="1" applyFill="1" applyBorder="1" applyAlignment="1">
      <alignment horizontal="right" vertical="center" wrapText="1"/>
    </xf>
    <xf numFmtId="166" fontId="14" fillId="0" borderId="2" xfId="0" applyNumberFormat="1" applyFont="1" applyFill="1" applyBorder="1" applyAlignment="1">
      <alignment horizontal="right" wrapText="1"/>
    </xf>
    <xf numFmtId="3" fontId="14" fillId="0" borderId="2" xfId="3" applyNumberFormat="1" applyFont="1" applyFill="1" applyBorder="1" applyAlignment="1">
      <alignment horizontal="right"/>
    </xf>
    <xf numFmtId="166" fontId="7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3" fontId="4" fillId="0" borderId="2" xfId="0" applyNumberFormat="1" applyFont="1" applyFill="1" applyBorder="1" applyAlignment="1">
      <alignment horizontal="left" wrapText="1"/>
    </xf>
    <xf numFmtId="4" fontId="5" fillId="0" borderId="2" xfId="7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7" fontId="16" fillId="0" borderId="2" xfId="0" applyNumberFormat="1" applyFont="1" applyFill="1" applyBorder="1" applyAlignment="1">
      <alignment horizontal="right" wrapText="1"/>
    </xf>
    <xf numFmtId="171" fontId="14" fillId="0" borderId="2" xfId="0" applyNumberFormat="1" applyFont="1" applyFill="1" applyBorder="1" applyAlignment="1">
      <alignment horizontal="right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0" fontId="24" fillId="0" borderId="0" xfId="0" applyNumberFormat="1" applyFont="1" applyAlignment="1">
      <alignment horizontal="right" vertical="center" wrapText="1"/>
    </xf>
    <xf numFmtId="0" fontId="25" fillId="0" borderId="0" xfId="3" applyFont="1" applyAlignment="1">
      <alignment horizontal="center" vertical="center" wrapText="1"/>
    </xf>
    <xf numFmtId="0" fontId="25" fillId="0" borderId="0" xfId="3" applyFont="1" applyAlignment="1">
      <alignment horizontal="left" vertical="center" wrapText="1"/>
    </xf>
    <xf numFmtId="0" fontId="26" fillId="0" borderId="0" xfId="3" applyFont="1" applyAlignment="1">
      <alignment horizontal="center" vertical="center" wrapText="1"/>
    </xf>
    <xf numFmtId="0" fontId="26" fillId="0" borderId="0" xfId="3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10" fontId="26" fillId="0" borderId="0" xfId="7" applyNumberFormat="1" applyFont="1" applyAlignment="1">
      <alignment horizontal="center" vertical="center" wrapText="1"/>
    </xf>
    <xf numFmtId="10" fontId="26" fillId="0" borderId="0" xfId="3" applyNumberFormat="1" applyFont="1" applyAlignment="1">
      <alignment horizontal="center" vertical="center" wrapText="1"/>
    </xf>
    <xf numFmtId="3" fontId="2" fillId="0" borderId="2" xfId="4" applyNumberFormat="1" applyFont="1" applyFill="1" applyBorder="1" applyAlignment="1">
      <alignment horizontal="right" wrapText="1"/>
    </xf>
    <xf numFmtId="166" fontId="2" fillId="0" borderId="2" xfId="0" applyNumberFormat="1" applyFont="1" applyFill="1" applyBorder="1" applyAlignment="1">
      <alignment horizontal="right" wrapText="1"/>
    </xf>
    <xf numFmtId="3" fontId="2" fillId="0" borderId="2" xfId="4" applyNumberFormat="1" applyFont="1" applyFill="1" applyBorder="1" applyAlignment="1">
      <alignment horizontal="right" vertical="center" wrapText="1"/>
    </xf>
    <xf numFmtId="3" fontId="2" fillId="0" borderId="7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166" fontId="2" fillId="0" borderId="2" xfId="0" applyNumberFormat="1" applyFont="1" applyFill="1" applyBorder="1" applyAlignment="1">
      <alignment horizontal="right" vertical="center" wrapText="1"/>
    </xf>
    <xf numFmtId="168" fontId="2" fillId="0" borderId="2" xfId="1" applyNumberFormat="1" applyFont="1" applyFill="1" applyBorder="1" applyAlignment="1">
      <alignment horizontal="right" wrapText="1"/>
    </xf>
    <xf numFmtId="3" fontId="2" fillId="0" borderId="2" xfId="3" applyNumberFormat="1" applyFont="1" applyFill="1" applyBorder="1" applyAlignment="1">
      <alignment horizontal="right" vertical="center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Border="1" applyAlignment="1">
      <alignment horizontal="right" vertical="center" wrapText="1"/>
    </xf>
    <xf numFmtId="3" fontId="2" fillId="0" borderId="2" xfId="3" applyNumberFormat="1" applyFont="1" applyFill="1" applyBorder="1"/>
    <xf numFmtId="3" fontId="2" fillId="0" borderId="2" xfId="3" applyNumberFormat="1" applyFont="1" applyBorder="1"/>
    <xf numFmtId="3" fontId="2" fillId="0" borderId="2" xfId="3" applyNumberFormat="1" applyFont="1" applyFill="1" applyBorder="1" applyAlignment="1">
      <alignment vertical="center"/>
    </xf>
    <xf numFmtId="3" fontId="2" fillId="0" borderId="2" xfId="3" applyNumberFormat="1" applyFont="1" applyBorder="1" applyAlignment="1">
      <alignment vertical="center"/>
    </xf>
    <xf numFmtId="2" fontId="2" fillId="0" borderId="2" xfId="3" applyNumberFormat="1" applyFont="1" applyFill="1" applyBorder="1" applyAlignment="1">
      <alignment horizontal="right"/>
    </xf>
    <xf numFmtId="4" fontId="2" fillId="0" borderId="2" xfId="3" applyNumberFormat="1" applyFont="1" applyFill="1" applyBorder="1" applyAlignment="1">
      <alignment horizontal="right"/>
    </xf>
    <xf numFmtId="4" fontId="2" fillId="0" borderId="2" xfId="3" applyNumberFormat="1" applyFont="1" applyBorder="1" applyAlignment="1">
      <alignment horizontal="right"/>
    </xf>
    <xf numFmtId="2" fontId="2" fillId="0" borderId="2" xfId="3" applyNumberFormat="1" applyFont="1" applyFill="1" applyBorder="1" applyAlignment="1">
      <alignment horizontal="right" vertical="center"/>
    </xf>
    <xf numFmtId="4" fontId="2" fillId="0" borderId="2" xfId="3" applyNumberFormat="1" applyFont="1" applyFill="1" applyBorder="1" applyAlignment="1">
      <alignment horizontal="right" vertical="center"/>
    </xf>
    <xf numFmtId="4" fontId="2" fillId="0" borderId="2" xfId="3" applyNumberFormat="1" applyFont="1" applyBorder="1" applyAlignment="1">
      <alignment horizontal="right" vertical="center"/>
    </xf>
    <xf numFmtId="171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/>
    </xf>
    <xf numFmtId="171" fontId="2" fillId="0" borderId="2" xfId="0" applyNumberFormat="1" applyFont="1" applyFill="1" applyBorder="1" applyAlignment="1">
      <alignment horizontal="right" wrapText="1"/>
    </xf>
    <xf numFmtId="4" fontId="2" fillId="0" borderId="2" xfId="1" applyNumberFormat="1" applyFont="1" applyFill="1" applyBorder="1" applyAlignment="1">
      <alignment wrapText="1"/>
    </xf>
    <xf numFmtId="4" fontId="2" fillId="0" borderId="2" xfId="3" applyNumberFormat="1" applyFont="1" applyFill="1" applyBorder="1" applyAlignment="1">
      <alignment vertical="center"/>
    </xf>
    <xf numFmtId="3" fontId="2" fillId="0" borderId="2" xfId="3" applyNumberFormat="1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vertical="center"/>
    </xf>
    <xf numFmtId="0" fontId="2" fillId="0" borderId="8" xfId="3" applyFont="1" applyBorder="1" applyAlignment="1">
      <alignment horizontal="center" vertical="center" wrapText="1"/>
    </xf>
    <xf numFmtId="0" fontId="2" fillId="0" borderId="8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6" fillId="0" borderId="0" xfId="3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5" xfId="4" applyFont="1" applyBorder="1" applyAlignment="1">
      <alignment horizontal="center" vertical="center" wrapText="1"/>
    </xf>
    <xf numFmtId="0" fontId="2" fillId="0" borderId="11" xfId="4" applyFont="1" applyBorder="1" applyAlignment="1">
      <alignment horizontal="center" vertical="center" wrapText="1"/>
    </xf>
    <xf numFmtId="0" fontId="2" fillId="0" borderId="7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11" xfId="0" applyBorder="1"/>
    <xf numFmtId="0" fontId="0" fillId="0" borderId="7" xfId="0" applyBorder="1"/>
    <xf numFmtId="0" fontId="4" fillId="0" borderId="0" xfId="3" applyFont="1" applyBorder="1" applyAlignment="1">
      <alignment horizont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4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8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ППФ0603" xfId="5"/>
    <cellStyle name="Normal_Таблица №1-У" xfId="6"/>
    <cellStyle name="Percent" xfId="7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56" r="0.75000000000000056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56" r="0.75000000000000056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56" r="0.75000000000000056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view3D>
      <c:rotY val="180"/>
      <c:perspective val="0"/>
    </c:view3D>
    <c:plotArea>
      <c:layout>
        <c:manualLayout>
          <c:layoutTarget val="inner"/>
          <c:xMode val="edge"/>
          <c:yMode val="edge"/>
          <c:x val="0.27413984461709184"/>
          <c:y val="0.3686786296900495"/>
          <c:w val="0.45172031076581581"/>
          <c:h val="0.26264274061990212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2523174891706795"/>
                  <c:y val="-4.748729410455011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2.6993745648608604E-2"/>
                  <c:y val="-0.10439720320441187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2083500106326894"/>
                  <c:y val="-0.12271201825709796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3.8815981335666382E-3"/>
                  <c:y val="-0.1178747019367677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8.4918885694227245E-2"/>
                  <c:y val="-9.4737382949480614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2916124108237875"/>
                  <c:y val="1.7707672348460539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0704256862453791"/>
                  <c:y val="9.0278437870633194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9.3419676591480552E-3"/>
                  <c:y val="0.1531686597902832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26416632438148341"/>
                  <c:y val="5.3114282411272806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 1.1-V'!$A$6:$A$11,'Table № 1.1-V'!$A$12:$A$14)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 "NN VPF" 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('Table № 1.1-V'!$N$6:$N$11,'Table № 1.1-V'!$N$12:$N$14)</c:f>
              <c:numCache>
                <c:formatCode>#,##0.00</c:formatCode>
                <c:ptCount val="9"/>
                <c:pt idx="0">
                  <c:v>24.61</c:v>
                </c:pt>
                <c:pt idx="1">
                  <c:v>8.44</c:v>
                </c:pt>
                <c:pt idx="2">
                  <c:v>13.09</c:v>
                </c:pt>
                <c:pt idx="3">
                  <c:v>35.89</c:v>
                </c:pt>
                <c:pt idx="4">
                  <c:v>6.48</c:v>
                </c:pt>
                <c:pt idx="5">
                  <c:v>8.91</c:v>
                </c:pt>
                <c:pt idx="6">
                  <c:v>0.69</c:v>
                </c:pt>
                <c:pt idx="7">
                  <c:v>1.82</c:v>
                </c:pt>
                <c:pt idx="8">
                  <c:v>7.0000000000000007E-2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VPFs' market share by net assets as of  31.12.2016</a:t>
            </a:r>
          </a:p>
        </c:rich>
      </c:tx>
      <c:layout>
        <c:manualLayout>
          <c:xMode val="edge"/>
          <c:yMode val="edge"/>
          <c:x val="0.30854604841061534"/>
          <c:y val="1.9575935361021049E-2"/>
        </c:manualLayout>
      </c:layout>
      <c:spPr>
        <a:noFill/>
        <a:ln w="25400">
          <a:noFill/>
        </a:ln>
      </c:spPr>
    </c:title>
    <c:view3D>
      <c:rotY val="200"/>
      <c:perspective val="0"/>
    </c:view3D>
    <c:plotArea>
      <c:layout>
        <c:manualLayout>
          <c:layoutTarget val="inner"/>
          <c:xMode val="edge"/>
          <c:yMode val="edge"/>
          <c:x val="0.27413984461709184"/>
          <c:y val="0.41272430668841781"/>
          <c:w val="0.45172031076581581"/>
          <c:h val="0.26264274061990212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0324024496937881"/>
                  <c:y val="-9.8972432367522688E-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4.7203382910469521E-2"/>
                  <c:y val="-0.13175664316470245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7352149314668999"/>
                  <c:y val="-0.13425883039129938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5403441236512102E-2"/>
                  <c:y val="-9.0127116463383256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9.2283581219014296E-2"/>
                  <c:y val="-3.8570668862470624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9664671916010498"/>
                  <c:y val="3.51371519736504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9431017789442986"/>
                  <c:y val="9.5567735405623314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5.9831321084864483E-2"/>
                  <c:y val="0.13142126841987889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8.0947214931466893E-2"/>
                  <c:y val="5.2520714322474397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 2.1-V'!$A$6:$A$11,'Table № 2.1-V'!$A$12:$A$14)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 "NN VPF" 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('Table № 2.1-V'!$N$6:$N$11,'Table № 2.1-V'!$N$12:$N$14)</c:f>
              <c:numCache>
                <c:formatCode>#,##0.00</c:formatCode>
                <c:ptCount val="9"/>
                <c:pt idx="0">
                  <c:v>15.18</c:v>
                </c:pt>
                <c:pt idx="1">
                  <c:v>8.2799999999999994</c:v>
                </c:pt>
                <c:pt idx="2">
                  <c:v>8.14</c:v>
                </c:pt>
                <c:pt idx="3">
                  <c:v>45.33</c:v>
                </c:pt>
                <c:pt idx="4">
                  <c:v>13.22</c:v>
                </c:pt>
                <c:pt idx="5">
                  <c:v>8.32</c:v>
                </c:pt>
                <c:pt idx="6">
                  <c:v>0.28999999999999998</c:v>
                </c:pt>
                <c:pt idx="7">
                  <c:v>1.1499999999999999</c:v>
                </c:pt>
                <c:pt idx="8">
                  <c:v>0.09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31.12.2016</a:t>
            </a:r>
          </a:p>
        </c:rich>
      </c:tx>
      <c:layout>
        <c:manualLayout>
          <c:xMode val="edge"/>
          <c:yMode val="edge"/>
          <c:x val="0.34436401971492736"/>
          <c:y val="2.0338934712957151E-2"/>
        </c:manualLayout>
      </c:layout>
      <c:spPr>
        <a:noFill/>
        <a:ln w="25400">
          <a:noFill/>
        </a:ln>
      </c:spPr>
    </c:title>
    <c:view3D>
      <c:rotY val="20"/>
      <c:perspective val="0"/>
    </c:view3D>
    <c:plotArea>
      <c:layout>
        <c:manualLayout>
          <c:layoutTarget val="inner"/>
          <c:xMode val="edge"/>
          <c:yMode val="edge"/>
          <c:x val="0.2719751809720789"/>
          <c:y val="0.39661016949152572"/>
          <c:w val="0.45604963805584281"/>
          <c:h val="0.2966101694915254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explosion val="35"/>
            <c:spPr/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3569934193008484E-2"/>
                  <c:y val="-0.1121076249170042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8560343000603208"/>
                  <c:y val="5.1031464869947418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7.5488063992001003E-2"/>
                  <c:y val="8.4057591273077367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6.5069257647141915E-2"/>
                  <c:y val="1.2800021389516462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1.5800633616450118E-2"/>
                  <c:y val="-6.4938215490466064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5.019600810768219E-2"/>
                  <c:y val="-5.6849235101978979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2.7527754682838558E-2"/>
                  <c:y val="-5.3827252917663729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 4.1-V'!$B$6,'Table № 4.1-V'!$B$7,'Table № 4.1-V'!$B$9:$B$11,'Table № 4.1-V'!$B$15:$B$16)</c:f>
              <c:strCache>
                <c:ptCount val="7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Municipal bonds</c:v>
                </c:pt>
                <c:pt idx="4">
                  <c:v>Shares, rights and units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 4.1-V'!$L$6:$L$7,'Table № 4.1-V'!$L$9:$L$11,'Table № 4.1-V'!$L$15:$L$16)</c:f>
              <c:numCache>
                <c:formatCode>_-* #,##0.00\ _л_в_-;\-* #,##0.00\ _л_в_-;_-* "-"\ _л_в_-;_-@_-</c:formatCode>
                <c:ptCount val="7"/>
                <c:pt idx="0">
                  <c:v>41.35</c:v>
                </c:pt>
                <c:pt idx="1">
                  <c:v>13.21</c:v>
                </c:pt>
                <c:pt idx="2">
                  <c:v>0.05</c:v>
                </c:pt>
                <c:pt idx="3">
                  <c:v>0.02</c:v>
                </c:pt>
                <c:pt idx="4">
                  <c:v>37.22</c:v>
                </c:pt>
                <c:pt idx="5">
                  <c:v>3.69</c:v>
                </c:pt>
                <c:pt idx="6">
                  <c:v>4.46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31.12.2016</a:t>
            </a:r>
          </a:p>
        </c:rich>
      </c:tx>
      <c:layout>
        <c:manualLayout>
          <c:xMode val="edge"/>
          <c:yMode val="edge"/>
          <c:x val="0.35056878759720306"/>
          <c:y val="2.0338934712957151E-2"/>
        </c:manualLayout>
      </c:layout>
      <c:spPr>
        <a:noFill/>
        <a:ln w="25400">
          <a:noFill/>
        </a:ln>
      </c:spPr>
    </c:title>
    <c:view3D>
      <c:rotY val="250"/>
      <c:perspective val="0"/>
    </c:view3D>
    <c:plotArea>
      <c:layout>
        <c:manualLayout>
          <c:layoutTarget val="inner"/>
          <c:xMode val="edge"/>
          <c:yMode val="edge"/>
          <c:x val="0.26266804550155121"/>
          <c:y val="0.38983050847457662"/>
          <c:w val="0.47466390899689781"/>
          <c:h val="0.31016949152542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993863099067115E-2"/>
                  <c:y val="-0.118139419013301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4.0114432438447818E-2"/>
                  <c:y val="8.218283731482718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6.53760989286888E-2"/>
                  <c:y val="5.1259041772320768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 6-V'!$B$50:$B$52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6-V'!$D$50:$D$52</c:f>
              <c:numCache>
                <c:formatCode>0.00%</c:formatCode>
                <c:ptCount val="3"/>
                <c:pt idx="0">
                  <c:v>0.7631</c:v>
                </c:pt>
                <c:pt idx="1">
                  <c:v>4.5999999999999999E-3</c:v>
                </c:pt>
                <c:pt idx="2">
                  <c:v>0.23230000000000001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0.1175</cdr:x>
      <cdr:y>0.021</cdr:y>
    </cdr:from>
    <cdr:to>
      <cdr:x>0.90675</cdr:x>
      <cdr:y>0.108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8388" y="122615"/>
          <a:ext cx="6773363" cy="507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VPFs' market share by number of fund members as of  31.12.2016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-28575" y="19050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T16"/>
  <sheetViews>
    <sheetView showGridLines="0" tabSelected="1" workbookViewId="0">
      <selection sqref="A1:N1"/>
    </sheetView>
  </sheetViews>
  <sheetFormatPr defaultColWidth="10.28515625" defaultRowHeight="15.75"/>
  <cols>
    <col min="1" max="1" width="40.7109375" style="2" customWidth="1"/>
    <col min="2" max="14" width="11.28515625" style="2" customWidth="1"/>
    <col min="15" max="16384" width="10.28515625" style="2"/>
  </cols>
  <sheetData>
    <row r="1" spans="1:20" ht="21" customHeight="1">
      <c r="A1" s="245" t="s">
        <v>17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156"/>
      <c r="P1" s="156"/>
      <c r="Q1" s="156"/>
      <c r="R1" s="156"/>
      <c r="S1" s="156"/>
      <c r="T1" s="156"/>
    </row>
    <row r="2" spans="1:20" ht="13.5" customHeight="1">
      <c r="A2" s="1"/>
      <c r="B2" s="3"/>
      <c r="C2" s="4"/>
      <c r="D2" s="4"/>
      <c r="E2" s="4"/>
    </row>
    <row r="3" spans="1:20" s="1" customFormat="1" ht="21" customHeight="1">
      <c r="A3" s="240" t="s">
        <v>16</v>
      </c>
      <c r="B3" s="232">
        <v>2015</v>
      </c>
      <c r="C3" s="242">
        <v>2016</v>
      </c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4"/>
    </row>
    <row r="4" spans="1:20" s="1" customFormat="1" ht="21" customHeight="1">
      <c r="A4" s="241"/>
      <c r="B4" s="232">
        <v>12</v>
      </c>
      <c r="C4" s="233">
        <v>1</v>
      </c>
      <c r="D4" s="233">
        <v>2</v>
      </c>
      <c r="E4" s="234">
        <v>3</v>
      </c>
      <c r="F4" s="233">
        <v>4</v>
      </c>
      <c r="G4" s="233">
        <v>5</v>
      </c>
      <c r="H4" s="234">
        <v>6</v>
      </c>
      <c r="I4" s="233">
        <v>7</v>
      </c>
      <c r="J4" s="233">
        <v>8</v>
      </c>
      <c r="K4" s="234">
        <v>9</v>
      </c>
      <c r="L4" s="233">
        <v>10</v>
      </c>
      <c r="M4" s="233">
        <v>11</v>
      </c>
      <c r="N4" s="234">
        <v>12</v>
      </c>
    </row>
    <row r="5" spans="1:20" s="7" customFormat="1" ht="21" customHeight="1">
      <c r="A5" s="153" t="s">
        <v>18</v>
      </c>
      <c r="B5" s="201">
        <v>149554</v>
      </c>
      <c r="C5" s="201">
        <v>149442</v>
      </c>
      <c r="D5" s="201">
        <v>149426</v>
      </c>
      <c r="E5" s="201">
        <v>149311</v>
      </c>
      <c r="F5" s="201">
        <v>149275</v>
      </c>
      <c r="G5" s="201">
        <v>149090</v>
      </c>
      <c r="H5" s="201">
        <v>148643</v>
      </c>
      <c r="I5" s="201">
        <v>148362</v>
      </c>
      <c r="J5" s="201">
        <v>148203</v>
      </c>
      <c r="K5" s="201">
        <v>148041</v>
      </c>
      <c r="L5" s="201">
        <v>147988</v>
      </c>
      <c r="M5" s="201">
        <v>147973</v>
      </c>
      <c r="N5" s="201">
        <v>147920</v>
      </c>
    </row>
    <row r="6" spans="1:20" s="7" customFormat="1" ht="21" customHeight="1">
      <c r="A6" s="154" t="s">
        <v>19</v>
      </c>
      <c r="B6" s="201">
        <v>50933</v>
      </c>
      <c r="C6" s="201">
        <v>50898</v>
      </c>
      <c r="D6" s="201">
        <v>50881</v>
      </c>
      <c r="E6" s="201">
        <v>50854</v>
      </c>
      <c r="F6" s="201">
        <v>50833</v>
      </c>
      <c r="G6" s="201">
        <v>50879</v>
      </c>
      <c r="H6" s="201">
        <v>50786</v>
      </c>
      <c r="I6" s="201">
        <v>50707</v>
      </c>
      <c r="J6" s="201">
        <v>50720</v>
      </c>
      <c r="K6" s="201">
        <v>50715</v>
      </c>
      <c r="L6" s="201">
        <v>50690</v>
      </c>
      <c r="M6" s="201">
        <v>50670</v>
      </c>
      <c r="N6" s="201">
        <v>50717</v>
      </c>
    </row>
    <row r="7" spans="1:20" s="7" customFormat="1" ht="21" customHeight="1">
      <c r="A7" s="154" t="s">
        <v>20</v>
      </c>
      <c r="B7" s="201">
        <v>73910</v>
      </c>
      <c r="C7" s="201">
        <v>74264</v>
      </c>
      <c r="D7" s="201">
        <v>74694</v>
      </c>
      <c r="E7" s="201">
        <v>75084</v>
      </c>
      <c r="F7" s="201">
        <v>75447</v>
      </c>
      <c r="G7" s="201">
        <v>75611</v>
      </c>
      <c r="H7" s="201">
        <v>76148</v>
      </c>
      <c r="I7" s="201">
        <v>76550</v>
      </c>
      <c r="J7" s="201">
        <v>76902</v>
      </c>
      <c r="K7" s="201">
        <v>77451</v>
      </c>
      <c r="L7" s="201">
        <v>77978</v>
      </c>
      <c r="M7" s="201">
        <v>78361</v>
      </c>
      <c r="N7" s="201">
        <v>78665</v>
      </c>
    </row>
    <row r="8" spans="1:20" s="7" customFormat="1" ht="21" customHeight="1">
      <c r="A8" s="154" t="s">
        <v>21</v>
      </c>
      <c r="B8" s="201">
        <v>216460</v>
      </c>
      <c r="C8" s="201">
        <v>216459</v>
      </c>
      <c r="D8" s="201">
        <v>216498</v>
      </c>
      <c r="E8" s="201">
        <v>216431</v>
      </c>
      <c r="F8" s="201">
        <v>216386</v>
      </c>
      <c r="G8" s="201">
        <v>216209</v>
      </c>
      <c r="H8" s="201">
        <v>216084</v>
      </c>
      <c r="I8" s="201">
        <v>216026</v>
      </c>
      <c r="J8" s="201">
        <v>215931</v>
      </c>
      <c r="K8" s="201">
        <v>215903</v>
      </c>
      <c r="L8" s="201">
        <v>215878</v>
      </c>
      <c r="M8" s="201">
        <v>215723</v>
      </c>
      <c r="N8" s="201">
        <v>215803</v>
      </c>
    </row>
    <row r="9" spans="1:20" s="7" customFormat="1" ht="21" customHeight="1">
      <c r="A9" s="154" t="s">
        <v>98</v>
      </c>
      <c r="B9" s="201">
        <v>38296</v>
      </c>
      <c r="C9" s="201">
        <v>38409</v>
      </c>
      <c r="D9" s="201">
        <v>38465</v>
      </c>
      <c r="E9" s="201">
        <v>38539</v>
      </c>
      <c r="F9" s="201">
        <v>38607</v>
      </c>
      <c r="G9" s="201">
        <v>38718</v>
      </c>
      <c r="H9" s="201">
        <v>38724</v>
      </c>
      <c r="I9" s="201">
        <v>38747</v>
      </c>
      <c r="J9" s="201">
        <v>38776</v>
      </c>
      <c r="K9" s="201">
        <v>38819</v>
      </c>
      <c r="L9" s="201">
        <v>38851</v>
      </c>
      <c r="M9" s="201">
        <v>38861</v>
      </c>
      <c r="N9" s="201">
        <v>38958</v>
      </c>
    </row>
    <row r="10" spans="1:20" s="7" customFormat="1" ht="21" customHeight="1">
      <c r="A10" s="154" t="s">
        <v>22</v>
      </c>
      <c r="B10" s="201">
        <v>52669</v>
      </c>
      <c r="C10" s="201">
        <v>52651</v>
      </c>
      <c r="D10" s="201">
        <v>52700</v>
      </c>
      <c r="E10" s="201">
        <v>52782</v>
      </c>
      <c r="F10" s="201">
        <v>52849</v>
      </c>
      <c r="G10" s="201">
        <v>52806</v>
      </c>
      <c r="H10" s="201">
        <v>52722</v>
      </c>
      <c r="I10" s="201">
        <v>52780</v>
      </c>
      <c r="J10" s="201">
        <v>53222</v>
      </c>
      <c r="K10" s="201">
        <v>53208</v>
      </c>
      <c r="L10" s="201">
        <v>53239</v>
      </c>
      <c r="M10" s="201">
        <v>53317</v>
      </c>
      <c r="N10" s="201">
        <v>53568</v>
      </c>
    </row>
    <row r="11" spans="1:20" s="7" customFormat="1" ht="21" customHeight="1">
      <c r="A11" s="155" t="s">
        <v>23</v>
      </c>
      <c r="B11" s="201">
        <v>4295</v>
      </c>
      <c r="C11" s="202">
        <v>4285</v>
      </c>
      <c r="D11" s="202">
        <v>4281</v>
      </c>
      <c r="E11" s="202">
        <v>4270</v>
      </c>
      <c r="F11" s="202">
        <v>4263</v>
      </c>
      <c r="G11" s="202">
        <v>4256</v>
      </c>
      <c r="H11" s="202">
        <v>4241</v>
      </c>
      <c r="I11" s="202">
        <v>4226</v>
      </c>
      <c r="J11" s="202">
        <v>4213</v>
      </c>
      <c r="K11" s="202">
        <v>4205</v>
      </c>
      <c r="L11" s="202">
        <v>4187</v>
      </c>
      <c r="M11" s="202">
        <v>4186</v>
      </c>
      <c r="N11" s="202">
        <v>4177</v>
      </c>
    </row>
    <row r="12" spans="1:20" s="7" customFormat="1" ht="21" customHeight="1">
      <c r="A12" s="154" t="s">
        <v>24</v>
      </c>
      <c r="B12" s="201">
        <v>11167</v>
      </c>
      <c r="C12" s="201">
        <v>11177</v>
      </c>
      <c r="D12" s="201">
        <v>11159</v>
      </c>
      <c r="E12" s="201">
        <v>11107</v>
      </c>
      <c r="F12" s="201">
        <v>11083</v>
      </c>
      <c r="G12" s="201">
        <v>11116</v>
      </c>
      <c r="H12" s="201">
        <v>11083</v>
      </c>
      <c r="I12" s="201">
        <v>11053</v>
      </c>
      <c r="J12" s="201">
        <v>11043</v>
      </c>
      <c r="K12" s="201">
        <v>10991</v>
      </c>
      <c r="L12" s="201">
        <v>10977</v>
      </c>
      <c r="M12" s="201">
        <v>10949</v>
      </c>
      <c r="N12" s="201">
        <v>10922</v>
      </c>
    </row>
    <row r="13" spans="1:20" s="7" customFormat="1" ht="31.5">
      <c r="A13" s="8" t="s">
        <v>28</v>
      </c>
      <c r="B13" s="203">
        <v>399</v>
      </c>
      <c r="C13" s="203">
        <v>399</v>
      </c>
      <c r="D13" s="203">
        <v>409</v>
      </c>
      <c r="E13" s="203">
        <v>408</v>
      </c>
      <c r="F13" s="203">
        <v>407</v>
      </c>
      <c r="G13" s="203">
        <v>404</v>
      </c>
      <c r="H13" s="203">
        <v>401</v>
      </c>
      <c r="I13" s="203">
        <v>400</v>
      </c>
      <c r="J13" s="203">
        <v>397</v>
      </c>
      <c r="K13" s="203">
        <v>399</v>
      </c>
      <c r="L13" s="203">
        <v>404</v>
      </c>
      <c r="M13" s="203">
        <v>407</v>
      </c>
      <c r="N13" s="203">
        <v>414</v>
      </c>
    </row>
    <row r="14" spans="1:20" s="7" customFormat="1" ht="21" customHeight="1">
      <c r="A14" s="155" t="s">
        <v>25</v>
      </c>
      <c r="B14" s="201">
        <v>597683</v>
      </c>
      <c r="C14" s="201">
        <v>597984</v>
      </c>
      <c r="D14" s="201">
        <v>598513</v>
      </c>
      <c r="E14" s="201">
        <v>598786</v>
      </c>
      <c r="F14" s="201">
        <v>599150</v>
      </c>
      <c r="G14" s="201">
        <v>599089</v>
      </c>
      <c r="H14" s="201">
        <v>598832</v>
      </c>
      <c r="I14" s="201">
        <v>598851</v>
      </c>
      <c r="J14" s="201">
        <v>599407</v>
      </c>
      <c r="K14" s="201">
        <v>599732</v>
      </c>
      <c r="L14" s="201">
        <v>600192</v>
      </c>
      <c r="M14" s="201">
        <v>600447</v>
      </c>
      <c r="N14" s="201">
        <v>601144</v>
      </c>
    </row>
    <row r="15" spans="1:20">
      <c r="E15" s="149"/>
    </row>
    <row r="16" spans="1:20">
      <c r="E16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T23"/>
  <sheetViews>
    <sheetView showGridLines="0" workbookViewId="0">
      <selection sqref="A1:N1"/>
    </sheetView>
  </sheetViews>
  <sheetFormatPr defaultRowHeight="14.25" customHeight="1"/>
  <cols>
    <col min="1" max="1" width="42.42578125" style="14" customWidth="1"/>
    <col min="2" max="2" width="10.7109375" style="14" customWidth="1"/>
    <col min="3" max="5" width="10.7109375" style="13" customWidth="1"/>
    <col min="6" max="14" width="10.7109375" style="14" customWidth="1"/>
    <col min="15" max="16384" width="9.140625" style="14"/>
  </cols>
  <sheetData>
    <row r="1" spans="1:20" ht="33.75" customHeight="1">
      <c r="A1" s="247" t="s">
        <v>62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158"/>
      <c r="P1" s="158"/>
      <c r="Q1" s="158"/>
      <c r="R1" s="158"/>
      <c r="S1" s="158"/>
      <c r="T1" s="158"/>
    </row>
    <row r="2" spans="1:20" ht="12" customHeight="1">
      <c r="A2" s="13"/>
      <c r="B2" s="45"/>
      <c r="C2" s="45"/>
      <c r="D2" s="45"/>
      <c r="E2" s="45"/>
    </row>
    <row r="3" spans="1:20" ht="15.75">
      <c r="A3" s="15"/>
      <c r="B3" s="15"/>
      <c r="C3" s="16"/>
      <c r="D3" s="16"/>
      <c r="N3" s="29" t="s">
        <v>43</v>
      </c>
    </row>
    <row r="4" spans="1:20" s="17" customFormat="1" ht="21" customHeight="1">
      <c r="A4" s="240" t="s">
        <v>16</v>
      </c>
      <c r="B4" s="232">
        <v>2015</v>
      </c>
      <c r="C4" s="242">
        <v>2016</v>
      </c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4"/>
    </row>
    <row r="5" spans="1:20" s="17" customFormat="1" ht="21" customHeight="1">
      <c r="A5" s="241"/>
      <c r="B5" s="232">
        <v>12</v>
      </c>
      <c r="C5" s="233">
        <v>1</v>
      </c>
      <c r="D5" s="233">
        <v>2</v>
      </c>
      <c r="E5" s="235">
        <v>3</v>
      </c>
      <c r="F5" s="238">
        <v>4</v>
      </c>
      <c r="G5" s="238">
        <v>5</v>
      </c>
      <c r="H5" s="235">
        <v>6</v>
      </c>
      <c r="I5" s="238">
        <v>7</v>
      </c>
      <c r="J5" s="233">
        <v>8</v>
      </c>
      <c r="K5" s="234">
        <v>9</v>
      </c>
      <c r="L5" s="233">
        <v>10</v>
      </c>
      <c r="M5" s="233">
        <v>11</v>
      </c>
      <c r="N5" s="235">
        <v>12</v>
      </c>
    </row>
    <row r="6" spans="1:20" ht="21" customHeight="1">
      <c r="A6" s="153" t="s">
        <v>18</v>
      </c>
      <c r="B6" s="227">
        <v>870.88</v>
      </c>
      <c r="C6" s="210">
        <v>859.73</v>
      </c>
      <c r="D6" s="210">
        <v>861.33</v>
      </c>
      <c r="E6" s="210">
        <v>880.08</v>
      </c>
      <c r="F6" s="210">
        <v>884.11</v>
      </c>
      <c r="G6" s="210">
        <v>885.26</v>
      </c>
      <c r="H6" s="210">
        <v>886.2</v>
      </c>
      <c r="I6" s="210">
        <v>903.46</v>
      </c>
      <c r="J6" s="210">
        <v>911.32</v>
      </c>
      <c r="K6" s="210">
        <v>918.21</v>
      </c>
      <c r="L6" s="210">
        <v>914.41</v>
      </c>
      <c r="M6" s="210">
        <v>916.4</v>
      </c>
      <c r="N6" s="210">
        <v>934.44</v>
      </c>
    </row>
    <row r="7" spans="1:20" ht="21" customHeight="1">
      <c r="A7" s="154" t="s">
        <v>19</v>
      </c>
      <c r="B7" s="227">
        <v>1352.09</v>
      </c>
      <c r="C7" s="210">
        <v>1345.67</v>
      </c>
      <c r="D7" s="210">
        <v>1333.33</v>
      </c>
      <c r="E7" s="210">
        <v>1336.65</v>
      </c>
      <c r="F7" s="210">
        <v>1366.36</v>
      </c>
      <c r="G7" s="210">
        <v>1355.51</v>
      </c>
      <c r="H7" s="210">
        <v>1330.07</v>
      </c>
      <c r="I7" s="210">
        <v>1375.06</v>
      </c>
      <c r="J7" s="210">
        <v>1386.22</v>
      </c>
      <c r="K7" s="210">
        <v>1418.14</v>
      </c>
      <c r="L7" s="210">
        <v>1423.65</v>
      </c>
      <c r="M7" s="210">
        <v>1454.23</v>
      </c>
      <c r="N7" s="210">
        <v>1486.11</v>
      </c>
    </row>
    <row r="8" spans="1:20" ht="21" customHeight="1">
      <c r="A8" s="154" t="s">
        <v>20</v>
      </c>
      <c r="B8" s="227">
        <v>900.34</v>
      </c>
      <c r="C8" s="210">
        <v>899.75</v>
      </c>
      <c r="D8" s="210">
        <v>894.82</v>
      </c>
      <c r="E8" s="210">
        <v>908.38</v>
      </c>
      <c r="F8" s="210">
        <v>904.61</v>
      </c>
      <c r="G8" s="210">
        <v>901.64</v>
      </c>
      <c r="H8" s="210">
        <v>894.63</v>
      </c>
      <c r="I8" s="210">
        <v>895.64</v>
      </c>
      <c r="J8" s="210">
        <v>900.83</v>
      </c>
      <c r="K8" s="210">
        <v>908.55</v>
      </c>
      <c r="L8" s="210">
        <v>918.84</v>
      </c>
      <c r="M8" s="210">
        <v>925.65</v>
      </c>
      <c r="N8" s="210">
        <v>942.05</v>
      </c>
    </row>
    <row r="9" spans="1:20" ht="21" customHeight="1">
      <c r="A9" s="154" t="s">
        <v>21</v>
      </c>
      <c r="B9" s="227">
        <v>1758.99</v>
      </c>
      <c r="C9" s="210">
        <v>1719.33</v>
      </c>
      <c r="D9" s="210">
        <v>1723.88</v>
      </c>
      <c r="E9" s="210">
        <v>1761.3</v>
      </c>
      <c r="F9" s="210">
        <v>1784.43</v>
      </c>
      <c r="G9" s="210">
        <v>1782.19</v>
      </c>
      <c r="H9" s="210">
        <v>1768.22</v>
      </c>
      <c r="I9" s="210">
        <v>1797.84</v>
      </c>
      <c r="J9" s="210">
        <v>1831.84</v>
      </c>
      <c r="K9" s="210">
        <v>1845.41</v>
      </c>
      <c r="L9" s="210">
        <v>1863.92</v>
      </c>
      <c r="M9" s="210">
        <v>1872.59</v>
      </c>
      <c r="N9" s="210">
        <v>1912.37</v>
      </c>
    </row>
    <row r="10" spans="1:20" ht="21" customHeight="1">
      <c r="A10" s="154" t="str">
        <f>'Table № 1-V'!A9</f>
        <v>"NN VPF"</v>
      </c>
      <c r="B10" s="227">
        <v>2794.18</v>
      </c>
      <c r="C10" s="210">
        <v>2754.33</v>
      </c>
      <c r="D10" s="210">
        <v>2748.78</v>
      </c>
      <c r="E10" s="210">
        <v>2802.23</v>
      </c>
      <c r="F10" s="210">
        <v>2829.31</v>
      </c>
      <c r="G10" s="210">
        <v>2837.67</v>
      </c>
      <c r="H10" s="210">
        <v>2838.24</v>
      </c>
      <c r="I10" s="210">
        <v>2909.62</v>
      </c>
      <c r="J10" s="210">
        <v>2954.1</v>
      </c>
      <c r="K10" s="210">
        <v>2997.53</v>
      </c>
      <c r="L10" s="210">
        <v>3014.18</v>
      </c>
      <c r="M10" s="210">
        <v>2999.49</v>
      </c>
      <c r="N10" s="210">
        <v>3089.48</v>
      </c>
    </row>
    <row r="11" spans="1:20" ht="21" customHeight="1">
      <c r="A11" s="154" t="s">
        <v>22</v>
      </c>
      <c r="B11" s="227">
        <v>1320.7</v>
      </c>
      <c r="C11" s="210">
        <v>1324.95</v>
      </c>
      <c r="D11" s="210">
        <v>1329.85</v>
      </c>
      <c r="E11" s="210">
        <v>1329.18</v>
      </c>
      <c r="F11" s="210">
        <v>1350.39</v>
      </c>
      <c r="G11" s="210">
        <v>1346.89</v>
      </c>
      <c r="H11" s="210">
        <v>1333.18</v>
      </c>
      <c r="I11" s="210">
        <v>1358.68</v>
      </c>
      <c r="J11" s="210">
        <v>1350.33</v>
      </c>
      <c r="K11" s="210">
        <v>1370.3</v>
      </c>
      <c r="L11" s="210">
        <v>1371.59</v>
      </c>
      <c r="M11" s="210">
        <v>1392.28</v>
      </c>
      <c r="N11" s="210">
        <v>1414.28</v>
      </c>
    </row>
    <row r="12" spans="1:20" ht="21" customHeight="1">
      <c r="A12" s="155" t="s">
        <v>23</v>
      </c>
      <c r="B12" s="227">
        <v>681.26</v>
      </c>
      <c r="C12" s="210">
        <v>669.08</v>
      </c>
      <c r="D12" s="210">
        <v>673.67</v>
      </c>
      <c r="E12" s="210">
        <v>667.21</v>
      </c>
      <c r="F12" s="210">
        <v>666.67</v>
      </c>
      <c r="G12" s="210">
        <v>658.36</v>
      </c>
      <c r="H12" s="210">
        <v>654.09</v>
      </c>
      <c r="I12" s="210">
        <v>656.41</v>
      </c>
      <c r="J12" s="210">
        <v>639.45000000000005</v>
      </c>
      <c r="K12" s="210">
        <v>643.76</v>
      </c>
      <c r="L12" s="210">
        <v>626.70000000000005</v>
      </c>
      <c r="M12" s="210">
        <v>630.66999999999996</v>
      </c>
      <c r="N12" s="210">
        <v>633.71</v>
      </c>
    </row>
    <row r="13" spans="1:20" ht="21" customHeight="1">
      <c r="A13" s="154" t="s">
        <v>24</v>
      </c>
      <c r="B13" s="227">
        <v>924.87</v>
      </c>
      <c r="C13" s="210">
        <v>924.22</v>
      </c>
      <c r="D13" s="210">
        <v>923.65</v>
      </c>
      <c r="E13" s="210">
        <v>920.77</v>
      </c>
      <c r="F13" s="210">
        <v>921.59</v>
      </c>
      <c r="G13" s="210">
        <v>921.01</v>
      </c>
      <c r="H13" s="210">
        <v>926.01</v>
      </c>
      <c r="I13" s="210">
        <v>930.61</v>
      </c>
      <c r="J13" s="210">
        <v>938.78</v>
      </c>
      <c r="K13" s="210">
        <v>946.96</v>
      </c>
      <c r="L13" s="210">
        <v>949.53</v>
      </c>
      <c r="M13" s="210">
        <v>948.76</v>
      </c>
      <c r="N13" s="210">
        <v>956.42</v>
      </c>
    </row>
    <row r="14" spans="1:20" ht="31.5">
      <c r="A14" s="8" t="s">
        <v>28</v>
      </c>
      <c r="B14" s="228">
        <v>2065.16</v>
      </c>
      <c r="C14" s="212">
        <v>1989.97</v>
      </c>
      <c r="D14" s="212">
        <v>1899.76</v>
      </c>
      <c r="E14" s="212">
        <v>1914.22</v>
      </c>
      <c r="F14" s="212">
        <v>1916.46</v>
      </c>
      <c r="G14" s="212">
        <v>1923.27</v>
      </c>
      <c r="H14" s="212">
        <v>1837.91</v>
      </c>
      <c r="I14" s="212">
        <v>1782.5</v>
      </c>
      <c r="J14" s="212">
        <v>1790.93</v>
      </c>
      <c r="K14" s="212">
        <v>1822.06</v>
      </c>
      <c r="L14" s="212">
        <v>1856.44</v>
      </c>
      <c r="M14" s="212">
        <v>1901.72</v>
      </c>
      <c r="N14" s="212">
        <v>1937.2</v>
      </c>
    </row>
    <row r="15" spans="1:20" ht="21" customHeight="1">
      <c r="A15" s="164" t="s">
        <v>63</v>
      </c>
      <c r="B15" s="227">
        <v>1400.49</v>
      </c>
      <c r="C15" s="211">
        <v>1380.47</v>
      </c>
      <c r="D15" s="211">
        <v>1380.73</v>
      </c>
      <c r="E15" s="211">
        <v>1404.16</v>
      </c>
      <c r="F15" s="211">
        <v>1419.08</v>
      </c>
      <c r="G15" s="211">
        <v>1417.58</v>
      </c>
      <c r="H15" s="211">
        <v>1408.5</v>
      </c>
      <c r="I15" s="211">
        <v>1434.29</v>
      </c>
      <c r="J15" s="211">
        <v>1452.08</v>
      </c>
      <c r="K15" s="211">
        <v>1466.93</v>
      </c>
      <c r="L15" s="211">
        <v>1475.26</v>
      </c>
      <c r="M15" s="211">
        <v>1482.87</v>
      </c>
      <c r="N15" s="211">
        <v>1514.46</v>
      </c>
    </row>
    <row r="22" spans="2:5" ht="14.25" customHeight="1">
      <c r="B22" s="13"/>
      <c r="E22" s="14"/>
    </row>
    <row r="23" spans="2:5" ht="14.25" customHeight="1">
      <c r="B23" s="13"/>
      <c r="E23" s="14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M56"/>
  <sheetViews>
    <sheetView showGridLines="0" workbookViewId="0">
      <selection activeCell="B1" sqref="B1:L1"/>
    </sheetView>
  </sheetViews>
  <sheetFormatPr defaultColWidth="10.28515625" defaultRowHeight="15.75"/>
  <cols>
    <col min="1" max="1" width="6.5703125" style="59" customWidth="1"/>
    <col min="2" max="2" width="34.7109375" style="60" customWidth="1"/>
    <col min="3" max="3" width="11.42578125" style="59" customWidth="1"/>
    <col min="4" max="4" width="12.7109375" style="59" customWidth="1"/>
    <col min="5" max="5" width="12" style="59" customWidth="1"/>
    <col min="6" max="6" width="15.5703125" style="59" customWidth="1"/>
    <col min="7" max="7" width="13" style="59" customWidth="1"/>
    <col min="8" max="8" width="12.7109375" style="59" customWidth="1"/>
    <col min="9" max="9" width="12.85546875" style="59" customWidth="1"/>
    <col min="10" max="10" width="13.140625" style="59" customWidth="1"/>
    <col min="11" max="11" width="16.140625" style="59" customWidth="1"/>
    <col min="12" max="12" width="13.140625" style="59" customWidth="1"/>
    <col min="13" max="13" width="11.42578125" style="59" customWidth="1"/>
    <col min="14" max="16384" width="10.28515625" style="59"/>
  </cols>
  <sheetData>
    <row r="1" spans="1:13" ht="18" customHeight="1">
      <c r="B1" s="266" t="s">
        <v>102</v>
      </c>
      <c r="C1" s="267"/>
      <c r="D1" s="267"/>
      <c r="E1" s="267"/>
      <c r="F1" s="267"/>
      <c r="G1" s="267"/>
      <c r="H1" s="267"/>
      <c r="I1" s="267"/>
      <c r="J1" s="267"/>
      <c r="K1" s="267"/>
      <c r="L1" s="267"/>
    </row>
    <row r="2" spans="1:13">
      <c r="I2" s="268"/>
      <c r="J2" s="268"/>
      <c r="K2" s="268"/>
      <c r="L2" s="269"/>
    </row>
    <row r="3" spans="1:13" ht="54" customHeight="1">
      <c r="A3" s="61"/>
      <c r="B3" s="159" t="s">
        <v>64</v>
      </c>
      <c r="C3" s="119" t="s">
        <v>18</v>
      </c>
      <c r="D3" s="119" t="s">
        <v>19</v>
      </c>
      <c r="E3" s="119" t="s">
        <v>20</v>
      </c>
      <c r="F3" s="119" t="s">
        <v>21</v>
      </c>
      <c r="G3" s="119" t="str">
        <f>'Table № 1-V'!A9</f>
        <v>"NN VPF"</v>
      </c>
      <c r="H3" s="119" t="s">
        <v>22</v>
      </c>
      <c r="I3" s="120" t="s">
        <v>23</v>
      </c>
      <c r="J3" s="120" t="s">
        <v>24</v>
      </c>
      <c r="K3" s="119" t="s">
        <v>35</v>
      </c>
      <c r="L3" s="140" t="s">
        <v>34</v>
      </c>
    </row>
    <row r="4" spans="1:13">
      <c r="A4" s="165" t="s">
        <v>65</v>
      </c>
      <c r="B4" s="62" t="s">
        <v>66</v>
      </c>
      <c r="C4" s="180">
        <v>935</v>
      </c>
      <c r="D4" s="180">
        <v>29</v>
      </c>
      <c r="E4" s="180">
        <v>17</v>
      </c>
      <c r="F4" s="180">
        <v>201</v>
      </c>
      <c r="G4" s="180">
        <v>5</v>
      </c>
      <c r="H4" s="180">
        <v>113</v>
      </c>
      <c r="I4" s="202">
        <v>0</v>
      </c>
      <c r="J4" s="202">
        <v>0</v>
      </c>
      <c r="K4" s="202">
        <v>0</v>
      </c>
      <c r="L4" s="229">
        <v>1300</v>
      </c>
      <c r="M4" s="63"/>
    </row>
    <row r="5" spans="1:13" s="33" customFormat="1">
      <c r="A5" s="165">
        <v>1</v>
      </c>
      <c r="B5" s="62" t="s">
        <v>67</v>
      </c>
      <c r="C5" s="180">
        <v>632</v>
      </c>
      <c r="D5" s="180">
        <v>28</v>
      </c>
      <c r="E5" s="180">
        <v>16</v>
      </c>
      <c r="F5" s="180">
        <v>198</v>
      </c>
      <c r="G5" s="180">
        <v>5</v>
      </c>
      <c r="H5" s="180">
        <v>113</v>
      </c>
      <c r="I5" s="202">
        <v>0</v>
      </c>
      <c r="J5" s="202">
        <v>0</v>
      </c>
      <c r="K5" s="202">
        <v>0</v>
      </c>
      <c r="L5" s="229">
        <v>992</v>
      </c>
      <c r="M5" s="103"/>
    </row>
    <row r="6" spans="1:13">
      <c r="A6" s="166" t="s">
        <v>2</v>
      </c>
      <c r="B6" s="62" t="s">
        <v>68</v>
      </c>
      <c r="C6" s="180">
        <v>547</v>
      </c>
      <c r="D6" s="180">
        <v>2</v>
      </c>
      <c r="E6" s="202">
        <v>2</v>
      </c>
      <c r="F6" s="202">
        <v>3</v>
      </c>
      <c r="G6" s="202">
        <v>0</v>
      </c>
      <c r="H6" s="180">
        <v>12</v>
      </c>
      <c r="I6" s="202">
        <v>0</v>
      </c>
      <c r="J6" s="202">
        <v>0</v>
      </c>
      <c r="K6" s="202">
        <v>0</v>
      </c>
      <c r="L6" s="229">
        <v>566</v>
      </c>
      <c r="M6" s="104"/>
    </row>
    <row r="7" spans="1:13">
      <c r="A7" s="166" t="s">
        <v>3</v>
      </c>
      <c r="B7" s="62" t="s">
        <v>69</v>
      </c>
      <c r="C7" s="180">
        <v>85</v>
      </c>
      <c r="D7" s="180">
        <v>26</v>
      </c>
      <c r="E7" s="180">
        <v>14</v>
      </c>
      <c r="F7" s="180">
        <v>195</v>
      </c>
      <c r="G7" s="180">
        <v>5</v>
      </c>
      <c r="H7" s="180">
        <v>101</v>
      </c>
      <c r="I7" s="202">
        <v>0</v>
      </c>
      <c r="J7" s="202">
        <v>0</v>
      </c>
      <c r="K7" s="202">
        <v>0</v>
      </c>
      <c r="L7" s="229">
        <v>426</v>
      </c>
      <c r="M7" s="104"/>
    </row>
    <row r="8" spans="1:13" s="33" customFormat="1">
      <c r="A8" s="165">
        <v>2</v>
      </c>
      <c r="B8" s="62" t="s">
        <v>70</v>
      </c>
      <c r="C8" s="180">
        <v>5</v>
      </c>
      <c r="D8" s="180">
        <v>1</v>
      </c>
      <c r="E8" s="202">
        <v>0</v>
      </c>
      <c r="F8" s="202">
        <v>0</v>
      </c>
      <c r="G8" s="202">
        <v>0</v>
      </c>
      <c r="H8" s="202">
        <v>0</v>
      </c>
      <c r="I8" s="202">
        <v>0</v>
      </c>
      <c r="J8" s="202">
        <v>0</v>
      </c>
      <c r="K8" s="202">
        <v>0</v>
      </c>
      <c r="L8" s="229">
        <v>6</v>
      </c>
      <c r="M8" s="103"/>
    </row>
    <row r="9" spans="1:13">
      <c r="A9" s="166" t="s">
        <v>4</v>
      </c>
      <c r="B9" s="62" t="s">
        <v>68</v>
      </c>
      <c r="C9" s="180">
        <v>4</v>
      </c>
      <c r="D9" s="202">
        <v>0</v>
      </c>
      <c r="E9" s="202">
        <v>0</v>
      </c>
      <c r="F9" s="202">
        <v>0</v>
      </c>
      <c r="G9" s="202">
        <v>0</v>
      </c>
      <c r="H9" s="202">
        <v>0</v>
      </c>
      <c r="I9" s="202">
        <v>0</v>
      </c>
      <c r="J9" s="202">
        <v>0</v>
      </c>
      <c r="K9" s="202">
        <v>0</v>
      </c>
      <c r="L9" s="229">
        <v>4</v>
      </c>
      <c r="M9" s="104"/>
    </row>
    <row r="10" spans="1:13">
      <c r="A10" s="166" t="s">
        <v>5</v>
      </c>
      <c r="B10" s="62" t="s">
        <v>69</v>
      </c>
      <c r="C10" s="180">
        <v>1</v>
      </c>
      <c r="D10" s="180">
        <v>1</v>
      </c>
      <c r="E10" s="202">
        <v>0</v>
      </c>
      <c r="F10" s="202">
        <v>0</v>
      </c>
      <c r="G10" s="202">
        <v>0</v>
      </c>
      <c r="H10" s="202">
        <v>0</v>
      </c>
      <c r="I10" s="202">
        <v>0</v>
      </c>
      <c r="J10" s="202">
        <v>0</v>
      </c>
      <c r="K10" s="202">
        <v>0</v>
      </c>
      <c r="L10" s="229">
        <v>2</v>
      </c>
      <c r="M10" s="104"/>
    </row>
    <row r="11" spans="1:13" s="33" customFormat="1">
      <c r="A11" s="165">
        <v>3</v>
      </c>
      <c r="B11" s="62" t="s">
        <v>71</v>
      </c>
      <c r="C11" s="180">
        <v>298</v>
      </c>
      <c r="D11" s="202">
        <v>0</v>
      </c>
      <c r="E11" s="180">
        <v>1</v>
      </c>
      <c r="F11" s="202">
        <v>3</v>
      </c>
      <c r="G11" s="202">
        <v>0</v>
      </c>
      <c r="H11" s="202">
        <v>0</v>
      </c>
      <c r="I11" s="202">
        <v>0</v>
      </c>
      <c r="J11" s="202">
        <v>0</v>
      </c>
      <c r="K11" s="202">
        <v>0</v>
      </c>
      <c r="L11" s="229">
        <v>302</v>
      </c>
      <c r="M11" s="103"/>
    </row>
    <row r="12" spans="1:13">
      <c r="A12" s="166" t="s">
        <v>6</v>
      </c>
      <c r="B12" s="62" t="s">
        <v>68</v>
      </c>
      <c r="C12" s="180">
        <v>294</v>
      </c>
      <c r="D12" s="202">
        <v>0</v>
      </c>
      <c r="E12" s="180">
        <v>1</v>
      </c>
      <c r="F12" s="202">
        <v>0</v>
      </c>
      <c r="G12" s="202">
        <v>0</v>
      </c>
      <c r="H12" s="202">
        <v>0</v>
      </c>
      <c r="I12" s="202">
        <v>0</v>
      </c>
      <c r="J12" s="202">
        <v>0</v>
      </c>
      <c r="K12" s="202">
        <v>0</v>
      </c>
      <c r="L12" s="229">
        <v>295</v>
      </c>
      <c r="M12" s="88"/>
    </row>
    <row r="13" spans="1:13">
      <c r="A13" s="166" t="s">
        <v>7</v>
      </c>
      <c r="B13" s="62" t="s">
        <v>69</v>
      </c>
      <c r="C13" s="180">
        <v>4</v>
      </c>
      <c r="D13" s="202">
        <v>0</v>
      </c>
      <c r="E13" s="202">
        <v>0</v>
      </c>
      <c r="F13" s="202">
        <v>3</v>
      </c>
      <c r="G13" s="202">
        <v>0</v>
      </c>
      <c r="H13" s="202">
        <v>0</v>
      </c>
      <c r="I13" s="202">
        <v>0</v>
      </c>
      <c r="J13" s="202">
        <v>0</v>
      </c>
      <c r="K13" s="202">
        <v>0</v>
      </c>
      <c r="L13" s="229">
        <v>7</v>
      </c>
      <c r="M13" s="88"/>
    </row>
    <row r="14" spans="1:13">
      <c r="A14" s="59" t="s">
        <v>0</v>
      </c>
      <c r="C14" s="130"/>
      <c r="D14" s="130"/>
      <c r="E14" s="130"/>
      <c r="F14" s="130"/>
      <c r="G14" s="130"/>
      <c r="H14" s="130"/>
      <c r="I14" s="130"/>
      <c r="J14" s="130"/>
      <c r="K14" s="130"/>
    </row>
    <row r="15" spans="1:13">
      <c r="C15" s="129"/>
      <c r="D15" s="129"/>
      <c r="E15" s="129"/>
      <c r="F15" s="129"/>
      <c r="G15" s="129"/>
      <c r="H15" s="129"/>
      <c r="I15" s="129"/>
      <c r="J15" s="129"/>
      <c r="K15" s="129"/>
      <c r="L15" s="89"/>
    </row>
    <row r="16" spans="1:13">
      <c r="C16" s="130"/>
      <c r="D16" s="78"/>
      <c r="E16" s="130"/>
      <c r="F16" s="130"/>
      <c r="G16" s="78"/>
      <c r="H16" s="78"/>
      <c r="I16" s="78"/>
      <c r="J16" s="78"/>
      <c r="K16" s="78"/>
    </row>
    <row r="17" spans="3:11">
      <c r="C17" s="150"/>
      <c r="D17" s="150"/>
      <c r="E17" s="150"/>
      <c r="F17" s="150"/>
      <c r="G17" s="150"/>
      <c r="H17" s="150"/>
      <c r="I17" s="150"/>
      <c r="J17" s="78"/>
      <c r="K17" s="78"/>
    </row>
    <row r="18" spans="3:11">
      <c r="C18" s="130"/>
      <c r="D18" s="78"/>
      <c r="E18" s="130"/>
      <c r="F18" s="130"/>
      <c r="G18" s="78"/>
      <c r="H18" s="78"/>
      <c r="I18" s="78"/>
      <c r="J18" s="78"/>
      <c r="K18" s="78"/>
    </row>
    <row r="19" spans="3:11">
      <c r="C19" s="150"/>
      <c r="D19" s="150"/>
      <c r="E19" s="150"/>
      <c r="F19" s="150"/>
      <c r="G19" s="150"/>
      <c r="H19" s="150"/>
      <c r="I19" s="150"/>
      <c r="J19" s="78"/>
      <c r="K19" s="78"/>
    </row>
    <row r="20" spans="3:11">
      <c r="C20" s="130"/>
      <c r="D20" s="78"/>
      <c r="E20" s="130"/>
      <c r="F20" s="130"/>
      <c r="G20" s="78"/>
      <c r="H20" s="78"/>
      <c r="I20" s="78"/>
      <c r="J20" s="78"/>
      <c r="K20" s="78"/>
    </row>
    <row r="21" spans="3:11">
      <c r="C21" s="150"/>
      <c r="D21" s="150"/>
      <c r="E21" s="150"/>
      <c r="F21" s="150"/>
      <c r="G21" s="150"/>
      <c r="H21" s="150"/>
      <c r="I21" s="150"/>
      <c r="J21" s="78"/>
      <c r="K21" s="78"/>
    </row>
    <row r="22" spans="3:11">
      <c r="C22" s="130"/>
      <c r="D22" s="78"/>
      <c r="E22" s="130"/>
      <c r="F22" s="130"/>
      <c r="G22" s="78"/>
      <c r="H22" s="78"/>
      <c r="I22" s="78"/>
      <c r="J22" s="78"/>
      <c r="K22" s="78"/>
    </row>
    <row r="23" spans="3:11">
      <c r="C23" s="130"/>
      <c r="D23" s="193"/>
      <c r="E23" s="130"/>
      <c r="F23" s="130"/>
      <c r="G23" s="193"/>
      <c r="H23" s="78"/>
      <c r="I23" s="78"/>
      <c r="J23" s="78"/>
      <c r="K23" s="78"/>
    </row>
    <row r="24" spans="3:11" ht="17.25" customHeight="1">
      <c r="C24" s="129"/>
      <c r="D24" s="129"/>
      <c r="E24" s="129"/>
      <c r="F24" s="129"/>
      <c r="G24" s="129"/>
      <c r="H24" s="150"/>
      <c r="I24" s="150"/>
      <c r="J24" s="78"/>
      <c r="K24" s="78"/>
    </row>
    <row r="25" spans="3:11">
      <c r="C25" s="130"/>
      <c r="D25" s="130"/>
      <c r="E25" s="130"/>
      <c r="F25" s="130"/>
      <c r="G25" s="130"/>
      <c r="H25" s="130"/>
      <c r="I25" s="130"/>
    </row>
    <row r="48" spans="1:6">
      <c r="A48" s="196"/>
      <c r="B48" s="239"/>
      <c r="C48" s="196"/>
      <c r="D48" s="196"/>
      <c r="E48" s="196"/>
      <c r="F48" s="194"/>
    </row>
    <row r="49" spans="1:6">
      <c r="A49" s="196"/>
      <c r="B49" s="197"/>
      <c r="C49" s="196"/>
      <c r="D49" s="196"/>
      <c r="E49" s="196"/>
      <c r="F49" s="194"/>
    </row>
    <row r="50" spans="1:6" s="66" customFormat="1">
      <c r="A50" s="196"/>
      <c r="B50" s="198" t="s">
        <v>88</v>
      </c>
      <c r="C50" s="199">
        <f>L5/L$4</f>
        <v>0.7630769230769231</v>
      </c>
      <c r="D50" s="200">
        <v>0.7631</v>
      </c>
      <c r="E50" s="196"/>
      <c r="F50" s="194"/>
    </row>
    <row r="51" spans="1:6" s="66" customFormat="1">
      <c r="A51" s="196"/>
      <c r="B51" s="198" t="s">
        <v>89</v>
      </c>
      <c r="C51" s="199">
        <f>L8/L$4</f>
        <v>4.6153846153846158E-3</v>
      </c>
      <c r="D51" s="200">
        <v>4.5999999999999999E-3</v>
      </c>
      <c r="E51" s="196"/>
      <c r="F51" s="194"/>
    </row>
    <row r="52" spans="1:6" s="66" customFormat="1">
      <c r="A52" s="196"/>
      <c r="B52" s="198" t="s">
        <v>90</v>
      </c>
      <c r="C52" s="199">
        <f>L11/L$4</f>
        <v>0.2323076923076923</v>
      </c>
      <c r="D52" s="200">
        <v>0.23230000000000001</v>
      </c>
      <c r="E52" s="196"/>
      <c r="F52" s="194"/>
    </row>
    <row r="53" spans="1:6">
      <c r="A53" s="196"/>
      <c r="B53" s="197"/>
      <c r="C53" s="200"/>
      <c r="D53" s="196"/>
      <c r="E53" s="196"/>
      <c r="F53" s="194"/>
    </row>
    <row r="54" spans="1:6">
      <c r="A54" s="196"/>
      <c r="B54" s="197"/>
      <c r="C54" s="196"/>
      <c r="D54" s="196"/>
      <c r="E54" s="196"/>
      <c r="F54" s="194"/>
    </row>
    <row r="55" spans="1:6">
      <c r="A55" s="194"/>
      <c r="B55" s="195"/>
      <c r="C55" s="194"/>
      <c r="D55" s="194"/>
      <c r="E55" s="194"/>
      <c r="F55" s="194"/>
    </row>
    <row r="56" spans="1:6">
      <c r="A56" s="194"/>
      <c r="B56" s="195"/>
      <c r="C56" s="194"/>
      <c r="D56" s="194"/>
      <c r="E56" s="194"/>
      <c r="F56" s="194"/>
    </row>
  </sheetData>
  <mergeCells count="2">
    <mergeCell ref="B1:L1"/>
    <mergeCell ref="I2:L2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1:L13"/>
  <sheetViews>
    <sheetView showGridLines="0" workbookViewId="0">
      <selection sqref="A1:K1"/>
    </sheetView>
  </sheetViews>
  <sheetFormatPr defaultColWidth="10.28515625" defaultRowHeight="15.75"/>
  <cols>
    <col min="1" max="1" width="41.28515625" style="60" customWidth="1"/>
    <col min="2" max="2" width="12.140625" style="59" customWidth="1"/>
    <col min="3" max="3" width="13.5703125" style="59" customWidth="1"/>
    <col min="4" max="4" width="12.42578125" style="59" customWidth="1"/>
    <col min="5" max="5" width="16.140625" style="59" customWidth="1"/>
    <col min="6" max="6" width="12.7109375" style="59" customWidth="1"/>
    <col min="7" max="7" width="12.28515625" style="59" customWidth="1"/>
    <col min="8" max="8" width="13.42578125" style="59" customWidth="1"/>
    <col min="9" max="9" width="12.5703125" style="59" customWidth="1"/>
    <col min="10" max="10" width="15.7109375" style="59" customWidth="1"/>
    <col min="11" max="11" width="14.5703125" style="59" customWidth="1"/>
    <col min="12" max="16384" width="10.28515625" style="59"/>
  </cols>
  <sheetData>
    <row r="1" spans="1:12" ht="18" customHeight="1">
      <c r="A1" s="270" t="s">
        <v>103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</row>
    <row r="2" spans="1:12" ht="10.5" customHeight="1">
      <c r="A2" s="59"/>
    </row>
    <row r="3" spans="1:12">
      <c r="J3" s="249" t="s">
        <v>38</v>
      </c>
      <c r="K3" s="249"/>
    </row>
    <row r="4" spans="1:12" ht="57.75" customHeight="1">
      <c r="A4" s="159" t="s">
        <v>74</v>
      </c>
      <c r="B4" s="119" t="s">
        <v>18</v>
      </c>
      <c r="C4" s="119" t="s">
        <v>19</v>
      </c>
      <c r="D4" s="119" t="s">
        <v>20</v>
      </c>
      <c r="E4" s="119" t="s">
        <v>21</v>
      </c>
      <c r="F4" s="119" t="str">
        <f>'Table № 1-V'!A9</f>
        <v>"NN VPF"</v>
      </c>
      <c r="G4" s="119" t="s">
        <v>22</v>
      </c>
      <c r="H4" s="120" t="s">
        <v>23</v>
      </c>
      <c r="I4" s="120" t="s">
        <v>24</v>
      </c>
      <c r="J4" s="119" t="s">
        <v>35</v>
      </c>
      <c r="K4" s="187" t="s">
        <v>34</v>
      </c>
    </row>
    <row r="5" spans="1:12">
      <c r="A5" s="64" t="s">
        <v>72</v>
      </c>
      <c r="B5" s="181">
        <v>337</v>
      </c>
      <c r="C5" s="181">
        <v>96</v>
      </c>
      <c r="D5" s="181">
        <v>65</v>
      </c>
      <c r="E5" s="181">
        <v>880</v>
      </c>
      <c r="F5" s="181">
        <v>20</v>
      </c>
      <c r="G5" s="181">
        <v>128</v>
      </c>
      <c r="H5" s="202">
        <v>0</v>
      </c>
      <c r="I5" s="202">
        <v>0</v>
      </c>
      <c r="J5" s="202">
        <v>0</v>
      </c>
      <c r="K5" s="191">
        <v>1526</v>
      </c>
      <c r="L5" s="63"/>
    </row>
    <row r="6" spans="1:12" ht="31.5">
      <c r="A6" s="64" t="s">
        <v>73</v>
      </c>
      <c r="B6" s="181">
        <v>5607</v>
      </c>
      <c r="C6" s="181">
        <v>3578</v>
      </c>
      <c r="D6" s="181">
        <v>3863</v>
      </c>
      <c r="E6" s="181">
        <v>21928</v>
      </c>
      <c r="F6" s="181">
        <v>2731</v>
      </c>
      <c r="G6" s="181">
        <v>2433</v>
      </c>
      <c r="H6" s="216">
        <v>221</v>
      </c>
      <c r="I6" s="181">
        <v>520</v>
      </c>
      <c r="J6" s="206">
        <v>47</v>
      </c>
      <c r="K6" s="191">
        <v>40928</v>
      </c>
      <c r="L6" s="63"/>
    </row>
    <row r="7" spans="1:12">
      <c r="A7" s="173" t="s">
        <v>91</v>
      </c>
      <c r="B7" s="181">
        <v>1613</v>
      </c>
      <c r="C7" s="181">
        <v>876</v>
      </c>
      <c r="D7" s="181">
        <v>6201</v>
      </c>
      <c r="E7" s="181">
        <v>9875</v>
      </c>
      <c r="F7" s="202">
        <v>1732</v>
      </c>
      <c r="G7" s="181">
        <v>1021</v>
      </c>
      <c r="H7" s="181">
        <v>9</v>
      </c>
      <c r="I7" s="181">
        <v>8</v>
      </c>
      <c r="J7" s="202">
        <v>70</v>
      </c>
      <c r="K7" s="191">
        <v>21405</v>
      </c>
      <c r="L7" s="63"/>
    </row>
    <row r="8" spans="1:12" ht="31.5">
      <c r="A8" s="64" t="s">
        <v>75</v>
      </c>
      <c r="B8" s="181">
        <v>679</v>
      </c>
      <c r="C8" s="206">
        <v>226</v>
      </c>
      <c r="D8" s="181">
        <v>217</v>
      </c>
      <c r="E8" s="181">
        <v>1386</v>
      </c>
      <c r="F8" s="181">
        <v>208</v>
      </c>
      <c r="G8" s="181">
        <v>125</v>
      </c>
      <c r="H8" s="181">
        <v>6</v>
      </c>
      <c r="I8" s="181">
        <v>46</v>
      </c>
      <c r="J8" s="206">
        <v>0</v>
      </c>
      <c r="K8" s="191">
        <v>2893</v>
      </c>
      <c r="L8" s="63"/>
    </row>
    <row r="9" spans="1:12" ht="31.5">
      <c r="A9" s="64" t="s">
        <v>76</v>
      </c>
      <c r="B9" s="206">
        <v>0</v>
      </c>
      <c r="C9" s="206">
        <v>0</v>
      </c>
      <c r="D9" s="206">
        <v>0</v>
      </c>
      <c r="E9" s="206">
        <v>0</v>
      </c>
      <c r="F9" s="206">
        <v>0</v>
      </c>
      <c r="G9" s="206">
        <v>1</v>
      </c>
      <c r="H9" s="206">
        <v>0</v>
      </c>
      <c r="I9" s="206">
        <v>0</v>
      </c>
      <c r="J9" s="206">
        <v>0</v>
      </c>
      <c r="K9" s="192">
        <v>1</v>
      </c>
      <c r="L9" s="63"/>
    </row>
    <row r="10" spans="1:12">
      <c r="A10" s="65" t="s">
        <v>34</v>
      </c>
      <c r="B10" s="191">
        <v>8236</v>
      </c>
      <c r="C10" s="191">
        <v>4776</v>
      </c>
      <c r="D10" s="191">
        <v>10346</v>
      </c>
      <c r="E10" s="191">
        <v>34069</v>
      </c>
      <c r="F10" s="191">
        <v>4691</v>
      </c>
      <c r="G10" s="191">
        <v>3708</v>
      </c>
      <c r="H10" s="191">
        <v>236</v>
      </c>
      <c r="I10" s="191">
        <v>574</v>
      </c>
      <c r="J10" s="191">
        <v>117</v>
      </c>
      <c r="K10" s="191">
        <v>66753</v>
      </c>
      <c r="L10" s="63"/>
    </row>
    <row r="12" spans="1:12">
      <c r="B12" s="79"/>
      <c r="C12" s="79"/>
      <c r="D12" s="79"/>
      <c r="E12" s="79"/>
      <c r="F12" s="79"/>
      <c r="G12" s="79"/>
      <c r="H12" s="79"/>
    </row>
    <row r="13" spans="1:12">
      <c r="B13" s="79"/>
      <c r="C13" s="79"/>
      <c r="D13" s="79"/>
      <c r="E13" s="79"/>
      <c r="F13" s="79"/>
      <c r="G13" s="79"/>
      <c r="H13" s="79"/>
    </row>
  </sheetData>
  <mergeCells count="2">
    <mergeCell ref="A1:K1"/>
    <mergeCell ref="J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2"/>
  <dimension ref="A1:O18"/>
  <sheetViews>
    <sheetView showGridLines="0" workbookViewId="0">
      <selection sqref="A1:L1"/>
    </sheetView>
  </sheetViews>
  <sheetFormatPr defaultRowHeight="15.75"/>
  <cols>
    <col min="1" max="1" width="3.5703125" style="46" customWidth="1"/>
    <col min="2" max="2" width="52.28515625" style="47" customWidth="1"/>
    <col min="3" max="3" width="11.85546875" style="39" customWidth="1"/>
    <col min="4" max="4" width="13" style="39" customWidth="1"/>
    <col min="5" max="5" width="12.7109375" style="39" customWidth="1"/>
    <col min="6" max="6" width="13.140625" style="39" customWidth="1"/>
    <col min="7" max="7" width="11.85546875" style="39" customWidth="1"/>
    <col min="8" max="8" width="12.42578125" style="39" customWidth="1"/>
    <col min="9" max="9" width="12.5703125" style="39" customWidth="1"/>
    <col min="10" max="10" width="12.28515625" style="39" customWidth="1"/>
    <col min="11" max="11" width="15.7109375" style="39" customWidth="1"/>
    <col min="12" max="12" width="12" style="39" customWidth="1"/>
    <col min="13" max="13" width="9.7109375" style="39" bestFit="1" customWidth="1"/>
    <col min="14" max="14" width="17.85546875" style="40" bestFit="1" customWidth="1"/>
    <col min="15" max="15" width="32.42578125" style="40" bestFit="1" customWidth="1"/>
    <col min="16" max="16" width="11.5703125" style="39" bestFit="1" customWidth="1"/>
    <col min="17" max="17" width="13.28515625" style="39" bestFit="1" customWidth="1"/>
    <col min="18" max="18" width="15.7109375" style="39" bestFit="1" customWidth="1"/>
    <col min="19" max="19" width="11.5703125" style="39" bestFit="1" customWidth="1"/>
    <col min="20" max="20" width="15.7109375" style="39" bestFit="1" customWidth="1"/>
    <col min="21" max="16384" width="9.140625" style="39"/>
  </cols>
  <sheetData>
    <row r="1" spans="1:15">
      <c r="A1" s="246" t="s">
        <v>77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</row>
    <row r="2" spans="1:15">
      <c r="A2" s="51"/>
      <c r="B2" s="51"/>
      <c r="C2" s="51"/>
      <c r="D2" s="51"/>
      <c r="E2" s="51"/>
      <c r="F2" s="51"/>
      <c r="G2" s="51"/>
      <c r="H2" s="52"/>
      <c r="I2" s="54"/>
      <c r="J2" s="84"/>
      <c r="K2" s="84"/>
      <c r="L2" s="16"/>
    </row>
    <row r="3" spans="1:15" s="42" customFormat="1" ht="56.25" customHeight="1">
      <c r="A3" s="55" t="s">
        <v>1</v>
      </c>
      <c r="B3" s="159" t="s">
        <v>78</v>
      </c>
      <c r="C3" s="119" t="s">
        <v>18</v>
      </c>
      <c r="D3" s="119" t="s">
        <v>19</v>
      </c>
      <c r="E3" s="119" t="s">
        <v>20</v>
      </c>
      <c r="F3" s="119" t="s">
        <v>21</v>
      </c>
      <c r="G3" s="119" t="str">
        <f>'Table № 1-V'!A9</f>
        <v>"NN VPF"</v>
      </c>
      <c r="H3" s="119" t="s">
        <v>22</v>
      </c>
      <c r="I3" s="120" t="s">
        <v>23</v>
      </c>
      <c r="J3" s="120" t="s">
        <v>24</v>
      </c>
      <c r="K3" s="119" t="s">
        <v>35</v>
      </c>
      <c r="L3" s="140" t="s">
        <v>34</v>
      </c>
      <c r="N3" s="43"/>
      <c r="O3" s="43"/>
    </row>
    <row r="4" spans="1:15" s="42" customFormat="1" ht="31.5">
      <c r="A4" s="56">
        <v>1</v>
      </c>
      <c r="B4" s="77" t="s">
        <v>104</v>
      </c>
      <c r="C4" s="182">
        <v>133888</v>
      </c>
      <c r="D4" s="182">
        <v>36355</v>
      </c>
      <c r="E4" s="182">
        <v>19169</v>
      </c>
      <c r="F4" s="182">
        <v>144886</v>
      </c>
      <c r="G4" s="182">
        <v>26715</v>
      </c>
      <c r="H4" s="182">
        <v>46146</v>
      </c>
      <c r="I4" s="230">
        <v>3154</v>
      </c>
      <c r="J4" s="230">
        <v>10822</v>
      </c>
      <c r="K4" s="230">
        <v>226</v>
      </c>
      <c r="L4" s="172">
        <v>421361</v>
      </c>
      <c r="N4" s="43"/>
      <c r="O4" s="43"/>
    </row>
    <row r="5" spans="1:15" ht="32.25" customHeight="1">
      <c r="A5" s="56">
        <v>2</v>
      </c>
      <c r="B5" s="77" t="s">
        <v>105</v>
      </c>
      <c r="C5" s="182">
        <v>111844.72100000001</v>
      </c>
      <c r="D5" s="182">
        <v>39616.692999999999</v>
      </c>
      <c r="E5" s="182">
        <v>22602.681</v>
      </c>
      <c r="F5" s="182">
        <v>246535.234</v>
      </c>
      <c r="G5" s="182">
        <v>52329.421999999999</v>
      </c>
      <c r="H5" s="182">
        <v>62589.088000000003</v>
      </c>
      <c r="I5" s="182">
        <v>1528.374</v>
      </c>
      <c r="J5" s="182">
        <v>10284.879999999999</v>
      </c>
      <c r="K5" s="182">
        <v>401.91699999999997</v>
      </c>
      <c r="L5" s="172">
        <v>547733.01</v>
      </c>
      <c r="M5" s="44"/>
    </row>
    <row r="6" spans="1:15" s="91" customFormat="1" ht="31.5">
      <c r="A6" s="56">
        <v>3</v>
      </c>
      <c r="B6" s="77" t="s">
        <v>106</v>
      </c>
      <c r="C6" s="182">
        <v>5722.1719999999996</v>
      </c>
      <c r="D6" s="182">
        <v>4499.9129999999996</v>
      </c>
      <c r="E6" s="182">
        <v>426.065</v>
      </c>
      <c r="F6" s="182">
        <v>12224.662</v>
      </c>
      <c r="G6" s="182">
        <v>3685.0189999999998</v>
      </c>
      <c r="H6" s="182">
        <v>4004.1529999999998</v>
      </c>
      <c r="I6" s="182">
        <v>7.2709999999999999</v>
      </c>
      <c r="J6" s="182">
        <v>445.15300000000002</v>
      </c>
      <c r="K6" s="182">
        <v>11.907999999999999</v>
      </c>
      <c r="L6" s="172">
        <v>31026.315999999995</v>
      </c>
      <c r="M6" s="100"/>
      <c r="N6" s="92"/>
      <c r="O6" s="92"/>
    </row>
    <row r="7" spans="1:15">
      <c r="A7" s="44"/>
      <c r="B7" s="40"/>
      <c r="C7" s="85"/>
      <c r="D7" s="85"/>
      <c r="E7" s="85"/>
      <c r="F7" s="85"/>
      <c r="G7" s="85"/>
      <c r="H7" s="85"/>
      <c r="I7" s="85"/>
      <c r="J7" s="85"/>
      <c r="K7" s="85"/>
      <c r="L7" s="85"/>
      <c r="N7" s="39"/>
      <c r="O7" s="39"/>
    </row>
    <row r="8" spans="1:15">
      <c r="C8" s="90"/>
      <c r="D8" s="90"/>
      <c r="E8" s="90"/>
      <c r="F8" s="90"/>
      <c r="G8" s="90"/>
      <c r="H8" s="90"/>
      <c r="I8" s="90"/>
      <c r="J8" s="90"/>
      <c r="K8" s="90"/>
      <c r="L8" s="90"/>
      <c r="M8" s="68"/>
      <c r="N8" s="68"/>
    </row>
    <row r="9" spans="1:15">
      <c r="C9" s="85"/>
      <c r="D9" s="85"/>
      <c r="E9" s="85"/>
      <c r="F9" s="85"/>
      <c r="G9" s="85"/>
      <c r="H9" s="85"/>
      <c r="I9" s="85"/>
      <c r="J9" s="85"/>
      <c r="K9" s="85"/>
      <c r="L9" s="131"/>
    </row>
    <row r="10" spans="1:15">
      <c r="L10" s="131"/>
    </row>
    <row r="11" spans="1:15">
      <c r="L11" s="68"/>
    </row>
    <row r="12" spans="1:15">
      <c r="L12" s="68"/>
    </row>
    <row r="13" spans="1:15">
      <c r="L13" s="68"/>
    </row>
    <row r="14" spans="1:15">
      <c r="L14" s="68"/>
    </row>
    <row r="15" spans="1:15">
      <c r="L15" s="68"/>
    </row>
    <row r="16" spans="1:15">
      <c r="L16" s="68"/>
    </row>
    <row r="17" spans="12:12">
      <c r="L17" s="68"/>
    </row>
    <row r="18" spans="12:12">
      <c r="L18" s="68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3"/>
  <dimension ref="A1:N21"/>
  <sheetViews>
    <sheetView showGridLines="0" workbookViewId="0">
      <selection sqref="A1:C1"/>
    </sheetView>
  </sheetViews>
  <sheetFormatPr defaultRowHeight="14.25" customHeight="1"/>
  <cols>
    <col min="1" max="1" width="5.140625" style="46" customWidth="1"/>
    <col min="2" max="2" width="72.140625" style="47" customWidth="1"/>
    <col min="3" max="3" width="18.42578125" style="39" customWidth="1"/>
    <col min="4" max="4" width="13.42578125" style="39" customWidth="1"/>
    <col min="5" max="5" width="12.42578125" style="39" customWidth="1"/>
    <col min="6" max="6" width="13.140625" style="39" customWidth="1"/>
    <col min="7" max="7" width="13" style="39" customWidth="1"/>
    <col min="8" max="8" width="12.140625" style="39" customWidth="1"/>
    <col min="9" max="9" width="16.5703125" style="39" customWidth="1"/>
    <col min="10" max="10" width="11.7109375" style="39" customWidth="1"/>
    <col min="11" max="11" width="13.140625" style="39" customWidth="1"/>
    <col min="12" max="12" width="9.7109375" style="39" bestFit="1" customWidth="1"/>
    <col min="13" max="13" width="17.85546875" style="40" bestFit="1" customWidth="1"/>
    <col min="14" max="14" width="32.42578125" style="40" bestFit="1" customWidth="1"/>
    <col min="15" max="15" width="11.5703125" style="39" bestFit="1" customWidth="1"/>
    <col min="16" max="16" width="13.28515625" style="39" bestFit="1" customWidth="1"/>
    <col min="17" max="17" width="15.7109375" style="39" bestFit="1" customWidth="1"/>
    <col min="18" max="18" width="11.5703125" style="39" bestFit="1" customWidth="1"/>
    <col min="19" max="19" width="15.7109375" style="39" bestFit="1" customWidth="1"/>
    <col min="20" max="16384" width="9.140625" style="39"/>
  </cols>
  <sheetData>
    <row r="1" spans="1:14" s="91" customFormat="1" ht="17.25" customHeight="1">
      <c r="A1" s="246" t="s">
        <v>107</v>
      </c>
      <c r="B1" s="246"/>
      <c r="C1" s="246"/>
      <c r="D1" s="50"/>
      <c r="E1" s="50"/>
      <c r="F1" s="50"/>
      <c r="G1" s="50"/>
      <c r="H1" s="50"/>
      <c r="I1" s="50"/>
      <c r="J1" s="50"/>
      <c r="K1" s="50"/>
      <c r="M1" s="92"/>
      <c r="N1" s="92"/>
    </row>
    <row r="2" spans="1:14" s="91" customFormat="1" ht="11.2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M2" s="92"/>
      <c r="N2" s="92"/>
    </row>
    <row r="3" spans="1:14" s="91" customFormat="1" ht="14.25" customHeight="1">
      <c r="A3" s="51"/>
      <c r="B3" s="51"/>
      <c r="C3" s="93" t="s">
        <v>9</v>
      </c>
      <c r="D3" s="52"/>
      <c r="E3" s="52"/>
      <c r="F3" s="52"/>
      <c r="G3" s="52"/>
      <c r="H3" s="52"/>
      <c r="I3" s="53"/>
      <c r="J3" s="84"/>
      <c r="K3" s="94"/>
      <c r="M3" s="92"/>
      <c r="N3" s="92"/>
    </row>
    <row r="4" spans="1:14" s="98" customFormat="1" ht="46.5" customHeight="1">
      <c r="A4" s="95" t="s">
        <v>1</v>
      </c>
      <c r="B4" s="159" t="s">
        <v>79</v>
      </c>
      <c r="C4" s="167" t="s">
        <v>80</v>
      </c>
      <c r="D4" s="96"/>
      <c r="E4" s="97"/>
      <c r="F4" s="97"/>
      <c r="G4" s="96"/>
      <c r="H4" s="96"/>
      <c r="I4" s="96"/>
      <c r="J4" s="96"/>
    </row>
    <row r="5" spans="1:14" s="109" customFormat="1" ht="15.75">
      <c r="A5" s="105" t="s">
        <v>12</v>
      </c>
      <c r="B5" s="106" t="s">
        <v>81</v>
      </c>
      <c r="C5" s="132">
        <v>100</v>
      </c>
      <c r="D5" s="107"/>
      <c r="E5" s="108"/>
      <c r="F5" s="108"/>
      <c r="G5" s="107"/>
      <c r="H5" s="107"/>
      <c r="I5" s="107"/>
      <c r="J5" s="107"/>
    </row>
    <row r="6" spans="1:14" s="98" customFormat="1" ht="15.75">
      <c r="A6" s="56">
        <v>1</v>
      </c>
      <c r="B6" s="168" t="s">
        <v>82</v>
      </c>
      <c r="C6" s="231">
        <v>68.430000000000007</v>
      </c>
      <c r="D6" s="133"/>
      <c r="E6" s="99"/>
      <c r="F6" s="99"/>
    </row>
    <row r="7" spans="1:14" s="91" customFormat="1" ht="15.75">
      <c r="A7" s="56">
        <v>2</v>
      </c>
      <c r="B7" s="169" t="s">
        <v>83</v>
      </c>
      <c r="C7" s="231">
        <v>31.35</v>
      </c>
      <c r="D7" s="133"/>
      <c r="E7" s="92"/>
      <c r="F7" s="92"/>
    </row>
    <row r="8" spans="1:14" s="91" customFormat="1" ht="15.75">
      <c r="A8" s="56">
        <v>3</v>
      </c>
      <c r="B8" s="170" t="s">
        <v>84</v>
      </c>
      <c r="C8" s="231">
        <v>0.22</v>
      </c>
      <c r="D8" s="133"/>
      <c r="E8" s="92"/>
      <c r="F8" s="92"/>
    </row>
    <row r="9" spans="1:14" s="83" customFormat="1" ht="15" customHeight="1">
      <c r="A9" s="110" t="s">
        <v>8</v>
      </c>
      <c r="B9" s="111" t="s">
        <v>85</v>
      </c>
      <c r="C9" s="132">
        <v>100</v>
      </c>
      <c r="D9" s="133"/>
      <c r="E9" s="112"/>
      <c r="F9" s="112"/>
      <c r="G9" s="112"/>
      <c r="H9" s="112"/>
      <c r="I9" s="112"/>
      <c r="J9" s="112"/>
      <c r="K9" s="112"/>
    </row>
    <row r="10" spans="1:14" ht="15.75">
      <c r="A10" s="113">
        <v>1</v>
      </c>
      <c r="B10" s="114" t="s">
        <v>86</v>
      </c>
      <c r="C10" s="231">
        <v>57.75</v>
      </c>
      <c r="D10" s="133"/>
      <c r="E10" s="86"/>
      <c r="F10" s="86"/>
      <c r="G10" s="86"/>
      <c r="H10" s="86"/>
      <c r="I10" s="86"/>
      <c r="J10" s="86"/>
      <c r="K10" s="86"/>
      <c r="L10" s="68"/>
      <c r="M10" s="68"/>
    </row>
    <row r="11" spans="1:14" ht="15.75">
      <c r="A11" s="113">
        <v>2</v>
      </c>
      <c r="B11" s="114" t="s">
        <v>87</v>
      </c>
      <c r="C11" s="231">
        <v>42.25</v>
      </c>
      <c r="D11" s="133"/>
      <c r="E11" s="85"/>
      <c r="F11" s="85"/>
      <c r="G11" s="85"/>
      <c r="H11" s="85"/>
      <c r="I11" s="85"/>
      <c r="J11" s="85"/>
      <c r="K11" s="68"/>
    </row>
    <row r="12" spans="1:14" ht="14.25" customHeight="1">
      <c r="C12" s="87"/>
      <c r="K12" s="68"/>
    </row>
    <row r="13" spans="1:14" ht="14.25" customHeight="1">
      <c r="C13" s="87"/>
      <c r="K13" s="68"/>
    </row>
    <row r="14" spans="1:14" ht="14.25" customHeight="1">
      <c r="C14" s="87"/>
      <c r="K14" s="68"/>
    </row>
    <row r="15" spans="1:14" ht="14.25" customHeight="1">
      <c r="K15" s="68"/>
    </row>
    <row r="16" spans="1:14" ht="14.25" customHeight="1">
      <c r="B16" s="39"/>
      <c r="I16" s="68"/>
      <c r="K16" s="40"/>
      <c r="L16" s="40"/>
      <c r="M16" s="39"/>
      <c r="N16" s="39"/>
    </row>
    <row r="17" spans="2:14" ht="14.25" customHeight="1">
      <c r="B17" s="39"/>
      <c r="I17" s="68"/>
      <c r="K17" s="40"/>
      <c r="L17" s="40"/>
      <c r="M17" s="39"/>
      <c r="N17" s="39"/>
    </row>
    <row r="18" spans="2:14" ht="14.25" customHeight="1">
      <c r="B18" s="39"/>
      <c r="I18" s="68"/>
      <c r="K18" s="40"/>
      <c r="L18" s="40"/>
      <c r="M18" s="39"/>
      <c r="N18" s="39"/>
    </row>
    <row r="19" spans="2:14" ht="14.25" customHeight="1">
      <c r="B19" s="39"/>
      <c r="I19" s="68"/>
      <c r="K19" s="40"/>
      <c r="L19" s="40"/>
      <c r="M19" s="39"/>
      <c r="N19" s="39"/>
    </row>
    <row r="20" spans="2:14" ht="14.25" customHeight="1">
      <c r="B20" s="39"/>
      <c r="I20" s="68"/>
      <c r="K20" s="40"/>
      <c r="L20" s="40"/>
      <c r="M20" s="39"/>
      <c r="N20" s="39"/>
    </row>
    <row r="21" spans="2:14" ht="14.25" customHeight="1">
      <c r="B21" s="39"/>
      <c r="K21" s="40"/>
      <c r="L21" s="40"/>
      <c r="M21" s="39"/>
      <c r="N21" s="39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T28"/>
  <sheetViews>
    <sheetView showGridLines="0" workbookViewId="0">
      <selection sqref="A1:N2"/>
    </sheetView>
  </sheetViews>
  <sheetFormatPr defaultColWidth="10.28515625" defaultRowHeight="15.75"/>
  <cols>
    <col min="1" max="1" width="42.42578125" style="2" customWidth="1"/>
    <col min="2" max="4" width="10.7109375" style="2" customWidth="1"/>
    <col min="5" max="5" width="10.7109375" style="1" customWidth="1"/>
    <col min="6" max="14" width="10.7109375" style="2" customWidth="1"/>
    <col min="15" max="16384" width="10.28515625" style="2"/>
  </cols>
  <sheetData>
    <row r="1" spans="1:20" ht="12" customHeight="1">
      <c r="A1" s="245" t="s">
        <v>27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158"/>
      <c r="P1" s="158"/>
      <c r="Q1" s="158"/>
      <c r="R1" s="158"/>
      <c r="S1" s="158"/>
      <c r="T1" s="158"/>
    </row>
    <row r="2" spans="1:20" ht="12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158"/>
      <c r="P2" s="158"/>
      <c r="Q2" s="158"/>
      <c r="R2" s="158"/>
      <c r="S2" s="158"/>
      <c r="T2" s="158"/>
    </row>
    <row r="3" spans="1:20">
      <c r="N3" s="10" t="s">
        <v>9</v>
      </c>
    </row>
    <row r="4" spans="1:20" s="1" customFormat="1" ht="21" customHeight="1">
      <c r="A4" s="240" t="s">
        <v>16</v>
      </c>
      <c r="B4" s="232">
        <v>2015</v>
      </c>
      <c r="C4" s="242">
        <v>2016</v>
      </c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4"/>
    </row>
    <row r="5" spans="1:20" ht="21" customHeight="1">
      <c r="A5" s="241"/>
      <c r="B5" s="232">
        <v>12</v>
      </c>
      <c r="C5" s="233">
        <v>1</v>
      </c>
      <c r="D5" s="233">
        <v>2</v>
      </c>
      <c r="E5" s="233">
        <v>3</v>
      </c>
      <c r="F5" s="233">
        <v>4</v>
      </c>
      <c r="G5" s="233">
        <v>5</v>
      </c>
      <c r="H5" s="234">
        <v>6</v>
      </c>
      <c r="I5" s="233">
        <v>7</v>
      </c>
      <c r="J5" s="233">
        <v>8</v>
      </c>
      <c r="K5" s="234">
        <v>9</v>
      </c>
      <c r="L5" s="233">
        <v>10</v>
      </c>
      <c r="M5" s="233">
        <v>11</v>
      </c>
      <c r="N5" s="234">
        <v>12</v>
      </c>
    </row>
    <row r="6" spans="1:20" ht="21" customHeight="1">
      <c r="A6" s="153" t="s">
        <v>18</v>
      </c>
      <c r="B6" s="147">
        <v>25.02</v>
      </c>
      <c r="C6" s="147">
        <v>24.99</v>
      </c>
      <c r="D6" s="147">
        <v>24.97</v>
      </c>
      <c r="E6" s="147">
        <v>24.94</v>
      </c>
      <c r="F6" s="147">
        <v>24.91</v>
      </c>
      <c r="G6" s="147">
        <v>24.89</v>
      </c>
      <c r="H6" s="147">
        <v>24.82</v>
      </c>
      <c r="I6" s="147">
        <v>24.77</v>
      </c>
      <c r="J6" s="147">
        <v>24.72</v>
      </c>
      <c r="K6" s="147">
        <v>24.68</v>
      </c>
      <c r="L6" s="147">
        <v>24.66</v>
      </c>
      <c r="M6" s="147">
        <v>24.64</v>
      </c>
      <c r="N6" s="147">
        <v>24.61</v>
      </c>
    </row>
    <row r="7" spans="1:20" ht="21" customHeight="1">
      <c r="A7" s="154" t="s">
        <v>19</v>
      </c>
      <c r="B7" s="147">
        <v>8.52</v>
      </c>
      <c r="C7" s="147">
        <v>8.51</v>
      </c>
      <c r="D7" s="147">
        <v>8.5</v>
      </c>
      <c r="E7" s="147">
        <v>8.49</v>
      </c>
      <c r="F7" s="147">
        <v>8.48</v>
      </c>
      <c r="G7" s="147">
        <v>8.49</v>
      </c>
      <c r="H7" s="147">
        <v>8.48</v>
      </c>
      <c r="I7" s="147">
        <v>8.4700000000000006</v>
      </c>
      <c r="J7" s="147">
        <v>8.4600000000000009</v>
      </c>
      <c r="K7" s="147">
        <v>8.4600000000000009</v>
      </c>
      <c r="L7" s="147">
        <v>8.4499999999999993</v>
      </c>
      <c r="M7" s="147">
        <v>8.44</v>
      </c>
      <c r="N7" s="147">
        <v>8.44</v>
      </c>
    </row>
    <row r="8" spans="1:20" ht="21" customHeight="1">
      <c r="A8" s="154" t="s">
        <v>20</v>
      </c>
      <c r="B8" s="147">
        <v>12.37</v>
      </c>
      <c r="C8" s="147">
        <v>12.42</v>
      </c>
      <c r="D8" s="147">
        <v>12.48</v>
      </c>
      <c r="E8" s="147">
        <v>12.54</v>
      </c>
      <c r="F8" s="147">
        <v>12.59</v>
      </c>
      <c r="G8" s="147">
        <v>12.62</v>
      </c>
      <c r="H8" s="147">
        <v>12.72</v>
      </c>
      <c r="I8" s="147">
        <v>12.78</v>
      </c>
      <c r="J8" s="147">
        <v>12.83</v>
      </c>
      <c r="K8" s="147">
        <v>12.91</v>
      </c>
      <c r="L8" s="147">
        <v>12.99</v>
      </c>
      <c r="M8" s="147">
        <v>13.05</v>
      </c>
      <c r="N8" s="147">
        <v>13.09</v>
      </c>
    </row>
    <row r="9" spans="1:20" ht="21" customHeight="1">
      <c r="A9" s="154" t="s">
        <v>21</v>
      </c>
      <c r="B9" s="147">
        <v>36.21</v>
      </c>
      <c r="C9" s="147">
        <v>36.200000000000003</v>
      </c>
      <c r="D9" s="147">
        <v>36.159999999999997</v>
      </c>
      <c r="E9" s="147">
        <v>36.15</v>
      </c>
      <c r="F9" s="147">
        <v>36.130000000000003</v>
      </c>
      <c r="G9" s="147">
        <v>36.090000000000003</v>
      </c>
      <c r="H9" s="147">
        <v>36.08</v>
      </c>
      <c r="I9" s="147">
        <v>36.07</v>
      </c>
      <c r="J9" s="147">
        <v>36.03</v>
      </c>
      <c r="K9" s="147">
        <v>36.01</v>
      </c>
      <c r="L9" s="147">
        <v>35.96</v>
      </c>
      <c r="M9" s="147">
        <v>35.93</v>
      </c>
      <c r="N9" s="147">
        <v>35.89</v>
      </c>
    </row>
    <row r="10" spans="1:20" ht="21" customHeight="1">
      <c r="A10" s="154" t="str">
        <f>'Table № 1-V'!A9</f>
        <v>"NN VPF"</v>
      </c>
      <c r="B10" s="147">
        <v>6.41</v>
      </c>
      <c r="C10" s="147">
        <v>6.42</v>
      </c>
      <c r="D10" s="147">
        <v>6.43</v>
      </c>
      <c r="E10" s="147">
        <v>6.44</v>
      </c>
      <c r="F10" s="147">
        <v>6.44</v>
      </c>
      <c r="G10" s="147">
        <v>6.46</v>
      </c>
      <c r="H10" s="147">
        <v>6.47</v>
      </c>
      <c r="I10" s="147">
        <v>6.47</v>
      </c>
      <c r="J10" s="147">
        <v>6.47</v>
      </c>
      <c r="K10" s="147">
        <v>6.47</v>
      </c>
      <c r="L10" s="147">
        <v>6.47</v>
      </c>
      <c r="M10" s="147">
        <v>6.47</v>
      </c>
      <c r="N10" s="147">
        <v>6.48</v>
      </c>
    </row>
    <row r="11" spans="1:20" ht="21" customHeight="1">
      <c r="A11" s="154" t="s">
        <v>22</v>
      </c>
      <c r="B11" s="147">
        <v>8.81</v>
      </c>
      <c r="C11" s="147">
        <v>8.8000000000000007</v>
      </c>
      <c r="D11" s="147">
        <v>8.81</v>
      </c>
      <c r="E11" s="147">
        <v>8.81</v>
      </c>
      <c r="F11" s="147">
        <v>8.82</v>
      </c>
      <c r="G11" s="147">
        <v>8.81</v>
      </c>
      <c r="H11" s="147">
        <v>8.8000000000000007</v>
      </c>
      <c r="I11" s="147">
        <v>8.81</v>
      </c>
      <c r="J11" s="147">
        <v>8.8800000000000008</v>
      </c>
      <c r="K11" s="147">
        <v>8.8699999999999992</v>
      </c>
      <c r="L11" s="147">
        <v>8.8699999999999992</v>
      </c>
      <c r="M11" s="147">
        <v>8.8800000000000008</v>
      </c>
      <c r="N11" s="147">
        <v>8.91</v>
      </c>
    </row>
    <row r="12" spans="1:20" ht="21" customHeight="1">
      <c r="A12" s="155" t="s">
        <v>23</v>
      </c>
      <c r="B12" s="147">
        <v>0.72</v>
      </c>
      <c r="C12" s="147">
        <v>0.72</v>
      </c>
      <c r="D12" s="147">
        <v>0.72</v>
      </c>
      <c r="E12" s="147">
        <v>0.71</v>
      </c>
      <c r="F12" s="147">
        <v>0.71</v>
      </c>
      <c r="G12" s="147">
        <v>0.71</v>
      </c>
      <c r="H12" s="147">
        <v>0.71</v>
      </c>
      <c r="I12" s="147">
        <v>0.71</v>
      </c>
      <c r="J12" s="147">
        <v>0.7</v>
      </c>
      <c r="K12" s="147">
        <v>0.7</v>
      </c>
      <c r="L12" s="147">
        <v>0.7</v>
      </c>
      <c r="M12" s="147">
        <v>0.7</v>
      </c>
      <c r="N12" s="147">
        <v>0.69</v>
      </c>
    </row>
    <row r="13" spans="1:20" ht="21" customHeight="1">
      <c r="A13" s="154" t="s">
        <v>24</v>
      </c>
      <c r="B13" s="147">
        <v>1.87</v>
      </c>
      <c r="C13" s="147">
        <v>1.87</v>
      </c>
      <c r="D13" s="147">
        <v>1.86</v>
      </c>
      <c r="E13" s="147">
        <v>1.85</v>
      </c>
      <c r="F13" s="147">
        <v>1.85</v>
      </c>
      <c r="G13" s="147">
        <v>1.86</v>
      </c>
      <c r="H13" s="147">
        <v>1.85</v>
      </c>
      <c r="I13" s="147">
        <v>1.85</v>
      </c>
      <c r="J13" s="147">
        <v>1.84</v>
      </c>
      <c r="K13" s="147">
        <v>1.83</v>
      </c>
      <c r="L13" s="147">
        <v>1.83</v>
      </c>
      <c r="M13" s="147">
        <v>1.82</v>
      </c>
      <c r="N13" s="147">
        <v>1.82</v>
      </c>
    </row>
    <row r="14" spans="1:20" ht="31.5">
      <c r="A14" s="8" t="s">
        <v>28</v>
      </c>
      <c r="B14" s="186">
        <v>7.0000000000000007E-2</v>
      </c>
      <c r="C14" s="186">
        <v>7.0000000000000007E-2</v>
      </c>
      <c r="D14" s="186">
        <v>7.0000000000000007E-2</v>
      </c>
      <c r="E14" s="186">
        <v>7.0000000000000007E-2</v>
      </c>
      <c r="F14" s="186">
        <v>7.0000000000000007E-2</v>
      </c>
      <c r="G14" s="186">
        <v>7.0000000000000007E-2</v>
      </c>
      <c r="H14" s="186">
        <v>7.0000000000000007E-2</v>
      </c>
      <c r="I14" s="186">
        <v>7.0000000000000007E-2</v>
      </c>
      <c r="J14" s="186">
        <v>7.0000000000000007E-2</v>
      </c>
      <c r="K14" s="186">
        <v>7.0000000000000007E-2</v>
      </c>
      <c r="L14" s="186">
        <v>7.0000000000000007E-2</v>
      </c>
      <c r="M14" s="186">
        <v>7.0000000000000007E-2</v>
      </c>
      <c r="N14" s="186">
        <v>7.0000000000000007E-2</v>
      </c>
    </row>
    <row r="15" spans="1:20" ht="21" customHeight="1">
      <c r="A15" s="155" t="s">
        <v>25</v>
      </c>
      <c r="B15" s="11">
        <v>100</v>
      </c>
      <c r="C15" s="11">
        <v>100</v>
      </c>
      <c r="D15" s="11">
        <v>99.999999999999986</v>
      </c>
      <c r="E15" s="11">
        <v>99.999999999999986</v>
      </c>
      <c r="F15" s="11">
        <v>99.999999999999986</v>
      </c>
      <c r="G15" s="11">
        <v>99.999999999999986</v>
      </c>
      <c r="H15" s="11">
        <v>99.999999999999972</v>
      </c>
      <c r="I15" s="147">
        <v>99.999999999999986</v>
      </c>
      <c r="J15" s="147">
        <v>99.999999999999986</v>
      </c>
      <c r="K15" s="147">
        <v>100</v>
      </c>
      <c r="L15" s="147">
        <v>100</v>
      </c>
      <c r="M15" s="147">
        <v>99.999999999999986</v>
      </c>
      <c r="N15" s="147">
        <v>99.999999999999986</v>
      </c>
    </row>
    <row r="17" spans="2:5">
      <c r="B17" s="12"/>
      <c r="C17" s="138"/>
      <c r="D17" s="138"/>
      <c r="E17" s="138"/>
    </row>
    <row r="18" spans="2:5">
      <c r="C18" s="138"/>
      <c r="D18" s="138"/>
      <c r="E18" s="138"/>
    </row>
    <row r="19" spans="2:5">
      <c r="C19" s="138"/>
      <c r="D19" s="138"/>
      <c r="E19" s="138"/>
    </row>
    <row r="20" spans="2:5">
      <c r="C20" s="138"/>
      <c r="D20" s="138"/>
      <c r="E20" s="138"/>
    </row>
    <row r="21" spans="2:5">
      <c r="C21" s="138"/>
      <c r="D21" s="138"/>
      <c r="E21" s="138"/>
    </row>
    <row r="22" spans="2:5">
      <c r="C22" s="138"/>
      <c r="D22" s="138"/>
      <c r="E22" s="138"/>
    </row>
    <row r="23" spans="2:5">
      <c r="C23" s="138"/>
      <c r="D23" s="138"/>
      <c r="E23" s="138"/>
    </row>
    <row r="24" spans="2:5">
      <c r="C24" s="138"/>
      <c r="D24" s="138"/>
      <c r="E24" s="138"/>
    </row>
    <row r="25" spans="2:5">
      <c r="C25" s="138"/>
      <c r="D25" s="138"/>
      <c r="E25" s="138"/>
    </row>
    <row r="26" spans="2:5">
      <c r="E26" s="2"/>
    </row>
    <row r="27" spans="2:5">
      <c r="E27" s="2"/>
    </row>
    <row r="28" spans="2:5">
      <c r="E28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N17"/>
  <sheetViews>
    <sheetView showGridLines="0" workbookViewId="0">
      <selection sqref="A1:K1"/>
    </sheetView>
  </sheetViews>
  <sheetFormatPr defaultRowHeight="15.75"/>
  <cols>
    <col min="1" max="1" width="56.5703125" style="47" customWidth="1"/>
    <col min="2" max="2" width="12.42578125" style="39" customWidth="1"/>
    <col min="3" max="3" width="13" style="39" customWidth="1"/>
    <col min="4" max="4" width="11.85546875" style="39" customWidth="1"/>
    <col min="5" max="5" width="13.28515625" style="39" customWidth="1"/>
    <col min="6" max="6" width="11.85546875" style="39" customWidth="1"/>
    <col min="7" max="7" width="11.7109375" style="39" customWidth="1"/>
    <col min="8" max="8" width="12" style="39" customWidth="1"/>
    <col min="9" max="9" width="11.5703125" style="39" customWidth="1"/>
    <col min="10" max="10" width="15.5703125" style="39" customWidth="1"/>
    <col min="11" max="11" width="12.5703125" style="39" customWidth="1"/>
    <col min="12" max="12" width="9.7109375" style="39" bestFit="1" customWidth="1"/>
    <col min="13" max="13" width="17.85546875" style="40" bestFit="1" customWidth="1"/>
    <col min="14" max="14" width="32.42578125" style="40" bestFit="1" customWidth="1"/>
    <col min="15" max="15" width="11.5703125" style="39" bestFit="1" customWidth="1"/>
    <col min="16" max="16" width="13.28515625" style="39" bestFit="1" customWidth="1"/>
    <col min="17" max="17" width="15.7109375" style="39" bestFit="1" customWidth="1"/>
    <col min="18" max="18" width="11.5703125" style="39" bestFit="1" customWidth="1"/>
    <col min="19" max="19" width="15.7109375" style="39" bestFit="1" customWidth="1"/>
    <col min="20" max="16384" width="9.140625" style="39"/>
  </cols>
  <sheetData>
    <row r="1" spans="1:14" ht="19.5" customHeight="1">
      <c r="A1" s="246" t="s">
        <v>99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4">
      <c r="A2" s="51"/>
      <c r="B2" s="51"/>
      <c r="C2" s="51"/>
      <c r="D2" s="51"/>
      <c r="E2" s="51"/>
      <c r="F2" s="51"/>
      <c r="G2" s="52"/>
      <c r="H2" s="54"/>
      <c r="I2" s="84"/>
      <c r="J2" s="84"/>
      <c r="K2" s="16"/>
    </row>
    <row r="3" spans="1:14" s="42" customFormat="1" ht="54.75" customHeight="1">
      <c r="A3" s="159" t="s">
        <v>33</v>
      </c>
      <c r="B3" s="119" t="s">
        <v>18</v>
      </c>
      <c r="C3" s="119" t="s">
        <v>19</v>
      </c>
      <c r="D3" s="119" t="s">
        <v>20</v>
      </c>
      <c r="E3" s="119" t="s">
        <v>21</v>
      </c>
      <c r="F3" s="119" t="str">
        <f>'Table № 1-V'!A9</f>
        <v>"NN VPF"</v>
      </c>
      <c r="G3" s="119" t="s">
        <v>22</v>
      </c>
      <c r="H3" s="120" t="s">
        <v>23</v>
      </c>
      <c r="I3" s="120" t="s">
        <v>24</v>
      </c>
      <c r="J3" s="119" t="s">
        <v>35</v>
      </c>
      <c r="K3" s="140" t="s">
        <v>34</v>
      </c>
      <c r="M3" s="43"/>
      <c r="N3" s="43"/>
    </row>
    <row r="4" spans="1:14" s="42" customFormat="1">
      <c r="A4" s="65" t="s">
        <v>29</v>
      </c>
      <c r="B4" s="175">
        <v>147920</v>
      </c>
      <c r="C4" s="175">
        <v>50717</v>
      </c>
      <c r="D4" s="175">
        <v>78665</v>
      </c>
      <c r="E4" s="175">
        <v>215803</v>
      </c>
      <c r="F4" s="175">
        <v>38958</v>
      </c>
      <c r="G4" s="175">
        <v>53568</v>
      </c>
      <c r="H4" s="176">
        <v>4177</v>
      </c>
      <c r="I4" s="176">
        <v>10922</v>
      </c>
      <c r="J4" s="176">
        <v>414</v>
      </c>
      <c r="K4" s="141">
        <v>601144</v>
      </c>
      <c r="M4" s="43"/>
      <c r="N4" s="43"/>
    </row>
    <row r="5" spans="1:14" s="42" customFormat="1" ht="31.5">
      <c r="A5" s="160" t="s">
        <v>30</v>
      </c>
      <c r="B5" s="204">
        <v>54380</v>
      </c>
      <c r="C5" s="204">
        <v>23038</v>
      </c>
      <c r="D5" s="204">
        <v>63338</v>
      </c>
      <c r="E5" s="204">
        <v>98264</v>
      </c>
      <c r="F5" s="204">
        <v>15343</v>
      </c>
      <c r="G5" s="204">
        <v>16332</v>
      </c>
      <c r="H5" s="204">
        <v>1498</v>
      </c>
      <c r="I5" s="204">
        <v>164</v>
      </c>
      <c r="J5" s="204">
        <v>229</v>
      </c>
      <c r="K5" s="141">
        <v>272586</v>
      </c>
      <c r="M5" s="43"/>
      <c r="N5" s="43"/>
    </row>
    <row r="6" spans="1:14" s="42" customFormat="1">
      <c r="A6" s="160" t="s">
        <v>31</v>
      </c>
      <c r="B6" s="174">
        <v>133888</v>
      </c>
      <c r="C6" s="174">
        <v>36355</v>
      </c>
      <c r="D6" s="174">
        <v>19169</v>
      </c>
      <c r="E6" s="174">
        <v>144886</v>
      </c>
      <c r="F6" s="174">
        <v>26715</v>
      </c>
      <c r="G6" s="174">
        <v>46146</v>
      </c>
      <c r="H6" s="205">
        <v>3154</v>
      </c>
      <c r="I6" s="205">
        <v>10822</v>
      </c>
      <c r="J6" s="205">
        <v>226</v>
      </c>
      <c r="K6" s="141">
        <v>421361</v>
      </c>
      <c r="M6" s="43"/>
      <c r="N6" s="43"/>
    </row>
    <row r="7" spans="1:14" s="42" customFormat="1" ht="31.5">
      <c r="A7" s="160" t="s">
        <v>32</v>
      </c>
      <c r="B7" s="204">
        <v>90</v>
      </c>
      <c r="C7" s="204">
        <v>15</v>
      </c>
      <c r="D7" s="204">
        <v>4</v>
      </c>
      <c r="E7" s="204">
        <v>439</v>
      </c>
      <c r="F7" s="204">
        <v>602</v>
      </c>
      <c r="G7" s="204">
        <v>22</v>
      </c>
      <c r="H7" s="204">
        <v>7</v>
      </c>
      <c r="I7" s="204">
        <v>2</v>
      </c>
      <c r="J7" s="206">
        <v>0</v>
      </c>
      <c r="K7" s="141">
        <v>1181</v>
      </c>
      <c r="M7" s="43"/>
      <c r="N7" s="43"/>
    </row>
    <row r="8" spans="1:14">
      <c r="B8" s="142"/>
      <c r="C8" s="142"/>
      <c r="D8" s="142"/>
      <c r="E8" s="142"/>
      <c r="F8" s="142"/>
      <c r="G8" s="142"/>
      <c r="H8" s="142"/>
      <c r="I8" s="142"/>
      <c r="J8" s="142"/>
      <c r="K8" s="143"/>
    </row>
    <row r="9" spans="1:14">
      <c r="A9" s="47" t="s">
        <v>36</v>
      </c>
      <c r="B9" s="144"/>
      <c r="C9" s="144"/>
      <c r="D9" s="144"/>
      <c r="E9" s="144"/>
      <c r="F9" s="144"/>
      <c r="G9" s="144"/>
      <c r="H9" s="144"/>
      <c r="I9" s="144"/>
      <c r="J9" s="144"/>
      <c r="K9" s="68"/>
    </row>
    <row r="10" spans="1:14">
      <c r="A10" s="47" t="s">
        <v>37</v>
      </c>
      <c r="K10" s="145"/>
    </row>
    <row r="11" spans="1:14">
      <c r="K11" s="68"/>
    </row>
    <row r="12" spans="1:14">
      <c r="B12" s="48"/>
      <c r="C12" s="48"/>
      <c r="D12" s="48"/>
      <c r="E12" s="48"/>
      <c r="F12" s="48"/>
    </row>
    <row r="13" spans="1:14">
      <c r="B13" s="48"/>
      <c r="C13" s="48"/>
      <c r="D13" s="48"/>
      <c r="E13" s="48"/>
      <c r="F13" s="48"/>
    </row>
    <row r="14" spans="1:14">
      <c r="B14" s="48"/>
      <c r="C14" s="48"/>
      <c r="D14" s="48"/>
      <c r="E14" s="48"/>
      <c r="F14" s="48"/>
    </row>
    <row r="15" spans="1:14">
      <c r="K15" s="68"/>
    </row>
    <row r="16" spans="1:14">
      <c r="K16" s="68"/>
    </row>
    <row r="17" spans="11:11">
      <c r="K17" s="68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T547"/>
  <sheetViews>
    <sheetView showGridLines="0" workbookViewId="0">
      <selection sqref="A1:N1"/>
    </sheetView>
  </sheetViews>
  <sheetFormatPr defaultRowHeight="13.5" customHeight="1"/>
  <cols>
    <col min="1" max="1" width="38.5703125" style="14" customWidth="1"/>
    <col min="2" max="14" width="11.28515625" style="14" customWidth="1"/>
    <col min="15" max="15" width="10" style="14" customWidth="1"/>
    <col min="16" max="16384" width="9.140625" style="14"/>
  </cols>
  <sheetData>
    <row r="1" spans="1:20" ht="20.25" customHeight="1">
      <c r="A1" s="247" t="s">
        <v>39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158"/>
      <c r="P1" s="158"/>
      <c r="Q1" s="158"/>
      <c r="R1" s="158"/>
      <c r="S1" s="158"/>
      <c r="T1" s="158"/>
    </row>
    <row r="2" spans="1:20" ht="7.5" customHeight="1">
      <c r="A2" s="13"/>
      <c r="B2" s="13"/>
      <c r="C2" s="9"/>
      <c r="D2" s="9"/>
      <c r="E2" s="9"/>
    </row>
    <row r="3" spans="1:20" ht="13.5" customHeight="1">
      <c r="A3" s="15"/>
      <c r="B3" s="15"/>
      <c r="C3" s="16"/>
      <c r="F3" s="157"/>
      <c r="G3" s="249" t="s">
        <v>38</v>
      </c>
      <c r="H3" s="249"/>
      <c r="I3" s="249"/>
      <c r="J3" s="249"/>
      <c r="K3" s="249"/>
      <c r="L3" s="249"/>
      <c r="M3" s="249"/>
      <c r="N3" s="249"/>
      <c r="O3" s="157"/>
      <c r="P3" s="157"/>
      <c r="Q3" s="157"/>
    </row>
    <row r="4" spans="1:20" s="17" customFormat="1" ht="21" customHeight="1">
      <c r="A4" s="240" t="s">
        <v>97</v>
      </c>
      <c r="B4" s="232">
        <v>2015</v>
      </c>
      <c r="C4" s="242">
        <v>2016</v>
      </c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1"/>
    </row>
    <row r="5" spans="1:20" s="17" customFormat="1" ht="21" customHeight="1">
      <c r="A5" s="241"/>
      <c r="B5" s="232">
        <v>12</v>
      </c>
      <c r="C5" s="233">
        <v>1</v>
      </c>
      <c r="D5" s="233">
        <v>2</v>
      </c>
      <c r="E5" s="235">
        <v>3</v>
      </c>
      <c r="F5" s="233">
        <v>4</v>
      </c>
      <c r="G5" s="233">
        <v>5</v>
      </c>
      <c r="H5" s="234">
        <v>6</v>
      </c>
      <c r="I5" s="233">
        <v>7</v>
      </c>
      <c r="J5" s="233">
        <v>8</v>
      </c>
      <c r="K5" s="234">
        <v>9</v>
      </c>
      <c r="L5" s="233">
        <v>10</v>
      </c>
      <c r="M5" s="233">
        <v>11</v>
      </c>
      <c r="N5" s="234">
        <v>12</v>
      </c>
    </row>
    <row r="6" spans="1:20" ht="21" customHeight="1">
      <c r="A6" s="153" t="s">
        <v>18</v>
      </c>
      <c r="B6" s="207">
        <v>130244</v>
      </c>
      <c r="C6" s="207">
        <v>128480</v>
      </c>
      <c r="D6" s="207">
        <v>128705</v>
      </c>
      <c r="E6" s="207">
        <v>131406</v>
      </c>
      <c r="F6" s="207">
        <v>131975</v>
      </c>
      <c r="G6" s="207">
        <v>131983</v>
      </c>
      <c r="H6" s="207">
        <v>131727</v>
      </c>
      <c r="I6" s="207">
        <v>134039</v>
      </c>
      <c r="J6" s="207">
        <v>135061</v>
      </c>
      <c r="K6" s="207">
        <v>135932</v>
      </c>
      <c r="L6" s="207">
        <v>135322</v>
      </c>
      <c r="M6" s="207">
        <v>135603</v>
      </c>
      <c r="N6" s="207">
        <v>138222</v>
      </c>
      <c r="O6" s="18"/>
    </row>
    <row r="7" spans="1:20" ht="21" customHeight="1">
      <c r="A7" s="154" t="s">
        <v>19</v>
      </c>
      <c r="B7" s="207">
        <v>68866</v>
      </c>
      <c r="C7" s="207">
        <v>68492</v>
      </c>
      <c r="D7" s="207">
        <v>67841</v>
      </c>
      <c r="E7" s="207">
        <v>67974</v>
      </c>
      <c r="F7" s="207">
        <v>69456</v>
      </c>
      <c r="G7" s="207">
        <v>68967</v>
      </c>
      <c r="H7" s="207">
        <v>67549</v>
      </c>
      <c r="I7" s="207">
        <v>69725</v>
      </c>
      <c r="J7" s="207">
        <v>70309</v>
      </c>
      <c r="K7" s="207">
        <v>71921</v>
      </c>
      <c r="L7" s="207">
        <v>72165</v>
      </c>
      <c r="M7" s="207">
        <v>73686</v>
      </c>
      <c r="N7" s="207">
        <v>75371</v>
      </c>
      <c r="O7" s="18"/>
    </row>
    <row r="8" spans="1:20" ht="21" customHeight="1">
      <c r="A8" s="154" t="s">
        <v>20</v>
      </c>
      <c r="B8" s="207">
        <v>66544</v>
      </c>
      <c r="C8" s="207">
        <v>66819</v>
      </c>
      <c r="D8" s="207">
        <v>66838</v>
      </c>
      <c r="E8" s="207">
        <v>68205</v>
      </c>
      <c r="F8" s="207">
        <v>68250</v>
      </c>
      <c r="G8" s="207">
        <v>68174</v>
      </c>
      <c r="H8" s="207">
        <v>68124</v>
      </c>
      <c r="I8" s="207">
        <v>68561</v>
      </c>
      <c r="J8" s="207">
        <v>69276</v>
      </c>
      <c r="K8" s="207">
        <v>70368</v>
      </c>
      <c r="L8" s="207">
        <v>71649</v>
      </c>
      <c r="M8" s="207">
        <v>72535</v>
      </c>
      <c r="N8" s="207">
        <v>74106</v>
      </c>
      <c r="O8" s="18"/>
    </row>
    <row r="9" spans="1:20" ht="21" customHeight="1">
      <c r="A9" s="154" t="s">
        <v>21</v>
      </c>
      <c r="B9" s="207">
        <v>380752</v>
      </c>
      <c r="C9" s="207">
        <v>372165</v>
      </c>
      <c r="D9" s="207">
        <v>373216</v>
      </c>
      <c r="E9" s="207">
        <v>381199</v>
      </c>
      <c r="F9" s="207">
        <v>386126</v>
      </c>
      <c r="G9" s="207">
        <v>385325</v>
      </c>
      <c r="H9" s="207">
        <v>382083</v>
      </c>
      <c r="I9" s="207">
        <v>388380</v>
      </c>
      <c r="J9" s="207">
        <v>395551</v>
      </c>
      <c r="K9" s="207">
        <v>398430</v>
      </c>
      <c r="L9" s="207">
        <v>402380</v>
      </c>
      <c r="M9" s="207">
        <v>403961</v>
      </c>
      <c r="N9" s="207">
        <v>412696</v>
      </c>
      <c r="O9" s="18"/>
    </row>
    <row r="10" spans="1:20" ht="21" customHeight="1">
      <c r="A10" s="154" t="str">
        <f>'Table № 1-V'!A9</f>
        <v>"NN VPF"</v>
      </c>
      <c r="B10" s="207">
        <v>107006</v>
      </c>
      <c r="C10" s="207">
        <v>105791</v>
      </c>
      <c r="D10" s="207">
        <v>105732</v>
      </c>
      <c r="E10" s="207">
        <v>107995</v>
      </c>
      <c r="F10" s="207">
        <v>109231</v>
      </c>
      <c r="G10" s="207">
        <v>109869</v>
      </c>
      <c r="H10" s="207">
        <v>109908</v>
      </c>
      <c r="I10" s="207">
        <v>112739</v>
      </c>
      <c r="J10" s="207">
        <v>114548</v>
      </c>
      <c r="K10" s="207">
        <v>116361</v>
      </c>
      <c r="L10" s="207">
        <v>117104</v>
      </c>
      <c r="M10" s="207">
        <v>116563</v>
      </c>
      <c r="N10" s="207">
        <v>120360</v>
      </c>
      <c r="O10" s="19"/>
    </row>
    <row r="11" spans="1:20" ht="21" customHeight="1">
      <c r="A11" s="154" t="s">
        <v>22</v>
      </c>
      <c r="B11" s="207">
        <v>69560</v>
      </c>
      <c r="C11" s="207">
        <v>69760</v>
      </c>
      <c r="D11" s="207">
        <v>70083</v>
      </c>
      <c r="E11" s="207">
        <v>70157</v>
      </c>
      <c r="F11" s="207">
        <v>71367</v>
      </c>
      <c r="G11" s="207">
        <v>71124</v>
      </c>
      <c r="H11" s="207">
        <v>70288</v>
      </c>
      <c r="I11" s="207">
        <v>71711</v>
      </c>
      <c r="J11" s="207">
        <v>71867</v>
      </c>
      <c r="K11" s="207">
        <v>72911</v>
      </c>
      <c r="L11" s="207">
        <v>73022</v>
      </c>
      <c r="M11" s="207">
        <v>74232</v>
      </c>
      <c r="N11" s="207">
        <v>75760</v>
      </c>
      <c r="O11" s="18"/>
    </row>
    <row r="12" spans="1:20" ht="21" customHeight="1">
      <c r="A12" s="155" t="s">
        <v>23</v>
      </c>
      <c r="B12" s="207">
        <v>2926</v>
      </c>
      <c r="C12" s="207">
        <v>2867</v>
      </c>
      <c r="D12" s="202">
        <v>2884</v>
      </c>
      <c r="E12" s="202">
        <v>2849</v>
      </c>
      <c r="F12" s="202">
        <v>2842</v>
      </c>
      <c r="G12" s="202">
        <v>2802</v>
      </c>
      <c r="H12" s="202">
        <v>2774</v>
      </c>
      <c r="I12" s="202">
        <v>2774</v>
      </c>
      <c r="J12" s="202">
        <v>2694</v>
      </c>
      <c r="K12" s="202">
        <v>2707</v>
      </c>
      <c r="L12" s="202">
        <v>2624</v>
      </c>
      <c r="M12" s="202">
        <v>2640</v>
      </c>
      <c r="N12" s="202">
        <v>2647</v>
      </c>
    </row>
    <row r="13" spans="1:20" ht="21" customHeight="1">
      <c r="A13" s="154" t="s">
        <v>24</v>
      </c>
      <c r="B13" s="207">
        <v>10328</v>
      </c>
      <c r="C13" s="201">
        <v>10330</v>
      </c>
      <c r="D13" s="207">
        <v>10307</v>
      </c>
      <c r="E13" s="207">
        <v>10227</v>
      </c>
      <c r="F13" s="207">
        <v>10214</v>
      </c>
      <c r="G13" s="207">
        <v>10238</v>
      </c>
      <c r="H13" s="207">
        <v>10263</v>
      </c>
      <c r="I13" s="207">
        <v>10286</v>
      </c>
      <c r="J13" s="207">
        <v>10367</v>
      </c>
      <c r="K13" s="207">
        <v>10408</v>
      </c>
      <c r="L13" s="207">
        <v>10423</v>
      </c>
      <c r="M13" s="207">
        <v>10388</v>
      </c>
      <c r="N13" s="207">
        <v>10446</v>
      </c>
    </row>
    <row r="14" spans="1:20" ht="31.5">
      <c r="A14" s="8" t="s">
        <v>28</v>
      </c>
      <c r="B14" s="208">
        <v>824</v>
      </c>
      <c r="C14" s="203">
        <v>794</v>
      </c>
      <c r="D14" s="203">
        <v>777</v>
      </c>
      <c r="E14" s="203">
        <v>781</v>
      </c>
      <c r="F14" s="203">
        <v>780</v>
      </c>
      <c r="G14" s="203">
        <v>777</v>
      </c>
      <c r="H14" s="203">
        <v>737</v>
      </c>
      <c r="I14" s="203">
        <v>713</v>
      </c>
      <c r="J14" s="203">
        <v>711</v>
      </c>
      <c r="K14" s="203">
        <v>727</v>
      </c>
      <c r="L14" s="203">
        <v>750</v>
      </c>
      <c r="M14" s="203">
        <v>774</v>
      </c>
      <c r="N14" s="203">
        <v>802</v>
      </c>
    </row>
    <row r="15" spans="1:20" ht="21" customHeight="1">
      <c r="A15" s="155" t="s">
        <v>25</v>
      </c>
      <c r="B15" s="209">
        <v>837050</v>
      </c>
      <c r="C15" s="209">
        <v>825498</v>
      </c>
      <c r="D15" s="209">
        <v>826383</v>
      </c>
      <c r="E15" s="209">
        <v>840793</v>
      </c>
      <c r="F15" s="209">
        <v>850241</v>
      </c>
      <c r="G15" s="209">
        <v>849259</v>
      </c>
      <c r="H15" s="209">
        <v>843453</v>
      </c>
      <c r="I15" s="201">
        <v>858928</v>
      </c>
      <c r="J15" s="201">
        <v>870384</v>
      </c>
      <c r="K15" s="201">
        <v>879765</v>
      </c>
      <c r="L15" s="201">
        <v>885439</v>
      </c>
      <c r="M15" s="201">
        <v>890382</v>
      </c>
      <c r="N15" s="201">
        <v>910410</v>
      </c>
    </row>
    <row r="16" spans="1:20" ht="13.5" customHeight="1">
      <c r="A16" s="20"/>
      <c r="B16" s="20"/>
      <c r="C16" s="20"/>
      <c r="D16" s="20"/>
      <c r="E16" s="20"/>
    </row>
    <row r="17" spans="1:6" ht="13.5" customHeight="1">
      <c r="A17" s="248"/>
      <c r="B17" s="248"/>
      <c r="C17" s="248"/>
      <c r="D17" s="248"/>
      <c r="E17" s="248"/>
    </row>
    <row r="18" spans="1:6" ht="13.5" customHeight="1">
      <c r="A18" s="20"/>
      <c r="B18" s="20"/>
      <c r="C18" s="20"/>
      <c r="D18" s="20"/>
      <c r="E18" s="20"/>
    </row>
    <row r="19" spans="1:6" ht="13.5" customHeight="1">
      <c r="A19" s="20"/>
      <c r="B19" s="20"/>
      <c r="C19" s="20"/>
      <c r="D19" s="20"/>
      <c r="E19" s="20"/>
      <c r="F19" s="14" t="s">
        <v>0</v>
      </c>
    </row>
    <row r="20" spans="1:6" ht="13.5" customHeight="1">
      <c r="A20" s="20"/>
      <c r="B20" s="20"/>
      <c r="C20" s="20"/>
      <c r="D20" s="20"/>
      <c r="E20" s="20"/>
    </row>
    <row r="21" spans="1:6" ht="13.5" customHeight="1">
      <c r="A21" s="20"/>
      <c r="B21" s="20"/>
      <c r="C21" s="20"/>
      <c r="D21" s="20"/>
      <c r="E21" s="20"/>
    </row>
    <row r="22" spans="1:6" ht="13.5" customHeight="1">
      <c r="A22" s="20"/>
      <c r="B22" s="20"/>
      <c r="C22" s="20"/>
      <c r="D22" s="20"/>
      <c r="E22" s="20"/>
    </row>
    <row r="23" spans="1:6" ht="13.5" customHeight="1">
      <c r="A23" s="20"/>
      <c r="B23" s="20"/>
      <c r="C23" s="20"/>
      <c r="D23" s="20"/>
      <c r="E23" s="20"/>
    </row>
    <row r="24" spans="1:6" ht="13.5" customHeight="1">
      <c r="A24" s="20"/>
      <c r="B24" s="20"/>
      <c r="C24" s="20"/>
      <c r="D24" s="20"/>
      <c r="E24" s="20"/>
    </row>
    <row r="25" spans="1:6" ht="13.5" customHeight="1">
      <c r="A25" s="20"/>
      <c r="B25" s="20"/>
      <c r="C25" s="20"/>
      <c r="D25" s="20"/>
      <c r="E25" s="20"/>
    </row>
    <row r="26" spans="1:6" ht="13.5" customHeight="1">
      <c r="A26" s="20"/>
      <c r="B26" s="20"/>
      <c r="C26" s="20"/>
      <c r="D26" s="20"/>
      <c r="E26" s="20"/>
    </row>
    <row r="27" spans="1:6" ht="13.5" customHeight="1">
      <c r="A27" s="20"/>
      <c r="B27" s="20"/>
      <c r="C27" s="20"/>
      <c r="D27" s="20"/>
      <c r="E27" s="20"/>
    </row>
    <row r="28" spans="1:6" ht="13.5" customHeight="1">
      <c r="A28" s="20"/>
      <c r="B28" s="20"/>
      <c r="C28" s="20"/>
      <c r="D28" s="20"/>
      <c r="E28" s="20"/>
    </row>
    <row r="29" spans="1:6" ht="13.5" customHeight="1">
      <c r="A29" s="20"/>
      <c r="B29" s="20"/>
      <c r="C29" s="20"/>
      <c r="D29" s="20"/>
      <c r="E29" s="20"/>
    </row>
    <row r="30" spans="1:6" ht="13.5" customHeight="1">
      <c r="A30" s="20"/>
      <c r="B30" s="20"/>
      <c r="C30" s="20"/>
      <c r="D30" s="20"/>
      <c r="E30" s="20"/>
    </row>
    <row r="31" spans="1:6" ht="13.5" customHeight="1">
      <c r="A31" s="20"/>
      <c r="B31" s="20"/>
      <c r="C31" s="20"/>
      <c r="D31" s="20"/>
      <c r="E31" s="20"/>
    </row>
    <row r="32" spans="1:6" ht="13.5" customHeight="1">
      <c r="A32" s="20"/>
      <c r="B32" s="20"/>
      <c r="C32" s="20"/>
      <c r="D32" s="20"/>
      <c r="E32" s="20"/>
    </row>
    <row r="33" spans="1:5" ht="13.5" customHeight="1">
      <c r="A33" s="20"/>
      <c r="B33" s="20"/>
      <c r="C33" s="20"/>
      <c r="D33" s="20"/>
      <c r="E33" s="20"/>
    </row>
    <row r="34" spans="1:5" ht="13.5" customHeight="1">
      <c r="A34" s="20"/>
      <c r="B34" s="20"/>
      <c r="C34" s="20"/>
      <c r="D34" s="20"/>
      <c r="E34" s="20"/>
    </row>
    <row r="35" spans="1:5" ht="13.5" customHeight="1">
      <c r="A35" s="20"/>
      <c r="B35" s="20"/>
      <c r="C35" s="20"/>
      <c r="D35" s="20"/>
      <c r="E35" s="20"/>
    </row>
    <row r="36" spans="1:5" ht="13.5" customHeight="1">
      <c r="A36" s="20"/>
      <c r="B36" s="20"/>
      <c r="C36" s="20"/>
      <c r="D36" s="20"/>
      <c r="E36" s="20"/>
    </row>
    <row r="37" spans="1:5" ht="13.5" customHeight="1">
      <c r="A37" s="20"/>
      <c r="B37" s="20"/>
      <c r="C37" s="20"/>
      <c r="D37" s="20"/>
      <c r="E37" s="20"/>
    </row>
    <row r="38" spans="1:5" ht="13.5" customHeight="1">
      <c r="A38" s="20"/>
      <c r="B38" s="20"/>
      <c r="C38" s="20"/>
      <c r="D38" s="20"/>
      <c r="E38" s="20"/>
    </row>
    <row r="39" spans="1:5" ht="13.5" customHeight="1">
      <c r="A39" s="20"/>
      <c r="B39" s="20"/>
      <c r="C39" s="20"/>
      <c r="D39" s="20"/>
      <c r="E39" s="20"/>
    </row>
    <row r="40" spans="1:5" ht="13.5" customHeight="1">
      <c r="A40" s="20"/>
      <c r="B40" s="20"/>
      <c r="C40" s="20"/>
      <c r="D40" s="20"/>
      <c r="E40" s="20"/>
    </row>
    <row r="41" spans="1:5" ht="13.5" customHeight="1">
      <c r="A41" s="20"/>
      <c r="B41" s="20"/>
      <c r="C41" s="20"/>
      <c r="D41" s="20"/>
      <c r="E41" s="20"/>
    </row>
    <row r="42" spans="1:5" ht="13.5" customHeight="1">
      <c r="A42" s="20"/>
      <c r="B42" s="20"/>
      <c r="C42" s="20"/>
      <c r="D42" s="20"/>
      <c r="E42" s="20"/>
    </row>
    <row r="43" spans="1:5" ht="13.5" customHeight="1">
      <c r="A43" s="20"/>
      <c r="B43" s="20"/>
      <c r="C43" s="20"/>
      <c r="D43" s="20"/>
      <c r="E43" s="20"/>
    </row>
    <row r="44" spans="1:5" ht="13.5" customHeight="1">
      <c r="A44" s="20"/>
      <c r="B44" s="20"/>
      <c r="C44" s="20"/>
      <c r="D44" s="20"/>
      <c r="E44" s="20"/>
    </row>
    <row r="45" spans="1:5" ht="13.5" customHeight="1">
      <c r="A45" s="20"/>
      <c r="B45" s="20"/>
      <c r="C45" s="20"/>
      <c r="D45" s="20"/>
      <c r="E45" s="20"/>
    </row>
    <row r="46" spans="1:5" ht="13.5" customHeight="1">
      <c r="E46" s="21"/>
    </row>
    <row r="47" spans="1:5" ht="13.5" customHeight="1">
      <c r="C47" s="20"/>
      <c r="D47" s="20"/>
      <c r="E47" s="20"/>
    </row>
    <row r="48" spans="1:5" ht="13.5" customHeight="1">
      <c r="A48" s="20"/>
      <c r="B48" s="20"/>
      <c r="C48" s="20"/>
      <c r="D48" s="20"/>
      <c r="E48" s="20"/>
    </row>
    <row r="49" spans="1:5" ht="13.5" customHeight="1">
      <c r="A49" s="20"/>
      <c r="B49" s="20"/>
      <c r="C49" s="20"/>
      <c r="D49" s="20"/>
      <c r="E49" s="20"/>
    </row>
    <row r="50" spans="1:5" ht="13.5" customHeight="1">
      <c r="A50" s="20"/>
      <c r="B50" s="20"/>
      <c r="C50" s="20"/>
      <c r="D50" s="20"/>
      <c r="E50" s="20"/>
    </row>
    <row r="51" spans="1:5" ht="13.5" customHeight="1">
      <c r="A51" s="20"/>
      <c r="B51" s="20"/>
      <c r="C51" s="20"/>
      <c r="D51" s="20"/>
      <c r="E51" s="20"/>
    </row>
    <row r="52" spans="1:5" ht="13.5" customHeight="1">
      <c r="A52" s="20"/>
      <c r="B52" s="20"/>
      <c r="C52" s="20"/>
      <c r="D52" s="20"/>
      <c r="E52" s="20"/>
    </row>
    <row r="53" spans="1:5" ht="13.5" customHeight="1">
      <c r="A53" s="20"/>
      <c r="B53" s="20"/>
      <c r="C53" s="20"/>
      <c r="D53" s="20"/>
      <c r="E53" s="20"/>
    </row>
    <row r="54" spans="1:5" ht="13.5" customHeight="1">
      <c r="A54" s="20"/>
      <c r="B54" s="20"/>
      <c r="C54" s="20"/>
      <c r="D54" s="20"/>
      <c r="E54" s="20"/>
    </row>
    <row r="55" spans="1:5" ht="13.5" customHeight="1">
      <c r="A55" s="20"/>
      <c r="B55" s="20"/>
      <c r="C55" s="20"/>
      <c r="D55" s="20"/>
      <c r="E55" s="20"/>
    </row>
    <row r="56" spans="1:5" ht="13.5" customHeight="1">
      <c r="A56" s="20"/>
      <c r="B56" s="20"/>
      <c r="C56" s="20"/>
      <c r="D56" s="20"/>
      <c r="E56" s="20"/>
    </row>
    <row r="57" spans="1:5" ht="13.5" customHeight="1">
      <c r="A57" s="20"/>
      <c r="B57" s="20"/>
      <c r="C57" s="20"/>
      <c r="D57" s="20"/>
      <c r="E57" s="20"/>
    </row>
    <row r="58" spans="1:5" ht="13.5" customHeight="1">
      <c r="A58" s="20"/>
      <c r="B58" s="20"/>
      <c r="C58" s="20"/>
      <c r="D58" s="20"/>
      <c r="E58" s="20"/>
    </row>
    <row r="59" spans="1:5" ht="13.5" customHeight="1">
      <c r="A59" s="20"/>
      <c r="B59" s="20"/>
      <c r="C59" s="20"/>
      <c r="D59" s="20"/>
      <c r="E59" s="20"/>
    </row>
    <row r="60" spans="1:5" ht="13.5" customHeight="1">
      <c r="A60" s="20"/>
      <c r="B60" s="20"/>
      <c r="C60" s="20"/>
      <c r="D60" s="20"/>
      <c r="E60" s="20"/>
    </row>
    <row r="61" spans="1:5" ht="13.5" customHeight="1">
      <c r="A61" s="20"/>
      <c r="B61" s="20"/>
      <c r="C61" s="20"/>
      <c r="D61" s="20"/>
      <c r="E61" s="20"/>
    </row>
    <row r="62" spans="1:5" ht="13.5" customHeight="1">
      <c r="A62" s="20"/>
      <c r="B62" s="20"/>
      <c r="C62" s="20"/>
      <c r="D62" s="20"/>
      <c r="E62" s="20"/>
    </row>
    <row r="63" spans="1:5" ht="13.5" customHeight="1">
      <c r="A63" s="20"/>
      <c r="B63" s="20"/>
      <c r="C63" s="20"/>
      <c r="D63" s="20"/>
      <c r="E63" s="20"/>
    </row>
    <row r="64" spans="1:5" ht="13.5" customHeight="1">
      <c r="A64" s="20"/>
      <c r="B64" s="20"/>
      <c r="C64" s="20"/>
      <c r="D64" s="20"/>
      <c r="E64" s="20"/>
    </row>
    <row r="65" spans="1:5" ht="13.5" customHeight="1">
      <c r="A65" s="20"/>
      <c r="B65" s="20"/>
      <c r="C65" s="20"/>
      <c r="D65" s="20"/>
      <c r="E65" s="20"/>
    </row>
    <row r="66" spans="1:5" ht="13.5" customHeight="1">
      <c r="A66" s="20"/>
      <c r="B66" s="20"/>
      <c r="C66" s="20"/>
      <c r="D66" s="20"/>
      <c r="E66" s="20"/>
    </row>
    <row r="67" spans="1:5" ht="13.5" customHeight="1">
      <c r="A67" s="20"/>
      <c r="B67" s="20"/>
      <c r="C67" s="20"/>
      <c r="D67" s="20"/>
      <c r="E67" s="20"/>
    </row>
    <row r="68" spans="1:5" ht="13.5" customHeight="1">
      <c r="A68" s="20"/>
      <c r="B68" s="20"/>
      <c r="C68" s="20"/>
      <c r="D68" s="20"/>
      <c r="E68" s="20"/>
    </row>
    <row r="69" spans="1:5" ht="13.5" customHeight="1">
      <c r="A69" s="20"/>
      <c r="B69" s="20"/>
      <c r="C69" s="20"/>
      <c r="D69" s="20"/>
      <c r="E69" s="20"/>
    </row>
    <row r="70" spans="1:5" ht="13.5" customHeight="1">
      <c r="A70" s="20"/>
      <c r="B70" s="20"/>
      <c r="C70" s="20"/>
      <c r="D70" s="20"/>
      <c r="E70" s="20"/>
    </row>
    <row r="71" spans="1:5" ht="13.5" customHeight="1">
      <c r="A71" s="20"/>
      <c r="B71" s="20"/>
      <c r="C71" s="20"/>
      <c r="D71" s="20"/>
      <c r="E71" s="20"/>
    </row>
    <row r="72" spans="1:5" ht="13.5" customHeight="1">
      <c r="A72" s="20"/>
      <c r="B72" s="20"/>
      <c r="C72" s="20"/>
      <c r="D72" s="20"/>
      <c r="E72" s="20"/>
    </row>
    <row r="73" spans="1:5" ht="13.5" customHeight="1">
      <c r="A73" s="20"/>
      <c r="B73" s="20"/>
      <c r="C73" s="20"/>
      <c r="D73" s="20"/>
      <c r="E73" s="20"/>
    </row>
    <row r="74" spans="1:5" ht="13.5" customHeight="1">
      <c r="A74" s="20"/>
      <c r="B74" s="20"/>
      <c r="C74" s="20"/>
      <c r="D74" s="20"/>
      <c r="E74" s="20"/>
    </row>
    <row r="75" spans="1:5" ht="13.5" customHeight="1">
      <c r="A75" s="20"/>
      <c r="B75" s="20"/>
      <c r="C75" s="20"/>
      <c r="D75" s="20"/>
      <c r="E75" s="20"/>
    </row>
    <row r="76" spans="1:5" ht="13.5" customHeight="1">
      <c r="A76" s="20"/>
      <c r="B76" s="20"/>
      <c r="C76" s="20"/>
      <c r="D76" s="20"/>
      <c r="E76" s="20"/>
    </row>
    <row r="77" spans="1:5" ht="13.5" customHeight="1">
      <c r="A77" s="20"/>
      <c r="B77" s="20"/>
      <c r="C77" s="20"/>
      <c r="D77" s="20"/>
      <c r="E77" s="20"/>
    </row>
    <row r="78" spans="1:5" ht="13.5" customHeight="1">
      <c r="A78" s="20"/>
      <c r="B78" s="20"/>
      <c r="C78" s="20"/>
      <c r="D78" s="20"/>
      <c r="E78" s="20"/>
    </row>
    <row r="79" spans="1:5" ht="13.5" customHeight="1">
      <c r="A79" s="20"/>
      <c r="B79" s="20"/>
      <c r="C79" s="20"/>
      <c r="D79" s="20"/>
      <c r="E79" s="20"/>
    </row>
    <row r="80" spans="1:5" ht="13.5" customHeight="1">
      <c r="A80" s="20"/>
      <c r="B80" s="20"/>
      <c r="C80" s="20"/>
      <c r="D80" s="20"/>
      <c r="E80" s="20"/>
    </row>
    <row r="81" spans="1:5" ht="13.5" customHeight="1">
      <c r="A81" s="20"/>
      <c r="B81" s="20"/>
      <c r="C81" s="20"/>
      <c r="D81" s="20"/>
      <c r="E81" s="20"/>
    </row>
    <row r="82" spans="1:5" ht="13.5" customHeight="1">
      <c r="A82" s="20"/>
      <c r="B82" s="20"/>
      <c r="C82" s="20"/>
      <c r="D82" s="20"/>
      <c r="E82" s="20"/>
    </row>
    <row r="83" spans="1:5" ht="13.5" customHeight="1">
      <c r="A83" s="20"/>
      <c r="B83" s="20"/>
      <c r="C83" s="20"/>
      <c r="D83" s="20"/>
      <c r="E83" s="20"/>
    </row>
    <row r="84" spans="1:5" ht="13.5" customHeight="1">
      <c r="A84" s="20"/>
      <c r="B84" s="20"/>
      <c r="C84" s="20"/>
      <c r="D84" s="20"/>
      <c r="E84" s="20"/>
    </row>
    <row r="85" spans="1:5" ht="13.5" customHeight="1">
      <c r="A85" s="20"/>
      <c r="B85" s="20"/>
      <c r="C85" s="20"/>
      <c r="D85" s="20"/>
      <c r="E85" s="20"/>
    </row>
    <row r="86" spans="1:5" ht="13.5" customHeight="1">
      <c r="A86" s="20"/>
      <c r="B86" s="20"/>
      <c r="C86" s="20"/>
      <c r="D86" s="20"/>
      <c r="E86" s="20"/>
    </row>
    <row r="87" spans="1:5" ht="13.5" customHeight="1">
      <c r="A87" s="20"/>
      <c r="B87" s="20"/>
      <c r="C87" s="20"/>
      <c r="D87" s="20"/>
      <c r="E87" s="20"/>
    </row>
    <row r="88" spans="1:5" ht="13.5" customHeight="1">
      <c r="A88" s="20"/>
      <c r="B88" s="20"/>
      <c r="C88" s="20"/>
      <c r="D88" s="20"/>
      <c r="E88" s="20"/>
    </row>
    <row r="89" spans="1:5" ht="13.5" customHeight="1">
      <c r="A89" s="20"/>
      <c r="B89" s="20"/>
      <c r="C89" s="20"/>
      <c r="D89" s="20"/>
      <c r="E89" s="20"/>
    </row>
    <row r="90" spans="1:5" ht="13.5" customHeight="1">
      <c r="A90" s="20"/>
      <c r="B90" s="20"/>
      <c r="C90" s="20"/>
      <c r="D90" s="20"/>
      <c r="E90" s="20"/>
    </row>
    <row r="91" spans="1:5" ht="13.5" customHeight="1">
      <c r="A91" s="20"/>
      <c r="B91" s="20"/>
      <c r="C91" s="20"/>
      <c r="D91" s="20"/>
      <c r="E91" s="20"/>
    </row>
    <row r="92" spans="1:5" ht="13.5" customHeight="1">
      <c r="A92" s="20"/>
      <c r="B92" s="20"/>
      <c r="C92" s="20"/>
      <c r="D92" s="20"/>
      <c r="E92" s="20"/>
    </row>
    <row r="93" spans="1:5" ht="13.5" customHeight="1">
      <c r="A93" s="20"/>
      <c r="B93" s="20"/>
      <c r="C93" s="20"/>
      <c r="D93" s="20"/>
      <c r="E93" s="20"/>
    </row>
    <row r="94" spans="1:5" ht="13.5" customHeight="1">
      <c r="A94" s="20"/>
      <c r="B94" s="20"/>
      <c r="C94" s="20"/>
      <c r="D94" s="20"/>
      <c r="E94" s="20"/>
    </row>
    <row r="95" spans="1:5" ht="13.5" customHeight="1">
      <c r="A95" s="20"/>
      <c r="B95" s="20"/>
      <c r="C95" s="20"/>
      <c r="D95" s="20"/>
      <c r="E95" s="20"/>
    </row>
    <row r="96" spans="1:5" ht="13.5" customHeight="1">
      <c r="A96" s="20"/>
      <c r="B96" s="20"/>
      <c r="C96" s="20"/>
      <c r="D96" s="20"/>
      <c r="E96" s="20"/>
    </row>
    <row r="97" spans="1:5" ht="13.5" customHeight="1">
      <c r="A97" s="20"/>
      <c r="B97" s="20"/>
      <c r="C97" s="20"/>
      <c r="D97" s="20"/>
      <c r="E97" s="20"/>
    </row>
    <row r="98" spans="1:5" ht="13.5" customHeight="1">
      <c r="A98" s="20"/>
      <c r="B98" s="20"/>
      <c r="C98" s="20"/>
      <c r="D98" s="20"/>
      <c r="E98" s="20"/>
    </row>
    <row r="99" spans="1:5" ht="13.5" customHeight="1">
      <c r="A99" s="20"/>
      <c r="B99" s="20"/>
      <c r="C99" s="20"/>
      <c r="D99" s="20"/>
      <c r="E99" s="20"/>
    </row>
    <row r="100" spans="1:5" ht="13.5" customHeight="1">
      <c r="A100" s="20"/>
      <c r="B100" s="20"/>
      <c r="C100" s="20"/>
      <c r="D100" s="20"/>
      <c r="E100" s="20"/>
    </row>
    <row r="101" spans="1:5" ht="13.5" customHeight="1">
      <c r="A101" s="20"/>
      <c r="B101" s="20"/>
      <c r="C101" s="20"/>
      <c r="D101" s="20"/>
      <c r="E101" s="20"/>
    </row>
    <row r="102" spans="1:5" ht="13.5" customHeight="1">
      <c r="A102" s="20"/>
      <c r="B102" s="20"/>
      <c r="C102" s="20"/>
      <c r="D102" s="20"/>
      <c r="E102" s="20"/>
    </row>
    <row r="103" spans="1:5" ht="13.5" customHeight="1">
      <c r="A103" s="20"/>
      <c r="B103" s="20"/>
      <c r="C103" s="20"/>
      <c r="D103" s="20"/>
      <c r="E103" s="20"/>
    </row>
    <row r="104" spans="1:5" ht="13.5" customHeight="1">
      <c r="A104" s="20"/>
      <c r="B104" s="20"/>
      <c r="C104" s="20"/>
      <c r="D104" s="20"/>
      <c r="E104" s="20"/>
    </row>
    <row r="105" spans="1:5" ht="13.5" customHeight="1">
      <c r="A105" s="20"/>
      <c r="B105" s="20"/>
      <c r="C105" s="20"/>
      <c r="D105" s="20"/>
      <c r="E105" s="20"/>
    </row>
    <row r="106" spans="1:5" ht="13.5" customHeight="1">
      <c r="A106" s="20"/>
      <c r="B106" s="20"/>
      <c r="C106" s="20"/>
      <c r="D106" s="20"/>
      <c r="E106" s="20"/>
    </row>
    <row r="107" spans="1:5" ht="13.5" customHeight="1">
      <c r="A107" s="20"/>
      <c r="B107" s="20"/>
      <c r="C107" s="20"/>
      <c r="D107" s="20"/>
      <c r="E107" s="20"/>
    </row>
    <row r="108" spans="1:5" ht="13.5" customHeight="1">
      <c r="A108" s="20"/>
      <c r="B108" s="20"/>
      <c r="C108" s="20"/>
      <c r="D108" s="20"/>
      <c r="E108" s="20"/>
    </row>
    <row r="109" spans="1:5" ht="13.5" customHeight="1">
      <c r="A109" s="20"/>
      <c r="B109" s="20"/>
      <c r="C109" s="20"/>
      <c r="D109" s="20"/>
      <c r="E109" s="20"/>
    </row>
    <row r="110" spans="1:5" ht="13.5" customHeight="1">
      <c r="A110" s="20"/>
      <c r="B110" s="20"/>
      <c r="C110" s="20"/>
      <c r="D110" s="20"/>
      <c r="E110" s="20"/>
    </row>
    <row r="111" spans="1:5" ht="13.5" customHeight="1">
      <c r="A111" s="20"/>
      <c r="B111" s="20"/>
      <c r="C111" s="20"/>
      <c r="D111" s="20"/>
      <c r="E111" s="20"/>
    </row>
    <row r="112" spans="1:5" ht="13.5" customHeight="1">
      <c r="A112" s="20"/>
      <c r="B112" s="20"/>
      <c r="C112" s="20"/>
      <c r="D112" s="20"/>
      <c r="E112" s="20"/>
    </row>
    <row r="113" spans="1:5" ht="13.5" customHeight="1">
      <c r="A113" s="20"/>
      <c r="B113" s="20"/>
      <c r="C113" s="20"/>
      <c r="D113" s="20"/>
      <c r="E113" s="20"/>
    </row>
    <row r="114" spans="1:5" ht="13.5" customHeight="1">
      <c r="A114" s="20"/>
      <c r="B114" s="20"/>
      <c r="C114" s="20"/>
      <c r="D114" s="20"/>
      <c r="E114" s="20"/>
    </row>
    <row r="115" spans="1:5" ht="13.5" customHeight="1">
      <c r="A115" s="20"/>
      <c r="B115" s="20"/>
      <c r="C115" s="20"/>
      <c r="D115" s="20"/>
      <c r="E115" s="20"/>
    </row>
    <row r="116" spans="1:5" ht="13.5" customHeight="1">
      <c r="A116" s="20"/>
      <c r="B116" s="20"/>
      <c r="C116" s="20"/>
      <c r="D116" s="20"/>
      <c r="E116" s="20"/>
    </row>
    <row r="117" spans="1:5" ht="13.5" customHeight="1">
      <c r="A117" s="20"/>
      <c r="B117" s="20"/>
      <c r="C117" s="20"/>
      <c r="D117" s="20"/>
      <c r="E117" s="20"/>
    </row>
    <row r="118" spans="1:5" ht="13.5" customHeight="1">
      <c r="A118" s="20"/>
      <c r="B118" s="20"/>
      <c r="C118" s="20"/>
      <c r="D118" s="20"/>
      <c r="E118" s="20"/>
    </row>
    <row r="119" spans="1:5" ht="13.5" customHeight="1">
      <c r="A119" s="20"/>
      <c r="B119" s="20"/>
      <c r="C119" s="20"/>
      <c r="D119" s="20"/>
      <c r="E119" s="20"/>
    </row>
    <row r="120" spans="1:5" ht="13.5" customHeight="1">
      <c r="A120" s="20"/>
      <c r="B120" s="20"/>
      <c r="C120" s="20"/>
      <c r="D120" s="20"/>
      <c r="E120" s="20"/>
    </row>
    <row r="121" spans="1:5" ht="13.5" customHeight="1">
      <c r="A121" s="20"/>
      <c r="B121" s="20"/>
      <c r="C121" s="20"/>
      <c r="D121" s="20"/>
      <c r="E121" s="20"/>
    </row>
    <row r="122" spans="1:5" ht="13.5" customHeight="1">
      <c r="A122" s="20"/>
      <c r="B122" s="20"/>
      <c r="C122" s="20"/>
      <c r="D122" s="20"/>
      <c r="E122" s="20"/>
    </row>
    <row r="123" spans="1:5" ht="13.5" customHeight="1">
      <c r="A123" s="20"/>
      <c r="B123" s="20"/>
      <c r="C123" s="20"/>
      <c r="D123" s="20"/>
      <c r="E123" s="20"/>
    </row>
    <row r="124" spans="1:5" ht="13.5" customHeight="1">
      <c r="A124" s="20"/>
      <c r="B124" s="20"/>
      <c r="C124" s="20"/>
      <c r="D124" s="20"/>
      <c r="E124" s="20"/>
    </row>
    <row r="125" spans="1:5" ht="13.5" customHeight="1">
      <c r="A125" s="20"/>
      <c r="B125" s="20"/>
      <c r="C125" s="20"/>
      <c r="D125" s="20"/>
      <c r="E125" s="20"/>
    </row>
    <row r="126" spans="1:5" ht="13.5" customHeight="1">
      <c r="A126" s="20"/>
      <c r="B126" s="20"/>
      <c r="C126" s="20"/>
      <c r="D126" s="20"/>
      <c r="E126" s="20"/>
    </row>
    <row r="127" spans="1:5" ht="13.5" customHeight="1">
      <c r="A127" s="20"/>
      <c r="B127" s="20"/>
      <c r="C127" s="20"/>
      <c r="D127" s="20"/>
      <c r="E127" s="20"/>
    </row>
    <row r="128" spans="1:5" ht="13.5" customHeight="1">
      <c r="A128" s="20"/>
      <c r="B128" s="20"/>
      <c r="C128" s="20"/>
      <c r="D128" s="20"/>
      <c r="E128" s="20"/>
    </row>
    <row r="129" spans="1:5" ht="13.5" customHeight="1">
      <c r="A129" s="20"/>
      <c r="B129" s="20"/>
      <c r="C129" s="20"/>
      <c r="D129" s="20"/>
      <c r="E129" s="20"/>
    </row>
    <row r="130" spans="1:5" ht="13.5" customHeight="1">
      <c r="A130" s="20"/>
      <c r="B130" s="20"/>
      <c r="C130" s="20"/>
      <c r="D130" s="20"/>
      <c r="E130" s="20"/>
    </row>
    <row r="131" spans="1:5" ht="13.5" customHeight="1">
      <c r="A131" s="20"/>
      <c r="B131" s="20"/>
      <c r="C131" s="20"/>
      <c r="D131" s="20"/>
      <c r="E131" s="20"/>
    </row>
    <row r="132" spans="1:5" ht="13.5" customHeight="1">
      <c r="A132" s="20"/>
      <c r="B132" s="20"/>
      <c r="C132" s="20"/>
      <c r="D132" s="20"/>
      <c r="E132" s="20"/>
    </row>
    <row r="133" spans="1:5" ht="13.5" customHeight="1">
      <c r="A133" s="20"/>
      <c r="B133" s="20"/>
      <c r="C133" s="20"/>
      <c r="D133" s="20"/>
      <c r="E133" s="20"/>
    </row>
    <row r="134" spans="1:5" ht="13.5" customHeight="1">
      <c r="A134" s="20"/>
      <c r="B134" s="20"/>
      <c r="C134" s="20"/>
      <c r="D134" s="20"/>
      <c r="E134" s="20"/>
    </row>
    <row r="135" spans="1:5" ht="13.5" customHeight="1">
      <c r="A135" s="20"/>
      <c r="B135" s="20"/>
      <c r="C135" s="20"/>
      <c r="D135" s="20"/>
      <c r="E135" s="20"/>
    </row>
    <row r="136" spans="1:5" ht="13.5" customHeight="1">
      <c r="A136" s="20"/>
      <c r="B136" s="20"/>
      <c r="C136" s="20"/>
      <c r="D136" s="20"/>
      <c r="E136" s="20"/>
    </row>
    <row r="137" spans="1:5" ht="13.5" customHeight="1">
      <c r="A137" s="20"/>
      <c r="B137" s="20"/>
      <c r="C137" s="20"/>
      <c r="D137" s="20"/>
      <c r="E137" s="20"/>
    </row>
    <row r="138" spans="1:5" ht="13.5" customHeight="1">
      <c r="A138" s="20"/>
      <c r="B138" s="20"/>
      <c r="C138" s="20"/>
      <c r="D138" s="20"/>
      <c r="E138" s="20"/>
    </row>
    <row r="139" spans="1:5" ht="13.5" customHeight="1">
      <c r="A139" s="20"/>
      <c r="B139" s="20"/>
      <c r="C139" s="20"/>
      <c r="D139" s="20"/>
      <c r="E139" s="20"/>
    </row>
    <row r="140" spans="1:5" ht="13.5" customHeight="1">
      <c r="A140" s="20"/>
      <c r="B140" s="20"/>
      <c r="C140" s="20"/>
      <c r="D140" s="20"/>
      <c r="E140" s="20"/>
    </row>
    <row r="141" spans="1:5" ht="13.5" customHeight="1">
      <c r="A141" s="20"/>
      <c r="B141" s="20"/>
      <c r="C141" s="20"/>
      <c r="D141" s="20"/>
      <c r="E141" s="20"/>
    </row>
    <row r="142" spans="1:5" ht="13.5" customHeight="1">
      <c r="A142" s="20"/>
      <c r="B142" s="20"/>
      <c r="C142" s="20"/>
      <c r="D142" s="20"/>
      <c r="E142" s="20"/>
    </row>
    <row r="143" spans="1:5" ht="13.5" customHeight="1">
      <c r="A143" s="20"/>
      <c r="B143" s="20"/>
      <c r="C143" s="20"/>
      <c r="D143" s="20"/>
      <c r="E143" s="20"/>
    </row>
    <row r="144" spans="1:5" ht="13.5" customHeight="1">
      <c r="A144" s="20"/>
      <c r="B144" s="20"/>
      <c r="C144" s="20"/>
      <c r="D144" s="20"/>
      <c r="E144" s="20"/>
    </row>
    <row r="145" spans="1:5" ht="13.5" customHeight="1">
      <c r="A145" s="20"/>
      <c r="B145" s="20"/>
      <c r="C145" s="20"/>
      <c r="D145" s="20"/>
      <c r="E145" s="20"/>
    </row>
    <row r="146" spans="1:5" ht="13.5" customHeight="1">
      <c r="A146" s="20"/>
      <c r="B146" s="20"/>
      <c r="C146" s="20"/>
      <c r="D146" s="20"/>
      <c r="E146" s="20"/>
    </row>
    <row r="147" spans="1:5" ht="13.5" customHeight="1">
      <c r="A147" s="20"/>
      <c r="B147" s="20"/>
      <c r="C147" s="20"/>
      <c r="D147" s="20"/>
      <c r="E147" s="20"/>
    </row>
    <row r="148" spans="1:5" ht="13.5" customHeight="1">
      <c r="A148" s="20"/>
      <c r="B148" s="20"/>
      <c r="C148" s="20"/>
      <c r="D148" s="20"/>
      <c r="E148" s="20"/>
    </row>
    <row r="149" spans="1:5" ht="13.5" customHeight="1">
      <c r="A149" s="20"/>
      <c r="B149" s="20"/>
      <c r="C149" s="20"/>
      <c r="D149" s="20"/>
      <c r="E149" s="20"/>
    </row>
    <row r="150" spans="1:5" ht="13.5" customHeight="1">
      <c r="A150" s="20"/>
      <c r="B150" s="20"/>
      <c r="C150" s="20"/>
      <c r="D150" s="20"/>
      <c r="E150" s="20"/>
    </row>
    <row r="151" spans="1:5" ht="13.5" customHeight="1">
      <c r="A151" s="20"/>
      <c r="B151" s="20"/>
      <c r="C151" s="20"/>
      <c r="D151" s="20"/>
      <c r="E151" s="20"/>
    </row>
    <row r="152" spans="1:5" ht="13.5" customHeight="1">
      <c r="A152" s="20"/>
      <c r="B152" s="20"/>
      <c r="C152" s="20"/>
      <c r="D152" s="20"/>
      <c r="E152" s="20"/>
    </row>
    <row r="153" spans="1:5" ht="13.5" customHeight="1">
      <c r="A153" s="20"/>
      <c r="B153" s="20"/>
      <c r="C153" s="20"/>
      <c r="D153" s="20"/>
      <c r="E153" s="20"/>
    </row>
    <row r="154" spans="1:5" ht="13.5" customHeight="1">
      <c r="A154" s="20"/>
      <c r="B154" s="20"/>
      <c r="C154" s="20"/>
      <c r="D154" s="20"/>
      <c r="E154" s="20"/>
    </row>
    <row r="155" spans="1:5" ht="13.5" customHeight="1">
      <c r="A155" s="20"/>
      <c r="B155" s="20"/>
      <c r="C155" s="20"/>
      <c r="D155" s="20"/>
      <c r="E155" s="20"/>
    </row>
    <row r="156" spans="1:5" ht="13.5" customHeight="1">
      <c r="A156" s="20"/>
      <c r="B156" s="20"/>
      <c r="C156" s="20"/>
      <c r="D156" s="20"/>
      <c r="E156" s="20"/>
    </row>
    <row r="157" spans="1:5" ht="13.5" customHeight="1">
      <c r="A157" s="20"/>
      <c r="B157" s="20"/>
      <c r="C157" s="20"/>
      <c r="D157" s="20"/>
      <c r="E157" s="20"/>
    </row>
    <row r="158" spans="1:5" ht="13.5" customHeight="1">
      <c r="A158" s="20"/>
      <c r="B158" s="20"/>
      <c r="C158" s="20"/>
      <c r="D158" s="20"/>
      <c r="E158" s="20"/>
    </row>
    <row r="159" spans="1:5" ht="13.5" customHeight="1">
      <c r="A159" s="20"/>
      <c r="B159" s="20"/>
      <c r="C159" s="20"/>
      <c r="D159" s="20"/>
      <c r="E159" s="20"/>
    </row>
    <row r="160" spans="1:5" ht="13.5" customHeight="1">
      <c r="A160" s="20"/>
      <c r="B160" s="20"/>
      <c r="C160" s="20"/>
      <c r="D160" s="20"/>
      <c r="E160" s="20"/>
    </row>
    <row r="161" spans="1:5" ht="13.5" customHeight="1">
      <c r="A161" s="20"/>
      <c r="B161" s="20"/>
      <c r="C161" s="20"/>
      <c r="D161" s="20"/>
      <c r="E161" s="20"/>
    </row>
    <row r="162" spans="1:5" ht="13.5" customHeight="1">
      <c r="A162" s="20"/>
      <c r="B162" s="20"/>
      <c r="C162" s="20"/>
      <c r="D162" s="20"/>
      <c r="E162" s="20"/>
    </row>
    <row r="163" spans="1:5" ht="13.5" customHeight="1">
      <c r="A163" s="20"/>
      <c r="B163" s="20"/>
      <c r="C163" s="20"/>
      <c r="D163" s="20"/>
      <c r="E163" s="20"/>
    </row>
    <row r="164" spans="1:5" ht="13.5" customHeight="1">
      <c r="A164" s="20"/>
      <c r="B164" s="20"/>
      <c r="C164" s="20"/>
      <c r="D164" s="20"/>
      <c r="E164" s="20"/>
    </row>
    <row r="165" spans="1:5" ht="13.5" customHeight="1">
      <c r="A165" s="20"/>
      <c r="B165" s="20"/>
      <c r="C165" s="20"/>
      <c r="D165" s="20"/>
      <c r="E165" s="20"/>
    </row>
    <row r="166" spans="1:5" ht="13.5" customHeight="1">
      <c r="A166" s="20"/>
      <c r="B166" s="20"/>
      <c r="C166" s="20"/>
      <c r="D166" s="20"/>
      <c r="E166" s="20"/>
    </row>
    <row r="167" spans="1:5" ht="13.5" customHeight="1">
      <c r="A167" s="20"/>
      <c r="B167" s="20"/>
      <c r="C167" s="20"/>
      <c r="D167" s="20"/>
      <c r="E167" s="20"/>
    </row>
    <row r="168" spans="1:5" ht="13.5" customHeight="1">
      <c r="A168" s="20"/>
      <c r="B168" s="20"/>
      <c r="C168" s="20"/>
      <c r="D168" s="20"/>
      <c r="E168" s="20"/>
    </row>
    <row r="169" spans="1:5" ht="13.5" customHeight="1">
      <c r="A169" s="20"/>
      <c r="B169" s="20"/>
      <c r="C169" s="20"/>
      <c r="D169" s="20"/>
      <c r="E169" s="20"/>
    </row>
    <row r="170" spans="1:5" ht="13.5" customHeight="1">
      <c r="A170" s="20"/>
      <c r="B170" s="20"/>
      <c r="C170" s="20"/>
      <c r="D170" s="20"/>
      <c r="E170" s="20"/>
    </row>
    <row r="171" spans="1:5" ht="13.5" customHeight="1">
      <c r="A171" s="20"/>
      <c r="B171" s="20"/>
      <c r="C171" s="20"/>
      <c r="D171" s="20"/>
      <c r="E171" s="20"/>
    </row>
    <row r="172" spans="1:5" ht="13.5" customHeight="1">
      <c r="A172" s="20"/>
      <c r="B172" s="20"/>
      <c r="C172" s="20"/>
      <c r="D172" s="20"/>
      <c r="E172" s="20"/>
    </row>
    <row r="173" spans="1:5" ht="13.5" customHeight="1">
      <c r="A173" s="20"/>
      <c r="B173" s="20"/>
      <c r="C173" s="20"/>
      <c r="D173" s="20"/>
      <c r="E173" s="20"/>
    </row>
    <row r="174" spans="1:5" ht="13.5" customHeight="1">
      <c r="A174" s="20"/>
      <c r="B174" s="20"/>
      <c r="C174" s="20"/>
      <c r="D174" s="20"/>
      <c r="E174" s="20"/>
    </row>
    <row r="175" spans="1:5" ht="13.5" customHeight="1">
      <c r="A175" s="20"/>
      <c r="B175" s="20"/>
      <c r="C175" s="20"/>
      <c r="D175" s="20"/>
      <c r="E175" s="20"/>
    </row>
    <row r="176" spans="1:5" ht="13.5" customHeight="1">
      <c r="A176" s="20"/>
      <c r="B176" s="20"/>
      <c r="C176" s="20"/>
      <c r="D176" s="20"/>
      <c r="E176" s="20"/>
    </row>
    <row r="177" spans="1:5" ht="13.5" customHeight="1">
      <c r="A177" s="20"/>
      <c r="B177" s="20"/>
      <c r="C177" s="20"/>
      <c r="D177" s="20"/>
      <c r="E177" s="20"/>
    </row>
    <row r="178" spans="1:5" ht="13.5" customHeight="1">
      <c r="A178" s="20"/>
      <c r="B178" s="20"/>
      <c r="C178" s="20"/>
      <c r="D178" s="20"/>
      <c r="E178" s="20"/>
    </row>
    <row r="179" spans="1:5" ht="13.5" customHeight="1">
      <c r="A179" s="20"/>
      <c r="B179" s="20"/>
      <c r="C179" s="20"/>
      <c r="D179" s="20"/>
      <c r="E179" s="20"/>
    </row>
    <row r="180" spans="1:5" ht="13.5" customHeight="1">
      <c r="A180" s="20"/>
      <c r="B180" s="20"/>
      <c r="C180" s="20"/>
      <c r="D180" s="20"/>
      <c r="E180" s="20"/>
    </row>
    <row r="181" spans="1:5" ht="13.5" customHeight="1">
      <c r="A181" s="20"/>
      <c r="B181" s="20"/>
      <c r="C181" s="20"/>
      <c r="D181" s="20"/>
      <c r="E181" s="20"/>
    </row>
    <row r="182" spans="1:5" ht="13.5" customHeight="1">
      <c r="A182" s="20"/>
      <c r="B182" s="20"/>
      <c r="C182" s="20"/>
      <c r="D182" s="20"/>
      <c r="E182" s="20"/>
    </row>
    <row r="183" spans="1:5" ht="13.5" customHeight="1">
      <c r="A183" s="20"/>
      <c r="B183" s="20"/>
      <c r="C183" s="20"/>
      <c r="D183" s="20"/>
      <c r="E183" s="20"/>
    </row>
    <row r="184" spans="1:5" ht="13.5" customHeight="1">
      <c r="A184" s="20"/>
      <c r="B184" s="20"/>
      <c r="C184" s="20"/>
      <c r="D184" s="20"/>
      <c r="E184" s="20"/>
    </row>
    <row r="185" spans="1:5" ht="13.5" customHeight="1">
      <c r="A185" s="20"/>
      <c r="B185" s="20"/>
      <c r="C185" s="20"/>
      <c r="D185" s="20"/>
      <c r="E185" s="20"/>
    </row>
    <row r="186" spans="1:5" ht="13.5" customHeight="1">
      <c r="A186" s="20"/>
      <c r="B186" s="20"/>
      <c r="C186" s="20"/>
      <c r="D186" s="20"/>
      <c r="E186" s="20"/>
    </row>
    <row r="187" spans="1:5" ht="13.5" customHeight="1">
      <c r="A187" s="20"/>
      <c r="B187" s="20"/>
      <c r="C187" s="20"/>
      <c r="D187" s="20"/>
      <c r="E187" s="20"/>
    </row>
    <row r="188" spans="1:5" ht="13.5" customHeight="1">
      <c r="A188" s="20"/>
      <c r="B188" s="20"/>
      <c r="C188" s="20"/>
      <c r="D188" s="20"/>
      <c r="E188" s="20"/>
    </row>
    <row r="189" spans="1:5" ht="13.5" customHeight="1">
      <c r="A189" s="20"/>
      <c r="B189" s="20"/>
      <c r="C189" s="20"/>
      <c r="D189" s="20"/>
      <c r="E189" s="20"/>
    </row>
    <row r="190" spans="1:5" ht="13.5" customHeight="1">
      <c r="A190" s="20"/>
      <c r="B190" s="20"/>
      <c r="C190" s="20"/>
      <c r="D190" s="20"/>
      <c r="E190" s="20"/>
    </row>
    <row r="191" spans="1:5" ht="13.5" customHeight="1">
      <c r="A191" s="20"/>
      <c r="B191" s="20"/>
      <c r="C191" s="20"/>
      <c r="D191" s="20"/>
      <c r="E191" s="20"/>
    </row>
    <row r="192" spans="1:5" ht="13.5" customHeight="1">
      <c r="A192" s="20"/>
      <c r="B192" s="20"/>
      <c r="C192" s="20"/>
      <c r="D192" s="20"/>
      <c r="E192" s="20"/>
    </row>
    <row r="193" spans="1:5" ht="13.5" customHeight="1">
      <c r="A193" s="20"/>
      <c r="B193" s="20"/>
      <c r="C193" s="20"/>
      <c r="D193" s="20"/>
      <c r="E193" s="20"/>
    </row>
    <row r="194" spans="1:5" ht="13.5" customHeight="1">
      <c r="A194" s="20"/>
      <c r="B194" s="20"/>
      <c r="C194" s="20"/>
      <c r="D194" s="20"/>
      <c r="E194" s="20"/>
    </row>
    <row r="195" spans="1:5" ht="13.5" customHeight="1">
      <c r="A195" s="20"/>
      <c r="B195" s="20"/>
      <c r="C195" s="20"/>
      <c r="D195" s="20"/>
      <c r="E195" s="20"/>
    </row>
    <row r="196" spans="1:5" ht="13.5" customHeight="1">
      <c r="A196" s="20"/>
      <c r="B196" s="20"/>
      <c r="C196" s="20"/>
      <c r="D196" s="20"/>
      <c r="E196" s="20"/>
    </row>
    <row r="197" spans="1:5" ht="13.5" customHeight="1">
      <c r="A197" s="20"/>
      <c r="B197" s="20"/>
      <c r="C197" s="20"/>
      <c r="D197" s="20"/>
      <c r="E197" s="20"/>
    </row>
    <row r="198" spans="1:5" ht="13.5" customHeight="1">
      <c r="A198" s="20"/>
      <c r="B198" s="20"/>
      <c r="C198" s="20"/>
      <c r="D198" s="20"/>
      <c r="E198" s="20"/>
    </row>
    <row r="199" spans="1:5" ht="13.5" customHeight="1">
      <c r="A199" s="20"/>
      <c r="B199" s="20"/>
      <c r="C199" s="20"/>
      <c r="D199" s="20"/>
      <c r="E199" s="20"/>
    </row>
    <row r="200" spans="1:5" ht="13.5" customHeight="1">
      <c r="A200" s="20"/>
      <c r="B200" s="20"/>
      <c r="C200" s="20"/>
      <c r="D200" s="20"/>
      <c r="E200" s="20"/>
    </row>
    <row r="201" spans="1:5" ht="13.5" customHeight="1">
      <c r="A201" s="20"/>
      <c r="B201" s="20"/>
      <c r="C201" s="20"/>
      <c r="D201" s="20"/>
      <c r="E201" s="20"/>
    </row>
    <row r="202" spans="1:5" ht="13.5" customHeight="1">
      <c r="A202" s="20"/>
      <c r="B202" s="20"/>
      <c r="C202" s="20"/>
      <c r="D202" s="20"/>
      <c r="E202" s="20"/>
    </row>
    <row r="203" spans="1:5" ht="13.5" customHeight="1">
      <c r="A203" s="20"/>
      <c r="B203" s="20"/>
      <c r="C203" s="20"/>
      <c r="D203" s="20"/>
      <c r="E203" s="20"/>
    </row>
    <row r="204" spans="1:5" ht="13.5" customHeight="1">
      <c r="A204" s="20"/>
      <c r="B204" s="20"/>
      <c r="C204" s="20"/>
      <c r="D204" s="20"/>
      <c r="E204" s="20"/>
    </row>
    <row r="205" spans="1:5" ht="13.5" customHeight="1">
      <c r="A205" s="20"/>
      <c r="B205" s="20"/>
      <c r="C205" s="20"/>
      <c r="D205" s="20"/>
      <c r="E205" s="20"/>
    </row>
    <row r="206" spans="1:5" ht="13.5" customHeight="1">
      <c r="A206" s="20"/>
      <c r="B206" s="20"/>
      <c r="C206" s="20"/>
      <c r="D206" s="20"/>
      <c r="E206" s="20"/>
    </row>
    <row r="207" spans="1:5" ht="13.5" customHeight="1">
      <c r="A207" s="20"/>
      <c r="B207" s="20"/>
      <c r="C207" s="20"/>
      <c r="D207" s="20"/>
      <c r="E207" s="20"/>
    </row>
    <row r="208" spans="1:5" ht="13.5" customHeight="1">
      <c r="A208" s="20"/>
      <c r="B208" s="20"/>
      <c r="C208" s="20"/>
      <c r="D208" s="20"/>
      <c r="E208" s="20"/>
    </row>
    <row r="209" spans="1:5" ht="13.5" customHeight="1">
      <c r="A209" s="20"/>
      <c r="B209" s="20"/>
      <c r="C209" s="20"/>
      <c r="D209" s="20"/>
      <c r="E209" s="20"/>
    </row>
    <row r="210" spans="1:5" ht="13.5" customHeight="1">
      <c r="A210" s="20"/>
      <c r="B210" s="20"/>
      <c r="C210" s="20"/>
      <c r="D210" s="20"/>
      <c r="E210" s="20"/>
    </row>
    <row r="211" spans="1:5" ht="13.5" customHeight="1">
      <c r="A211" s="20"/>
      <c r="B211" s="20"/>
      <c r="C211" s="20"/>
      <c r="D211" s="20"/>
      <c r="E211" s="20"/>
    </row>
    <row r="212" spans="1:5" ht="13.5" customHeight="1">
      <c r="A212" s="20"/>
      <c r="B212" s="20"/>
      <c r="C212" s="20"/>
      <c r="D212" s="20"/>
      <c r="E212" s="20"/>
    </row>
    <row r="213" spans="1:5" ht="13.5" customHeight="1">
      <c r="A213" s="20"/>
      <c r="B213" s="20"/>
      <c r="C213" s="20"/>
      <c r="D213" s="20"/>
      <c r="E213" s="20"/>
    </row>
    <row r="214" spans="1:5" ht="13.5" customHeight="1">
      <c r="A214" s="20"/>
      <c r="B214" s="20"/>
      <c r="C214" s="20"/>
      <c r="D214" s="20"/>
      <c r="E214" s="20"/>
    </row>
    <row r="215" spans="1:5" ht="13.5" customHeight="1">
      <c r="A215" s="20"/>
      <c r="B215" s="20"/>
      <c r="C215" s="20"/>
      <c r="D215" s="20"/>
      <c r="E215" s="20"/>
    </row>
    <row r="216" spans="1:5" ht="13.5" customHeight="1">
      <c r="A216" s="20"/>
      <c r="B216" s="20"/>
      <c r="C216" s="20"/>
      <c r="D216" s="20"/>
      <c r="E216" s="20"/>
    </row>
    <row r="217" spans="1:5" ht="13.5" customHeight="1">
      <c r="A217" s="20"/>
      <c r="B217" s="20"/>
      <c r="C217" s="20"/>
      <c r="D217" s="20"/>
      <c r="E217" s="20"/>
    </row>
    <row r="218" spans="1:5" ht="13.5" customHeight="1">
      <c r="A218" s="20"/>
      <c r="B218" s="20"/>
      <c r="C218" s="20"/>
      <c r="D218" s="20"/>
      <c r="E218" s="20"/>
    </row>
    <row r="219" spans="1:5" ht="13.5" customHeight="1">
      <c r="A219" s="20"/>
      <c r="B219" s="20"/>
      <c r="C219" s="20"/>
      <c r="D219" s="20"/>
      <c r="E219" s="20"/>
    </row>
    <row r="220" spans="1:5" ht="13.5" customHeight="1">
      <c r="A220" s="20"/>
      <c r="B220" s="20"/>
      <c r="C220" s="20"/>
      <c r="D220" s="20"/>
      <c r="E220" s="20"/>
    </row>
    <row r="221" spans="1:5" ht="13.5" customHeight="1">
      <c r="A221" s="20"/>
      <c r="B221" s="20"/>
      <c r="C221" s="20"/>
      <c r="D221" s="20"/>
      <c r="E221" s="20"/>
    </row>
    <row r="222" spans="1:5" ht="13.5" customHeight="1">
      <c r="A222" s="20"/>
      <c r="B222" s="20"/>
      <c r="C222" s="20"/>
      <c r="D222" s="20"/>
      <c r="E222" s="20"/>
    </row>
    <row r="223" spans="1:5" ht="13.5" customHeight="1">
      <c r="A223" s="20"/>
      <c r="B223" s="20"/>
      <c r="C223" s="20"/>
      <c r="D223" s="20"/>
      <c r="E223" s="20"/>
    </row>
    <row r="224" spans="1:5" ht="13.5" customHeight="1">
      <c r="A224" s="20"/>
      <c r="B224" s="20"/>
      <c r="C224" s="20"/>
      <c r="D224" s="20"/>
      <c r="E224" s="20"/>
    </row>
    <row r="225" spans="1:5" ht="13.5" customHeight="1">
      <c r="A225" s="20"/>
      <c r="B225" s="20"/>
      <c r="C225" s="20"/>
      <c r="D225" s="20"/>
      <c r="E225" s="20"/>
    </row>
    <row r="226" spans="1:5" ht="13.5" customHeight="1">
      <c r="A226" s="20"/>
      <c r="B226" s="20"/>
      <c r="C226" s="20"/>
      <c r="D226" s="20"/>
      <c r="E226" s="20"/>
    </row>
    <row r="227" spans="1:5" ht="13.5" customHeight="1">
      <c r="A227" s="20"/>
      <c r="B227" s="20"/>
      <c r="C227" s="20"/>
      <c r="D227" s="20"/>
      <c r="E227" s="20"/>
    </row>
    <row r="228" spans="1:5" ht="13.5" customHeight="1">
      <c r="A228" s="20"/>
      <c r="B228" s="20"/>
      <c r="C228" s="20"/>
      <c r="D228" s="20"/>
      <c r="E228" s="20"/>
    </row>
    <row r="229" spans="1:5" ht="13.5" customHeight="1">
      <c r="A229" s="20"/>
      <c r="B229" s="20"/>
      <c r="C229" s="20"/>
      <c r="D229" s="20"/>
      <c r="E229" s="20"/>
    </row>
    <row r="230" spans="1:5" ht="13.5" customHeight="1">
      <c r="A230" s="20"/>
      <c r="B230" s="20"/>
      <c r="C230" s="20"/>
      <c r="D230" s="20"/>
      <c r="E230" s="20"/>
    </row>
    <row r="231" spans="1:5" ht="13.5" customHeight="1">
      <c r="A231" s="20"/>
      <c r="B231" s="20"/>
      <c r="C231" s="20"/>
      <c r="D231" s="20"/>
      <c r="E231" s="20"/>
    </row>
    <row r="232" spans="1:5" ht="13.5" customHeight="1">
      <c r="A232" s="20"/>
      <c r="B232" s="20"/>
      <c r="C232" s="20"/>
      <c r="D232" s="20"/>
      <c r="E232" s="20"/>
    </row>
    <row r="233" spans="1:5" ht="13.5" customHeight="1">
      <c r="A233" s="20"/>
      <c r="B233" s="20"/>
      <c r="C233" s="20"/>
      <c r="D233" s="20"/>
      <c r="E233" s="20"/>
    </row>
    <row r="234" spans="1:5" ht="13.5" customHeight="1">
      <c r="A234" s="20"/>
      <c r="B234" s="20"/>
      <c r="C234" s="20"/>
      <c r="D234" s="20"/>
      <c r="E234" s="20"/>
    </row>
    <row r="235" spans="1:5" ht="13.5" customHeight="1">
      <c r="A235" s="20"/>
      <c r="B235" s="20"/>
      <c r="C235" s="20"/>
      <c r="D235" s="20"/>
      <c r="E235" s="20"/>
    </row>
    <row r="236" spans="1:5" ht="13.5" customHeight="1">
      <c r="A236" s="20"/>
      <c r="B236" s="20"/>
      <c r="C236" s="20"/>
      <c r="D236" s="20"/>
      <c r="E236" s="20"/>
    </row>
    <row r="237" spans="1:5" ht="13.5" customHeight="1">
      <c r="A237" s="20"/>
      <c r="B237" s="20"/>
      <c r="C237" s="20"/>
      <c r="D237" s="20"/>
      <c r="E237" s="20"/>
    </row>
    <row r="238" spans="1:5" ht="13.5" customHeight="1">
      <c r="A238" s="20"/>
      <c r="B238" s="20"/>
      <c r="C238" s="20"/>
      <c r="D238" s="20"/>
      <c r="E238" s="20"/>
    </row>
    <row r="239" spans="1:5" ht="13.5" customHeight="1">
      <c r="A239" s="20"/>
      <c r="B239" s="20"/>
      <c r="C239" s="20"/>
      <c r="D239" s="20"/>
      <c r="E239" s="20"/>
    </row>
    <row r="240" spans="1:5" ht="13.5" customHeight="1">
      <c r="A240" s="20"/>
      <c r="B240" s="20"/>
      <c r="C240" s="20"/>
      <c r="D240" s="20"/>
      <c r="E240" s="20"/>
    </row>
    <row r="241" spans="1:5" ht="13.5" customHeight="1">
      <c r="A241" s="20"/>
      <c r="B241" s="20"/>
      <c r="C241" s="20"/>
      <c r="D241" s="20"/>
      <c r="E241" s="20"/>
    </row>
    <row r="242" spans="1:5" ht="13.5" customHeight="1">
      <c r="A242" s="20"/>
      <c r="B242" s="20"/>
      <c r="C242" s="20"/>
      <c r="D242" s="20"/>
      <c r="E242" s="20"/>
    </row>
    <row r="243" spans="1:5" ht="13.5" customHeight="1">
      <c r="A243" s="20"/>
      <c r="B243" s="20"/>
      <c r="C243" s="20"/>
      <c r="D243" s="20"/>
      <c r="E243" s="20"/>
    </row>
    <row r="244" spans="1:5" ht="13.5" customHeight="1">
      <c r="A244" s="20"/>
      <c r="B244" s="20"/>
      <c r="C244" s="20"/>
      <c r="D244" s="20"/>
      <c r="E244" s="20"/>
    </row>
    <row r="245" spans="1:5" ht="13.5" customHeight="1">
      <c r="A245" s="20"/>
      <c r="B245" s="20"/>
      <c r="C245" s="20"/>
      <c r="D245" s="20"/>
      <c r="E245" s="20"/>
    </row>
    <row r="246" spans="1:5" ht="13.5" customHeight="1">
      <c r="A246" s="20"/>
      <c r="B246" s="20"/>
      <c r="C246" s="20"/>
      <c r="D246" s="20"/>
      <c r="E246" s="20"/>
    </row>
    <row r="247" spans="1:5" ht="13.5" customHeight="1">
      <c r="A247" s="20"/>
      <c r="B247" s="20"/>
      <c r="C247" s="20"/>
      <c r="D247" s="20"/>
      <c r="E247" s="20"/>
    </row>
    <row r="248" spans="1:5" ht="13.5" customHeight="1">
      <c r="A248" s="20"/>
      <c r="B248" s="20"/>
      <c r="C248" s="20"/>
      <c r="D248" s="20"/>
      <c r="E248" s="20"/>
    </row>
    <row r="249" spans="1:5" ht="13.5" customHeight="1">
      <c r="A249" s="20"/>
      <c r="B249" s="20"/>
      <c r="C249" s="20"/>
      <c r="D249" s="20"/>
      <c r="E249" s="20"/>
    </row>
    <row r="250" spans="1:5" ht="13.5" customHeight="1">
      <c r="A250" s="20"/>
      <c r="B250" s="20"/>
      <c r="C250" s="20"/>
      <c r="D250" s="20"/>
      <c r="E250" s="20"/>
    </row>
    <row r="251" spans="1:5" ht="13.5" customHeight="1">
      <c r="A251" s="20"/>
      <c r="B251" s="20"/>
      <c r="C251" s="20"/>
      <c r="D251" s="20"/>
      <c r="E251" s="20"/>
    </row>
    <row r="252" spans="1:5" ht="13.5" customHeight="1">
      <c r="A252" s="20"/>
      <c r="B252" s="20"/>
      <c r="C252" s="20"/>
      <c r="D252" s="20"/>
      <c r="E252" s="20"/>
    </row>
    <row r="253" spans="1:5" ht="13.5" customHeight="1">
      <c r="A253" s="20"/>
      <c r="B253" s="20"/>
      <c r="C253" s="20"/>
      <c r="D253" s="20"/>
      <c r="E253" s="20"/>
    </row>
    <row r="254" spans="1:5" ht="13.5" customHeight="1">
      <c r="A254" s="20"/>
      <c r="B254" s="20"/>
      <c r="C254" s="20"/>
      <c r="D254" s="20"/>
      <c r="E254" s="20"/>
    </row>
    <row r="255" spans="1:5" ht="13.5" customHeight="1">
      <c r="A255" s="20"/>
      <c r="B255" s="20"/>
      <c r="C255" s="20"/>
      <c r="D255" s="20"/>
      <c r="E255" s="20"/>
    </row>
    <row r="256" spans="1:5" ht="13.5" customHeight="1">
      <c r="A256" s="20"/>
      <c r="B256" s="20"/>
      <c r="C256" s="20"/>
      <c r="D256" s="20"/>
      <c r="E256" s="20"/>
    </row>
    <row r="257" spans="1:5" ht="13.5" customHeight="1">
      <c r="A257" s="20"/>
      <c r="B257" s="20"/>
      <c r="C257" s="20"/>
      <c r="D257" s="20"/>
      <c r="E257" s="20"/>
    </row>
    <row r="258" spans="1:5" ht="13.5" customHeight="1">
      <c r="A258" s="20"/>
      <c r="B258" s="20"/>
      <c r="C258" s="20"/>
      <c r="D258" s="20"/>
      <c r="E258" s="20"/>
    </row>
    <row r="259" spans="1:5" ht="13.5" customHeight="1">
      <c r="A259" s="20"/>
      <c r="B259" s="20"/>
      <c r="C259" s="20"/>
      <c r="D259" s="20"/>
      <c r="E259" s="20"/>
    </row>
    <row r="260" spans="1:5" ht="13.5" customHeight="1">
      <c r="A260" s="20"/>
      <c r="B260" s="20"/>
      <c r="C260" s="20"/>
      <c r="D260" s="20"/>
      <c r="E260" s="20"/>
    </row>
    <row r="261" spans="1:5" ht="13.5" customHeight="1">
      <c r="A261" s="20"/>
      <c r="B261" s="20"/>
      <c r="C261" s="20"/>
      <c r="D261" s="20"/>
      <c r="E261" s="20"/>
    </row>
    <row r="262" spans="1:5" ht="13.5" customHeight="1">
      <c r="A262" s="20"/>
      <c r="B262" s="20"/>
      <c r="C262" s="20"/>
      <c r="D262" s="20"/>
      <c r="E262" s="20"/>
    </row>
    <row r="263" spans="1:5" ht="13.5" customHeight="1">
      <c r="A263" s="20"/>
      <c r="B263" s="20"/>
      <c r="C263" s="20"/>
      <c r="D263" s="20"/>
      <c r="E263" s="20"/>
    </row>
    <row r="264" spans="1:5" ht="13.5" customHeight="1">
      <c r="A264" s="20"/>
      <c r="B264" s="20"/>
      <c r="C264" s="20"/>
      <c r="D264" s="20"/>
      <c r="E264" s="20"/>
    </row>
    <row r="265" spans="1:5" ht="13.5" customHeight="1">
      <c r="A265" s="20"/>
      <c r="B265" s="20"/>
      <c r="C265" s="20"/>
      <c r="D265" s="20"/>
      <c r="E265" s="20"/>
    </row>
    <row r="266" spans="1:5" ht="13.5" customHeight="1">
      <c r="A266" s="20"/>
      <c r="B266" s="20"/>
      <c r="C266" s="20"/>
      <c r="D266" s="20"/>
      <c r="E266" s="20"/>
    </row>
    <row r="267" spans="1:5" ht="13.5" customHeight="1">
      <c r="A267" s="20"/>
      <c r="B267" s="20"/>
      <c r="C267" s="20"/>
      <c r="D267" s="20"/>
      <c r="E267" s="20"/>
    </row>
    <row r="268" spans="1:5" ht="13.5" customHeight="1">
      <c r="A268" s="20"/>
      <c r="B268" s="20"/>
      <c r="C268" s="20"/>
      <c r="D268" s="20"/>
      <c r="E268" s="20"/>
    </row>
    <row r="269" spans="1:5" ht="13.5" customHeight="1">
      <c r="A269" s="20"/>
      <c r="B269" s="20"/>
      <c r="C269" s="20"/>
      <c r="D269" s="20"/>
      <c r="E269" s="20"/>
    </row>
    <row r="270" spans="1:5" ht="13.5" customHeight="1">
      <c r="A270" s="20"/>
      <c r="B270" s="20"/>
      <c r="C270" s="20"/>
      <c r="D270" s="20"/>
      <c r="E270" s="20"/>
    </row>
    <row r="271" spans="1:5" ht="13.5" customHeight="1">
      <c r="A271" s="20"/>
      <c r="B271" s="20"/>
      <c r="C271" s="20"/>
      <c r="D271" s="20"/>
      <c r="E271" s="20"/>
    </row>
    <row r="272" spans="1:5" ht="13.5" customHeight="1">
      <c r="A272" s="20"/>
      <c r="B272" s="20"/>
      <c r="C272" s="20"/>
      <c r="D272" s="20"/>
      <c r="E272" s="20"/>
    </row>
    <row r="273" spans="1:5" ht="13.5" customHeight="1">
      <c r="A273" s="20"/>
      <c r="B273" s="20"/>
      <c r="C273" s="20"/>
      <c r="D273" s="20"/>
      <c r="E273" s="20"/>
    </row>
    <row r="274" spans="1:5" ht="13.5" customHeight="1">
      <c r="A274" s="20"/>
      <c r="B274" s="20"/>
      <c r="C274" s="20"/>
      <c r="D274" s="20"/>
      <c r="E274" s="20"/>
    </row>
    <row r="275" spans="1:5" ht="13.5" customHeight="1">
      <c r="A275" s="20"/>
      <c r="B275" s="20"/>
      <c r="C275" s="20"/>
      <c r="D275" s="20"/>
      <c r="E275" s="20"/>
    </row>
    <row r="276" spans="1:5" ht="13.5" customHeight="1">
      <c r="A276" s="20"/>
      <c r="B276" s="20"/>
      <c r="C276" s="20"/>
      <c r="D276" s="20"/>
      <c r="E276" s="20"/>
    </row>
    <row r="277" spans="1:5" ht="13.5" customHeight="1">
      <c r="A277" s="20"/>
      <c r="B277" s="20"/>
      <c r="C277" s="20"/>
      <c r="D277" s="20"/>
      <c r="E277" s="20"/>
    </row>
    <row r="278" spans="1:5" ht="13.5" customHeight="1">
      <c r="A278" s="20"/>
      <c r="B278" s="20"/>
      <c r="C278" s="20"/>
      <c r="D278" s="20"/>
      <c r="E278" s="20"/>
    </row>
    <row r="279" spans="1:5" ht="13.5" customHeight="1">
      <c r="A279" s="20"/>
      <c r="B279" s="20"/>
      <c r="C279" s="20"/>
      <c r="D279" s="20"/>
      <c r="E279" s="20"/>
    </row>
    <row r="280" spans="1:5" ht="13.5" customHeight="1">
      <c r="A280" s="20"/>
      <c r="B280" s="20"/>
      <c r="C280" s="20"/>
      <c r="D280" s="20"/>
      <c r="E280" s="20"/>
    </row>
    <row r="281" spans="1:5" ht="13.5" customHeight="1">
      <c r="A281" s="20"/>
      <c r="B281" s="20"/>
      <c r="C281" s="20"/>
      <c r="D281" s="20"/>
      <c r="E281" s="20"/>
    </row>
    <row r="282" spans="1:5" ht="13.5" customHeight="1">
      <c r="A282" s="20"/>
      <c r="B282" s="20"/>
      <c r="C282" s="20"/>
      <c r="D282" s="20"/>
      <c r="E282" s="20"/>
    </row>
    <row r="283" spans="1:5" ht="13.5" customHeight="1">
      <c r="A283" s="20"/>
      <c r="B283" s="20"/>
      <c r="C283" s="20"/>
      <c r="D283" s="20"/>
      <c r="E283" s="20"/>
    </row>
    <row r="284" spans="1:5" ht="13.5" customHeight="1">
      <c r="A284" s="20"/>
      <c r="B284" s="20"/>
      <c r="C284" s="20"/>
      <c r="D284" s="20"/>
      <c r="E284" s="20"/>
    </row>
    <row r="285" spans="1:5" ht="13.5" customHeight="1">
      <c r="A285" s="20"/>
      <c r="B285" s="20"/>
      <c r="C285" s="20"/>
      <c r="D285" s="20"/>
      <c r="E285" s="20"/>
    </row>
    <row r="286" spans="1:5" ht="13.5" customHeight="1">
      <c r="A286" s="20"/>
      <c r="B286" s="20"/>
      <c r="C286" s="20"/>
      <c r="D286" s="20"/>
      <c r="E286" s="20"/>
    </row>
    <row r="287" spans="1:5" ht="13.5" customHeight="1">
      <c r="A287" s="20"/>
      <c r="B287" s="20"/>
      <c r="C287" s="20"/>
      <c r="D287" s="20"/>
      <c r="E287" s="20"/>
    </row>
    <row r="288" spans="1:5" ht="13.5" customHeight="1">
      <c r="A288" s="20"/>
      <c r="B288" s="20"/>
      <c r="C288" s="20"/>
      <c r="D288" s="20"/>
      <c r="E288" s="20"/>
    </row>
    <row r="289" spans="1:5" ht="13.5" customHeight="1">
      <c r="A289" s="20"/>
      <c r="B289" s="20"/>
      <c r="C289" s="20"/>
      <c r="D289" s="20"/>
      <c r="E289" s="20"/>
    </row>
    <row r="290" spans="1:5" ht="13.5" customHeight="1">
      <c r="A290" s="20"/>
      <c r="B290" s="20"/>
      <c r="C290" s="20"/>
      <c r="D290" s="20"/>
      <c r="E290" s="20"/>
    </row>
    <row r="291" spans="1:5" ht="13.5" customHeight="1">
      <c r="A291" s="20"/>
      <c r="B291" s="20"/>
      <c r="C291" s="20"/>
      <c r="D291" s="20"/>
      <c r="E291" s="20"/>
    </row>
    <row r="292" spans="1:5" ht="13.5" customHeight="1">
      <c r="A292" s="20"/>
      <c r="B292" s="20"/>
      <c r="C292" s="20"/>
      <c r="D292" s="20"/>
      <c r="E292" s="20"/>
    </row>
    <row r="293" spans="1:5" ht="13.5" customHeight="1">
      <c r="A293" s="20"/>
      <c r="B293" s="20"/>
      <c r="C293" s="20"/>
      <c r="D293" s="20"/>
      <c r="E293" s="20"/>
    </row>
    <row r="294" spans="1:5" ht="13.5" customHeight="1">
      <c r="A294" s="20"/>
      <c r="B294" s="20"/>
      <c r="C294" s="20"/>
      <c r="D294" s="20"/>
      <c r="E294" s="20"/>
    </row>
    <row r="295" spans="1:5" ht="13.5" customHeight="1">
      <c r="A295" s="20"/>
      <c r="B295" s="20"/>
      <c r="C295" s="20"/>
      <c r="D295" s="20"/>
      <c r="E295" s="20"/>
    </row>
    <row r="296" spans="1:5" ht="13.5" customHeight="1">
      <c r="A296" s="20"/>
      <c r="B296" s="20"/>
      <c r="C296" s="20"/>
      <c r="D296" s="20"/>
      <c r="E296" s="20"/>
    </row>
    <row r="297" spans="1:5" ht="13.5" customHeight="1">
      <c r="A297" s="20"/>
      <c r="B297" s="20"/>
      <c r="C297" s="20"/>
      <c r="D297" s="20"/>
      <c r="E297" s="20"/>
    </row>
    <row r="298" spans="1:5" ht="13.5" customHeight="1">
      <c r="A298" s="20"/>
      <c r="B298" s="20"/>
      <c r="C298" s="20"/>
      <c r="D298" s="20"/>
      <c r="E298" s="20"/>
    </row>
    <row r="299" spans="1:5" ht="13.5" customHeight="1">
      <c r="A299" s="20"/>
      <c r="B299" s="20"/>
      <c r="C299" s="20"/>
      <c r="D299" s="20"/>
      <c r="E299" s="20"/>
    </row>
    <row r="300" spans="1:5" ht="13.5" customHeight="1">
      <c r="A300" s="20"/>
      <c r="B300" s="20"/>
      <c r="C300" s="20"/>
      <c r="D300" s="20"/>
      <c r="E300" s="20"/>
    </row>
    <row r="301" spans="1:5" ht="13.5" customHeight="1">
      <c r="A301" s="20"/>
      <c r="B301" s="20"/>
      <c r="C301" s="20"/>
      <c r="D301" s="20"/>
      <c r="E301" s="20"/>
    </row>
    <row r="302" spans="1:5" ht="13.5" customHeight="1">
      <c r="A302" s="20"/>
      <c r="B302" s="20"/>
      <c r="C302" s="20"/>
      <c r="D302" s="20"/>
      <c r="E302" s="20"/>
    </row>
    <row r="303" spans="1:5" ht="13.5" customHeight="1">
      <c r="A303" s="20"/>
      <c r="B303" s="20"/>
      <c r="C303" s="20"/>
      <c r="D303" s="20"/>
      <c r="E303" s="20"/>
    </row>
    <row r="304" spans="1:5" ht="13.5" customHeight="1">
      <c r="A304" s="20"/>
      <c r="B304" s="20"/>
      <c r="C304" s="20"/>
      <c r="D304" s="20"/>
      <c r="E304" s="20"/>
    </row>
    <row r="305" spans="1:5" ht="13.5" customHeight="1">
      <c r="A305" s="20"/>
      <c r="B305" s="20"/>
      <c r="C305" s="20"/>
      <c r="D305" s="20"/>
      <c r="E305" s="20"/>
    </row>
    <row r="306" spans="1:5" ht="13.5" customHeight="1">
      <c r="A306" s="20"/>
      <c r="B306" s="20"/>
      <c r="C306" s="20"/>
      <c r="D306" s="20"/>
      <c r="E306" s="20"/>
    </row>
    <row r="307" spans="1:5" ht="13.5" customHeight="1">
      <c r="A307" s="20"/>
      <c r="B307" s="20"/>
      <c r="C307" s="20"/>
      <c r="D307" s="20"/>
      <c r="E307" s="20"/>
    </row>
    <row r="308" spans="1:5" ht="13.5" customHeight="1">
      <c r="A308" s="20"/>
      <c r="B308" s="20"/>
      <c r="C308" s="20"/>
      <c r="D308" s="20"/>
      <c r="E308" s="20"/>
    </row>
    <row r="309" spans="1:5" ht="13.5" customHeight="1">
      <c r="A309" s="20"/>
      <c r="B309" s="20"/>
      <c r="C309" s="20"/>
      <c r="D309" s="20"/>
      <c r="E309" s="20"/>
    </row>
    <row r="310" spans="1:5" ht="13.5" customHeight="1">
      <c r="A310" s="20"/>
      <c r="B310" s="20"/>
      <c r="C310" s="20"/>
      <c r="D310" s="20"/>
      <c r="E310" s="20"/>
    </row>
    <row r="311" spans="1:5" ht="13.5" customHeight="1">
      <c r="A311" s="20"/>
      <c r="B311" s="20"/>
      <c r="C311" s="20"/>
      <c r="D311" s="20"/>
      <c r="E311" s="20"/>
    </row>
    <row r="312" spans="1:5" ht="13.5" customHeight="1">
      <c r="A312" s="20"/>
      <c r="B312" s="20"/>
      <c r="C312" s="20"/>
      <c r="D312" s="20"/>
      <c r="E312" s="20"/>
    </row>
    <row r="313" spans="1:5" ht="13.5" customHeight="1">
      <c r="A313" s="20"/>
      <c r="B313" s="20"/>
      <c r="C313" s="20"/>
      <c r="D313" s="20"/>
      <c r="E313" s="20"/>
    </row>
    <row r="314" spans="1:5" ht="13.5" customHeight="1">
      <c r="A314" s="20"/>
      <c r="B314" s="20"/>
      <c r="C314" s="20"/>
      <c r="D314" s="20"/>
      <c r="E314" s="20"/>
    </row>
    <row r="315" spans="1:5" ht="13.5" customHeight="1">
      <c r="A315" s="20"/>
      <c r="B315" s="20"/>
      <c r="C315" s="20"/>
      <c r="D315" s="20"/>
      <c r="E315" s="20"/>
    </row>
    <row r="316" spans="1:5" ht="13.5" customHeight="1">
      <c r="A316" s="20"/>
      <c r="B316" s="20"/>
      <c r="C316" s="20"/>
      <c r="D316" s="20"/>
      <c r="E316" s="20"/>
    </row>
    <row r="317" spans="1:5" ht="13.5" customHeight="1">
      <c r="A317" s="20"/>
      <c r="B317" s="20"/>
      <c r="C317" s="20"/>
      <c r="D317" s="20"/>
      <c r="E317" s="20"/>
    </row>
    <row r="318" spans="1:5" ht="13.5" customHeight="1">
      <c r="A318" s="20"/>
      <c r="B318" s="20"/>
      <c r="C318" s="20"/>
      <c r="D318" s="20"/>
      <c r="E318" s="20"/>
    </row>
    <row r="319" spans="1:5" ht="13.5" customHeight="1">
      <c r="A319" s="20"/>
      <c r="B319" s="20"/>
      <c r="C319" s="20"/>
      <c r="D319" s="20"/>
      <c r="E319" s="20"/>
    </row>
    <row r="320" spans="1:5" ht="13.5" customHeight="1">
      <c r="A320" s="20"/>
      <c r="B320" s="20"/>
      <c r="C320" s="20"/>
      <c r="D320" s="20"/>
      <c r="E320" s="20"/>
    </row>
    <row r="321" spans="1:5" ht="13.5" customHeight="1">
      <c r="A321" s="20"/>
      <c r="B321" s="20"/>
      <c r="C321" s="20"/>
      <c r="D321" s="20"/>
      <c r="E321" s="20"/>
    </row>
    <row r="322" spans="1:5" ht="13.5" customHeight="1">
      <c r="A322" s="20"/>
      <c r="B322" s="20"/>
      <c r="C322" s="20"/>
      <c r="D322" s="20"/>
      <c r="E322" s="20"/>
    </row>
    <row r="323" spans="1:5" ht="13.5" customHeight="1">
      <c r="A323" s="20"/>
      <c r="B323" s="20"/>
      <c r="C323" s="20"/>
      <c r="D323" s="20"/>
      <c r="E323" s="20"/>
    </row>
    <row r="324" spans="1:5" ht="13.5" customHeight="1">
      <c r="A324" s="20"/>
      <c r="B324" s="20"/>
      <c r="C324" s="20"/>
      <c r="D324" s="20"/>
      <c r="E324" s="20"/>
    </row>
    <row r="325" spans="1:5" ht="13.5" customHeight="1">
      <c r="A325" s="20"/>
      <c r="B325" s="20"/>
      <c r="C325" s="20"/>
      <c r="D325" s="20"/>
      <c r="E325" s="20"/>
    </row>
    <row r="326" spans="1:5" ht="13.5" customHeight="1">
      <c r="A326" s="20"/>
      <c r="B326" s="20"/>
      <c r="C326" s="20"/>
      <c r="D326" s="20"/>
      <c r="E326" s="20"/>
    </row>
    <row r="327" spans="1:5" ht="13.5" customHeight="1">
      <c r="A327" s="20"/>
      <c r="B327" s="20"/>
      <c r="C327" s="20"/>
      <c r="D327" s="20"/>
      <c r="E327" s="20"/>
    </row>
    <row r="328" spans="1:5" ht="13.5" customHeight="1">
      <c r="A328" s="20"/>
      <c r="B328" s="20"/>
      <c r="C328" s="20"/>
      <c r="D328" s="20"/>
      <c r="E328" s="20"/>
    </row>
    <row r="329" spans="1:5" ht="13.5" customHeight="1">
      <c r="A329" s="20"/>
      <c r="B329" s="20"/>
      <c r="C329" s="20"/>
      <c r="D329" s="20"/>
      <c r="E329" s="20"/>
    </row>
    <row r="330" spans="1:5" ht="13.5" customHeight="1">
      <c r="A330" s="20"/>
      <c r="B330" s="20"/>
      <c r="C330" s="20"/>
      <c r="D330" s="20"/>
      <c r="E330" s="20"/>
    </row>
    <row r="331" spans="1:5" ht="13.5" customHeight="1">
      <c r="A331" s="20"/>
      <c r="B331" s="20"/>
      <c r="C331" s="20"/>
      <c r="D331" s="20"/>
      <c r="E331" s="20"/>
    </row>
    <row r="332" spans="1:5" ht="13.5" customHeight="1">
      <c r="A332" s="20"/>
      <c r="B332" s="20"/>
      <c r="C332" s="20"/>
      <c r="D332" s="20"/>
      <c r="E332" s="20"/>
    </row>
    <row r="333" spans="1:5" ht="13.5" customHeight="1">
      <c r="A333" s="20"/>
      <c r="B333" s="20"/>
      <c r="C333" s="20"/>
      <c r="D333" s="20"/>
      <c r="E333" s="20"/>
    </row>
    <row r="334" spans="1:5" ht="13.5" customHeight="1">
      <c r="A334" s="20"/>
      <c r="B334" s="20"/>
      <c r="C334" s="20"/>
      <c r="D334" s="20"/>
      <c r="E334" s="20"/>
    </row>
    <row r="335" spans="1:5" ht="13.5" customHeight="1">
      <c r="A335" s="20"/>
      <c r="B335" s="20"/>
      <c r="C335" s="20"/>
      <c r="D335" s="20"/>
      <c r="E335" s="20"/>
    </row>
    <row r="336" spans="1:5" ht="13.5" customHeight="1">
      <c r="A336" s="20"/>
      <c r="B336" s="20"/>
      <c r="C336" s="20"/>
      <c r="D336" s="20"/>
      <c r="E336" s="20"/>
    </row>
    <row r="337" spans="1:5" ht="13.5" customHeight="1">
      <c r="A337" s="20"/>
      <c r="B337" s="20"/>
      <c r="C337" s="20"/>
      <c r="D337" s="20"/>
      <c r="E337" s="20"/>
    </row>
    <row r="338" spans="1:5" ht="13.5" customHeight="1">
      <c r="A338" s="20"/>
      <c r="B338" s="20"/>
      <c r="C338" s="20"/>
      <c r="D338" s="20"/>
      <c r="E338" s="20"/>
    </row>
    <row r="339" spans="1:5" ht="13.5" customHeight="1">
      <c r="A339" s="20"/>
      <c r="B339" s="20"/>
      <c r="C339" s="20"/>
      <c r="D339" s="20"/>
      <c r="E339" s="20"/>
    </row>
    <row r="340" spans="1:5" ht="13.5" customHeight="1">
      <c r="A340" s="20"/>
      <c r="B340" s="20"/>
      <c r="C340" s="20"/>
      <c r="D340" s="20"/>
      <c r="E340" s="20"/>
    </row>
    <row r="341" spans="1:5" ht="13.5" customHeight="1">
      <c r="A341" s="20"/>
      <c r="B341" s="20"/>
      <c r="C341" s="20"/>
      <c r="D341" s="20"/>
      <c r="E341" s="20"/>
    </row>
    <row r="342" spans="1:5" ht="13.5" customHeight="1">
      <c r="A342" s="20"/>
      <c r="B342" s="20"/>
      <c r="C342" s="20"/>
      <c r="D342" s="20"/>
      <c r="E342" s="20"/>
    </row>
    <row r="343" spans="1:5" ht="13.5" customHeight="1">
      <c r="A343" s="20"/>
      <c r="B343" s="20"/>
      <c r="C343" s="20"/>
      <c r="D343" s="20"/>
      <c r="E343" s="20"/>
    </row>
    <row r="344" spans="1:5" ht="13.5" customHeight="1">
      <c r="A344" s="20"/>
      <c r="B344" s="20"/>
      <c r="C344" s="20"/>
      <c r="D344" s="20"/>
      <c r="E344" s="20"/>
    </row>
    <row r="345" spans="1:5" ht="13.5" customHeight="1">
      <c r="A345" s="20"/>
      <c r="B345" s="20"/>
      <c r="C345" s="20"/>
      <c r="D345" s="20"/>
      <c r="E345" s="20"/>
    </row>
    <row r="346" spans="1:5" ht="13.5" customHeight="1">
      <c r="A346" s="20"/>
      <c r="B346" s="20"/>
      <c r="C346" s="20"/>
      <c r="D346" s="20"/>
      <c r="E346" s="20"/>
    </row>
    <row r="347" spans="1:5" ht="13.5" customHeight="1">
      <c r="A347" s="20"/>
      <c r="B347" s="20"/>
      <c r="C347" s="20"/>
      <c r="D347" s="20"/>
      <c r="E347" s="20"/>
    </row>
    <row r="348" spans="1:5" ht="13.5" customHeight="1">
      <c r="A348" s="20"/>
      <c r="B348" s="20"/>
      <c r="C348" s="20"/>
      <c r="D348" s="20"/>
      <c r="E348" s="20"/>
    </row>
    <row r="349" spans="1:5" ht="13.5" customHeight="1">
      <c r="A349" s="20"/>
      <c r="B349" s="20"/>
      <c r="C349" s="20"/>
      <c r="D349" s="20"/>
      <c r="E349" s="20"/>
    </row>
    <row r="350" spans="1:5" ht="13.5" customHeight="1">
      <c r="A350" s="20"/>
      <c r="B350" s="20"/>
      <c r="C350" s="20"/>
      <c r="D350" s="20"/>
      <c r="E350" s="20"/>
    </row>
    <row r="351" spans="1:5" ht="13.5" customHeight="1">
      <c r="A351" s="20"/>
      <c r="B351" s="20"/>
      <c r="C351" s="20"/>
      <c r="D351" s="20"/>
      <c r="E351" s="20"/>
    </row>
    <row r="352" spans="1:5" ht="13.5" customHeight="1">
      <c r="A352" s="20"/>
      <c r="B352" s="20"/>
      <c r="C352" s="20"/>
      <c r="D352" s="20"/>
      <c r="E352" s="20"/>
    </row>
    <row r="353" spans="1:5" ht="13.5" customHeight="1">
      <c r="A353" s="20"/>
      <c r="B353" s="20"/>
      <c r="C353" s="20"/>
      <c r="D353" s="20"/>
      <c r="E353" s="20"/>
    </row>
    <row r="354" spans="1:5" ht="13.5" customHeight="1">
      <c r="A354" s="20"/>
      <c r="B354" s="20"/>
      <c r="C354" s="20"/>
      <c r="D354" s="20"/>
      <c r="E354" s="20"/>
    </row>
    <row r="355" spans="1:5" ht="13.5" customHeight="1">
      <c r="A355" s="20"/>
      <c r="B355" s="20"/>
      <c r="C355" s="20"/>
      <c r="D355" s="20"/>
      <c r="E355" s="20"/>
    </row>
    <row r="356" spans="1:5" ht="13.5" customHeight="1">
      <c r="A356" s="20"/>
      <c r="B356" s="20"/>
      <c r="C356" s="20"/>
      <c r="D356" s="20"/>
      <c r="E356" s="20"/>
    </row>
    <row r="357" spans="1:5" ht="13.5" customHeight="1">
      <c r="A357" s="20"/>
      <c r="B357" s="20"/>
      <c r="C357" s="20"/>
      <c r="D357" s="20"/>
      <c r="E357" s="20"/>
    </row>
    <row r="358" spans="1:5" ht="13.5" customHeight="1">
      <c r="A358" s="20"/>
      <c r="B358" s="20"/>
      <c r="C358" s="20"/>
      <c r="D358" s="20"/>
      <c r="E358" s="20"/>
    </row>
    <row r="359" spans="1:5" ht="13.5" customHeight="1">
      <c r="A359" s="20"/>
      <c r="B359" s="20"/>
      <c r="C359" s="20"/>
      <c r="D359" s="20"/>
      <c r="E359" s="20"/>
    </row>
    <row r="360" spans="1:5" ht="13.5" customHeight="1">
      <c r="A360" s="20"/>
      <c r="B360" s="20"/>
      <c r="C360" s="20"/>
      <c r="D360" s="20"/>
      <c r="E360" s="20"/>
    </row>
    <row r="361" spans="1:5" ht="13.5" customHeight="1">
      <c r="A361" s="20"/>
      <c r="B361" s="20"/>
      <c r="C361" s="20"/>
      <c r="D361" s="20"/>
      <c r="E361" s="20"/>
    </row>
    <row r="362" spans="1:5" ht="13.5" customHeight="1">
      <c r="A362" s="20"/>
      <c r="B362" s="20"/>
      <c r="C362" s="20"/>
      <c r="D362" s="20"/>
      <c r="E362" s="20"/>
    </row>
    <row r="363" spans="1:5" ht="13.5" customHeight="1">
      <c r="A363" s="20"/>
      <c r="B363" s="20"/>
      <c r="C363" s="20"/>
      <c r="D363" s="20"/>
      <c r="E363" s="20"/>
    </row>
    <row r="364" spans="1:5" ht="13.5" customHeight="1">
      <c r="A364" s="20"/>
      <c r="B364" s="20"/>
      <c r="C364" s="20"/>
      <c r="D364" s="20"/>
      <c r="E364" s="20"/>
    </row>
    <row r="365" spans="1:5" ht="13.5" customHeight="1">
      <c r="A365" s="20"/>
      <c r="B365" s="20"/>
      <c r="C365" s="20"/>
      <c r="D365" s="20"/>
      <c r="E365" s="20"/>
    </row>
    <row r="366" spans="1:5" ht="13.5" customHeight="1">
      <c r="A366" s="20"/>
      <c r="B366" s="20"/>
      <c r="C366" s="20"/>
      <c r="D366" s="20"/>
      <c r="E366" s="20"/>
    </row>
    <row r="367" spans="1:5" ht="13.5" customHeight="1">
      <c r="A367" s="20"/>
      <c r="B367" s="20"/>
      <c r="C367" s="20"/>
      <c r="D367" s="20"/>
      <c r="E367" s="20"/>
    </row>
    <row r="368" spans="1:5" ht="13.5" customHeight="1">
      <c r="A368" s="20"/>
      <c r="B368" s="20"/>
      <c r="C368" s="20"/>
      <c r="D368" s="20"/>
      <c r="E368" s="20"/>
    </row>
    <row r="369" spans="1:5" ht="13.5" customHeight="1">
      <c r="A369" s="20"/>
      <c r="B369" s="20"/>
      <c r="C369" s="20"/>
      <c r="D369" s="20"/>
      <c r="E369" s="20"/>
    </row>
    <row r="370" spans="1:5" ht="13.5" customHeight="1">
      <c r="A370" s="20"/>
      <c r="B370" s="20"/>
      <c r="C370" s="20"/>
      <c r="D370" s="20"/>
      <c r="E370" s="20"/>
    </row>
    <row r="371" spans="1:5" ht="13.5" customHeight="1">
      <c r="A371" s="20"/>
      <c r="B371" s="20"/>
      <c r="C371" s="20"/>
      <c r="D371" s="20"/>
      <c r="E371" s="20"/>
    </row>
    <row r="372" spans="1:5" ht="13.5" customHeight="1">
      <c r="A372" s="20"/>
      <c r="B372" s="20"/>
      <c r="C372" s="20"/>
      <c r="D372" s="20"/>
      <c r="E372" s="20"/>
    </row>
    <row r="373" spans="1:5" ht="13.5" customHeight="1">
      <c r="A373" s="20"/>
      <c r="B373" s="20"/>
      <c r="C373" s="20"/>
      <c r="D373" s="20"/>
      <c r="E373" s="20"/>
    </row>
    <row r="374" spans="1:5" ht="13.5" customHeight="1">
      <c r="A374" s="20"/>
      <c r="B374" s="20"/>
      <c r="C374" s="20"/>
      <c r="D374" s="20"/>
      <c r="E374" s="20"/>
    </row>
    <row r="375" spans="1:5" ht="13.5" customHeight="1">
      <c r="A375" s="20"/>
      <c r="B375" s="20"/>
      <c r="C375" s="20"/>
      <c r="D375" s="20"/>
      <c r="E375" s="20"/>
    </row>
    <row r="376" spans="1:5" ht="13.5" customHeight="1">
      <c r="A376" s="20"/>
      <c r="B376" s="20"/>
      <c r="C376" s="20"/>
      <c r="D376" s="20"/>
      <c r="E376" s="20"/>
    </row>
    <row r="377" spans="1:5" ht="13.5" customHeight="1">
      <c r="A377" s="20"/>
      <c r="B377" s="20"/>
      <c r="C377" s="20"/>
      <c r="D377" s="20"/>
      <c r="E377" s="20"/>
    </row>
    <row r="378" spans="1:5" ht="13.5" customHeight="1">
      <c r="A378" s="20"/>
      <c r="B378" s="20"/>
      <c r="C378" s="20"/>
      <c r="D378" s="20"/>
      <c r="E378" s="20"/>
    </row>
    <row r="379" spans="1:5" ht="13.5" customHeight="1">
      <c r="A379" s="20"/>
      <c r="B379" s="20"/>
      <c r="C379" s="20"/>
      <c r="D379" s="20"/>
      <c r="E379" s="20"/>
    </row>
    <row r="380" spans="1:5" ht="13.5" customHeight="1">
      <c r="A380" s="20"/>
      <c r="B380" s="20"/>
      <c r="C380" s="20"/>
      <c r="D380" s="20"/>
      <c r="E380" s="20"/>
    </row>
    <row r="381" spans="1:5" ht="13.5" customHeight="1">
      <c r="A381" s="20"/>
      <c r="B381" s="20"/>
      <c r="C381" s="20"/>
      <c r="D381" s="20"/>
      <c r="E381" s="20"/>
    </row>
    <row r="382" spans="1:5" ht="13.5" customHeight="1">
      <c r="A382" s="20"/>
      <c r="B382" s="20"/>
      <c r="C382" s="20"/>
      <c r="D382" s="20"/>
      <c r="E382" s="20"/>
    </row>
    <row r="383" spans="1:5" ht="13.5" customHeight="1">
      <c r="A383" s="20"/>
      <c r="B383" s="20"/>
      <c r="C383" s="20"/>
      <c r="D383" s="20"/>
      <c r="E383" s="20"/>
    </row>
    <row r="384" spans="1:5" ht="13.5" customHeight="1">
      <c r="A384" s="20"/>
      <c r="B384" s="20"/>
      <c r="C384" s="20"/>
      <c r="D384" s="20"/>
      <c r="E384" s="20"/>
    </row>
    <row r="385" spans="1:5" ht="13.5" customHeight="1">
      <c r="A385" s="20"/>
      <c r="B385" s="20"/>
      <c r="C385" s="20"/>
      <c r="D385" s="20"/>
      <c r="E385" s="20"/>
    </row>
    <row r="386" spans="1:5" ht="13.5" customHeight="1">
      <c r="A386" s="20"/>
      <c r="B386" s="20"/>
      <c r="C386" s="20"/>
      <c r="D386" s="20"/>
      <c r="E386" s="20"/>
    </row>
    <row r="387" spans="1:5" ht="13.5" customHeight="1">
      <c r="A387" s="20"/>
      <c r="B387" s="20"/>
      <c r="C387" s="20"/>
      <c r="D387" s="20"/>
      <c r="E387" s="20"/>
    </row>
    <row r="388" spans="1:5" ht="13.5" customHeight="1">
      <c r="A388" s="20"/>
      <c r="B388" s="20"/>
      <c r="C388" s="20"/>
      <c r="D388" s="20"/>
      <c r="E388" s="20"/>
    </row>
    <row r="389" spans="1:5" ht="13.5" customHeight="1">
      <c r="A389" s="20"/>
      <c r="B389" s="20"/>
      <c r="C389" s="20"/>
      <c r="D389" s="20"/>
      <c r="E389" s="20"/>
    </row>
    <row r="390" spans="1:5" ht="13.5" customHeight="1">
      <c r="A390" s="20"/>
      <c r="B390" s="20"/>
      <c r="C390" s="20"/>
      <c r="D390" s="20"/>
      <c r="E390" s="20"/>
    </row>
    <row r="391" spans="1:5" ht="13.5" customHeight="1">
      <c r="A391" s="20"/>
      <c r="B391" s="20"/>
      <c r="C391" s="20"/>
      <c r="D391" s="20"/>
      <c r="E391" s="20"/>
    </row>
    <row r="392" spans="1:5" ht="13.5" customHeight="1">
      <c r="A392" s="20"/>
      <c r="B392" s="20"/>
      <c r="C392" s="20"/>
      <c r="D392" s="20"/>
      <c r="E392" s="20"/>
    </row>
    <row r="393" spans="1:5" ht="13.5" customHeight="1">
      <c r="A393" s="20"/>
      <c r="B393" s="20"/>
      <c r="C393" s="20"/>
      <c r="D393" s="20"/>
      <c r="E393" s="20"/>
    </row>
    <row r="394" spans="1:5" ht="13.5" customHeight="1">
      <c r="A394" s="20"/>
      <c r="B394" s="20"/>
      <c r="C394" s="20"/>
      <c r="D394" s="20"/>
      <c r="E394" s="20"/>
    </row>
    <row r="395" spans="1:5" ht="13.5" customHeight="1">
      <c r="A395" s="20"/>
      <c r="B395" s="20"/>
      <c r="C395" s="20"/>
      <c r="D395" s="20"/>
      <c r="E395" s="20"/>
    </row>
    <row r="396" spans="1:5" ht="13.5" customHeight="1">
      <c r="A396" s="20"/>
      <c r="B396" s="20"/>
      <c r="C396" s="20"/>
      <c r="D396" s="20"/>
      <c r="E396" s="20"/>
    </row>
    <row r="397" spans="1:5" ht="13.5" customHeight="1">
      <c r="A397" s="20"/>
      <c r="B397" s="20"/>
      <c r="C397" s="20"/>
      <c r="D397" s="20"/>
      <c r="E397" s="20"/>
    </row>
    <row r="398" spans="1:5" ht="13.5" customHeight="1">
      <c r="A398" s="20"/>
      <c r="B398" s="20"/>
      <c r="C398" s="20"/>
      <c r="D398" s="20"/>
      <c r="E398" s="20"/>
    </row>
    <row r="399" spans="1:5" ht="13.5" customHeight="1">
      <c r="A399" s="20"/>
      <c r="B399" s="20"/>
      <c r="C399" s="20"/>
      <c r="D399" s="20"/>
      <c r="E399" s="20"/>
    </row>
    <row r="400" spans="1:5" ht="13.5" customHeight="1">
      <c r="A400" s="20"/>
      <c r="B400" s="20"/>
      <c r="C400" s="20"/>
      <c r="D400" s="20"/>
      <c r="E400" s="20"/>
    </row>
    <row r="401" spans="1:5" ht="13.5" customHeight="1">
      <c r="A401" s="20"/>
      <c r="B401" s="20"/>
      <c r="C401" s="20"/>
      <c r="D401" s="20"/>
      <c r="E401" s="20"/>
    </row>
    <row r="402" spans="1:5" ht="13.5" customHeight="1">
      <c r="A402" s="20"/>
      <c r="B402" s="20"/>
      <c r="C402" s="20"/>
      <c r="D402" s="20"/>
      <c r="E402" s="20"/>
    </row>
    <row r="403" spans="1:5" ht="13.5" customHeight="1">
      <c r="A403" s="20"/>
      <c r="B403" s="20"/>
      <c r="C403" s="20"/>
      <c r="D403" s="20"/>
      <c r="E403" s="20"/>
    </row>
    <row r="404" spans="1:5" ht="13.5" customHeight="1">
      <c r="A404" s="20"/>
      <c r="B404" s="20"/>
      <c r="C404" s="20"/>
      <c r="D404" s="20"/>
      <c r="E404" s="20"/>
    </row>
    <row r="405" spans="1:5" ht="13.5" customHeight="1">
      <c r="A405" s="20"/>
      <c r="B405" s="20"/>
      <c r="C405" s="20"/>
      <c r="D405" s="20"/>
      <c r="E405" s="20"/>
    </row>
    <row r="406" spans="1:5" ht="13.5" customHeight="1">
      <c r="A406" s="20"/>
      <c r="B406" s="20"/>
      <c r="C406" s="20"/>
      <c r="D406" s="20"/>
      <c r="E406" s="20"/>
    </row>
    <row r="407" spans="1:5" ht="13.5" customHeight="1">
      <c r="A407" s="20"/>
      <c r="B407" s="20"/>
      <c r="C407" s="20"/>
      <c r="D407" s="20"/>
      <c r="E407" s="20"/>
    </row>
    <row r="408" spans="1:5" ht="13.5" customHeight="1">
      <c r="A408" s="20"/>
      <c r="B408" s="20"/>
      <c r="C408" s="20"/>
      <c r="D408" s="20"/>
      <c r="E408" s="20"/>
    </row>
    <row r="409" spans="1:5" ht="13.5" customHeight="1">
      <c r="A409" s="20"/>
      <c r="B409" s="20"/>
      <c r="C409" s="20"/>
      <c r="D409" s="20"/>
      <c r="E409" s="20"/>
    </row>
    <row r="410" spans="1:5" ht="13.5" customHeight="1">
      <c r="A410" s="20"/>
      <c r="B410" s="20"/>
      <c r="C410" s="20"/>
      <c r="D410" s="20"/>
      <c r="E410" s="20"/>
    </row>
    <row r="411" spans="1:5" ht="13.5" customHeight="1">
      <c r="A411" s="20"/>
      <c r="B411" s="20"/>
      <c r="C411" s="20"/>
      <c r="D411" s="20"/>
      <c r="E411" s="20"/>
    </row>
    <row r="412" spans="1:5" ht="13.5" customHeight="1">
      <c r="A412" s="20"/>
      <c r="B412" s="20"/>
      <c r="C412" s="20"/>
      <c r="D412" s="20"/>
      <c r="E412" s="20"/>
    </row>
    <row r="413" spans="1:5" ht="13.5" customHeight="1">
      <c r="A413" s="20"/>
      <c r="B413" s="20"/>
      <c r="C413" s="20"/>
      <c r="D413" s="20"/>
      <c r="E413" s="20"/>
    </row>
    <row r="414" spans="1:5" ht="13.5" customHeight="1">
      <c r="A414" s="20"/>
      <c r="B414" s="20"/>
      <c r="C414" s="20"/>
      <c r="D414" s="20"/>
      <c r="E414" s="20"/>
    </row>
    <row r="415" spans="1:5" ht="13.5" customHeight="1">
      <c r="A415" s="20"/>
      <c r="B415" s="20"/>
      <c r="C415" s="20"/>
      <c r="D415" s="20"/>
      <c r="E415" s="20"/>
    </row>
    <row r="416" spans="1:5" ht="13.5" customHeight="1">
      <c r="A416" s="20"/>
      <c r="B416" s="20"/>
      <c r="C416" s="20"/>
      <c r="D416" s="20"/>
      <c r="E416" s="20"/>
    </row>
    <row r="417" spans="1:5" ht="13.5" customHeight="1">
      <c r="A417" s="20"/>
      <c r="B417" s="20"/>
      <c r="C417" s="20"/>
      <c r="D417" s="20"/>
      <c r="E417" s="20"/>
    </row>
    <row r="418" spans="1:5" ht="13.5" customHeight="1">
      <c r="A418" s="20"/>
      <c r="B418" s="20"/>
      <c r="C418" s="20"/>
      <c r="D418" s="20"/>
      <c r="E418" s="20"/>
    </row>
    <row r="419" spans="1:5" ht="13.5" customHeight="1">
      <c r="A419" s="20"/>
      <c r="B419" s="20"/>
      <c r="C419" s="20"/>
      <c r="D419" s="20"/>
      <c r="E419" s="20"/>
    </row>
    <row r="420" spans="1:5" ht="13.5" customHeight="1">
      <c r="A420" s="20"/>
      <c r="B420" s="20"/>
      <c r="C420" s="20"/>
      <c r="D420" s="20"/>
      <c r="E420" s="20"/>
    </row>
    <row r="421" spans="1:5" ht="13.5" customHeight="1">
      <c r="A421" s="20"/>
      <c r="B421" s="20"/>
      <c r="C421" s="20"/>
      <c r="D421" s="20"/>
      <c r="E421" s="20"/>
    </row>
    <row r="422" spans="1:5" ht="13.5" customHeight="1">
      <c r="A422" s="20"/>
      <c r="B422" s="20"/>
      <c r="C422" s="20"/>
      <c r="D422" s="20"/>
      <c r="E422" s="20"/>
    </row>
    <row r="423" spans="1:5" ht="13.5" customHeight="1">
      <c r="A423" s="20"/>
      <c r="B423" s="20"/>
      <c r="C423" s="20"/>
      <c r="D423" s="20"/>
      <c r="E423" s="20"/>
    </row>
    <row r="424" spans="1:5" ht="13.5" customHeight="1">
      <c r="A424" s="20"/>
      <c r="B424" s="20"/>
      <c r="C424" s="20"/>
      <c r="D424" s="20"/>
      <c r="E424" s="20"/>
    </row>
    <row r="425" spans="1:5" ht="13.5" customHeight="1">
      <c r="A425" s="20"/>
      <c r="B425" s="20"/>
      <c r="C425" s="20"/>
      <c r="D425" s="20"/>
      <c r="E425" s="20"/>
    </row>
    <row r="426" spans="1:5" ht="13.5" customHeight="1">
      <c r="A426" s="20"/>
      <c r="B426" s="20"/>
      <c r="C426" s="20"/>
      <c r="D426" s="20"/>
      <c r="E426" s="20"/>
    </row>
    <row r="427" spans="1:5" ht="13.5" customHeight="1">
      <c r="A427" s="20"/>
      <c r="B427" s="20"/>
      <c r="C427" s="20"/>
      <c r="D427" s="20"/>
      <c r="E427" s="20"/>
    </row>
    <row r="428" spans="1:5" ht="13.5" customHeight="1">
      <c r="A428" s="20"/>
      <c r="B428" s="20"/>
      <c r="C428" s="20"/>
      <c r="D428" s="20"/>
      <c r="E428" s="20"/>
    </row>
    <row r="429" spans="1:5" ht="13.5" customHeight="1">
      <c r="A429" s="20"/>
      <c r="B429" s="20"/>
      <c r="C429" s="20"/>
      <c r="D429" s="20"/>
      <c r="E429" s="20"/>
    </row>
    <row r="430" spans="1:5" ht="13.5" customHeight="1">
      <c r="A430" s="20"/>
      <c r="B430" s="20"/>
      <c r="C430" s="20"/>
      <c r="D430" s="20"/>
      <c r="E430" s="20"/>
    </row>
    <row r="431" spans="1:5" ht="13.5" customHeight="1">
      <c r="A431" s="20"/>
      <c r="B431" s="20"/>
      <c r="C431" s="20"/>
      <c r="D431" s="20"/>
      <c r="E431" s="20"/>
    </row>
    <row r="432" spans="1:5" ht="13.5" customHeight="1">
      <c r="A432" s="20"/>
      <c r="B432" s="20"/>
      <c r="C432" s="20"/>
      <c r="D432" s="20"/>
      <c r="E432" s="20"/>
    </row>
    <row r="433" spans="1:5" ht="13.5" customHeight="1">
      <c r="A433" s="20"/>
      <c r="B433" s="20"/>
      <c r="C433" s="20"/>
      <c r="D433" s="20"/>
      <c r="E433" s="20"/>
    </row>
    <row r="434" spans="1:5" ht="13.5" customHeight="1">
      <c r="A434" s="20"/>
      <c r="B434" s="20"/>
      <c r="C434" s="20"/>
      <c r="D434" s="20"/>
      <c r="E434" s="20"/>
    </row>
    <row r="435" spans="1:5" ht="13.5" customHeight="1">
      <c r="A435" s="20"/>
      <c r="B435" s="20"/>
      <c r="C435" s="20"/>
      <c r="D435" s="20"/>
      <c r="E435" s="20"/>
    </row>
    <row r="436" spans="1:5" ht="13.5" customHeight="1">
      <c r="A436" s="20"/>
      <c r="B436" s="20"/>
      <c r="C436" s="20"/>
      <c r="D436" s="20"/>
      <c r="E436" s="20"/>
    </row>
    <row r="437" spans="1:5" ht="13.5" customHeight="1">
      <c r="A437" s="20"/>
      <c r="B437" s="20"/>
      <c r="C437" s="20"/>
      <c r="D437" s="20"/>
      <c r="E437" s="20"/>
    </row>
    <row r="438" spans="1:5" ht="13.5" customHeight="1">
      <c r="A438" s="20"/>
      <c r="B438" s="20"/>
      <c r="C438" s="20"/>
      <c r="D438" s="20"/>
      <c r="E438" s="20"/>
    </row>
    <row r="439" spans="1:5" ht="13.5" customHeight="1">
      <c r="A439" s="20"/>
      <c r="B439" s="20"/>
      <c r="C439" s="20"/>
      <c r="D439" s="20"/>
      <c r="E439" s="20"/>
    </row>
    <row r="440" spans="1:5" ht="13.5" customHeight="1">
      <c r="A440" s="20"/>
      <c r="B440" s="20"/>
      <c r="C440" s="20"/>
      <c r="D440" s="20"/>
      <c r="E440" s="20"/>
    </row>
    <row r="441" spans="1:5" ht="13.5" customHeight="1">
      <c r="A441" s="20"/>
      <c r="B441" s="20"/>
      <c r="C441" s="20"/>
      <c r="D441" s="20"/>
      <c r="E441" s="20"/>
    </row>
    <row r="442" spans="1:5" ht="13.5" customHeight="1">
      <c r="A442" s="20"/>
      <c r="B442" s="20"/>
      <c r="C442" s="20"/>
      <c r="D442" s="20"/>
      <c r="E442" s="20"/>
    </row>
    <row r="443" spans="1:5" ht="13.5" customHeight="1">
      <c r="A443" s="20"/>
      <c r="B443" s="20"/>
      <c r="C443" s="20"/>
      <c r="D443" s="20"/>
      <c r="E443" s="20"/>
    </row>
    <row r="444" spans="1:5" ht="13.5" customHeight="1">
      <c r="A444" s="20"/>
      <c r="B444" s="20"/>
      <c r="C444" s="20"/>
      <c r="D444" s="20"/>
      <c r="E444" s="20"/>
    </row>
    <row r="445" spans="1:5" ht="13.5" customHeight="1">
      <c r="A445" s="20"/>
      <c r="B445" s="20"/>
      <c r="C445" s="20"/>
      <c r="D445" s="20"/>
      <c r="E445" s="20"/>
    </row>
    <row r="446" spans="1:5" ht="13.5" customHeight="1">
      <c r="A446" s="20"/>
      <c r="B446" s="20"/>
      <c r="C446" s="20"/>
      <c r="D446" s="20"/>
      <c r="E446" s="20"/>
    </row>
    <row r="447" spans="1:5" ht="13.5" customHeight="1">
      <c r="A447" s="20"/>
      <c r="B447" s="20"/>
      <c r="C447" s="20"/>
      <c r="D447" s="20"/>
      <c r="E447" s="20"/>
    </row>
    <row r="448" spans="1:5" ht="13.5" customHeight="1">
      <c r="A448" s="20"/>
      <c r="B448" s="20"/>
      <c r="C448" s="20"/>
      <c r="D448" s="20"/>
      <c r="E448" s="20"/>
    </row>
    <row r="449" spans="1:5" ht="13.5" customHeight="1">
      <c r="A449" s="20"/>
      <c r="B449" s="20"/>
      <c r="C449" s="20"/>
      <c r="D449" s="20"/>
      <c r="E449" s="20"/>
    </row>
    <row r="450" spans="1:5" ht="13.5" customHeight="1">
      <c r="A450" s="20"/>
      <c r="B450" s="20"/>
      <c r="C450" s="20"/>
      <c r="D450" s="20"/>
      <c r="E450" s="20"/>
    </row>
    <row r="451" spans="1:5" ht="13.5" customHeight="1">
      <c r="A451" s="20"/>
      <c r="B451" s="20"/>
      <c r="C451" s="20"/>
      <c r="D451" s="20"/>
      <c r="E451" s="20"/>
    </row>
    <row r="452" spans="1:5" ht="13.5" customHeight="1">
      <c r="A452" s="20"/>
      <c r="B452" s="20"/>
      <c r="C452" s="20"/>
      <c r="D452" s="20"/>
      <c r="E452" s="20"/>
    </row>
    <row r="453" spans="1:5" ht="13.5" customHeight="1">
      <c r="A453" s="20"/>
      <c r="B453" s="20"/>
      <c r="C453" s="20"/>
      <c r="D453" s="20"/>
      <c r="E453" s="20"/>
    </row>
    <row r="454" spans="1:5" ht="13.5" customHeight="1">
      <c r="A454" s="20"/>
      <c r="B454" s="20"/>
      <c r="C454" s="20"/>
      <c r="D454" s="20"/>
      <c r="E454" s="20"/>
    </row>
    <row r="455" spans="1:5" ht="13.5" customHeight="1">
      <c r="A455" s="20"/>
      <c r="B455" s="20"/>
      <c r="C455" s="20"/>
      <c r="D455" s="20"/>
      <c r="E455" s="20"/>
    </row>
    <row r="456" spans="1:5" ht="13.5" customHeight="1">
      <c r="A456" s="20"/>
      <c r="B456" s="20"/>
      <c r="C456" s="20"/>
      <c r="D456" s="20"/>
      <c r="E456" s="20"/>
    </row>
    <row r="457" spans="1:5" ht="13.5" customHeight="1">
      <c r="A457" s="20"/>
      <c r="B457" s="20"/>
      <c r="C457" s="20"/>
      <c r="D457" s="20"/>
      <c r="E457" s="20"/>
    </row>
    <row r="458" spans="1:5" ht="13.5" customHeight="1">
      <c r="A458" s="20"/>
      <c r="B458" s="20"/>
      <c r="C458" s="20"/>
      <c r="D458" s="20"/>
      <c r="E458" s="20"/>
    </row>
    <row r="459" spans="1:5" ht="13.5" customHeight="1">
      <c r="A459" s="20"/>
      <c r="B459" s="20"/>
      <c r="C459" s="20"/>
      <c r="D459" s="20"/>
      <c r="E459" s="20"/>
    </row>
    <row r="460" spans="1:5" ht="13.5" customHeight="1">
      <c r="A460" s="20"/>
      <c r="B460" s="20"/>
      <c r="C460" s="20"/>
      <c r="D460" s="20"/>
      <c r="E460" s="20"/>
    </row>
    <row r="461" spans="1:5" ht="13.5" customHeight="1">
      <c r="A461" s="20"/>
      <c r="B461" s="20"/>
      <c r="C461" s="20"/>
      <c r="D461" s="20"/>
      <c r="E461" s="20"/>
    </row>
    <row r="462" spans="1:5" ht="13.5" customHeight="1">
      <c r="A462" s="20"/>
      <c r="B462" s="20"/>
      <c r="C462" s="20"/>
      <c r="D462" s="20"/>
      <c r="E462" s="20"/>
    </row>
    <row r="463" spans="1:5" ht="13.5" customHeight="1">
      <c r="A463" s="20"/>
      <c r="B463" s="20"/>
      <c r="C463" s="20"/>
      <c r="D463" s="20"/>
      <c r="E463" s="20"/>
    </row>
    <row r="464" spans="1:5" ht="13.5" customHeight="1">
      <c r="A464" s="20"/>
      <c r="B464" s="20"/>
      <c r="C464" s="20"/>
      <c r="D464" s="20"/>
      <c r="E464" s="20"/>
    </row>
    <row r="465" spans="1:5" ht="13.5" customHeight="1">
      <c r="A465" s="20"/>
      <c r="B465" s="20"/>
      <c r="C465" s="20"/>
      <c r="D465" s="20"/>
      <c r="E465" s="20"/>
    </row>
    <row r="466" spans="1:5" ht="13.5" customHeight="1">
      <c r="A466" s="20"/>
      <c r="B466" s="20"/>
      <c r="C466" s="20"/>
      <c r="D466" s="20"/>
      <c r="E466" s="20"/>
    </row>
    <row r="467" spans="1:5" ht="13.5" customHeight="1">
      <c r="A467" s="20"/>
      <c r="B467" s="20"/>
      <c r="C467" s="20"/>
      <c r="D467" s="20"/>
      <c r="E467" s="20"/>
    </row>
    <row r="468" spans="1:5" ht="13.5" customHeight="1">
      <c r="A468" s="20"/>
      <c r="B468" s="20"/>
      <c r="C468" s="20"/>
      <c r="D468" s="20"/>
      <c r="E468" s="20"/>
    </row>
    <row r="469" spans="1:5" ht="13.5" customHeight="1">
      <c r="A469" s="20"/>
      <c r="B469" s="20"/>
      <c r="C469" s="20"/>
      <c r="D469" s="20"/>
      <c r="E469" s="20"/>
    </row>
    <row r="470" spans="1:5" ht="13.5" customHeight="1">
      <c r="A470" s="20"/>
      <c r="B470" s="20"/>
      <c r="C470" s="20"/>
      <c r="D470" s="20"/>
      <c r="E470" s="20"/>
    </row>
    <row r="471" spans="1:5" ht="13.5" customHeight="1">
      <c r="A471" s="20"/>
      <c r="B471" s="20"/>
      <c r="C471" s="20"/>
      <c r="D471" s="20"/>
      <c r="E471" s="20"/>
    </row>
    <row r="472" spans="1:5" ht="13.5" customHeight="1">
      <c r="A472" s="20"/>
      <c r="B472" s="20"/>
      <c r="C472" s="20"/>
      <c r="D472" s="20"/>
      <c r="E472" s="20"/>
    </row>
    <row r="473" spans="1:5" ht="13.5" customHeight="1">
      <c r="A473" s="20"/>
      <c r="B473" s="20"/>
      <c r="C473" s="20"/>
      <c r="D473" s="20"/>
      <c r="E473" s="20"/>
    </row>
    <row r="474" spans="1:5" ht="13.5" customHeight="1">
      <c r="A474" s="20"/>
      <c r="B474" s="20"/>
      <c r="C474" s="20"/>
      <c r="D474" s="20"/>
      <c r="E474" s="20"/>
    </row>
    <row r="475" spans="1:5" ht="13.5" customHeight="1">
      <c r="A475" s="20"/>
      <c r="B475" s="20"/>
      <c r="C475" s="20"/>
      <c r="D475" s="20"/>
      <c r="E475" s="20"/>
    </row>
    <row r="476" spans="1:5" ht="13.5" customHeight="1">
      <c r="A476" s="20"/>
      <c r="B476" s="20"/>
      <c r="C476" s="20"/>
      <c r="D476" s="20"/>
      <c r="E476" s="20"/>
    </row>
    <row r="477" spans="1:5" ht="13.5" customHeight="1">
      <c r="A477" s="20"/>
      <c r="B477" s="20"/>
      <c r="C477" s="20"/>
      <c r="D477" s="20"/>
      <c r="E477" s="20"/>
    </row>
    <row r="478" spans="1:5" ht="13.5" customHeight="1">
      <c r="A478" s="20"/>
      <c r="B478" s="20"/>
      <c r="C478" s="20"/>
      <c r="D478" s="20"/>
      <c r="E478" s="20"/>
    </row>
    <row r="479" spans="1:5" ht="13.5" customHeight="1">
      <c r="A479" s="20"/>
      <c r="B479" s="20"/>
      <c r="C479" s="20"/>
      <c r="D479" s="20"/>
      <c r="E479" s="20"/>
    </row>
    <row r="480" spans="1:5" ht="13.5" customHeight="1">
      <c r="A480" s="20"/>
      <c r="B480" s="20"/>
      <c r="C480" s="20"/>
      <c r="D480" s="20"/>
      <c r="E480" s="20"/>
    </row>
    <row r="481" spans="1:5" ht="13.5" customHeight="1">
      <c r="A481" s="20"/>
      <c r="B481" s="20"/>
      <c r="C481" s="20"/>
      <c r="D481" s="20"/>
      <c r="E481" s="20"/>
    </row>
    <row r="482" spans="1:5" ht="13.5" customHeight="1">
      <c r="A482" s="20"/>
      <c r="B482" s="20"/>
      <c r="C482" s="20"/>
      <c r="D482" s="20"/>
      <c r="E482" s="20"/>
    </row>
    <row r="483" spans="1:5" ht="13.5" customHeight="1">
      <c r="A483" s="20"/>
      <c r="B483" s="20"/>
      <c r="C483" s="20"/>
      <c r="D483" s="20"/>
      <c r="E483" s="20"/>
    </row>
    <row r="484" spans="1:5" ht="13.5" customHeight="1">
      <c r="A484" s="20"/>
      <c r="B484" s="20"/>
      <c r="C484" s="20"/>
      <c r="D484" s="20"/>
      <c r="E484" s="20"/>
    </row>
    <row r="485" spans="1:5" ht="13.5" customHeight="1">
      <c r="A485" s="20"/>
      <c r="B485" s="20"/>
      <c r="C485" s="20"/>
      <c r="D485" s="20"/>
      <c r="E485" s="20"/>
    </row>
    <row r="486" spans="1:5" ht="13.5" customHeight="1">
      <c r="A486" s="20"/>
      <c r="B486" s="20"/>
      <c r="C486" s="20"/>
      <c r="D486" s="20"/>
      <c r="E486" s="20"/>
    </row>
    <row r="487" spans="1:5" ht="13.5" customHeight="1">
      <c r="A487" s="20"/>
      <c r="B487" s="20"/>
      <c r="C487" s="20"/>
      <c r="D487" s="20"/>
      <c r="E487" s="20"/>
    </row>
    <row r="488" spans="1:5" ht="13.5" customHeight="1">
      <c r="A488" s="20"/>
      <c r="B488" s="20"/>
      <c r="C488" s="20"/>
      <c r="D488" s="20"/>
      <c r="E488" s="20"/>
    </row>
    <row r="489" spans="1:5" ht="13.5" customHeight="1">
      <c r="A489" s="20"/>
      <c r="B489" s="20"/>
      <c r="C489" s="20"/>
      <c r="D489" s="20"/>
      <c r="E489" s="20"/>
    </row>
    <row r="490" spans="1:5" ht="13.5" customHeight="1">
      <c r="A490" s="20"/>
      <c r="B490" s="20"/>
      <c r="C490" s="20"/>
      <c r="D490" s="20"/>
      <c r="E490" s="20"/>
    </row>
    <row r="491" spans="1:5" ht="13.5" customHeight="1">
      <c r="A491" s="20"/>
      <c r="B491" s="20"/>
      <c r="C491" s="20"/>
      <c r="D491" s="20"/>
      <c r="E491" s="20"/>
    </row>
    <row r="492" spans="1:5" ht="13.5" customHeight="1">
      <c r="A492" s="20"/>
      <c r="B492" s="20"/>
      <c r="C492" s="20"/>
      <c r="D492" s="20"/>
      <c r="E492" s="20"/>
    </row>
    <row r="493" spans="1:5" ht="13.5" customHeight="1">
      <c r="A493" s="20"/>
      <c r="B493" s="20"/>
      <c r="C493" s="20"/>
      <c r="D493" s="20"/>
      <c r="E493" s="20"/>
    </row>
    <row r="494" spans="1:5" ht="13.5" customHeight="1">
      <c r="A494" s="20"/>
      <c r="B494" s="20"/>
      <c r="C494" s="20"/>
      <c r="D494" s="20"/>
      <c r="E494" s="20"/>
    </row>
    <row r="495" spans="1:5" ht="13.5" customHeight="1">
      <c r="A495" s="20"/>
      <c r="B495" s="20"/>
      <c r="C495" s="20"/>
      <c r="D495" s="20"/>
      <c r="E495" s="20"/>
    </row>
    <row r="496" spans="1:5" ht="13.5" customHeight="1">
      <c r="A496" s="20"/>
      <c r="B496" s="20"/>
      <c r="C496" s="20"/>
      <c r="D496" s="20"/>
      <c r="E496" s="20"/>
    </row>
    <row r="497" spans="1:5" ht="13.5" customHeight="1">
      <c r="A497" s="20"/>
      <c r="B497" s="20"/>
      <c r="C497" s="20"/>
      <c r="D497" s="20"/>
      <c r="E497" s="20"/>
    </row>
    <row r="498" spans="1:5" ht="13.5" customHeight="1">
      <c r="A498" s="20"/>
      <c r="B498" s="20"/>
      <c r="C498" s="20"/>
      <c r="D498" s="20"/>
      <c r="E498" s="20"/>
    </row>
    <row r="499" spans="1:5" ht="13.5" customHeight="1">
      <c r="A499" s="20"/>
      <c r="B499" s="20"/>
      <c r="C499" s="20"/>
      <c r="D499" s="20"/>
      <c r="E499" s="20"/>
    </row>
    <row r="500" spans="1:5" ht="13.5" customHeight="1">
      <c r="A500" s="20"/>
      <c r="B500" s="20"/>
      <c r="C500" s="20"/>
      <c r="D500" s="20"/>
      <c r="E500" s="20"/>
    </row>
    <row r="501" spans="1:5" ht="13.5" customHeight="1">
      <c r="A501" s="20"/>
      <c r="B501" s="20"/>
      <c r="C501" s="20"/>
      <c r="D501" s="20"/>
      <c r="E501" s="20"/>
    </row>
    <row r="502" spans="1:5" ht="13.5" customHeight="1">
      <c r="A502" s="20"/>
      <c r="B502" s="20"/>
      <c r="C502" s="20"/>
      <c r="D502" s="20"/>
      <c r="E502" s="20"/>
    </row>
    <row r="503" spans="1:5" ht="13.5" customHeight="1">
      <c r="A503" s="20"/>
      <c r="B503" s="20"/>
      <c r="C503" s="20"/>
      <c r="D503" s="20"/>
      <c r="E503" s="20"/>
    </row>
    <row r="504" spans="1:5" ht="13.5" customHeight="1">
      <c r="A504" s="20"/>
      <c r="B504" s="20"/>
      <c r="C504" s="20"/>
      <c r="D504" s="20"/>
      <c r="E504" s="20"/>
    </row>
    <row r="505" spans="1:5" ht="13.5" customHeight="1">
      <c r="A505" s="20"/>
      <c r="B505" s="20"/>
      <c r="C505" s="20"/>
      <c r="D505" s="20"/>
      <c r="E505" s="20"/>
    </row>
    <row r="506" spans="1:5" ht="13.5" customHeight="1">
      <c r="A506" s="20"/>
      <c r="B506" s="20"/>
      <c r="C506" s="20"/>
      <c r="D506" s="20"/>
      <c r="E506" s="20"/>
    </row>
    <row r="507" spans="1:5" ht="13.5" customHeight="1">
      <c r="A507" s="20"/>
      <c r="B507" s="20"/>
      <c r="C507" s="20"/>
      <c r="D507" s="20"/>
      <c r="E507" s="20"/>
    </row>
    <row r="508" spans="1:5" ht="13.5" customHeight="1">
      <c r="A508" s="20"/>
      <c r="B508" s="20"/>
      <c r="C508" s="20"/>
      <c r="D508" s="20"/>
      <c r="E508" s="20"/>
    </row>
    <row r="509" spans="1:5" ht="13.5" customHeight="1">
      <c r="A509" s="20"/>
      <c r="B509" s="20"/>
      <c r="C509" s="20"/>
      <c r="D509" s="20"/>
      <c r="E509" s="20"/>
    </row>
    <row r="510" spans="1:5" ht="13.5" customHeight="1">
      <c r="A510" s="20"/>
      <c r="B510" s="20"/>
      <c r="C510" s="20"/>
      <c r="D510" s="20"/>
      <c r="E510" s="20"/>
    </row>
    <row r="511" spans="1:5" ht="13.5" customHeight="1">
      <c r="A511" s="20"/>
      <c r="B511" s="20"/>
      <c r="C511" s="20"/>
      <c r="D511" s="20"/>
      <c r="E511" s="20"/>
    </row>
    <row r="512" spans="1:5" ht="13.5" customHeight="1">
      <c r="A512" s="20"/>
      <c r="B512" s="20"/>
      <c r="C512" s="20"/>
      <c r="D512" s="20"/>
      <c r="E512" s="20"/>
    </row>
    <row r="513" spans="1:5" ht="13.5" customHeight="1">
      <c r="A513" s="20"/>
      <c r="B513" s="20"/>
      <c r="C513" s="20"/>
      <c r="D513" s="20"/>
      <c r="E513" s="20"/>
    </row>
    <row r="514" spans="1:5" ht="13.5" customHeight="1">
      <c r="A514" s="20"/>
      <c r="B514" s="20"/>
      <c r="C514" s="20"/>
      <c r="D514" s="20"/>
      <c r="E514" s="20"/>
    </row>
    <row r="515" spans="1:5" ht="13.5" customHeight="1">
      <c r="A515" s="20"/>
      <c r="B515" s="20"/>
      <c r="C515" s="20"/>
      <c r="D515" s="20"/>
      <c r="E515" s="20"/>
    </row>
    <row r="516" spans="1:5" ht="13.5" customHeight="1">
      <c r="A516" s="20"/>
      <c r="B516" s="20"/>
      <c r="C516" s="20"/>
      <c r="D516" s="20"/>
      <c r="E516" s="20"/>
    </row>
    <row r="517" spans="1:5" ht="13.5" customHeight="1">
      <c r="A517" s="20"/>
      <c r="B517" s="20"/>
      <c r="C517" s="20"/>
      <c r="D517" s="20"/>
      <c r="E517" s="20"/>
    </row>
    <row r="518" spans="1:5" ht="13.5" customHeight="1">
      <c r="A518" s="20"/>
      <c r="B518" s="20"/>
      <c r="C518" s="20"/>
      <c r="D518" s="20"/>
      <c r="E518" s="20"/>
    </row>
    <row r="519" spans="1:5" ht="13.5" customHeight="1">
      <c r="A519" s="20"/>
      <c r="B519" s="20"/>
      <c r="C519" s="20"/>
      <c r="D519" s="20"/>
      <c r="E519" s="20"/>
    </row>
    <row r="520" spans="1:5" ht="13.5" customHeight="1">
      <c r="A520" s="20"/>
      <c r="B520" s="20"/>
      <c r="C520" s="20"/>
      <c r="D520" s="20"/>
      <c r="E520" s="20"/>
    </row>
    <row r="521" spans="1:5" ht="13.5" customHeight="1">
      <c r="A521" s="20"/>
      <c r="B521" s="20"/>
      <c r="C521" s="20"/>
      <c r="D521" s="20"/>
      <c r="E521" s="20"/>
    </row>
    <row r="522" spans="1:5" ht="13.5" customHeight="1">
      <c r="A522" s="20"/>
      <c r="B522" s="20"/>
      <c r="C522" s="20"/>
      <c r="D522" s="20"/>
      <c r="E522" s="20"/>
    </row>
    <row r="523" spans="1:5" ht="13.5" customHeight="1">
      <c r="A523" s="20"/>
      <c r="B523" s="20"/>
      <c r="C523" s="20"/>
      <c r="D523" s="20"/>
      <c r="E523" s="20"/>
    </row>
    <row r="524" spans="1:5" ht="13.5" customHeight="1">
      <c r="A524" s="20"/>
      <c r="B524" s="20"/>
      <c r="C524" s="20"/>
      <c r="D524" s="20"/>
      <c r="E524" s="20"/>
    </row>
    <row r="525" spans="1:5" ht="13.5" customHeight="1">
      <c r="A525" s="20"/>
      <c r="B525" s="20"/>
      <c r="C525" s="20"/>
      <c r="D525" s="20"/>
      <c r="E525" s="20"/>
    </row>
    <row r="526" spans="1:5" ht="13.5" customHeight="1">
      <c r="A526" s="20"/>
      <c r="B526" s="20"/>
      <c r="C526" s="20"/>
      <c r="D526" s="20"/>
      <c r="E526" s="20"/>
    </row>
    <row r="527" spans="1:5" ht="13.5" customHeight="1">
      <c r="A527" s="20"/>
      <c r="B527" s="20"/>
      <c r="C527" s="20"/>
      <c r="D527" s="20"/>
      <c r="E527" s="20"/>
    </row>
    <row r="528" spans="1:5" ht="13.5" customHeight="1">
      <c r="A528" s="20"/>
      <c r="B528" s="20"/>
      <c r="C528" s="20"/>
      <c r="D528" s="20"/>
      <c r="E528" s="20"/>
    </row>
    <row r="529" spans="1:5" ht="13.5" customHeight="1">
      <c r="A529" s="20"/>
      <c r="B529" s="20"/>
      <c r="C529" s="20"/>
      <c r="D529" s="20"/>
      <c r="E529" s="20"/>
    </row>
    <row r="530" spans="1:5" ht="13.5" customHeight="1">
      <c r="A530" s="20"/>
      <c r="B530" s="20"/>
      <c r="C530" s="20"/>
      <c r="D530" s="20"/>
      <c r="E530" s="20"/>
    </row>
    <row r="531" spans="1:5" ht="13.5" customHeight="1">
      <c r="A531" s="20"/>
      <c r="B531" s="20"/>
      <c r="C531" s="20"/>
      <c r="D531" s="20"/>
      <c r="E531" s="20"/>
    </row>
    <row r="532" spans="1:5" ht="13.5" customHeight="1">
      <c r="A532" s="20"/>
      <c r="B532" s="20"/>
      <c r="C532" s="20"/>
      <c r="D532" s="20"/>
      <c r="E532" s="20"/>
    </row>
    <row r="533" spans="1:5" ht="13.5" customHeight="1">
      <c r="A533" s="20"/>
      <c r="B533" s="20"/>
      <c r="C533" s="20"/>
      <c r="D533" s="20"/>
      <c r="E533" s="20"/>
    </row>
    <row r="534" spans="1:5" ht="13.5" customHeight="1">
      <c r="A534" s="20"/>
      <c r="B534" s="20"/>
      <c r="C534" s="20"/>
      <c r="D534" s="20"/>
      <c r="E534" s="20"/>
    </row>
    <row r="535" spans="1:5" ht="13.5" customHeight="1">
      <c r="A535" s="20"/>
      <c r="B535" s="20"/>
      <c r="C535" s="20"/>
      <c r="D535" s="20"/>
      <c r="E535" s="20"/>
    </row>
    <row r="536" spans="1:5" ht="13.5" customHeight="1">
      <c r="A536" s="20"/>
      <c r="B536" s="20"/>
      <c r="C536" s="20"/>
      <c r="D536" s="20"/>
      <c r="E536" s="20"/>
    </row>
    <row r="537" spans="1:5" ht="13.5" customHeight="1">
      <c r="A537" s="20"/>
      <c r="B537" s="20"/>
      <c r="C537" s="20"/>
      <c r="D537" s="20"/>
      <c r="E537" s="20"/>
    </row>
    <row r="538" spans="1:5" ht="13.5" customHeight="1">
      <c r="A538" s="20"/>
      <c r="B538" s="20"/>
      <c r="C538" s="20"/>
      <c r="D538" s="20"/>
      <c r="E538" s="20"/>
    </row>
    <row r="539" spans="1:5" ht="13.5" customHeight="1">
      <c r="A539" s="20"/>
      <c r="B539" s="20"/>
      <c r="C539" s="20"/>
      <c r="D539" s="20"/>
      <c r="E539" s="20"/>
    </row>
    <row r="540" spans="1:5" ht="13.5" customHeight="1">
      <c r="A540" s="20"/>
      <c r="B540" s="20"/>
      <c r="C540" s="20"/>
      <c r="D540" s="20"/>
      <c r="E540" s="20"/>
    </row>
    <row r="541" spans="1:5" ht="13.5" customHeight="1">
      <c r="A541" s="20"/>
      <c r="B541" s="20"/>
      <c r="C541" s="20"/>
      <c r="D541" s="20"/>
      <c r="E541" s="20"/>
    </row>
    <row r="542" spans="1:5" ht="13.5" customHeight="1">
      <c r="A542" s="20"/>
      <c r="B542" s="20"/>
      <c r="C542" s="20"/>
      <c r="D542" s="20"/>
      <c r="E542" s="20"/>
    </row>
    <row r="543" spans="1:5" ht="13.5" customHeight="1">
      <c r="A543" s="20"/>
      <c r="B543" s="20"/>
      <c r="C543" s="20"/>
      <c r="D543" s="20"/>
      <c r="E543" s="20"/>
    </row>
    <row r="544" spans="1:5" ht="13.5" customHeight="1">
      <c r="A544" s="20"/>
      <c r="B544" s="20"/>
      <c r="C544" s="20"/>
      <c r="D544" s="20"/>
      <c r="E544" s="20"/>
    </row>
    <row r="545" spans="1:5" ht="13.5" customHeight="1">
      <c r="A545" s="20"/>
      <c r="B545" s="20"/>
      <c r="C545" s="20"/>
      <c r="D545" s="20"/>
      <c r="E545" s="20"/>
    </row>
    <row r="546" spans="1:5" ht="13.5" customHeight="1">
      <c r="A546" s="20"/>
      <c r="B546" s="20"/>
      <c r="C546" s="20"/>
      <c r="D546" s="20"/>
      <c r="E546" s="20"/>
    </row>
    <row r="547" spans="1:5" ht="13.5" customHeight="1">
      <c r="A547" s="20"/>
      <c r="B547" s="20"/>
      <c r="C547" s="20"/>
      <c r="D547" s="20"/>
      <c r="E547" s="20"/>
    </row>
  </sheetData>
  <mergeCells count="5">
    <mergeCell ref="A1:N1"/>
    <mergeCell ref="A17:E17"/>
    <mergeCell ref="A4:A5"/>
    <mergeCell ref="G3:N3"/>
    <mergeCell ref="C4:N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AC548"/>
  <sheetViews>
    <sheetView showGridLines="0" workbookViewId="0">
      <selection sqref="A1:N1"/>
    </sheetView>
  </sheetViews>
  <sheetFormatPr defaultRowHeight="13.5" customHeight="1"/>
  <cols>
    <col min="1" max="1" width="42.140625" style="14" customWidth="1"/>
    <col min="2" max="14" width="10.7109375" style="14" customWidth="1"/>
    <col min="15" max="16384" width="9.140625" style="14"/>
  </cols>
  <sheetData>
    <row r="1" spans="1:29" ht="20.25" customHeight="1">
      <c r="A1" s="247" t="s">
        <v>40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158"/>
      <c r="P1" s="158"/>
      <c r="Q1" s="158"/>
      <c r="R1" s="158"/>
      <c r="S1" s="158"/>
      <c r="T1" s="158"/>
      <c r="U1" s="9"/>
      <c r="V1" s="9"/>
      <c r="W1" s="9"/>
      <c r="X1" s="9"/>
      <c r="Y1" s="9"/>
      <c r="Z1" s="9"/>
      <c r="AA1" s="22"/>
      <c r="AB1" s="22"/>
      <c r="AC1" s="22"/>
    </row>
    <row r="2" spans="1:29" ht="9.7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9"/>
      <c r="S2" s="9"/>
      <c r="T2" s="9"/>
      <c r="U2" s="9"/>
      <c r="V2" s="9"/>
      <c r="W2" s="9"/>
      <c r="X2" s="9"/>
      <c r="Y2" s="9"/>
      <c r="Z2" s="9"/>
      <c r="AA2" s="22"/>
      <c r="AB2" s="22"/>
      <c r="AC2" s="22"/>
    </row>
    <row r="3" spans="1:29" ht="13.5" customHeight="1">
      <c r="A3" s="15"/>
      <c r="B3" s="15"/>
      <c r="C3" s="16"/>
      <c r="D3" s="16"/>
      <c r="N3" s="10" t="s">
        <v>9</v>
      </c>
    </row>
    <row r="4" spans="1:29" s="17" customFormat="1" ht="21" customHeight="1">
      <c r="A4" s="240" t="s">
        <v>16</v>
      </c>
      <c r="B4" s="232">
        <v>2015</v>
      </c>
      <c r="C4" s="242">
        <v>2016</v>
      </c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4"/>
    </row>
    <row r="5" spans="1:29" s="17" customFormat="1" ht="21" customHeight="1">
      <c r="A5" s="241"/>
      <c r="B5" s="236">
        <v>12</v>
      </c>
      <c r="C5" s="233">
        <v>1</v>
      </c>
      <c r="D5" s="233">
        <v>2</v>
      </c>
      <c r="E5" s="235">
        <v>3</v>
      </c>
      <c r="F5" s="233">
        <v>4</v>
      </c>
      <c r="G5" s="233">
        <v>5</v>
      </c>
      <c r="H5" s="234">
        <v>6</v>
      </c>
      <c r="I5" s="233">
        <v>7</v>
      </c>
      <c r="J5" s="233">
        <v>8</v>
      </c>
      <c r="K5" s="234">
        <v>9</v>
      </c>
      <c r="L5" s="233">
        <v>10</v>
      </c>
      <c r="M5" s="233">
        <v>11</v>
      </c>
      <c r="N5" s="234">
        <v>12</v>
      </c>
    </row>
    <row r="6" spans="1:29" ht="21" customHeight="1">
      <c r="A6" s="153" t="s">
        <v>18</v>
      </c>
      <c r="B6" s="210">
        <v>15.56</v>
      </c>
      <c r="C6" s="210">
        <v>15.56</v>
      </c>
      <c r="D6" s="210">
        <v>15.57</v>
      </c>
      <c r="E6" s="210">
        <v>15.63</v>
      </c>
      <c r="F6" s="210">
        <v>15.52</v>
      </c>
      <c r="G6" s="210">
        <v>15.54</v>
      </c>
      <c r="H6" s="210">
        <v>15.62</v>
      </c>
      <c r="I6" s="210">
        <v>15.61</v>
      </c>
      <c r="J6" s="210">
        <v>15.52</v>
      </c>
      <c r="K6" s="210">
        <v>15.45</v>
      </c>
      <c r="L6" s="210">
        <v>15.28</v>
      </c>
      <c r="M6" s="210">
        <v>15.23</v>
      </c>
      <c r="N6" s="210">
        <v>15.18</v>
      </c>
      <c r="O6" s="18"/>
    </row>
    <row r="7" spans="1:29" ht="21" customHeight="1">
      <c r="A7" s="154" t="s">
        <v>19</v>
      </c>
      <c r="B7" s="210">
        <v>8.23</v>
      </c>
      <c r="C7" s="210">
        <v>8.3000000000000007</v>
      </c>
      <c r="D7" s="210">
        <v>8.2100000000000009</v>
      </c>
      <c r="E7" s="210">
        <v>8.08</v>
      </c>
      <c r="F7" s="211">
        <v>8.17</v>
      </c>
      <c r="G7" s="211">
        <v>8.1199999999999992</v>
      </c>
      <c r="H7" s="210">
        <v>8.01</v>
      </c>
      <c r="I7" s="210">
        <v>8.1199999999999992</v>
      </c>
      <c r="J7" s="210">
        <v>8.08</v>
      </c>
      <c r="K7" s="210">
        <v>8.18</v>
      </c>
      <c r="L7" s="210">
        <v>8.15</v>
      </c>
      <c r="M7" s="210">
        <v>8.27</v>
      </c>
      <c r="N7" s="210">
        <v>8.2799999999999994</v>
      </c>
      <c r="O7" s="18"/>
    </row>
    <row r="8" spans="1:29" ht="21" customHeight="1">
      <c r="A8" s="154" t="s">
        <v>20</v>
      </c>
      <c r="B8" s="210">
        <v>7.95</v>
      </c>
      <c r="C8" s="210">
        <v>8.09</v>
      </c>
      <c r="D8" s="210">
        <v>8.09</v>
      </c>
      <c r="E8" s="210">
        <v>8.11</v>
      </c>
      <c r="F8" s="211">
        <v>8.0299999999999994</v>
      </c>
      <c r="G8" s="211">
        <v>8.0299999999999994</v>
      </c>
      <c r="H8" s="210">
        <v>8.08</v>
      </c>
      <c r="I8" s="210">
        <v>7.98</v>
      </c>
      <c r="J8" s="210">
        <v>7.96</v>
      </c>
      <c r="K8" s="210">
        <v>8</v>
      </c>
      <c r="L8" s="210">
        <v>8.09</v>
      </c>
      <c r="M8" s="210">
        <v>8.14</v>
      </c>
      <c r="N8" s="210">
        <v>8.14</v>
      </c>
      <c r="O8" s="18"/>
    </row>
    <row r="9" spans="1:29" ht="21" customHeight="1">
      <c r="A9" s="154" t="s">
        <v>21</v>
      </c>
      <c r="B9" s="210">
        <v>45.49</v>
      </c>
      <c r="C9" s="210">
        <v>45.08</v>
      </c>
      <c r="D9" s="210">
        <v>45.17</v>
      </c>
      <c r="E9" s="210">
        <v>45.35</v>
      </c>
      <c r="F9" s="211">
        <v>45.42</v>
      </c>
      <c r="G9" s="211">
        <v>45.37</v>
      </c>
      <c r="H9" s="210">
        <v>45.29</v>
      </c>
      <c r="I9" s="210">
        <v>45.21</v>
      </c>
      <c r="J9" s="210">
        <v>45.44</v>
      </c>
      <c r="K9" s="210">
        <v>45.28</v>
      </c>
      <c r="L9" s="210">
        <v>45.44</v>
      </c>
      <c r="M9" s="210">
        <v>45.37</v>
      </c>
      <c r="N9" s="210">
        <v>45.33</v>
      </c>
      <c r="O9" s="18"/>
    </row>
    <row r="10" spans="1:29" ht="21" customHeight="1">
      <c r="A10" s="154" t="str">
        <f>'Table № 1-V'!A9</f>
        <v>"NN VPF"</v>
      </c>
      <c r="B10" s="210">
        <v>12.78</v>
      </c>
      <c r="C10" s="210">
        <v>12.82</v>
      </c>
      <c r="D10" s="210">
        <v>12.79</v>
      </c>
      <c r="E10" s="210">
        <v>12.84</v>
      </c>
      <c r="F10" s="211">
        <v>12.85</v>
      </c>
      <c r="G10" s="211">
        <v>12.94</v>
      </c>
      <c r="H10" s="210">
        <v>13.03</v>
      </c>
      <c r="I10" s="210">
        <v>13.13</v>
      </c>
      <c r="J10" s="210">
        <v>13.16</v>
      </c>
      <c r="K10" s="210">
        <v>13.23</v>
      </c>
      <c r="L10" s="210">
        <v>13.23</v>
      </c>
      <c r="M10" s="210">
        <v>13.09</v>
      </c>
      <c r="N10" s="210">
        <v>13.22</v>
      </c>
      <c r="O10" s="19"/>
    </row>
    <row r="11" spans="1:29" ht="21" customHeight="1">
      <c r="A11" s="154" t="s">
        <v>22</v>
      </c>
      <c r="B11" s="210">
        <v>8.31</v>
      </c>
      <c r="C11" s="210">
        <v>8.4499999999999993</v>
      </c>
      <c r="D11" s="210">
        <v>8.48</v>
      </c>
      <c r="E11" s="210">
        <v>8.34</v>
      </c>
      <c r="F11" s="211">
        <v>8.39</v>
      </c>
      <c r="G11" s="211">
        <v>8.3699999999999992</v>
      </c>
      <c r="H11" s="210">
        <v>8.33</v>
      </c>
      <c r="I11" s="210">
        <v>8.35</v>
      </c>
      <c r="J11" s="210">
        <v>8.26</v>
      </c>
      <c r="K11" s="210">
        <v>8.2899999999999991</v>
      </c>
      <c r="L11" s="210">
        <v>8.25</v>
      </c>
      <c r="M11" s="210">
        <v>8.34</v>
      </c>
      <c r="N11" s="210">
        <v>8.32</v>
      </c>
      <c r="O11" s="18"/>
    </row>
    <row r="12" spans="1:29" ht="21" customHeight="1">
      <c r="A12" s="155" t="s">
        <v>23</v>
      </c>
      <c r="B12" s="210">
        <v>0.35</v>
      </c>
      <c r="C12" s="210">
        <v>0.35</v>
      </c>
      <c r="D12" s="210">
        <v>0.35</v>
      </c>
      <c r="E12" s="210">
        <v>0.34</v>
      </c>
      <c r="F12" s="211">
        <v>0.33</v>
      </c>
      <c r="G12" s="211">
        <v>0.33</v>
      </c>
      <c r="H12" s="210">
        <v>0.33</v>
      </c>
      <c r="I12" s="210">
        <v>0.32</v>
      </c>
      <c r="J12" s="210">
        <v>0.31</v>
      </c>
      <c r="K12" s="210">
        <v>0.31</v>
      </c>
      <c r="L12" s="210">
        <v>0.3</v>
      </c>
      <c r="M12" s="210">
        <v>0.3</v>
      </c>
      <c r="N12" s="210">
        <v>0.28999999999999998</v>
      </c>
      <c r="O12" s="18"/>
    </row>
    <row r="13" spans="1:29" ht="21" customHeight="1">
      <c r="A13" s="154" t="s">
        <v>24</v>
      </c>
      <c r="B13" s="210">
        <v>1.23</v>
      </c>
      <c r="C13" s="210">
        <v>1.25</v>
      </c>
      <c r="D13" s="210">
        <v>1.25</v>
      </c>
      <c r="E13" s="210">
        <v>1.22</v>
      </c>
      <c r="F13" s="211">
        <v>1.2</v>
      </c>
      <c r="G13" s="211">
        <v>1.21</v>
      </c>
      <c r="H13" s="210">
        <v>1.22</v>
      </c>
      <c r="I13" s="210">
        <v>1.2</v>
      </c>
      <c r="J13" s="210">
        <v>1.19</v>
      </c>
      <c r="K13" s="210">
        <v>1.18</v>
      </c>
      <c r="L13" s="210">
        <v>1.18</v>
      </c>
      <c r="M13" s="210">
        <v>1.17</v>
      </c>
      <c r="N13" s="210">
        <v>1.1499999999999999</v>
      </c>
      <c r="O13" s="18"/>
    </row>
    <row r="14" spans="1:29" ht="31.5">
      <c r="A14" s="8" t="s">
        <v>28</v>
      </c>
      <c r="B14" s="212">
        <v>0.1</v>
      </c>
      <c r="C14" s="212">
        <v>0.1</v>
      </c>
      <c r="D14" s="212">
        <v>0.09</v>
      </c>
      <c r="E14" s="212">
        <v>0.09</v>
      </c>
      <c r="F14" s="213">
        <v>0.09</v>
      </c>
      <c r="G14" s="213">
        <v>0.09</v>
      </c>
      <c r="H14" s="212">
        <v>0.09</v>
      </c>
      <c r="I14" s="212">
        <v>0.08</v>
      </c>
      <c r="J14" s="212">
        <v>0.08</v>
      </c>
      <c r="K14" s="212">
        <v>0.08</v>
      </c>
      <c r="L14" s="212">
        <v>0.08</v>
      </c>
      <c r="M14" s="212">
        <v>0.09</v>
      </c>
      <c r="N14" s="212">
        <v>0.09</v>
      </c>
      <c r="O14" s="18"/>
    </row>
    <row r="15" spans="1:29" ht="21" customHeight="1">
      <c r="A15" s="155" t="s">
        <v>25</v>
      </c>
      <c r="B15" s="211">
        <v>100</v>
      </c>
      <c r="C15" s="211">
        <v>99.999999999999986</v>
      </c>
      <c r="D15" s="211">
        <v>100.00000000000001</v>
      </c>
      <c r="E15" s="211">
        <v>100.00000000000001</v>
      </c>
      <c r="F15" s="211">
        <v>100</v>
      </c>
      <c r="G15" s="211">
        <v>100</v>
      </c>
      <c r="H15" s="211">
        <v>100</v>
      </c>
      <c r="I15" s="210">
        <v>99.999999999999986</v>
      </c>
      <c r="J15" s="210">
        <v>100</v>
      </c>
      <c r="K15" s="210">
        <v>100.00000000000001</v>
      </c>
      <c r="L15" s="210">
        <v>100</v>
      </c>
      <c r="M15" s="210">
        <v>100</v>
      </c>
      <c r="N15" s="210">
        <v>100.00000000000001</v>
      </c>
    </row>
    <row r="16" spans="1:29" ht="13.5" customHeight="1">
      <c r="A16" s="20"/>
      <c r="B16" s="20"/>
      <c r="C16" s="20"/>
      <c r="D16" s="20"/>
      <c r="E16" s="20"/>
    </row>
    <row r="17" spans="1:5" ht="13.5" customHeight="1">
      <c r="A17" s="20"/>
      <c r="B17" s="76"/>
      <c r="C17" s="76"/>
      <c r="D17" s="76"/>
      <c r="E17" s="76"/>
    </row>
    <row r="18" spans="1:5" ht="13.5" customHeight="1">
      <c r="A18" s="20"/>
      <c r="B18" s="20"/>
      <c r="C18" s="20"/>
      <c r="D18" s="20"/>
      <c r="E18" s="20"/>
    </row>
    <row r="19" spans="1:5" ht="13.5" customHeight="1">
      <c r="A19" s="20"/>
      <c r="B19" s="20"/>
      <c r="C19" s="20"/>
      <c r="D19" s="20"/>
      <c r="E19" s="20"/>
    </row>
    <row r="20" spans="1:5" ht="13.5" customHeight="1">
      <c r="A20" s="20"/>
      <c r="B20" s="20"/>
      <c r="C20" s="20"/>
      <c r="D20" s="20"/>
      <c r="E20" s="20"/>
    </row>
    <row r="21" spans="1:5" ht="13.5" customHeight="1">
      <c r="A21" s="20"/>
      <c r="B21" s="20"/>
      <c r="C21" s="20"/>
      <c r="D21" s="20"/>
      <c r="E21" s="20"/>
    </row>
    <row r="22" spans="1:5" ht="13.5" customHeight="1">
      <c r="A22" s="20"/>
      <c r="B22" s="20"/>
      <c r="C22" s="20"/>
      <c r="D22" s="20"/>
      <c r="E22" s="20"/>
    </row>
    <row r="23" spans="1:5" ht="13.5" customHeight="1">
      <c r="A23" s="20"/>
      <c r="B23" s="20"/>
      <c r="C23" s="20"/>
      <c r="D23" s="20"/>
      <c r="E23" s="20"/>
    </row>
    <row r="24" spans="1:5" ht="13.5" customHeight="1">
      <c r="A24" s="20"/>
      <c r="B24" s="20"/>
      <c r="C24" s="20"/>
      <c r="D24" s="20"/>
      <c r="E24" s="20"/>
    </row>
    <row r="25" spans="1:5" ht="13.5" customHeight="1">
      <c r="A25" s="20"/>
      <c r="B25" s="20"/>
      <c r="C25" s="20"/>
      <c r="D25" s="20"/>
      <c r="E25" s="20"/>
    </row>
    <row r="26" spans="1:5" ht="13.5" customHeight="1">
      <c r="A26" s="20"/>
      <c r="B26" s="20"/>
      <c r="C26" s="20"/>
      <c r="D26" s="20"/>
      <c r="E26" s="20"/>
    </row>
    <row r="27" spans="1:5" ht="13.5" customHeight="1">
      <c r="A27" s="20"/>
      <c r="B27" s="20"/>
      <c r="C27" s="20"/>
      <c r="D27" s="20"/>
      <c r="E27" s="20"/>
    </row>
    <row r="28" spans="1:5" ht="13.5" customHeight="1">
      <c r="A28" s="20"/>
      <c r="B28" s="20"/>
      <c r="C28" s="20"/>
      <c r="D28" s="20"/>
      <c r="E28" s="20"/>
    </row>
    <row r="29" spans="1:5" ht="13.5" customHeight="1">
      <c r="A29" s="20"/>
      <c r="B29" s="20"/>
      <c r="C29" s="20"/>
      <c r="D29" s="20"/>
      <c r="E29" s="20"/>
    </row>
    <row r="30" spans="1:5" ht="13.5" customHeight="1">
      <c r="A30" s="20"/>
      <c r="B30" s="20"/>
      <c r="C30" s="20"/>
      <c r="D30" s="20"/>
      <c r="E30" s="20"/>
    </row>
    <row r="31" spans="1:5" ht="13.5" customHeight="1">
      <c r="A31" s="20"/>
      <c r="B31" s="20"/>
      <c r="C31" s="20"/>
      <c r="D31" s="20"/>
      <c r="E31" s="20"/>
    </row>
    <row r="32" spans="1:5" ht="13.5" customHeight="1">
      <c r="A32" s="20"/>
      <c r="B32" s="20"/>
      <c r="C32" s="20"/>
      <c r="D32" s="20"/>
      <c r="E32" s="20"/>
    </row>
    <row r="33" spans="1:5" ht="13.5" customHeight="1">
      <c r="A33" s="20"/>
      <c r="B33" s="20"/>
      <c r="C33" s="20"/>
      <c r="D33" s="20"/>
      <c r="E33" s="20"/>
    </row>
    <row r="34" spans="1:5" ht="13.5" customHeight="1">
      <c r="A34" s="20"/>
      <c r="B34" s="20"/>
      <c r="C34" s="20"/>
      <c r="D34" s="20"/>
      <c r="E34" s="20"/>
    </row>
    <row r="35" spans="1:5" ht="13.5" customHeight="1">
      <c r="A35" s="20"/>
      <c r="B35" s="20"/>
      <c r="C35" s="20"/>
      <c r="D35" s="20"/>
      <c r="E35" s="20"/>
    </row>
    <row r="36" spans="1:5" ht="13.5" customHeight="1">
      <c r="A36" s="20"/>
      <c r="B36" s="20"/>
      <c r="C36" s="20"/>
      <c r="D36" s="20"/>
      <c r="E36" s="20"/>
    </row>
    <row r="37" spans="1:5" ht="13.5" customHeight="1">
      <c r="A37" s="20"/>
      <c r="B37" s="20"/>
      <c r="C37" s="20"/>
      <c r="D37" s="20"/>
      <c r="E37" s="20"/>
    </row>
    <row r="38" spans="1:5" ht="13.5" customHeight="1">
      <c r="A38" s="20"/>
      <c r="B38" s="20"/>
      <c r="C38" s="20"/>
      <c r="D38" s="20"/>
      <c r="E38" s="20"/>
    </row>
    <row r="39" spans="1:5" ht="13.5" customHeight="1">
      <c r="A39" s="20"/>
      <c r="B39" s="20"/>
      <c r="C39" s="20"/>
      <c r="D39" s="20"/>
      <c r="E39" s="20"/>
    </row>
    <row r="40" spans="1:5" ht="13.5" customHeight="1">
      <c r="A40" s="20"/>
      <c r="B40" s="20"/>
      <c r="C40" s="20"/>
      <c r="D40" s="20"/>
      <c r="E40" s="20"/>
    </row>
    <row r="41" spans="1:5" ht="13.5" customHeight="1">
      <c r="A41" s="20"/>
      <c r="B41" s="20"/>
      <c r="C41" s="20"/>
      <c r="D41" s="20"/>
      <c r="E41" s="20"/>
    </row>
    <row r="42" spans="1:5" ht="13.5" customHeight="1">
      <c r="A42" s="20"/>
      <c r="B42" s="20"/>
      <c r="C42" s="20"/>
      <c r="D42" s="20"/>
      <c r="E42" s="20"/>
    </row>
    <row r="43" spans="1:5" ht="13.5" customHeight="1">
      <c r="A43" s="20"/>
      <c r="B43" s="20"/>
      <c r="C43" s="20"/>
      <c r="D43" s="20"/>
      <c r="E43" s="20"/>
    </row>
    <row r="44" spans="1:5" ht="13.5" customHeight="1">
      <c r="A44" s="20"/>
      <c r="B44" s="20"/>
      <c r="C44" s="20"/>
      <c r="D44" s="20"/>
      <c r="E44" s="20"/>
    </row>
    <row r="45" spans="1:5" ht="13.5" customHeight="1">
      <c r="A45" s="20"/>
      <c r="B45" s="20"/>
      <c r="C45" s="20"/>
      <c r="D45" s="20"/>
      <c r="E45" s="20"/>
    </row>
    <row r="46" spans="1:5" ht="13.5" customHeight="1">
      <c r="A46" s="20"/>
      <c r="B46" s="20"/>
      <c r="C46" s="20"/>
      <c r="D46" s="20"/>
      <c r="E46" s="20"/>
    </row>
    <row r="47" spans="1:5" ht="13.5" customHeight="1">
      <c r="E47" s="21"/>
    </row>
    <row r="48" spans="1:5" ht="13.5" customHeight="1">
      <c r="C48" s="20"/>
      <c r="D48" s="20"/>
      <c r="E48" s="20"/>
    </row>
    <row r="49" spans="1:5" ht="13.5" customHeight="1">
      <c r="A49" s="20"/>
      <c r="B49" s="20"/>
      <c r="C49" s="20"/>
      <c r="D49" s="20"/>
      <c r="E49" s="20"/>
    </row>
    <row r="50" spans="1:5" ht="13.5" customHeight="1">
      <c r="A50" s="20"/>
      <c r="B50" s="20"/>
      <c r="C50" s="20"/>
      <c r="D50" s="20"/>
      <c r="E50" s="20"/>
    </row>
    <row r="51" spans="1:5" ht="13.5" customHeight="1">
      <c r="A51" s="20"/>
      <c r="B51" s="20"/>
      <c r="C51" s="20"/>
      <c r="D51" s="20"/>
      <c r="E51" s="20"/>
    </row>
    <row r="52" spans="1:5" ht="13.5" customHeight="1">
      <c r="A52" s="20"/>
      <c r="B52" s="20"/>
      <c r="C52" s="20"/>
      <c r="D52" s="20"/>
      <c r="E52" s="20"/>
    </row>
    <row r="53" spans="1:5" ht="13.5" customHeight="1">
      <c r="A53" s="20"/>
      <c r="B53" s="20"/>
      <c r="C53" s="20"/>
      <c r="D53" s="20"/>
      <c r="E53" s="20"/>
    </row>
    <row r="54" spans="1:5" ht="13.5" customHeight="1">
      <c r="A54" s="20"/>
      <c r="B54" s="20"/>
      <c r="C54" s="20"/>
      <c r="D54" s="20"/>
      <c r="E54" s="20"/>
    </row>
    <row r="55" spans="1:5" ht="13.5" customHeight="1">
      <c r="A55" s="20"/>
      <c r="B55" s="20"/>
      <c r="C55" s="20"/>
      <c r="D55" s="20"/>
      <c r="E55" s="20"/>
    </row>
    <row r="56" spans="1:5" ht="13.5" customHeight="1">
      <c r="A56" s="20"/>
      <c r="B56" s="20"/>
      <c r="C56" s="20"/>
      <c r="D56" s="20"/>
      <c r="E56" s="20"/>
    </row>
    <row r="57" spans="1:5" ht="13.5" customHeight="1">
      <c r="A57" s="20"/>
      <c r="B57" s="20"/>
      <c r="C57" s="20"/>
      <c r="D57" s="20"/>
      <c r="E57" s="20"/>
    </row>
    <row r="58" spans="1:5" ht="13.5" customHeight="1">
      <c r="A58" s="20"/>
      <c r="B58" s="20"/>
      <c r="C58" s="20"/>
      <c r="D58" s="20"/>
      <c r="E58" s="20"/>
    </row>
    <row r="59" spans="1:5" ht="13.5" customHeight="1">
      <c r="A59" s="20"/>
      <c r="B59" s="20"/>
      <c r="C59" s="20"/>
      <c r="D59" s="20"/>
      <c r="E59" s="20"/>
    </row>
    <row r="60" spans="1:5" ht="13.5" customHeight="1">
      <c r="A60" s="20"/>
      <c r="B60" s="20"/>
      <c r="C60" s="20"/>
      <c r="D60" s="20"/>
      <c r="E60" s="20"/>
    </row>
    <row r="61" spans="1:5" ht="13.5" customHeight="1">
      <c r="A61" s="20"/>
      <c r="B61" s="20"/>
      <c r="C61" s="20"/>
      <c r="D61" s="20"/>
      <c r="E61" s="20"/>
    </row>
    <row r="62" spans="1:5" ht="13.5" customHeight="1">
      <c r="A62" s="20"/>
      <c r="B62" s="20"/>
      <c r="C62" s="20"/>
      <c r="D62" s="20"/>
      <c r="E62" s="20"/>
    </row>
    <row r="63" spans="1:5" ht="13.5" customHeight="1">
      <c r="A63" s="20"/>
      <c r="B63" s="20"/>
      <c r="C63" s="20"/>
      <c r="D63" s="20"/>
      <c r="E63" s="20"/>
    </row>
    <row r="64" spans="1:5" ht="13.5" customHeight="1">
      <c r="A64" s="20"/>
      <c r="B64" s="20"/>
      <c r="C64" s="20"/>
      <c r="D64" s="20"/>
      <c r="E64" s="20"/>
    </row>
    <row r="65" spans="1:5" ht="13.5" customHeight="1">
      <c r="A65" s="20"/>
      <c r="B65" s="20"/>
      <c r="C65" s="20"/>
      <c r="D65" s="20"/>
      <c r="E65" s="20"/>
    </row>
    <row r="66" spans="1:5" ht="13.5" customHeight="1">
      <c r="A66" s="20"/>
      <c r="B66" s="20"/>
      <c r="C66" s="20"/>
      <c r="D66" s="20"/>
      <c r="E66" s="20"/>
    </row>
    <row r="67" spans="1:5" ht="13.5" customHeight="1">
      <c r="A67" s="20"/>
      <c r="B67" s="20"/>
      <c r="C67" s="20"/>
      <c r="D67" s="20"/>
      <c r="E67" s="20"/>
    </row>
    <row r="68" spans="1:5" ht="13.5" customHeight="1">
      <c r="A68" s="20"/>
      <c r="B68" s="20"/>
      <c r="C68" s="20"/>
      <c r="D68" s="20"/>
      <c r="E68" s="20"/>
    </row>
    <row r="69" spans="1:5" ht="13.5" customHeight="1">
      <c r="A69" s="20"/>
      <c r="B69" s="20"/>
      <c r="C69" s="20"/>
      <c r="D69" s="20"/>
      <c r="E69" s="20"/>
    </row>
    <row r="70" spans="1:5" ht="13.5" customHeight="1">
      <c r="A70" s="20"/>
      <c r="B70" s="20"/>
      <c r="C70" s="20"/>
      <c r="D70" s="20"/>
      <c r="E70" s="20"/>
    </row>
    <row r="71" spans="1:5" ht="13.5" customHeight="1">
      <c r="A71" s="20"/>
      <c r="B71" s="20"/>
      <c r="C71" s="20"/>
      <c r="D71" s="20"/>
      <c r="E71" s="20"/>
    </row>
    <row r="72" spans="1:5" ht="13.5" customHeight="1">
      <c r="A72" s="20"/>
      <c r="B72" s="20"/>
      <c r="C72" s="20"/>
      <c r="D72" s="20"/>
      <c r="E72" s="20"/>
    </row>
    <row r="73" spans="1:5" ht="13.5" customHeight="1">
      <c r="A73" s="20"/>
      <c r="B73" s="20"/>
      <c r="C73" s="20"/>
      <c r="D73" s="20"/>
      <c r="E73" s="20"/>
    </row>
    <row r="74" spans="1:5" ht="13.5" customHeight="1">
      <c r="A74" s="20"/>
      <c r="B74" s="20"/>
      <c r="C74" s="20"/>
      <c r="D74" s="20"/>
      <c r="E74" s="20"/>
    </row>
    <row r="75" spans="1:5" ht="13.5" customHeight="1">
      <c r="A75" s="20"/>
      <c r="B75" s="20"/>
      <c r="C75" s="20"/>
      <c r="D75" s="20"/>
      <c r="E75" s="20"/>
    </row>
    <row r="76" spans="1:5" ht="13.5" customHeight="1">
      <c r="A76" s="20"/>
      <c r="B76" s="20"/>
      <c r="C76" s="20"/>
      <c r="D76" s="20"/>
      <c r="E76" s="20"/>
    </row>
    <row r="77" spans="1:5" ht="13.5" customHeight="1">
      <c r="A77" s="20"/>
      <c r="B77" s="20"/>
      <c r="C77" s="20"/>
      <c r="D77" s="20"/>
      <c r="E77" s="20"/>
    </row>
    <row r="78" spans="1:5" ht="13.5" customHeight="1">
      <c r="A78" s="20"/>
      <c r="B78" s="20"/>
      <c r="C78" s="20"/>
      <c r="D78" s="20"/>
      <c r="E78" s="20"/>
    </row>
    <row r="79" spans="1:5" ht="13.5" customHeight="1">
      <c r="A79" s="20"/>
      <c r="B79" s="20"/>
      <c r="C79" s="20"/>
      <c r="D79" s="20"/>
      <c r="E79" s="20"/>
    </row>
    <row r="80" spans="1:5" ht="13.5" customHeight="1">
      <c r="A80" s="20"/>
      <c r="B80" s="20"/>
      <c r="C80" s="20"/>
      <c r="D80" s="20"/>
      <c r="E80" s="20"/>
    </row>
    <row r="81" spans="1:5" ht="13.5" customHeight="1">
      <c r="A81" s="20"/>
      <c r="B81" s="20"/>
      <c r="C81" s="20"/>
      <c r="D81" s="20"/>
      <c r="E81" s="20"/>
    </row>
    <row r="82" spans="1:5" ht="13.5" customHeight="1">
      <c r="A82" s="20"/>
      <c r="B82" s="20"/>
      <c r="C82" s="20"/>
      <c r="D82" s="20"/>
      <c r="E82" s="20"/>
    </row>
    <row r="83" spans="1:5" ht="13.5" customHeight="1">
      <c r="A83" s="20"/>
      <c r="B83" s="20"/>
      <c r="C83" s="20"/>
      <c r="D83" s="20"/>
      <c r="E83" s="20"/>
    </row>
    <row r="84" spans="1:5" ht="13.5" customHeight="1">
      <c r="A84" s="20"/>
      <c r="B84" s="20"/>
      <c r="C84" s="20"/>
      <c r="D84" s="20"/>
      <c r="E84" s="20"/>
    </row>
    <row r="85" spans="1:5" ht="13.5" customHeight="1">
      <c r="A85" s="20"/>
      <c r="B85" s="20"/>
      <c r="C85" s="20"/>
      <c r="D85" s="20"/>
      <c r="E85" s="20"/>
    </row>
    <row r="86" spans="1:5" ht="13.5" customHeight="1">
      <c r="A86" s="20"/>
      <c r="B86" s="20"/>
      <c r="C86" s="20"/>
      <c r="D86" s="20"/>
      <c r="E86" s="20"/>
    </row>
    <row r="87" spans="1:5" ht="13.5" customHeight="1">
      <c r="A87" s="20"/>
      <c r="B87" s="20"/>
      <c r="C87" s="20"/>
      <c r="D87" s="20"/>
      <c r="E87" s="20"/>
    </row>
    <row r="88" spans="1:5" ht="13.5" customHeight="1">
      <c r="A88" s="20"/>
      <c r="B88" s="20"/>
      <c r="C88" s="20"/>
      <c r="D88" s="20"/>
      <c r="E88" s="20"/>
    </row>
    <row r="89" spans="1:5" ht="13.5" customHeight="1">
      <c r="A89" s="20"/>
      <c r="B89" s="20"/>
      <c r="C89" s="20"/>
      <c r="D89" s="20"/>
      <c r="E89" s="20"/>
    </row>
    <row r="90" spans="1:5" ht="13.5" customHeight="1">
      <c r="A90" s="20"/>
      <c r="B90" s="20"/>
      <c r="C90" s="20"/>
      <c r="D90" s="20"/>
      <c r="E90" s="20"/>
    </row>
    <row r="91" spans="1:5" ht="13.5" customHeight="1">
      <c r="A91" s="20"/>
      <c r="B91" s="20"/>
      <c r="C91" s="20"/>
      <c r="D91" s="20"/>
      <c r="E91" s="20"/>
    </row>
    <row r="92" spans="1:5" ht="13.5" customHeight="1">
      <c r="A92" s="20"/>
      <c r="B92" s="20"/>
      <c r="C92" s="20"/>
      <c r="D92" s="20"/>
      <c r="E92" s="20"/>
    </row>
    <row r="93" spans="1:5" ht="13.5" customHeight="1">
      <c r="A93" s="20"/>
      <c r="B93" s="20"/>
      <c r="C93" s="20"/>
      <c r="D93" s="20"/>
      <c r="E93" s="20"/>
    </row>
    <row r="94" spans="1:5" ht="13.5" customHeight="1">
      <c r="A94" s="20"/>
      <c r="B94" s="20"/>
      <c r="C94" s="20"/>
      <c r="D94" s="20"/>
      <c r="E94" s="20"/>
    </row>
    <row r="95" spans="1:5" ht="13.5" customHeight="1">
      <c r="A95" s="20"/>
      <c r="B95" s="20"/>
      <c r="C95" s="20"/>
      <c r="D95" s="20"/>
      <c r="E95" s="20"/>
    </row>
    <row r="96" spans="1:5" ht="13.5" customHeight="1">
      <c r="A96" s="20"/>
      <c r="B96" s="20"/>
      <c r="C96" s="20"/>
      <c r="D96" s="20"/>
      <c r="E96" s="20"/>
    </row>
    <row r="97" spans="1:5" ht="13.5" customHeight="1">
      <c r="A97" s="20"/>
      <c r="B97" s="20"/>
      <c r="C97" s="20"/>
      <c r="D97" s="20"/>
      <c r="E97" s="20"/>
    </row>
    <row r="98" spans="1:5" ht="13.5" customHeight="1">
      <c r="A98" s="20"/>
      <c r="B98" s="20"/>
      <c r="C98" s="20"/>
      <c r="D98" s="20"/>
      <c r="E98" s="20"/>
    </row>
    <row r="99" spans="1:5" ht="13.5" customHeight="1">
      <c r="A99" s="20"/>
      <c r="B99" s="20"/>
      <c r="C99" s="20"/>
      <c r="D99" s="20"/>
      <c r="E99" s="20"/>
    </row>
    <row r="100" spans="1:5" ht="13.5" customHeight="1">
      <c r="A100" s="20"/>
      <c r="B100" s="20"/>
      <c r="C100" s="20"/>
      <c r="D100" s="20"/>
      <c r="E100" s="20"/>
    </row>
    <row r="101" spans="1:5" ht="13.5" customHeight="1">
      <c r="A101" s="20"/>
      <c r="B101" s="20"/>
      <c r="C101" s="20"/>
      <c r="D101" s="20"/>
      <c r="E101" s="20"/>
    </row>
    <row r="102" spans="1:5" ht="13.5" customHeight="1">
      <c r="A102" s="20"/>
      <c r="B102" s="20"/>
      <c r="C102" s="20"/>
      <c r="D102" s="20"/>
      <c r="E102" s="20"/>
    </row>
    <row r="103" spans="1:5" ht="13.5" customHeight="1">
      <c r="A103" s="20"/>
      <c r="B103" s="20"/>
      <c r="C103" s="20"/>
      <c r="D103" s="20"/>
      <c r="E103" s="20"/>
    </row>
    <row r="104" spans="1:5" ht="13.5" customHeight="1">
      <c r="A104" s="20"/>
      <c r="B104" s="20"/>
      <c r="C104" s="20"/>
      <c r="D104" s="20"/>
      <c r="E104" s="20"/>
    </row>
    <row r="105" spans="1:5" ht="13.5" customHeight="1">
      <c r="A105" s="20"/>
      <c r="B105" s="20"/>
      <c r="C105" s="20"/>
      <c r="D105" s="20"/>
      <c r="E105" s="20"/>
    </row>
    <row r="106" spans="1:5" ht="13.5" customHeight="1">
      <c r="A106" s="20"/>
      <c r="B106" s="20"/>
      <c r="C106" s="20"/>
      <c r="D106" s="20"/>
      <c r="E106" s="20"/>
    </row>
    <row r="107" spans="1:5" ht="13.5" customHeight="1">
      <c r="A107" s="20"/>
      <c r="B107" s="20"/>
      <c r="C107" s="20"/>
      <c r="D107" s="20"/>
      <c r="E107" s="20"/>
    </row>
    <row r="108" spans="1:5" ht="13.5" customHeight="1">
      <c r="A108" s="20"/>
      <c r="B108" s="20"/>
      <c r="C108" s="20"/>
      <c r="D108" s="20"/>
      <c r="E108" s="20"/>
    </row>
    <row r="109" spans="1:5" ht="13.5" customHeight="1">
      <c r="A109" s="20"/>
      <c r="B109" s="20"/>
      <c r="C109" s="20"/>
      <c r="D109" s="20"/>
      <c r="E109" s="20"/>
    </row>
    <row r="110" spans="1:5" ht="13.5" customHeight="1">
      <c r="A110" s="20"/>
      <c r="B110" s="20"/>
      <c r="C110" s="20"/>
      <c r="D110" s="20"/>
      <c r="E110" s="20"/>
    </row>
    <row r="111" spans="1:5" ht="13.5" customHeight="1">
      <c r="A111" s="20"/>
      <c r="B111" s="20"/>
      <c r="C111" s="20"/>
      <c r="D111" s="20"/>
      <c r="E111" s="20"/>
    </row>
    <row r="112" spans="1:5" ht="13.5" customHeight="1">
      <c r="A112" s="20"/>
      <c r="B112" s="20"/>
      <c r="C112" s="20"/>
      <c r="D112" s="20"/>
      <c r="E112" s="20"/>
    </row>
    <row r="113" spans="1:5" ht="13.5" customHeight="1">
      <c r="A113" s="20"/>
      <c r="B113" s="20"/>
      <c r="C113" s="20"/>
      <c r="D113" s="20"/>
      <c r="E113" s="20"/>
    </row>
    <row r="114" spans="1:5" ht="13.5" customHeight="1">
      <c r="A114" s="20"/>
      <c r="B114" s="20"/>
      <c r="C114" s="20"/>
      <c r="D114" s="20"/>
      <c r="E114" s="20"/>
    </row>
    <row r="115" spans="1:5" ht="13.5" customHeight="1">
      <c r="A115" s="20"/>
      <c r="B115" s="20"/>
      <c r="C115" s="20"/>
      <c r="D115" s="20"/>
      <c r="E115" s="20"/>
    </row>
    <row r="116" spans="1:5" ht="13.5" customHeight="1">
      <c r="A116" s="20"/>
      <c r="B116" s="20"/>
      <c r="C116" s="20"/>
      <c r="D116" s="20"/>
      <c r="E116" s="20"/>
    </row>
    <row r="117" spans="1:5" ht="13.5" customHeight="1">
      <c r="A117" s="20"/>
      <c r="B117" s="20"/>
      <c r="C117" s="20"/>
      <c r="D117" s="20"/>
      <c r="E117" s="20"/>
    </row>
    <row r="118" spans="1:5" ht="13.5" customHeight="1">
      <c r="A118" s="20"/>
      <c r="B118" s="20"/>
      <c r="C118" s="20"/>
      <c r="D118" s="20"/>
      <c r="E118" s="20"/>
    </row>
    <row r="119" spans="1:5" ht="13.5" customHeight="1">
      <c r="A119" s="20"/>
      <c r="B119" s="20"/>
      <c r="C119" s="20"/>
      <c r="D119" s="20"/>
      <c r="E119" s="20"/>
    </row>
    <row r="120" spans="1:5" ht="13.5" customHeight="1">
      <c r="A120" s="20"/>
      <c r="B120" s="20"/>
      <c r="C120" s="20"/>
      <c r="D120" s="20"/>
      <c r="E120" s="20"/>
    </row>
    <row r="121" spans="1:5" ht="13.5" customHeight="1">
      <c r="A121" s="20"/>
      <c r="B121" s="20"/>
      <c r="C121" s="20"/>
      <c r="D121" s="20"/>
      <c r="E121" s="20"/>
    </row>
    <row r="122" spans="1:5" ht="13.5" customHeight="1">
      <c r="A122" s="20"/>
      <c r="B122" s="20"/>
      <c r="C122" s="20"/>
      <c r="D122" s="20"/>
      <c r="E122" s="20"/>
    </row>
    <row r="123" spans="1:5" ht="13.5" customHeight="1">
      <c r="A123" s="20"/>
      <c r="B123" s="20"/>
      <c r="C123" s="20"/>
      <c r="D123" s="20"/>
      <c r="E123" s="20"/>
    </row>
    <row r="124" spans="1:5" ht="13.5" customHeight="1">
      <c r="A124" s="20"/>
      <c r="B124" s="20"/>
      <c r="C124" s="20"/>
      <c r="D124" s="20"/>
      <c r="E124" s="20"/>
    </row>
    <row r="125" spans="1:5" ht="13.5" customHeight="1">
      <c r="A125" s="20"/>
      <c r="B125" s="20"/>
      <c r="C125" s="20"/>
      <c r="D125" s="20"/>
      <c r="E125" s="20"/>
    </row>
    <row r="126" spans="1:5" ht="13.5" customHeight="1">
      <c r="A126" s="20"/>
      <c r="B126" s="20"/>
      <c r="C126" s="20"/>
      <c r="D126" s="20"/>
      <c r="E126" s="20"/>
    </row>
    <row r="127" spans="1:5" ht="13.5" customHeight="1">
      <c r="A127" s="20"/>
      <c r="B127" s="20"/>
      <c r="C127" s="20"/>
      <c r="D127" s="20"/>
      <c r="E127" s="20"/>
    </row>
    <row r="128" spans="1:5" ht="13.5" customHeight="1">
      <c r="A128" s="20"/>
      <c r="B128" s="20"/>
      <c r="C128" s="20"/>
      <c r="D128" s="20"/>
      <c r="E128" s="20"/>
    </row>
    <row r="129" spans="1:5" ht="13.5" customHeight="1">
      <c r="A129" s="20"/>
      <c r="B129" s="20"/>
      <c r="C129" s="20"/>
      <c r="D129" s="20"/>
      <c r="E129" s="20"/>
    </row>
    <row r="130" spans="1:5" ht="13.5" customHeight="1">
      <c r="A130" s="20"/>
      <c r="B130" s="20"/>
      <c r="C130" s="20"/>
      <c r="D130" s="20"/>
      <c r="E130" s="20"/>
    </row>
    <row r="131" spans="1:5" ht="13.5" customHeight="1">
      <c r="A131" s="20"/>
      <c r="B131" s="20"/>
      <c r="C131" s="20"/>
      <c r="D131" s="20"/>
      <c r="E131" s="20"/>
    </row>
    <row r="132" spans="1:5" ht="13.5" customHeight="1">
      <c r="A132" s="20"/>
      <c r="B132" s="20"/>
      <c r="C132" s="20"/>
      <c r="D132" s="20"/>
      <c r="E132" s="20"/>
    </row>
    <row r="133" spans="1:5" ht="13.5" customHeight="1">
      <c r="A133" s="20"/>
      <c r="B133" s="20"/>
      <c r="C133" s="20"/>
      <c r="D133" s="20"/>
      <c r="E133" s="20"/>
    </row>
    <row r="134" spans="1:5" ht="13.5" customHeight="1">
      <c r="A134" s="20"/>
      <c r="B134" s="20"/>
      <c r="C134" s="20"/>
      <c r="D134" s="20"/>
      <c r="E134" s="20"/>
    </row>
    <row r="135" spans="1:5" ht="13.5" customHeight="1">
      <c r="A135" s="20"/>
      <c r="B135" s="20"/>
      <c r="C135" s="20"/>
      <c r="D135" s="20"/>
      <c r="E135" s="20"/>
    </row>
    <row r="136" spans="1:5" ht="13.5" customHeight="1">
      <c r="A136" s="20"/>
      <c r="B136" s="20"/>
      <c r="C136" s="20"/>
      <c r="D136" s="20"/>
      <c r="E136" s="20"/>
    </row>
    <row r="137" spans="1:5" ht="13.5" customHeight="1">
      <c r="A137" s="20"/>
      <c r="B137" s="20"/>
      <c r="C137" s="20"/>
      <c r="D137" s="20"/>
      <c r="E137" s="20"/>
    </row>
    <row r="138" spans="1:5" ht="13.5" customHeight="1">
      <c r="A138" s="20"/>
      <c r="B138" s="20"/>
      <c r="C138" s="20"/>
      <c r="D138" s="20"/>
      <c r="E138" s="20"/>
    </row>
    <row r="139" spans="1:5" ht="13.5" customHeight="1">
      <c r="A139" s="20"/>
      <c r="B139" s="20"/>
      <c r="C139" s="20"/>
      <c r="D139" s="20"/>
      <c r="E139" s="20"/>
    </row>
    <row r="140" spans="1:5" ht="13.5" customHeight="1">
      <c r="A140" s="20"/>
      <c r="B140" s="20"/>
      <c r="C140" s="20"/>
      <c r="D140" s="20"/>
      <c r="E140" s="20"/>
    </row>
    <row r="141" spans="1:5" ht="13.5" customHeight="1">
      <c r="A141" s="20"/>
      <c r="B141" s="20"/>
      <c r="C141" s="20"/>
      <c r="D141" s="20"/>
      <c r="E141" s="20"/>
    </row>
    <row r="142" spans="1:5" ht="13.5" customHeight="1">
      <c r="A142" s="20"/>
      <c r="B142" s="20"/>
      <c r="C142" s="20"/>
      <c r="D142" s="20"/>
      <c r="E142" s="20"/>
    </row>
    <row r="143" spans="1:5" ht="13.5" customHeight="1">
      <c r="A143" s="20"/>
      <c r="B143" s="20"/>
      <c r="C143" s="20"/>
      <c r="D143" s="20"/>
      <c r="E143" s="20"/>
    </row>
    <row r="144" spans="1:5" ht="13.5" customHeight="1">
      <c r="A144" s="20"/>
      <c r="B144" s="20"/>
      <c r="C144" s="20"/>
      <c r="D144" s="20"/>
      <c r="E144" s="20"/>
    </row>
    <row r="145" spans="1:5" ht="13.5" customHeight="1">
      <c r="A145" s="20"/>
      <c r="B145" s="20"/>
      <c r="C145" s="20"/>
      <c r="D145" s="20"/>
      <c r="E145" s="20"/>
    </row>
    <row r="146" spans="1:5" ht="13.5" customHeight="1">
      <c r="A146" s="20"/>
      <c r="B146" s="20"/>
      <c r="C146" s="20"/>
      <c r="D146" s="20"/>
      <c r="E146" s="20"/>
    </row>
    <row r="147" spans="1:5" ht="13.5" customHeight="1">
      <c r="A147" s="20"/>
      <c r="B147" s="20"/>
      <c r="C147" s="20"/>
      <c r="D147" s="20"/>
      <c r="E147" s="20"/>
    </row>
    <row r="148" spans="1:5" ht="13.5" customHeight="1">
      <c r="A148" s="20"/>
      <c r="B148" s="20"/>
      <c r="C148" s="20"/>
      <c r="D148" s="20"/>
      <c r="E148" s="20"/>
    </row>
    <row r="149" spans="1:5" ht="13.5" customHeight="1">
      <c r="A149" s="20"/>
      <c r="B149" s="20"/>
      <c r="C149" s="20"/>
      <c r="D149" s="20"/>
      <c r="E149" s="20"/>
    </row>
    <row r="150" spans="1:5" ht="13.5" customHeight="1">
      <c r="A150" s="20"/>
      <c r="B150" s="20"/>
      <c r="C150" s="20"/>
      <c r="D150" s="20"/>
      <c r="E150" s="20"/>
    </row>
    <row r="151" spans="1:5" ht="13.5" customHeight="1">
      <c r="A151" s="20"/>
      <c r="B151" s="20"/>
      <c r="C151" s="20"/>
      <c r="D151" s="20"/>
      <c r="E151" s="20"/>
    </row>
    <row r="152" spans="1:5" ht="13.5" customHeight="1">
      <c r="A152" s="20"/>
      <c r="B152" s="20"/>
      <c r="C152" s="20"/>
      <c r="D152" s="20"/>
      <c r="E152" s="20"/>
    </row>
    <row r="153" spans="1:5" ht="13.5" customHeight="1">
      <c r="A153" s="20"/>
      <c r="B153" s="20"/>
      <c r="C153" s="20"/>
      <c r="D153" s="20"/>
      <c r="E153" s="20"/>
    </row>
    <row r="154" spans="1:5" ht="13.5" customHeight="1">
      <c r="A154" s="20"/>
      <c r="B154" s="20"/>
      <c r="C154" s="20"/>
      <c r="D154" s="20"/>
      <c r="E154" s="20"/>
    </row>
    <row r="155" spans="1:5" ht="13.5" customHeight="1">
      <c r="A155" s="20"/>
      <c r="B155" s="20"/>
      <c r="C155" s="20"/>
      <c r="D155" s="20"/>
      <c r="E155" s="20"/>
    </row>
    <row r="156" spans="1:5" ht="13.5" customHeight="1">
      <c r="A156" s="20"/>
      <c r="B156" s="20"/>
      <c r="C156" s="20"/>
      <c r="D156" s="20"/>
      <c r="E156" s="20"/>
    </row>
    <row r="157" spans="1:5" ht="13.5" customHeight="1">
      <c r="A157" s="20"/>
      <c r="B157" s="20"/>
      <c r="C157" s="20"/>
      <c r="D157" s="20"/>
      <c r="E157" s="20"/>
    </row>
    <row r="158" spans="1:5" ht="13.5" customHeight="1">
      <c r="A158" s="20"/>
      <c r="B158" s="20"/>
      <c r="C158" s="20"/>
      <c r="D158" s="20"/>
      <c r="E158" s="20"/>
    </row>
    <row r="159" spans="1:5" ht="13.5" customHeight="1">
      <c r="A159" s="20"/>
      <c r="B159" s="20"/>
      <c r="C159" s="20"/>
      <c r="D159" s="20"/>
      <c r="E159" s="20"/>
    </row>
    <row r="160" spans="1:5" ht="13.5" customHeight="1">
      <c r="A160" s="20"/>
      <c r="B160" s="20"/>
      <c r="C160" s="20"/>
      <c r="D160" s="20"/>
      <c r="E160" s="20"/>
    </row>
    <row r="161" spans="1:5" ht="13.5" customHeight="1">
      <c r="A161" s="20"/>
      <c r="B161" s="20"/>
      <c r="C161" s="20"/>
      <c r="D161" s="20"/>
      <c r="E161" s="20"/>
    </row>
    <row r="162" spans="1:5" ht="13.5" customHeight="1">
      <c r="A162" s="20"/>
      <c r="B162" s="20"/>
      <c r="C162" s="20"/>
      <c r="D162" s="20"/>
      <c r="E162" s="20"/>
    </row>
    <row r="163" spans="1:5" ht="13.5" customHeight="1">
      <c r="A163" s="20"/>
      <c r="B163" s="20"/>
      <c r="C163" s="20"/>
      <c r="D163" s="20"/>
      <c r="E163" s="20"/>
    </row>
    <row r="164" spans="1:5" ht="13.5" customHeight="1">
      <c r="A164" s="20"/>
      <c r="B164" s="20"/>
      <c r="C164" s="20"/>
      <c r="D164" s="20"/>
      <c r="E164" s="20"/>
    </row>
    <row r="165" spans="1:5" ht="13.5" customHeight="1">
      <c r="A165" s="20"/>
      <c r="B165" s="20"/>
      <c r="C165" s="20"/>
      <c r="D165" s="20"/>
      <c r="E165" s="20"/>
    </row>
    <row r="166" spans="1:5" ht="13.5" customHeight="1">
      <c r="A166" s="20"/>
      <c r="B166" s="20"/>
      <c r="C166" s="20"/>
      <c r="D166" s="20"/>
      <c r="E166" s="20"/>
    </row>
    <row r="167" spans="1:5" ht="13.5" customHeight="1">
      <c r="A167" s="20"/>
      <c r="B167" s="20"/>
      <c r="C167" s="20"/>
      <c r="D167" s="20"/>
      <c r="E167" s="20"/>
    </row>
    <row r="168" spans="1:5" ht="13.5" customHeight="1">
      <c r="A168" s="20"/>
      <c r="B168" s="20"/>
      <c r="C168" s="20"/>
      <c r="D168" s="20"/>
      <c r="E168" s="20"/>
    </row>
    <row r="169" spans="1:5" ht="13.5" customHeight="1">
      <c r="A169" s="20"/>
      <c r="B169" s="20"/>
      <c r="C169" s="20"/>
      <c r="D169" s="20"/>
      <c r="E169" s="20"/>
    </row>
    <row r="170" spans="1:5" ht="13.5" customHeight="1">
      <c r="A170" s="20"/>
      <c r="B170" s="20"/>
      <c r="C170" s="20"/>
      <c r="D170" s="20"/>
      <c r="E170" s="20"/>
    </row>
    <row r="171" spans="1:5" ht="13.5" customHeight="1">
      <c r="A171" s="20"/>
      <c r="B171" s="20"/>
      <c r="C171" s="20"/>
      <c r="D171" s="20"/>
      <c r="E171" s="20"/>
    </row>
    <row r="172" spans="1:5" ht="13.5" customHeight="1">
      <c r="A172" s="20"/>
      <c r="B172" s="20"/>
      <c r="C172" s="20"/>
      <c r="D172" s="20"/>
      <c r="E172" s="20"/>
    </row>
    <row r="173" spans="1:5" ht="13.5" customHeight="1">
      <c r="A173" s="20"/>
      <c r="B173" s="20"/>
      <c r="C173" s="20"/>
      <c r="D173" s="20"/>
      <c r="E173" s="20"/>
    </row>
    <row r="174" spans="1:5" ht="13.5" customHeight="1">
      <c r="A174" s="20"/>
      <c r="B174" s="20"/>
      <c r="C174" s="20"/>
      <c r="D174" s="20"/>
      <c r="E174" s="20"/>
    </row>
    <row r="175" spans="1:5" ht="13.5" customHeight="1">
      <c r="A175" s="20"/>
      <c r="B175" s="20"/>
      <c r="C175" s="20"/>
      <c r="D175" s="20"/>
      <c r="E175" s="20"/>
    </row>
    <row r="176" spans="1:5" ht="13.5" customHeight="1">
      <c r="A176" s="20"/>
      <c r="B176" s="20"/>
      <c r="C176" s="20"/>
      <c r="D176" s="20"/>
      <c r="E176" s="20"/>
    </row>
    <row r="177" spans="1:5" ht="13.5" customHeight="1">
      <c r="A177" s="20"/>
      <c r="B177" s="20"/>
      <c r="C177" s="20"/>
      <c r="D177" s="20"/>
      <c r="E177" s="20"/>
    </row>
    <row r="178" spans="1:5" ht="13.5" customHeight="1">
      <c r="A178" s="20"/>
      <c r="B178" s="20"/>
      <c r="C178" s="20"/>
      <c r="D178" s="20"/>
      <c r="E178" s="20"/>
    </row>
    <row r="179" spans="1:5" ht="13.5" customHeight="1">
      <c r="A179" s="20"/>
      <c r="B179" s="20"/>
      <c r="C179" s="20"/>
      <c r="D179" s="20"/>
      <c r="E179" s="20"/>
    </row>
    <row r="180" spans="1:5" ht="13.5" customHeight="1">
      <c r="A180" s="20"/>
      <c r="B180" s="20"/>
      <c r="C180" s="20"/>
      <c r="D180" s="20"/>
      <c r="E180" s="20"/>
    </row>
    <row r="181" spans="1:5" ht="13.5" customHeight="1">
      <c r="A181" s="20"/>
      <c r="B181" s="20"/>
      <c r="C181" s="20"/>
      <c r="D181" s="20"/>
      <c r="E181" s="20"/>
    </row>
    <row r="182" spans="1:5" ht="13.5" customHeight="1">
      <c r="A182" s="20"/>
      <c r="B182" s="20"/>
      <c r="C182" s="20"/>
      <c r="D182" s="20"/>
      <c r="E182" s="20"/>
    </row>
    <row r="183" spans="1:5" ht="13.5" customHeight="1">
      <c r="A183" s="20"/>
      <c r="B183" s="20"/>
      <c r="C183" s="20"/>
      <c r="D183" s="20"/>
      <c r="E183" s="20"/>
    </row>
    <row r="184" spans="1:5" ht="13.5" customHeight="1">
      <c r="A184" s="20"/>
      <c r="B184" s="20"/>
      <c r="C184" s="20"/>
      <c r="D184" s="20"/>
      <c r="E184" s="20"/>
    </row>
    <row r="185" spans="1:5" ht="13.5" customHeight="1">
      <c r="A185" s="20"/>
      <c r="B185" s="20"/>
      <c r="C185" s="20"/>
      <c r="D185" s="20"/>
      <c r="E185" s="20"/>
    </row>
    <row r="186" spans="1:5" ht="13.5" customHeight="1">
      <c r="A186" s="20"/>
      <c r="B186" s="20"/>
      <c r="C186" s="20"/>
      <c r="D186" s="20"/>
      <c r="E186" s="20"/>
    </row>
    <row r="187" spans="1:5" ht="13.5" customHeight="1">
      <c r="A187" s="20"/>
      <c r="B187" s="20"/>
      <c r="C187" s="20"/>
      <c r="D187" s="20"/>
      <c r="E187" s="20"/>
    </row>
    <row r="188" spans="1:5" ht="13.5" customHeight="1">
      <c r="A188" s="20"/>
      <c r="B188" s="20"/>
      <c r="C188" s="20"/>
      <c r="D188" s="20"/>
      <c r="E188" s="20"/>
    </row>
    <row r="189" spans="1:5" ht="13.5" customHeight="1">
      <c r="A189" s="20"/>
      <c r="B189" s="20"/>
      <c r="C189" s="20"/>
      <c r="D189" s="20"/>
      <c r="E189" s="20"/>
    </row>
    <row r="190" spans="1:5" ht="13.5" customHeight="1">
      <c r="A190" s="20"/>
      <c r="B190" s="20"/>
      <c r="C190" s="20"/>
      <c r="D190" s="20"/>
      <c r="E190" s="20"/>
    </row>
    <row r="191" spans="1:5" ht="13.5" customHeight="1">
      <c r="A191" s="20"/>
      <c r="B191" s="20"/>
      <c r="C191" s="20"/>
      <c r="D191" s="20"/>
      <c r="E191" s="20"/>
    </row>
    <row r="192" spans="1:5" ht="13.5" customHeight="1">
      <c r="A192" s="20"/>
      <c r="B192" s="20"/>
      <c r="C192" s="20"/>
      <c r="D192" s="20"/>
      <c r="E192" s="20"/>
    </row>
    <row r="193" spans="1:5" ht="13.5" customHeight="1">
      <c r="A193" s="20"/>
      <c r="B193" s="20"/>
      <c r="C193" s="20"/>
      <c r="D193" s="20"/>
      <c r="E193" s="20"/>
    </row>
    <row r="194" spans="1:5" ht="13.5" customHeight="1">
      <c r="A194" s="20"/>
      <c r="B194" s="20"/>
      <c r="C194" s="20"/>
      <c r="D194" s="20"/>
      <c r="E194" s="20"/>
    </row>
    <row r="195" spans="1:5" ht="13.5" customHeight="1">
      <c r="A195" s="20"/>
      <c r="B195" s="20"/>
      <c r="C195" s="20"/>
      <c r="D195" s="20"/>
      <c r="E195" s="20"/>
    </row>
    <row r="196" spans="1:5" ht="13.5" customHeight="1">
      <c r="A196" s="20"/>
      <c r="B196" s="20"/>
      <c r="C196" s="20"/>
      <c r="D196" s="20"/>
      <c r="E196" s="20"/>
    </row>
    <row r="197" spans="1:5" ht="13.5" customHeight="1">
      <c r="A197" s="20"/>
      <c r="B197" s="20"/>
      <c r="C197" s="20"/>
      <c r="D197" s="20"/>
      <c r="E197" s="20"/>
    </row>
    <row r="198" spans="1:5" ht="13.5" customHeight="1">
      <c r="A198" s="20"/>
      <c r="B198" s="20"/>
      <c r="C198" s="20"/>
      <c r="D198" s="20"/>
      <c r="E198" s="20"/>
    </row>
    <row r="199" spans="1:5" ht="13.5" customHeight="1">
      <c r="A199" s="20"/>
      <c r="B199" s="20"/>
      <c r="C199" s="20"/>
      <c r="D199" s="20"/>
      <c r="E199" s="20"/>
    </row>
    <row r="200" spans="1:5" ht="13.5" customHeight="1">
      <c r="A200" s="20"/>
      <c r="B200" s="20"/>
      <c r="C200" s="20"/>
      <c r="D200" s="20"/>
      <c r="E200" s="20"/>
    </row>
    <row r="201" spans="1:5" ht="13.5" customHeight="1">
      <c r="A201" s="20"/>
      <c r="B201" s="20"/>
      <c r="C201" s="20"/>
      <c r="D201" s="20"/>
      <c r="E201" s="20"/>
    </row>
    <row r="202" spans="1:5" ht="13.5" customHeight="1">
      <c r="A202" s="20"/>
      <c r="B202" s="20"/>
      <c r="C202" s="20"/>
      <c r="D202" s="20"/>
      <c r="E202" s="20"/>
    </row>
    <row r="203" spans="1:5" ht="13.5" customHeight="1">
      <c r="A203" s="20"/>
      <c r="B203" s="20"/>
      <c r="C203" s="20"/>
      <c r="D203" s="20"/>
      <c r="E203" s="20"/>
    </row>
    <row r="204" spans="1:5" ht="13.5" customHeight="1">
      <c r="A204" s="20"/>
      <c r="B204" s="20"/>
      <c r="C204" s="20"/>
      <c r="D204" s="20"/>
      <c r="E204" s="20"/>
    </row>
    <row r="205" spans="1:5" ht="13.5" customHeight="1">
      <c r="A205" s="20"/>
      <c r="B205" s="20"/>
      <c r="C205" s="20"/>
      <c r="D205" s="20"/>
      <c r="E205" s="20"/>
    </row>
    <row r="206" spans="1:5" ht="13.5" customHeight="1">
      <c r="A206" s="20"/>
      <c r="B206" s="20"/>
      <c r="C206" s="20"/>
      <c r="D206" s="20"/>
      <c r="E206" s="20"/>
    </row>
    <row r="207" spans="1:5" ht="13.5" customHeight="1">
      <c r="A207" s="20"/>
      <c r="B207" s="20"/>
      <c r="C207" s="20"/>
      <c r="D207" s="20"/>
      <c r="E207" s="20"/>
    </row>
    <row r="208" spans="1:5" ht="13.5" customHeight="1">
      <c r="A208" s="20"/>
      <c r="B208" s="20"/>
      <c r="C208" s="20"/>
      <c r="D208" s="20"/>
      <c r="E208" s="20"/>
    </row>
    <row r="209" spans="1:5" ht="13.5" customHeight="1">
      <c r="A209" s="20"/>
      <c r="B209" s="20"/>
      <c r="C209" s="20"/>
      <c r="D209" s="20"/>
      <c r="E209" s="20"/>
    </row>
    <row r="210" spans="1:5" ht="13.5" customHeight="1">
      <c r="A210" s="20"/>
      <c r="B210" s="20"/>
      <c r="C210" s="20"/>
      <c r="D210" s="20"/>
      <c r="E210" s="20"/>
    </row>
    <row r="211" spans="1:5" ht="13.5" customHeight="1">
      <c r="A211" s="20"/>
      <c r="B211" s="20"/>
      <c r="C211" s="20"/>
      <c r="D211" s="20"/>
      <c r="E211" s="20"/>
    </row>
    <row r="212" spans="1:5" ht="13.5" customHeight="1">
      <c r="A212" s="20"/>
      <c r="B212" s="20"/>
      <c r="C212" s="20"/>
      <c r="D212" s="20"/>
      <c r="E212" s="20"/>
    </row>
    <row r="213" spans="1:5" ht="13.5" customHeight="1">
      <c r="A213" s="20"/>
      <c r="B213" s="20"/>
      <c r="C213" s="20"/>
      <c r="D213" s="20"/>
      <c r="E213" s="20"/>
    </row>
    <row r="214" spans="1:5" ht="13.5" customHeight="1">
      <c r="A214" s="20"/>
      <c r="B214" s="20"/>
      <c r="C214" s="20"/>
      <c r="D214" s="20"/>
      <c r="E214" s="20"/>
    </row>
    <row r="215" spans="1:5" ht="13.5" customHeight="1">
      <c r="A215" s="20"/>
      <c r="B215" s="20"/>
      <c r="C215" s="20"/>
      <c r="D215" s="20"/>
      <c r="E215" s="20"/>
    </row>
    <row r="216" spans="1:5" ht="13.5" customHeight="1">
      <c r="A216" s="20"/>
      <c r="B216" s="20"/>
      <c r="C216" s="20"/>
      <c r="D216" s="20"/>
      <c r="E216" s="20"/>
    </row>
    <row r="217" spans="1:5" ht="13.5" customHeight="1">
      <c r="A217" s="20"/>
      <c r="B217" s="20"/>
      <c r="C217" s="20"/>
      <c r="D217" s="20"/>
      <c r="E217" s="20"/>
    </row>
    <row r="218" spans="1:5" ht="13.5" customHeight="1">
      <c r="A218" s="20"/>
      <c r="B218" s="20"/>
      <c r="C218" s="20"/>
      <c r="D218" s="20"/>
      <c r="E218" s="20"/>
    </row>
    <row r="219" spans="1:5" ht="13.5" customHeight="1">
      <c r="A219" s="20"/>
      <c r="B219" s="20"/>
      <c r="C219" s="20"/>
      <c r="D219" s="20"/>
      <c r="E219" s="20"/>
    </row>
    <row r="220" spans="1:5" ht="13.5" customHeight="1">
      <c r="A220" s="20"/>
      <c r="B220" s="20"/>
      <c r="C220" s="20"/>
      <c r="D220" s="20"/>
      <c r="E220" s="20"/>
    </row>
    <row r="221" spans="1:5" ht="13.5" customHeight="1">
      <c r="A221" s="20"/>
      <c r="B221" s="20"/>
      <c r="C221" s="20"/>
      <c r="D221" s="20"/>
      <c r="E221" s="20"/>
    </row>
    <row r="222" spans="1:5" ht="13.5" customHeight="1">
      <c r="A222" s="20"/>
      <c r="B222" s="20"/>
      <c r="C222" s="20"/>
      <c r="D222" s="20"/>
      <c r="E222" s="20"/>
    </row>
    <row r="223" spans="1:5" ht="13.5" customHeight="1">
      <c r="A223" s="20"/>
      <c r="B223" s="20"/>
      <c r="C223" s="20"/>
      <c r="D223" s="20"/>
      <c r="E223" s="20"/>
    </row>
    <row r="224" spans="1:5" ht="13.5" customHeight="1">
      <c r="A224" s="20"/>
      <c r="B224" s="20"/>
      <c r="C224" s="20"/>
      <c r="D224" s="20"/>
      <c r="E224" s="20"/>
    </row>
    <row r="225" spans="1:5" ht="13.5" customHeight="1">
      <c r="A225" s="20"/>
      <c r="B225" s="20"/>
      <c r="C225" s="20"/>
      <c r="D225" s="20"/>
      <c r="E225" s="20"/>
    </row>
    <row r="226" spans="1:5" ht="13.5" customHeight="1">
      <c r="A226" s="20"/>
      <c r="B226" s="20"/>
      <c r="C226" s="20"/>
      <c r="D226" s="20"/>
      <c r="E226" s="20"/>
    </row>
    <row r="227" spans="1:5" ht="13.5" customHeight="1">
      <c r="A227" s="20"/>
      <c r="B227" s="20"/>
      <c r="C227" s="20"/>
      <c r="D227" s="20"/>
      <c r="E227" s="20"/>
    </row>
    <row r="228" spans="1:5" ht="13.5" customHeight="1">
      <c r="A228" s="20"/>
      <c r="B228" s="20"/>
      <c r="C228" s="20"/>
      <c r="D228" s="20"/>
      <c r="E228" s="20"/>
    </row>
    <row r="229" spans="1:5" ht="13.5" customHeight="1">
      <c r="A229" s="20"/>
      <c r="B229" s="20"/>
      <c r="C229" s="20"/>
      <c r="D229" s="20"/>
      <c r="E229" s="20"/>
    </row>
    <row r="230" spans="1:5" ht="13.5" customHeight="1">
      <c r="A230" s="20"/>
      <c r="B230" s="20"/>
      <c r="C230" s="20"/>
      <c r="D230" s="20"/>
      <c r="E230" s="20"/>
    </row>
    <row r="231" spans="1:5" ht="13.5" customHeight="1">
      <c r="A231" s="20"/>
      <c r="B231" s="20"/>
      <c r="C231" s="20"/>
      <c r="D231" s="20"/>
      <c r="E231" s="20"/>
    </row>
    <row r="232" spans="1:5" ht="13.5" customHeight="1">
      <c r="A232" s="20"/>
      <c r="B232" s="20"/>
      <c r="C232" s="20"/>
      <c r="D232" s="20"/>
      <c r="E232" s="20"/>
    </row>
    <row r="233" spans="1:5" ht="13.5" customHeight="1">
      <c r="A233" s="20"/>
      <c r="B233" s="20"/>
      <c r="C233" s="20"/>
      <c r="D233" s="20"/>
      <c r="E233" s="20"/>
    </row>
    <row r="234" spans="1:5" ht="13.5" customHeight="1">
      <c r="A234" s="20"/>
      <c r="B234" s="20"/>
      <c r="C234" s="20"/>
      <c r="D234" s="20"/>
      <c r="E234" s="20"/>
    </row>
    <row r="235" spans="1:5" ht="13.5" customHeight="1">
      <c r="A235" s="20"/>
      <c r="B235" s="20"/>
      <c r="C235" s="20"/>
      <c r="D235" s="20"/>
      <c r="E235" s="20"/>
    </row>
    <row r="236" spans="1:5" ht="13.5" customHeight="1">
      <c r="A236" s="20"/>
      <c r="B236" s="20"/>
      <c r="C236" s="20"/>
      <c r="D236" s="20"/>
      <c r="E236" s="20"/>
    </row>
    <row r="237" spans="1:5" ht="13.5" customHeight="1">
      <c r="A237" s="20"/>
      <c r="B237" s="20"/>
      <c r="C237" s="20"/>
      <c r="D237" s="20"/>
      <c r="E237" s="20"/>
    </row>
    <row r="238" spans="1:5" ht="13.5" customHeight="1">
      <c r="A238" s="20"/>
      <c r="B238" s="20"/>
      <c r="C238" s="20"/>
      <c r="D238" s="20"/>
      <c r="E238" s="20"/>
    </row>
    <row r="239" spans="1:5" ht="13.5" customHeight="1">
      <c r="A239" s="20"/>
      <c r="B239" s="20"/>
      <c r="C239" s="20"/>
      <c r="D239" s="20"/>
      <c r="E239" s="20"/>
    </row>
    <row r="240" spans="1:5" ht="13.5" customHeight="1">
      <c r="A240" s="20"/>
      <c r="B240" s="20"/>
      <c r="C240" s="20"/>
      <c r="D240" s="20"/>
      <c r="E240" s="20"/>
    </row>
    <row r="241" spans="1:5" ht="13.5" customHeight="1">
      <c r="A241" s="20"/>
      <c r="B241" s="20"/>
      <c r="C241" s="20"/>
      <c r="D241" s="20"/>
      <c r="E241" s="20"/>
    </row>
    <row r="242" spans="1:5" ht="13.5" customHeight="1">
      <c r="A242" s="20"/>
      <c r="B242" s="20"/>
      <c r="C242" s="20"/>
      <c r="D242" s="20"/>
      <c r="E242" s="20"/>
    </row>
    <row r="243" spans="1:5" ht="13.5" customHeight="1">
      <c r="A243" s="20"/>
      <c r="B243" s="20"/>
      <c r="C243" s="20"/>
      <c r="D243" s="20"/>
      <c r="E243" s="20"/>
    </row>
    <row r="244" spans="1:5" ht="13.5" customHeight="1">
      <c r="A244" s="20"/>
      <c r="B244" s="20"/>
      <c r="C244" s="20"/>
      <c r="D244" s="20"/>
      <c r="E244" s="20"/>
    </row>
    <row r="245" spans="1:5" ht="13.5" customHeight="1">
      <c r="A245" s="20"/>
      <c r="B245" s="20"/>
      <c r="C245" s="20"/>
      <c r="D245" s="20"/>
      <c r="E245" s="20"/>
    </row>
    <row r="246" spans="1:5" ht="13.5" customHeight="1">
      <c r="A246" s="20"/>
      <c r="B246" s="20"/>
      <c r="C246" s="20"/>
      <c r="D246" s="20"/>
      <c r="E246" s="20"/>
    </row>
    <row r="247" spans="1:5" ht="13.5" customHeight="1">
      <c r="A247" s="20"/>
      <c r="B247" s="20"/>
      <c r="C247" s="20"/>
      <c r="D247" s="20"/>
      <c r="E247" s="20"/>
    </row>
    <row r="248" spans="1:5" ht="13.5" customHeight="1">
      <c r="A248" s="20"/>
      <c r="B248" s="20"/>
      <c r="C248" s="20"/>
      <c r="D248" s="20"/>
      <c r="E248" s="20"/>
    </row>
    <row r="249" spans="1:5" ht="13.5" customHeight="1">
      <c r="A249" s="20"/>
      <c r="B249" s="20"/>
      <c r="C249" s="20"/>
      <c r="D249" s="20"/>
      <c r="E249" s="20"/>
    </row>
    <row r="250" spans="1:5" ht="13.5" customHeight="1">
      <c r="A250" s="20"/>
      <c r="B250" s="20"/>
      <c r="C250" s="20"/>
      <c r="D250" s="20"/>
      <c r="E250" s="20"/>
    </row>
    <row r="251" spans="1:5" ht="13.5" customHeight="1">
      <c r="A251" s="20"/>
      <c r="B251" s="20"/>
      <c r="C251" s="20"/>
      <c r="D251" s="20"/>
      <c r="E251" s="20"/>
    </row>
    <row r="252" spans="1:5" ht="13.5" customHeight="1">
      <c r="A252" s="20"/>
      <c r="B252" s="20"/>
      <c r="C252" s="20"/>
      <c r="D252" s="20"/>
      <c r="E252" s="20"/>
    </row>
    <row r="253" spans="1:5" ht="13.5" customHeight="1">
      <c r="A253" s="20"/>
      <c r="B253" s="20"/>
      <c r="C253" s="20"/>
      <c r="D253" s="20"/>
      <c r="E253" s="20"/>
    </row>
    <row r="254" spans="1:5" ht="13.5" customHeight="1">
      <c r="A254" s="20"/>
      <c r="B254" s="20"/>
      <c r="C254" s="20"/>
      <c r="D254" s="20"/>
      <c r="E254" s="20"/>
    </row>
    <row r="255" spans="1:5" ht="13.5" customHeight="1">
      <c r="A255" s="20"/>
      <c r="B255" s="20"/>
      <c r="C255" s="20"/>
      <c r="D255" s="20"/>
      <c r="E255" s="20"/>
    </row>
    <row r="256" spans="1:5" ht="13.5" customHeight="1">
      <c r="A256" s="20"/>
      <c r="B256" s="20"/>
      <c r="C256" s="20"/>
      <c r="D256" s="20"/>
      <c r="E256" s="20"/>
    </row>
    <row r="257" spans="1:5" ht="13.5" customHeight="1">
      <c r="A257" s="20"/>
      <c r="B257" s="20"/>
      <c r="C257" s="20"/>
      <c r="D257" s="20"/>
      <c r="E257" s="20"/>
    </row>
    <row r="258" spans="1:5" ht="13.5" customHeight="1">
      <c r="A258" s="20"/>
      <c r="B258" s="20"/>
      <c r="C258" s="20"/>
      <c r="D258" s="20"/>
      <c r="E258" s="20"/>
    </row>
    <row r="259" spans="1:5" ht="13.5" customHeight="1">
      <c r="A259" s="20"/>
      <c r="B259" s="20"/>
      <c r="C259" s="20"/>
      <c r="D259" s="20"/>
      <c r="E259" s="20"/>
    </row>
    <row r="260" spans="1:5" ht="13.5" customHeight="1">
      <c r="A260" s="20"/>
      <c r="B260" s="20"/>
      <c r="C260" s="20"/>
      <c r="D260" s="20"/>
      <c r="E260" s="20"/>
    </row>
    <row r="261" spans="1:5" ht="13.5" customHeight="1">
      <c r="A261" s="20"/>
      <c r="B261" s="20"/>
      <c r="C261" s="20"/>
      <c r="D261" s="20"/>
      <c r="E261" s="20"/>
    </row>
    <row r="262" spans="1:5" ht="13.5" customHeight="1">
      <c r="A262" s="20"/>
      <c r="B262" s="20"/>
      <c r="C262" s="20"/>
      <c r="D262" s="20"/>
      <c r="E262" s="20"/>
    </row>
    <row r="263" spans="1:5" ht="13.5" customHeight="1">
      <c r="A263" s="20"/>
      <c r="B263" s="20"/>
      <c r="C263" s="20"/>
      <c r="D263" s="20"/>
      <c r="E263" s="20"/>
    </row>
    <row r="264" spans="1:5" ht="13.5" customHeight="1">
      <c r="A264" s="20"/>
      <c r="B264" s="20"/>
      <c r="C264" s="20"/>
      <c r="D264" s="20"/>
      <c r="E264" s="20"/>
    </row>
    <row r="265" spans="1:5" ht="13.5" customHeight="1">
      <c r="A265" s="20"/>
      <c r="B265" s="20"/>
      <c r="C265" s="20"/>
      <c r="D265" s="20"/>
      <c r="E265" s="20"/>
    </row>
    <row r="266" spans="1:5" ht="13.5" customHeight="1">
      <c r="A266" s="20"/>
      <c r="B266" s="20"/>
      <c r="C266" s="20"/>
      <c r="D266" s="20"/>
      <c r="E266" s="20"/>
    </row>
    <row r="267" spans="1:5" ht="13.5" customHeight="1">
      <c r="A267" s="20"/>
      <c r="B267" s="20"/>
      <c r="C267" s="20"/>
      <c r="D267" s="20"/>
      <c r="E267" s="20"/>
    </row>
    <row r="268" spans="1:5" ht="13.5" customHeight="1">
      <c r="A268" s="20"/>
      <c r="B268" s="20"/>
      <c r="C268" s="20"/>
      <c r="D268" s="20"/>
      <c r="E268" s="20"/>
    </row>
    <row r="269" spans="1:5" ht="13.5" customHeight="1">
      <c r="A269" s="20"/>
      <c r="B269" s="20"/>
      <c r="C269" s="20"/>
      <c r="D269" s="20"/>
      <c r="E269" s="20"/>
    </row>
    <row r="270" spans="1:5" ht="13.5" customHeight="1">
      <c r="A270" s="20"/>
      <c r="B270" s="20"/>
      <c r="C270" s="20"/>
      <c r="D270" s="20"/>
      <c r="E270" s="20"/>
    </row>
    <row r="271" spans="1:5" ht="13.5" customHeight="1">
      <c r="A271" s="20"/>
      <c r="B271" s="20"/>
      <c r="C271" s="20"/>
      <c r="D271" s="20"/>
      <c r="E271" s="20"/>
    </row>
    <row r="272" spans="1:5" ht="13.5" customHeight="1">
      <c r="A272" s="20"/>
      <c r="B272" s="20"/>
      <c r="C272" s="20"/>
      <c r="D272" s="20"/>
      <c r="E272" s="20"/>
    </row>
    <row r="273" spans="1:5" ht="13.5" customHeight="1">
      <c r="A273" s="20"/>
      <c r="B273" s="20"/>
      <c r="C273" s="20"/>
      <c r="D273" s="20"/>
      <c r="E273" s="20"/>
    </row>
    <row r="274" spans="1:5" ht="13.5" customHeight="1">
      <c r="A274" s="20"/>
      <c r="B274" s="20"/>
      <c r="C274" s="20"/>
      <c r="D274" s="20"/>
      <c r="E274" s="20"/>
    </row>
    <row r="275" spans="1:5" ht="13.5" customHeight="1">
      <c r="A275" s="20"/>
      <c r="B275" s="20"/>
      <c r="C275" s="20"/>
      <c r="D275" s="20"/>
      <c r="E275" s="20"/>
    </row>
    <row r="276" spans="1:5" ht="13.5" customHeight="1">
      <c r="A276" s="20"/>
      <c r="B276" s="20"/>
      <c r="C276" s="20"/>
      <c r="D276" s="20"/>
      <c r="E276" s="20"/>
    </row>
    <row r="277" spans="1:5" ht="13.5" customHeight="1">
      <c r="A277" s="20"/>
      <c r="B277" s="20"/>
      <c r="C277" s="20"/>
      <c r="D277" s="20"/>
      <c r="E277" s="20"/>
    </row>
    <row r="278" spans="1:5" ht="13.5" customHeight="1">
      <c r="A278" s="20"/>
      <c r="B278" s="20"/>
      <c r="C278" s="20"/>
      <c r="D278" s="20"/>
      <c r="E278" s="20"/>
    </row>
    <row r="279" spans="1:5" ht="13.5" customHeight="1">
      <c r="A279" s="20"/>
      <c r="B279" s="20"/>
      <c r="C279" s="20"/>
      <c r="D279" s="20"/>
      <c r="E279" s="20"/>
    </row>
    <row r="280" spans="1:5" ht="13.5" customHeight="1">
      <c r="A280" s="20"/>
      <c r="B280" s="20"/>
      <c r="C280" s="20"/>
      <c r="D280" s="20"/>
      <c r="E280" s="20"/>
    </row>
    <row r="281" spans="1:5" ht="13.5" customHeight="1">
      <c r="A281" s="20"/>
      <c r="B281" s="20"/>
      <c r="C281" s="20"/>
      <c r="D281" s="20"/>
      <c r="E281" s="20"/>
    </row>
    <row r="282" spans="1:5" ht="13.5" customHeight="1">
      <c r="A282" s="20"/>
      <c r="B282" s="20"/>
      <c r="C282" s="20"/>
      <c r="D282" s="20"/>
      <c r="E282" s="20"/>
    </row>
    <row r="283" spans="1:5" ht="13.5" customHeight="1">
      <c r="A283" s="20"/>
      <c r="B283" s="20"/>
      <c r="C283" s="20"/>
      <c r="D283" s="20"/>
      <c r="E283" s="20"/>
    </row>
    <row r="284" spans="1:5" ht="13.5" customHeight="1">
      <c r="A284" s="20"/>
      <c r="B284" s="20"/>
      <c r="C284" s="20"/>
      <c r="D284" s="20"/>
      <c r="E284" s="20"/>
    </row>
    <row r="285" spans="1:5" ht="13.5" customHeight="1">
      <c r="A285" s="20"/>
      <c r="B285" s="20"/>
      <c r="C285" s="20"/>
      <c r="D285" s="20"/>
      <c r="E285" s="20"/>
    </row>
    <row r="286" spans="1:5" ht="13.5" customHeight="1">
      <c r="A286" s="20"/>
      <c r="B286" s="20"/>
      <c r="C286" s="20"/>
      <c r="D286" s="20"/>
      <c r="E286" s="20"/>
    </row>
    <row r="287" spans="1:5" ht="13.5" customHeight="1">
      <c r="A287" s="20"/>
      <c r="B287" s="20"/>
      <c r="C287" s="20"/>
      <c r="D287" s="20"/>
      <c r="E287" s="20"/>
    </row>
    <row r="288" spans="1:5" ht="13.5" customHeight="1">
      <c r="A288" s="20"/>
      <c r="B288" s="20"/>
      <c r="C288" s="20"/>
      <c r="D288" s="20"/>
      <c r="E288" s="20"/>
    </row>
    <row r="289" spans="1:5" ht="13.5" customHeight="1">
      <c r="A289" s="20"/>
      <c r="B289" s="20"/>
      <c r="C289" s="20"/>
      <c r="D289" s="20"/>
      <c r="E289" s="20"/>
    </row>
    <row r="290" spans="1:5" ht="13.5" customHeight="1">
      <c r="A290" s="20"/>
      <c r="B290" s="20"/>
      <c r="C290" s="20"/>
      <c r="D290" s="20"/>
      <c r="E290" s="20"/>
    </row>
    <row r="291" spans="1:5" ht="13.5" customHeight="1">
      <c r="A291" s="20"/>
      <c r="B291" s="20"/>
      <c r="C291" s="20"/>
      <c r="D291" s="20"/>
      <c r="E291" s="20"/>
    </row>
    <row r="292" spans="1:5" ht="13.5" customHeight="1">
      <c r="A292" s="20"/>
      <c r="B292" s="20"/>
      <c r="C292" s="20"/>
      <c r="D292" s="20"/>
      <c r="E292" s="20"/>
    </row>
    <row r="293" spans="1:5" ht="13.5" customHeight="1">
      <c r="A293" s="20"/>
      <c r="B293" s="20"/>
      <c r="C293" s="20"/>
      <c r="D293" s="20"/>
      <c r="E293" s="20"/>
    </row>
    <row r="294" spans="1:5" ht="13.5" customHeight="1">
      <c r="A294" s="20"/>
      <c r="B294" s="20"/>
      <c r="C294" s="20"/>
      <c r="D294" s="20"/>
      <c r="E294" s="20"/>
    </row>
    <row r="295" spans="1:5" ht="13.5" customHeight="1">
      <c r="A295" s="20"/>
      <c r="B295" s="20"/>
      <c r="C295" s="20"/>
      <c r="D295" s="20"/>
      <c r="E295" s="20"/>
    </row>
    <row r="296" spans="1:5" ht="13.5" customHeight="1">
      <c r="A296" s="20"/>
      <c r="B296" s="20"/>
      <c r="C296" s="20"/>
      <c r="D296" s="20"/>
      <c r="E296" s="20"/>
    </row>
    <row r="297" spans="1:5" ht="13.5" customHeight="1">
      <c r="A297" s="20"/>
      <c r="B297" s="20"/>
      <c r="C297" s="20"/>
      <c r="D297" s="20"/>
      <c r="E297" s="20"/>
    </row>
    <row r="298" spans="1:5" ht="13.5" customHeight="1">
      <c r="A298" s="20"/>
      <c r="B298" s="20"/>
      <c r="C298" s="20"/>
      <c r="D298" s="20"/>
      <c r="E298" s="20"/>
    </row>
    <row r="299" spans="1:5" ht="13.5" customHeight="1">
      <c r="A299" s="20"/>
      <c r="B299" s="20"/>
      <c r="C299" s="20"/>
      <c r="D299" s="20"/>
      <c r="E299" s="20"/>
    </row>
    <row r="300" spans="1:5" ht="13.5" customHeight="1">
      <c r="A300" s="20"/>
      <c r="B300" s="20"/>
      <c r="C300" s="20"/>
      <c r="D300" s="20"/>
      <c r="E300" s="20"/>
    </row>
    <row r="301" spans="1:5" ht="13.5" customHeight="1">
      <c r="A301" s="20"/>
      <c r="B301" s="20"/>
      <c r="C301" s="20"/>
      <c r="D301" s="20"/>
      <c r="E301" s="20"/>
    </row>
    <row r="302" spans="1:5" ht="13.5" customHeight="1">
      <c r="A302" s="20"/>
      <c r="B302" s="20"/>
      <c r="C302" s="20"/>
      <c r="D302" s="20"/>
      <c r="E302" s="20"/>
    </row>
    <row r="303" spans="1:5" ht="13.5" customHeight="1">
      <c r="A303" s="20"/>
      <c r="B303" s="20"/>
      <c r="C303" s="20"/>
      <c r="D303" s="20"/>
      <c r="E303" s="20"/>
    </row>
    <row r="304" spans="1:5" ht="13.5" customHeight="1">
      <c r="A304" s="20"/>
      <c r="B304" s="20"/>
      <c r="C304" s="20"/>
      <c r="D304" s="20"/>
      <c r="E304" s="20"/>
    </row>
    <row r="305" spans="1:5" ht="13.5" customHeight="1">
      <c r="A305" s="20"/>
      <c r="B305" s="20"/>
      <c r="C305" s="20"/>
      <c r="D305" s="20"/>
      <c r="E305" s="20"/>
    </row>
    <row r="306" spans="1:5" ht="13.5" customHeight="1">
      <c r="A306" s="20"/>
      <c r="B306" s="20"/>
      <c r="C306" s="20"/>
      <c r="D306" s="20"/>
      <c r="E306" s="20"/>
    </row>
    <row r="307" spans="1:5" ht="13.5" customHeight="1">
      <c r="A307" s="20"/>
      <c r="B307" s="20"/>
      <c r="C307" s="20"/>
      <c r="D307" s="20"/>
      <c r="E307" s="20"/>
    </row>
    <row r="308" spans="1:5" ht="13.5" customHeight="1">
      <c r="A308" s="20"/>
      <c r="B308" s="20"/>
      <c r="C308" s="20"/>
      <c r="D308" s="20"/>
      <c r="E308" s="20"/>
    </row>
    <row r="309" spans="1:5" ht="13.5" customHeight="1">
      <c r="A309" s="20"/>
      <c r="B309" s="20"/>
      <c r="C309" s="20"/>
      <c r="D309" s="20"/>
      <c r="E309" s="20"/>
    </row>
    <row r="310" spans="1:5" ht="13.5" customHeight="1">
      <c r="A310" s="20"/>
      <c r="B310" s="20"/>
      <c r="C310" s="20"/>
      <c r="D310" s="20"/>
      <c r="E310" s="20"/>
    </row>
    <row r="311" spans="1:5" ht="13.5" customHeight="1">
      <c r="A311" s="20"/>
      <c r="B311" s="20"/>
      <c r="C311" s="20"/>
      <c r="D311" s="20"/>
      <c r="E311" s="20"/>
    </row>
    <row r="312" spans="1:5" ht="13.5" customHeight="1">
      <c r="A312" s="20"/>
      <c r="B312" s="20"/>
      <c r="C312" s="20"/>
      <c r="D312" s="20"/>
      <c r="E312" s="20"/>
    </row>
    <row r="313" spans="1:5" ht="13.5" customHeight="1">
      <c r="A313" s="20"/>
      <c r="B313" s="20"/>
      <c r="C313" s="20"/>
      <c r="D313" s="20"/>
      <c r="E313" s="20"/>
    </row>
    <row r="314" spans="1:5" ht="13.5" customHeight="1">
      <c r="A314" s="20"/>
      <c r="B314" s="20"/>
      <c r="C314" s="20"/>
      <c r="D314" s="20"/>
      <c r="E314" s="20"/>
    </row>
    <row r="315" spans="1:5" ht="13.5" customHeight="1">
      <c r="A315" s="20"/>
      <c r="B315" s="20"/>
      <c r="C315" s="20"/>
      <c r="D315" s="20"/>
      <c r="E315" s="20"/>
    </row>
    <row r="316" spans="1:5" ht="13.5" customHeight="1">
      <c r="A316" s="20"/>
      <c r="B316" s="20"/>
      <c r="C316" s="20"/>
      <c r="D316" s="20"/>
      <c r="E316" s="20"/>
    </row>
    <row r="317" spans="1:5" ht="13.5" customHeight="1">
      <c r="A317" s="20"/>
      <c r="B317" s="20"/>
      <c r="C317" s="20"/>
      <c r="D317" s="20"/>
      <c r="E317" s="20"/>
    </row>
    <row r="318" spans="1:5" ht="13.5" customHeight="1">
      <c r="A318" s="20"/>
      <c r="B318" s="20"/>
      <c r="C318" s="20"/>
      <c r="D318" s="20"/>
      <c r="E318" s="20"/>
    </row>
    <row r="319" spans="1:5" ht="13.5" customHeight="1">
      <c r="A319" s="20"/>
      <c r="B319" s="20"/>
      <c r="C319" s="20"/>
      <c r="D319" s="20"/>
      <c r="E319" s="20"/>
    </row>
    <row r="320" spans="1:5" ht="13.5" customHeight="1">
      <c r="A320" s="20"/>
      <c r="B320" s="20"/>
      <c r="C320" s="20"/>
      <c r="D320" s="20"/>
      <c r="E320" s="20"/>
    </row>
    <row r="321" spans="1:5" ht="13.5" customHeight="1">
      <c r="A321" s="20"/>
      <c r="B321" s="20"/>
      <c r="C321" s="20"/>
      <c r="D321" s="20"/>
      <c r="E321" s="20"/>
    </row>
    <row r="322" spans="1:5" ht="13.5" customHeight="1">
      <c r="A322" s="20"/>
      <c r="B322" s="20"/>
      <c r="C322" s="20"/>
      <c r="D322" s="20"/>
      <c r="E322" s="20"/>
    </row>
    <row r="323" spans="1:5" ht="13.5" customHeight="1">
      <c r="A323" s="20"/>
      <c r="B323" s="20"/>
      <c r="C323" s="20"/>
      <c r="D323" s="20"/>
      <c r="E323" s="20"/>
    </row>
    <row r="324" spans="1:5" ht="13.5" customHeight="1">
      <c r="A324" s="20"/>
      <c r="B324" s="20"/>
      <c r="C324" s="20"/>
      <c r="D324" s="20"/>
      <c r="E324" s="20"/>
    </row>
    <row r="325" spans="1:5" ht="13.5" customHeight="1">
      <c r="A325" s="20"/>
      <c r="B325" s="20"/>
      <c r="C325" s="20"/>
      <c r="D325" s="20"/>
      <c r="E325" s="20"/>
    </row>
    <row r="326" spans="1:5" ht="13.5" customHeight="1">
      <c r="A326" s="20"/>
      <c r="B326" s="20"/>
      <c r="C326" s="20"/>
      <c r="D326" s="20"/>
      <c r="E326" s="20"/>
    </row>
    <row r="327" spans="1:5" ht="13.5" customHeight="1">
      <c r="A327" s="20"/>
      <c r="B327" s="20"/>
      <c r="C327" s="20"/>
      <c r="D327" s="20"/>
      <c r="E327" s="20"/>
    </row>
    <row r="328" spans="1:5" ht="13.5" customHeight="1">
      <c r="A328" s="20"/>
      <c r="B328" s="20"/>
      <c r="C328" s="20"/>
      <c r="D328" s="20"/>
      <c r="E328" s="20"/>
    </row>
    <row r="329" spans="1:5" ht="13.5" customHeight="1">
      <c r="A329" s="20"/>
      <c r="B329" s="20"/>
      <c r="C329" s="20"/>
      <c r="D329" s="20"/>
      <c r="E329" s="20"/>
    </row>
    <row r="330" spans="1:5" ht="13.5" customHeight="1">
      <c r="A330" s="20"/>
      <c r="B330" s="20"/>
      <c r="C330" s="20"/>
      <c r="D330" s="20"/>
      <c r="E330" s="20"/>
    </row>
    <row r="331" spans="1:5" ht="13.5" customHeight="1">
      <c r="A331" s="20"/>
      <c r="B331" s="20"/>
      <c r="C331" s="20"/>
      <c r="D331" s="20"/>
      <c r="E331" s="20"/>
    </row>
    <row r="332" spans="1:5" ht="13.5" customHeight="1">
      <c r="A332" s="20"/>
      <c r="B332" s="20"/>
      <c r="C332" s="20"/>
      <c r="D332" s="20"/>
      <c r="E332" s="20"/>
    </row>
    <row r="333" spans="1:5" ht="13.5" customHeight="1">
      <c r="A333" s="20"/>
      <c r="B333" s="20"/>
      <c r="C333" s="20"/>
      <c r="D333" s="20"/>
      <c r="E333" s="20"/>
    </row>
    <row r="334" spans="1:5" ht="13.5" customHeight="1">
      <c r="A334" s="20"/>
      <c r="B334" s="20"/>
      <c r="C334" s="20"/>
      <c r="D334" s="20"/>
      <c r="E334" s="20"/>
    </row>
    <row r="335" spans="1:5" ht="13.5" customHeight="1">
      <c r="A335" s="20"/>
      <c r="B335" s="20"/>
      <c r="C335" s="20"/>
      <c r="D335" s="20"/>
      <c r="E335" s="20"/>
    </row>
    <row r="336" spans="1:5" ht="13.5" customHeight="1">
      <c r="A336" s="20"/>
      <c r="B336" s="20"/>
      <c r="C336" s="20"/>
      <c r="D336" s="20"/>
      <c r="E336" s="20"/>
    </row>
    <row r="337" spans="1:5" ht="13.5" customHeight="1">
      <c r="A337" s="20"/>
      <c r="B337" s="20"/>
      <c r="C337" s="20"/>
      <c r="D337" s="20"/>
      <c r="E337" s="20"/>
    </row>
    <row r="338" spans="1:5" ht="13.5" customHeight="1">
      <c r="A338" s="20"/>
      <c r="B338" s="20"/>
      <c r="C338" s="20"/>
      <c r="D338" s="20"/>
      <c r="E338" s="20"/>
    </row>
    <row r="339" spans="1:5" ht="13.5" customHeight="1">
      <c r="A339" s="20"/>
      <c r="B339" s="20"/>
      <c r="C339" s="20"/>
      <c r="D339" s="20"/>
      <c r="E339" s="20"/>
    </row>
    <row r="340" spans="1:5" ht="13.5" customHeight="1">
      <c r="A340" s="20"/>
      <c r="B340" s="20"/>
      <c r="C340" s="20"/>
      <c r="D340" s="20"/>
      <c r="E340" s="20"/>
    </row>
    <row r="341" spans="1:5" ht="13.5" customHeight="1">
      <c r="A341" s="20"/>
      <c r="B341" s="20"/>
      <c r="C341" s="20"/>
      <c r="D341" s="20"/>
      <c r="E341" s="20"/>
    </row>
    <row r="342" spans="1:5" ht="13.5" customHeight="1">
      <c r="A342" s="20"/>
      <c r="B342" s="20"/>
      <c r="C342" s="20"/>
      <c r="D342" s="20"/>
      <c r="E342" s="20"/>
    </row>
    <row r="343" spans="1:5" ht="13.5" customHeight="1">
      <c r="A343" s="20"/>
      <c r="B343" s="20"/>
      <c r="C343" s="20"/>
      <c r="D343" s="20"/>
      <c r="E343" s="20"/>
    </row>
    <row r="344" spans="1:5" ht="13.5" customHeight="1">
      <c r="A344" s="20"/>
      <c r="B344" s="20"/>
      <c r="C344" s="20"/>
      <c r="D344" s="20"/>
      <c r="E344" s="20"/>
    </row>
    <row r="345" spans="1:5" ht="13.5" customHeight="1">
      <c r="A345" s="20"/>
      <c r="B345" s="20"/>
      <c r="C345" s="20"/>
      <c r="D345" s="20"/>
      <c r="E345" s="20"/>
    </row>
    <row r="346" spans="1:5" ht="13.5" customHeight="1">
      <c r="A346" s="20"/>
      <c r="B346" s="20"/>
      <c r="C346" s="20"/>
      <c r="D346" s="20"/>
      <c r="E346" s="20"/>
    </row>
    <row r="347" spans="1:5" ht="13.5" customHeight="1">
      <c r="A347" s="20"/>
      <c r="B347" s="20"/>
      <c r="C347" s="20"/>
      <c r="D347" s="20"/>
      <c r="E347" s="20"/>
    </row>
    <row r="348" spans="1:5" ht="13.5" customHeight="1">
      <c r="A348" s="20"/>
      <c r="B348" s="20"/>
      <c r="C348" s="20"/>
      <c r="D348" s="20"/>
      <c r="E348" s="20"/>
    </row>
    <row r="349" spans="1:5" ht="13.5" customHeight="1">
      <c r="A349" s="20"/>
      <c r="B349" s="20"/>
      <c r="C349" s="20"/>
      <c r="D349" s="20"/>
      <c r="E349" s="20"/>
    </row>
    <row r="350" spans="1:5" ht="13.5" customHeight="1">
      <c r="A350" s="20"/>
      <c r="B350" s="20"/>
      <c r="C350" s="20"/>
      <c r="D350" s="20"/>
      <c r="E350" s="20"/>
    </row>
    <row r="351" spans="1:5" ht="13.5" customHeight="1">
      <c r="A351" s="20"/>
      <c r="B351" s="20"/>
      <c r="C351" s="20"/>
      <c r="D351" s="20"/>
      <c r="E351" s="20"/>
    </row>
    <row r="352" spans="1:5" ht="13.5" customHeight="1">
      <c r="A352" s="20"/>
      <c r="B352" s="20"/>
      <c r="C352" s="20"/>
      <c r="D352" s="20"/>
      <c r="E352" s="20"/>
    </row>
    <row r="353" spans="1:5" ht="13.5" customHeight="1">
      <c r="A353" s="20"/>
      <c r="B353" s="20"/>
      <c r="C353" s="20"/>
      <c r="D353" s="20"/>
      <c r="E353" s="20"/>
    </row>
    <row r="354" spans="1:5" ht="13.5" customHeight="1">
      <c r="A354" s="20"/>
      <c r="B354" s="20"/>
      <c r="C354" s="20"/>
      <c r="D354" s="20"/>
      <c r="E354" s="20"/>
    </row>
    <row r="355" spans="1:5" ht="13.5" customHeight="1">
      <c r="A355" s="20"/>
      <c r="B355" s="20"/>
      <c r="C355" s="20"/>
      <c r="D355" s="20"/>
      <c r="E355" s="20"/>
    </row>
    <row r="356" spans="1:5" ht="13.5" customHeight="1">
      <c r="A356" s="20"/>
      <c r="B356" s="20"/>
      <c r="C356" s="20"/>
      <c r="D356" s="20"/>
      <c r="E356" s="20"/>
    </row>
    <row r="357" spans="1:5" ht="13.5" customHeight="1">
      <c r="A357" s="20"/>
      <c r="B357" s="20"/>
      <c r="C357" s="20"/>
      <c r="D357" s="20"/>
      <c r="E357" s="20"/>
    </row>
    <row r="358" spans="1:5" ht="13.5" customHeight="1">
      <c r="A358" s="20"/>
      <c r="B358" s="20"/>
      <c r="C358" s="20"/>
      <c r="D358" s="20"/>
      <c r="E358" s="20"/>
    </row>
    <row r="359" spans="1:5" ht="13.5" customHeight="1">
      <c r="A359" s="20"/>
      <c r="B359" s="20"/>
      <c r="C359" s="20"/>
      <c r="D359" s="20"/>
      <c r="E359" s="20"/>
    </row>
    <row r="360" spans="1:5" ht="13.5" customHeight="1">
      <c r="A360" s="20"/>
      <c r="B360" s="20"/>
      <c r="C360" s="20"/>
      <c r="D360" s="20"/>
      <c r="E360" s="20"/>
    </row>
    <row r="361" spans="1:5" ht="13.5" customHeight="1">
      <c r="A361" s="20"/>
      <c r="B361" s="20"/>
      <c r="C361" s="20"/>
      <c r="D361" s="20"/>
      <c r="E361" s="20"/>
    </row>
    <row r="362" spans="1:5" ht="13.5" customHeight="1">
      <c r="A362" s="20"/>
      <c r="B362" s="20"/>
      <c r="C362" s="20"/>
      <c r="D362" s="20"/>
      <c r="E362" s="20"/>
    </row>
    <row r="363" spans="1:5" ht="13.5" customHeight="1">
      <c r="A363" s="20"/>
      <c r="B363" s="20"/>
      <c r="C363" s="20"/>
      <c r="D363" s="20"/>
      <c r="E363" s="20"/>
    </row>
    <row r="364" spans="1:5" ht="13.5" customHeight="1">
      <c r="A364" s="20"/>
      <c r="B364" s="20"/>
      <c r="C364" s="20"/>
      <c r="D364" s="20"/>
      <c r="E364" s="20"/>
    </row>
    <row r="365" spans="1:5" ht="13.5" customHeight="1">
      <c r="A365" s="20"/>
      <c r="B365" s="20"/>
      <c r="C365" s="20"/>
      <c r="D365" s="20"/>
      <c r="E365" s="20"/>
    </row>
    <row r="366" spans="1:5" ht="13.5" customHeight="1">
      <c r="A366" s="20"/>
      <c r="B366" s="20"/>
      <c r="C366" s="20"/>
      <c r="D366" s="20"/>
      <c r="E366" s="20"/>
    </row>
    <row r="367" spans="1:5" ht="13.5" customHeight="1">
      <c r="A367" s="20"/>
      <c r="B367" s="20"/>
      <c r="C367" s="20"/>
      <c r="D367" s="20"/>
      <c r="E367" s="20"/>
    </row>
    <row r="368" spans="1:5" ht="13.5" customHeight="1">
      <c r="A368" s="20"/>
      <c r="B368" s="20"/>
      <c r="C368" s="20"/>
      <c r="D368" s="20"/>
      <c r="E368" s="20"/>
    </row>
    <row r="369" spans="1:5" ht="13.5" customHeight="1">
      <c r="A369" s="20"/>
      <c r="B369" s="20"/>
      <c r="C369" s="20"/>
      <c r="D369" s="20"/>
      <c r="E369" s="20"/>
    </row>
    <row r="370" spans="1:5" ht="13.5" customHeight="1">
      <c r="A370" s="20"/>
      <c r="B370" s="20"/>
      <c r="C370" s="20"/>
      <c r="D370" s="20"/>
      <c r="E370" s="20"/>
    </row>
    <row r="371" spans="1:5" ht="13.5" customHeight="1">
      <c r="A371" s="20"/>
      <c r="B371" s="20"/>
      <c r="C371" s="20"/>
      <c r="D371" s="20"/>
      <c r="E371" s="20"/>
    </row>
    <row r="372" spans="1:5" ht="13.5" customHeight="1">
      <c r="A372" s="20"/>
      <c r="B372" s="20"/>
      <c r="C372" s="20"/>
      <c r="D372" s="20"/>
      <c r="E372" s="20"/>
    </row>
    <row r="373" spans="1:5" ht="13.5" customHeight="1">
      <c r="A373" s="20"/>
      <c r="B373" s="20"/>
      <c r="C373" s="20"/>
      <c r="D373" s="20"/>
      <c r="E373" s="20"/>
    </row>
    <row r="374" spans="1:5" ht="13.5" customHeight="1">
      <c r="A374" s="20"/>
      <c r="B374" s="20"/>
      <c r="C374" s="20"/>
      <c r="D374" s="20"/>
      <c r="E374" s="20"/>
    </row>
    <row r="375" spans="1:5" ht="13.5" customHeight="1">
      <c r="A375" s="20"/>
      <c r="B375" s="20"/>
      <c r="C375" s="20"/>
      <c r="D375" s="20"/>
      <c r="E375" s="20"/>
    </row>
    <row r="376" spans="1:5" ht="13.5" customHeight="1">
      <c r="A376" s="20"/>
      <c r="B376" s="20"/>
      <c r="C376" s="20"/>
      <c r="D376" s="20"/>
      <c r="E376" s="20"/>
    </row>
    <row r="377" spans="1:5" ht="13.5" customHeight="1">
      <c r="A377" s="20"/>
      <c r="B377" s="20"/>
      <c r="C377" s="20"/>
      <c r="D377" s="20"/>
      <c r="E377" s="20"/>
    </row>
    <row r="378" spans="1:5" ht="13.5" customHeight="1">
      <c r="A378" s="20"/>
      <c r="B378" s="20"/>
      <c r="C378" s="20"/>
      <c r="D378" s="20"/>
      <c r="E378" s="20"/>
    </row>
    <row r="379" spans="1:5" ht="13.5" customHeight="1">
      <c r="A379" s="20"/>
      <c r="B379" s="20"/>
      <c r="C379" s="20"/>
      <c r="D379" s="20"/>
      <c r="E379" s="20"/>
    </row>
    <row r="380" spans="1:5" ht="13.5" customHeight="1">
      <c r="A380" s="20"/>
      <c r="B380" s="20"/>
      <c r="C380" s="20"/>
      <c r="D380" s="20"/>
      <c r="E380" s="20"/>
    </row>
    <row r="381" spans="1:5" ht="13.5" customHeight="1">
      <c r="A381" s="20"/>
      <c r="B381" s="20"/>
      <c r="C381" s="20"/>
      <c r="D381" s="20"/>
      <c r="E381" s="20"/>
    </row>
    <row r="382" spans="1:5" ht="13.5" customHeight="1">
      <c r="A382" s="20"/>
      <c r="B382" s="20"/>
      <c r="C382" s="20"/>
      <c r="D382" s="20"/>
      <c r="E382" s="20"/>
    </row>
    <row r="383" spans="1:5" ht="13.5" customHeight="1">
      <c r="A383" s="20"/>
      <c r="B383" s="20"/>
      <c r="C383" s="20"/>
      <c r="D383" s="20"/>
      <c r="E383" s="20"/>
    </row>
    <row r="384" spans="1:5" ht="13.5" customHeight="1">
      <c r="A384" s="20"/>
      <c r="B384" s="20"/>
      <c r="C384" s="20"/>
      <c r="D384" s="20"/>
      <c r="E384" s="20"/>
    </row>
    <row r="385" spans="1:5" ht="13.5" customHeight="1">
      <c r="A385" s="20"/>
      <c r="B385" s="20"/>
      <c r="C385" s="20"/>
      <c r="D385" s="20"/>
      <c r="E385" s="20"/>
    </row>
    <row r="386" spans="1:5" ht="13.5" customHeight="1">
      <c r="A386" s="20"/>
      <c r="B386" s="20"/>
      <c r="C386" s="20"/>
      <c r="D386" s="20"/>
      <c r="E386" s="20"/>
    </row>
    <row r="387" spans="1:5" ht="13.5" customHeight="1">
      <c r="A387" s="20"/>
      <c r="B387" s="20"/>
      <c r="C387" s="20"/>
      <c r="D387" s="20"/>
      <c r="E387" s="20"/>
    </row>
    <row r="388" spans="1:5" ht="13.5" customHeight="1">
      <c r="A388" s="20"/>
      <c r="B388" s="20"/>
      <c r="C388" s="20"/>
      <c r="D388" s="20"/>
      <c r="E388" s="20"/>
    </row>
    <row r="389" spans="1:5" ht="13.5" customHeight="1">
      <c r="A389" s="20"/>
      <c r="B389" s="20"/>
      <c r="C389" s="20"/>
      <c r="D389" s="20"/>
      <c r="E389" s="20"/>
    </row>
    <row r="390" spans="1:5" ht="13.5" customHeight="1">
      <c r="A390" s="20"/>
      <c r="B390" s="20"/>
      <c r="C390" s="20"/>
      <c r="D390" s="20"/>
      <c r="E390" s="20"/>
    </row>
    <row r="391" spans="1:5" ht="13.5" customHeight="1">
      <c r="A391" s="20"/>
      <c r="B391" s="20"/>
      <c r="C391" s="20"/>
      <c r="D391" s="20"/>
      <c r="E391" s="20"/>
    </row>
    <row r="392" spans="1:5" ht="13.5" customHeight="1">
      <c r="A392" s="20"/>
      <c r="B392" s="20"/>
      <c r="C392" s="20"/>
      <c r="D392" s="20"/>
      <c r="E392" s="20"/>
    </row>
    <row r="393" spans="1:5" ht="13.5" customHeight="1">
      <c r="A393" s="20"/>
      <c r="B393" s="20"/>
      <c r="C393" s="20"/>
      <c r="D393" s="20"/>
      <c r="E393" s="20"/>
    </row>
    <row r="394" spans="1:5" ht="13.5" customHeight="1">
      <c r="A394" s="20"/>
      <c r="B394" s="20"/>
      <c r="C394" s="20"/>
      <c r="D394" s="20"/>
      <c r="E394" s="20"/>
    </row>
    <row r="395" spans="1:5" ht="13.5" customHeight="1">
      <c r="A395" s="20"/>
      <c r="B395" s="20"/>
      <c r="C395" s="20"/>
      <c r="D395" s="20"/>
      <c r="E395" s="20"/>
    </row>
    <row r="396" spans="1:5" ht="13.5" customHeight="1">
      <c r="A396" s="20"/>
      <c r="B396" s="20"/>
      <c r="C396" s="20"/>
      <c r="D396" s="20"/>
      <c r="E396" s="20"/>
    </row>
    <row r="397" spans="1:5" ht="13.5" customHeight="1">
      <c r="A397" s="20"/>
      <c r="B397" s="20"/>
      <c r="C397" s="20"/>
      <c r="D397" s="20"/>
      <c r="E397" s="20"/>
    </row>
    <row r="398" spans="1:5" ht="13.5" customHeight="1">
      <c r="A398" s="20"/>
      <c r="B398" s="20"/>
      <c r="C398" s="20"/>
      <c r="D398" s="20"/>
      <c r="E398" s="20"/>
    </row>
    <row r="399" spans="1:5" ht="13.5" customHeight="1">
      <c r="A399" s="20"/>
      <c r="B399" s="20"/>
      <c r="C399" s="20"/>
      <c r="D399" s="20"/>
      <c r="E399" s="20"/>
    </row>
    <row r="400" spans="1:5" ht="13.5" customHeight="1">
      <c r="A400" s="20"/>
      <c r="B400" s="20"/>
      <c r="C400" s="20"/>
      <c r="D400" s="20"/>
      <c r="E400" s="20"/>
    </row>
    <row r="401" spans="1:5" ht="13.5" customHeight="1">
      <c r="A401" s="20"/>
      <c r="B401" s="20"/>
      <c r="C401" s="20"/>
      <c r="D401" s="20"/>
      <c r="E401" s="20"/>
    </row>
    <row r="402" spans="1:5" ht="13.5" customHeight="1">
      <c r="A402" s="20"/>
      <c r="B402" s="20"/>
      <c r="C402" s="20"/>
      <c r="D402" s="20"/>
      <c r="E402" s="20"/>
    </row>
    <row r="403" spans="1:5" ht="13.5" customHeight="1">
      <c r="A403" s="20"/>
      <c r="B403" s="20"/>
      <c r="C403" s="20"/>
      <c r="D403" s="20"/>
      <c r="E403" s="20"/>
    </row>
    <row r="404" spans="1:5" ht="13.5" customHeight="1">
      <c r="A404" s="20"/>
      <c r="B404" s="20"/>
      <c r="C404" s="20"/>
      <c r="D404" s="20"/>
      <c r="E404" s="20"/>
    </row>
    <row r="405" spans="1:5" ht="13.5" customHeight="1">
      <c r="A405" s="20"/>
      <c r="B405" s="20"/>
      <c r="C405" s="20"/>
      <c r="D405" s="20"/>
      <c r="E405" s="20"/>
    </row>
    <row r="406" spans="1:5" ht="13.5" customHeight="1">
      <c r="A406" s="20"/>
      <c r="B406" s="20"/>
      <c r="C406" s="20"/>
      <c r="D406" s="20"/>
      <c r="E406" s="20"/>
    </row>
    <row r="407" spans="1:5" ht="13.5" customHeight="1">
      <c r="A407" s="20"/>
      <c r="B407" s="20"/>
      <c r="C407" s="20"/>
      <c r="D407" s="20"/>
      <c r="E407" s="20"/>
    </row>
    <row r="408" spans="1:5" ht="13.5" customHeight="1">
      <c r="A408" s="20"/>
      <c r="B408" s="20"/>
      <c r="C408" s="20"/>
      <c r="D408" s="20"/>
      <c r="E408" s="20"/>
    </row>
    <row r="409" spans="1:5" ht="13.5" customHeight="1">
      <c r="A409" s="20"/>
      <c r="B409" s="20"/>
      <c r="C409" s="20"/>
      <c r="D409" s="20"/>
      <c r="E409" s="20"/>
    </row>
    <row r="410" spans="1:5" ht="13.5" customHeight="1">
      <c r="A410" s="20"/>
      <c r="B410" s="20"/>
      <c r="C410" s="20"/>
      <c r="D410" s="20"/>
      <c r="E410" s="20"/>
    </row>
    <row r="411" spans="1:5" ht="13.5" customHeight="1">
      <c r="A411" s="20"/>
      <c r="B411" s="20"/>
      <c r="C411" s="20"/>
      <c r="D411" s="20"/>
      <c r="E411" s="20"/>
    </row>
    <row r="412" spans="1:5" ht="13.5" customHeight="1">
      <c r="A412" s="20"/>
      <c r="B412" s="20"/>
      <c r="C412" s="20"/>
      <c r="D412" s="20"/>
      <c r="E412" s="20"/>
    </row>
    <row r="413" spans="1:5" ht="13.5" customHeight="1">
      <c r="A413" s="20"/>
      <c r="B413" s="20"/>
      <c r="C413" s="20"/>
      <c r="D413" s="20"/>
      <c r="E413" s="20"/>
    </row>
    <row r="414" spans="1:5" ht="13.5" customHeight="1">
      <c r="A414" s="20"/>
      <c r="B414" s="20"/>
      <c r="C414" s="20"/>
      <c r="D414" s="20"/>
      <c r="E414" s="20"/>
    </row>
    <row r="415" spans="1:5" ht="13.5" customHeight="1">
      <c r="A415" s="20"/>
      <c r="B415" s="20"/>
      <c r="C415" s="20"/>
      <c r="D415" s="20"/>
      <c r="E415" s="20"/>
    </row>
    <row r="416" spans="1:5" ht="13.5" customHeight="1">
      <c r="A416" s="20"/>
      <c r="B416" s="20"/>
      <c r="C416" s="20"/>
      <c r="D416" s="20"/>
      <c r="E416" s="20"/>
    </row>
    <row r="417" spans="1:5" ht="13.5" customHeight="1">
      <c r="A417" s="20"/>
      <c r="B417" s="20"/>
      <c r="C417" s="20"/>
      <c r="D417" s="20"/>
      <c r="E417" s="20"/>
    </row>
    <row r="418" spans="1:5" ht="13.5" customHeight="1">
      <c r="A418" s="20"/>
      <c r="B418" s="20"/>
      <c r="C418" s="20"/>
      <c r="D418" s="20"/>
      <c r="E418" s="20"/>
    </row>
    <row r="419" spans="1:5" ht="13.5" customHeight="1">
      <c r="A419" s="20"/>
      <c r="B419" s="20"/>
      <c r="C419" s="20"/>
      <c r="D419" s="20"/>
      <c r="E419" s="20"/>
    </row>
    <row r="420" spans="1:5" ht="13.5" customHeight="1">
      <c r="A420" s="20"/>
      <c r="B420" s="20"/>
      <c r="C420" s="20"/>
      <c r="D420" s="20"/>
      <c r="E420" s="20"/>
    </row>
    <row r="421" spans="1:5" ht="13.5" customHeight="1">
      <c r="A421" s="20"/>
      <c r="B421" s="20"/>
      <c r="C421" s="20"/>
      <c r="D421" s="20"/>
      <c r="E421" s="20"/>
    </row>
    <row r="422" spans="1:5" ht="13.5" customHeight="1">
      <c r="A422" s="20"/>
      <c r="B422" s="20"/>
      <c r="C422" s="20"/>
      <c r="D422" s="20"/>
      <c r="E422" s="20"/>
    </row>
    <row r="423" spans="1:5" ht="13.5" customHeight="1">
      <c r="A423" s="20"/>
      <c r="B423" s="20"/>
      <c r="C423" s="20"/>
      <c r="D423" s="20"/>
      <c r="E423" s="20"/>
    </row>
    <row r="424" spans="1:5" ht="13.5" customHeight="1">
      <c r="A424" s="20"/>
      <c r="B424" s="20"/>
      <c r="C424" s="20"/>
      <c r="D424" s="20"/>
      <c r="E424" s="20"/>
    </row>
    <row r="425" spans="1:5" ht="13.5" customHeight="1">
      <c r="A425" s="20"/>
      <c r="B425" s="20"/>
      <c r="C425" s="20"/>
      <c r="D425" s="20"/>
      <c r="E425" s="20"/>
    </row>
    <row r="426" spans="1:5" ht="13.5" customHeight="1">
      <c r="A426" s="20"/>
      <c r="B426" s="20"/>
      <c r="C426" s="20"/>
      <c r="D426" s="20"/>
      <c r="E426" s="20"/>
    </row>
    <row r="427" spans="1:5" ht="13.5" customHeight="1">
      <c r="A427" s="20"/>
      <c r="B427" s="20"/>
      <c r="C427" s="20"/>
      <c r="D427" s="20"/>
      <c r="E427" s="20"/>
    </row>
    <row r="428" spans="1:5" ht="13.5" customHeight="1">
      <c r="A428" s="20"/>
      <c r="B428" s="20"/>
      <c r="C428" s="20"/>
      <c r="D428" s="20"/>
      <c r="E428" s="20"/>
    </row>
    <row r="429" spans="1:5" ht="13.5" customHeight="1">
      <c r="A429" s="20"/>
      <c r="B429" s="20"/>
      <c r="C429" s="20"/>
      <c r="D429" s="20"/>
      <c r="E429" s="20"/>
    </row>
    <row r="430" spans="1:5" ht="13.5" customHeight="1">
      <c r="A430" s="20"/>
      <c r="B430" s="20"/>
      <c r="C430" s="20"/>
      <c r="D430" s="20"/>
      <c r="E430" s="20"/>
    </row>
    <row r="431" spans="1:5" ht="13.5" customHeight="1">
      <c r="A431" s="20"/>
      <c r="B431" s="20"/>
      <c r="C431" s="20"/>
      <c r="D431" s="20"/>
      <c r="E431" s="20"/>
    </row>
    <row r="432" spans="1:5" ht="13.5" customHeight="1">
      <c r="A432" s="20"/>
      <c r="B432" s="20"/>
      <c r="C432" s="20"/>
      <c r="D432" s="20"/>
      <c r="E432" s="20"/>
    </row>
    <row r="433" spans="1:5" ht="13.5" customHeight="1">
      <c r="A433" s="20"/>
      <c r="B433" s="20"/>
      <c r="C433" s="20"/>
      <c r="D433" s="20"/>
      <c r="E433" s="20"/>
    </row>
    <row r="434" spans="1:5" ht="13.5" customHeight="1">
      <c r="A434" s="20"/>
      <c r="B434" s="20"/>
      <c r="C434" s="20"/>
      <c r="D434" s="20"/>
      <c r="E434" s="20"/>
    </row>
    <row r="435" spans="1:5" ht="13.5" customHeight="1">
      <c r="A435" s="20"/>
      <c r="B435" s="20"/>
      <c r="C435" s="20"/>
      <c r="D435" s="20"/>
      <c r="E435" s="20"/>
    </row>
    <row r="436" spans="1:5" ht="13.5" customHeight="1">
      <c r="A436" s="20"/>
      <c r="B436" s="20"/>
      <c r="C436" s="20"/>
      <c r="D436" s="20"/>
      <c r="E436" s="20"/>
    </row>
    <row r="437" spans="1:5" ht="13.5" customHeight="1">
      <c r="A437" s="20"/>
      <c r="B437" s="20"/>
      <c r="C437" s="20"/>
      <c r="D437" s="20"/>
      <c r="E437" s="20"/>
    </row>
    <row r="438" spans="1:5" ht="13.5" customHeight="1">
      <c r="A438" s="20"/>
      <c r="B438" s="20"/>
      <c r="C438" s="20"/>
      <c r="D438" s="20"/>
      <c r="E438" s="20"/>
    </row>
    <row r="439" spans="1:5" ht="13.5" customHeight="1">
      <c r="A439" s="20"/>
      <c r="B439" s="20"/>
      <c r="C439" s="20"/>
      <c r="D439" s="20"/>
      <c r="E439" s="20"/>
    </row>
    <row r="440" spans="1:5" ht="13.5" customHeight="1">
      <c r="A440" s="20"/>
      <c r="B440" s="20"/>
      <c r="C440" s="20"/>
      <c r="D440" s="20"/>
      <c r="E440" s="20"/>
    </row>
    <row r="441" spans="1:5" ht="13.5" customHeight="1">
      <c r="A441" s="20"/>
      <c r="B441" s="20"/>
      <c r="C441" s="20"/>
      <c r="D441" s="20"/>
      <c r="E441" s="20"/>
    </row>
    <row r="442" spans="1:5" ht="13.5" customHeight="1">
      <c r="A442" s="20"/>
      <c r="B442" s="20"/>
      <c r="C442" s="20"/>
      <c r="D442" s="20"/>
      <c r="E442" s="20"/>
    </row>
    <row r="443" spans="1:5" ht="13.5" customHeight="1">
      <c r="A443" s="20"/>
      <c r="B443" s="20"/>
      <c r="C443" s="20"/>
      <c r="D443" s="20"/>
      <c r="E443" s="20"/>
    </row>
    <row r="444" spans="1:5" ht="13.5" customHeight="1">
      <c r="A444" s="20"/>
      <c r="B444" s="20"/>
      <c r="C444" s="20"/>
      <c r="D444" s="20"/>
      <c r="E444" s="20"/>
    </row>
    <row r="445" spans="1:5" ht="13.5" customHeight="1">
      <c r="A445" s="20"/>
      <c r="B445" s="20"/>
      <c r="C445" s="20"/>
      <c r="D445" s="20"/>
      <c r="E445" s="20"/>
    </row>
    <row r="446" spans="1:5" ht="13.5" customHeight="1">
      <c r="A446" s="20"/>
      <c r="B446" s="20"/>
      <c r="C446" s="20"/>
      <c r="D446" s="20"/>
      <c r="E446" s="20"/>
    </row>
    <row r="447" spans="1:5" ht="13.5" customHeight="1">
      <c r="A447" s="20"/>
      <c r="B447" s="20"/>
      <c r="C447" s="20"/>
      <c r="D447" s="20"/>
      <c r="E447" s="20"/>
    </row>
    <row r="448" spans="1:5" ht="13.5" customHeight="1">
      <c r="A448" s="20"/>
      <c r="B448" s="20"/>
      <c r="C448" s="20"/>
      <c r="D448" s="20"/>
      <c r="E448" s="20"/>
    </row>
    <row r="449" spans="1:5" ht="13.5" customHeight="1">
      <c r="A449" s="20"/>
      <c r="B449" s="20"/>
      <c r="C449" s="20"/>
      <c r="D449" s="20"/>
      <c r="E449" s="20"/>
    </row>
    <row r="450" spans="1:5" ht="13.5" customHeight="1">
      <c r="A450" s="20"/>
      <c r="B450" s="20"/>
      <c r="C450" s="20"/>
      <c r="D450" s="20"/>
      <c r="E450" s="20"/>
    </row>
    <row r="451" spans="1:5" ht="13.5" customHeight="1">
      <c r="A451" s="20"/>
      <c r="B451" s="20"/>
      <c r="C451" s="20"/>
      <c r="D451" s="20"/>
      <c r="E451" s="20"/>
    </row>
    <row r="452" spans="1:5" ht="13.5" customHeight="1">
      <c r="A452" s="20"/>
      <c r="B452" s="20"/>
      <c r="C452" s="20"/>
      <c r="D452" s="20"/>
      <c r="E452" s="20"/>
    </row>
    <row r="453" spans="1:5" ht="13.5" customHeight="1">
      <c r="A453" s="20"/>
      <c r="B453" s="20"/>
      <c r="C453" s="20"/>
      <c r="D453" s="20"/>
      <c r="E453" s="20"/>
    </row>
    <row r="454" spans="1:5" ht="13.5" customHeight="1">
      <c r="A454" s="20"/>
      <c r="B454" s="20"/>
      <c r="C454" s="20"/>
      <c r="D454" s="20"/>
      <c r="E454" s="20"/>
    </row>
    <row r="455" spans="1:5" ht="13.5" customHeight="1">
      <c r="A455" s="20"/>
      <c r="B455" s="20"/>
      <c r="C455" s="20"/>
      <c r="D455" s="20"/>
      <c r="E455" s="20"/>
    </row>
    <row r="456" spans="1:5" ht="13.5" customHeight="1">
      <c r="A456" s="20"/>
      <c r="B456" s="20"/>
      <c r="C456" s="20"/>
      <c r="D456" s="20"/>
      <c r="E456" s="20"/>
    </row>
    <row r="457" spans="1:5" ht="13.5" customHeight="1">
      <c r="A457" s="20"/>
      <c r="B457" s="20"/>
      <c r="C457" s="20"/>
      <c r="D457" s="20"/>
      <c r="E457" s="20"/>
    </row>
    <row r="458" spans="1:5" ht="13.5" customHeight="1">
      <c r="A458" s="20"/>
      <c r="B458" s="20"/>
      <c r="C458" s="20"/>
      <c r="D458" s="20"/>
      <c r="E458" s="20"/>
    </row>
    <row r="459" spans="1:5" ht="13.5" customHeight="1">
      <c r="A459" s="20"/>
      <c r="B459" s="20"/>
      <c r="C459" s="20"/>
      <c r="D459" s="20"/>
      <c r="E459" s="20"/>
    </row>
    <row r="460" spans="1:5" ht="13.5" customHeight="1">
      <c r="A460" s="20"/>
      <c r="B460" s="20"/>
      <c r="C460" s="20"/>
      <c r="D460" s="20"/>
      <c r="E460" s="20"/>
    </row>
    <row r="461" spans="1:5" ht="13.5" customHeight="1">
      <c r="A461" s="20"/>
      <c r="B461" s="20"/>
      <c r="C461" s="20"/>
      <c r="D461" s="20"/>
      <c r="E461" s="20"/>
    </row>
    <row r="462" spans="1:5" ht="13.5" customHeight="1">
      <c r="A462" s="20"/>
      <c r="B462" s="20"/>
      <c r="C462" s="20"/>
      <c r="D462" s="20"/>
      <c r="E462" s="20"/>
    </row>
    <row r="463" spans="1:5" ht="13.5" customHeight="1">
      <c r="A463" s="20"/>
      <c r="B463" s="20"/>
      <c r="C463" s="20"/>
      <c r="D463" s="20"/>
      <c r="E463" s="20"/>
    </row>
    <row r="464" spans="1:5" ht="13.5" customHeight="1">
      <c r="A464" s="20"/>
      <c r="B464" s="20"/>
      <c r="C464" s="20"/>
      <c r="D464" s="20"/>
      <c r="E464" s="20"/>
    </row>
    <row r="465" spans="1:5" ht="13.5" customHeight="1">
      <c r="A465" s="20"/>
      <c r="B465" s="20"/>
      <c r="C465" s="20"/>
      <c r="D465" s="20"/>
      <c r="E465" s="20"/>
    </row>
    <row r="466" spans="1:5" ht="13.5" customHeight="1">
      <c r="A466" s="20"/>
      <c r="B466" s="20"/>
      <c r="C466" s="20"/>
      <c r="D466" s="20"/>
      <c r="E466" s="20"/>
    </row>
    <row r="467" spans="1:5" ht="13.5" customHeight="1">
      <c r="A467" s="20"/>
      <c r="B467" s="20"/>
      <c r="C467" s="20"/>
      <c r="D467" s="20"/>
      <c r="E467" s="20"/>
    </row>
    <row r="468" spans="1:5" ht="13.5" customHeight="1">
      <c r="A468" s="20"/>
      <c r="B468" s="20"/>
      <c r="C468" s="20"/>
      <c r="D468" s="20"/>
      <c r="E468" s="20"/>
    </row>
    <row r="469" spans="1:5" ht="13.5" customHeight="1">
      <c r="A469" s="20"/>
      <c r="B469" s="20"/>
      <c r="C469" s="20"/>
      <c r="D469" s="20"/>
      <c r="E469" s="20"/>
    </row>
    <row r="470" spans="1:5" ht="13.5" customHeight="1">
      <c r="A470" s="20"/>
      <c r="B470" s="20"/>
      <c r="C470" s="20"/>
      <c r="D470" s="20"/>
      <c r="E470" s="20"/>
    </row>
    <row r="471" spans="1:5" ht="13.5" customHeight="1">
      <c r="A471" s="20"/>
      <c r="B471" s="20"/>
      <c r="C471" s="20"/>
      <c r="D471" s="20"/>
      <c r="E471" s="20"/>
    </row>
    <row r="472" spans="1:5" ht="13.5" customHeight="1">
      <c r="A472" s="20"/>
      <c r="B472" s="20"/>
      <c r="C472" s="20"/>
      <c r="D472" s="20"/>
      <c r="E472" s="20"/>
    </row>
    <row r="473" spans="1:5" ht="13.5" customHeight="1">
      <c r="A473" s="20"/>
      <c r="B473" s="20"/>
      <c r="C473" s="20"/>
      <c r="D473" s="20"/>
      <c r="E473" s="20"/>
    </row>
    <row r="474" spans="1:5" ht="13.5" customHeight="1">
      <c r="A474" s="20"/>
      <c r="B474" s="20"/>
      <c r="C474" s="20"/>
      <c r="D474" s="20"/>
      <c r="E474" s="20"/>
    </row>
    <row r="475" spans="1:5" ht="13.5" customHeight="1">
      <c r="A475" s="20"/>
      <c r="B475" s="20"/>
      <c r="C475" s="20"/>
      <c r="D475" s="20"/>
      <c r="E475" s="20"/>
    </row>
    <row r="476" spans="1:5" ht="13.5" customHeight="1">
      <c r="A476" s="20"/>
      <c r="B476" s="20"/>
      <c r="C476" s="20"/>
      <c r="D476" s="20"/>
      <c r="E476" s="20"/>
    </row>
    <row r="477" spans="1:5" ht="13.5" customHeight="1">
      <c r="A477" s="20"/>
      <c r="B477" s="20"/>
      <c r="C477" s="20"/>
      <c r="D477" s="20"/>
      <c r="E477" s="20"/>
    </row>
    <row r="478" spans="1:5" ht="13.5" customHeight="1">
      <c r="A478" s="20"/>
      <c r="B478" s="20"/>
      <c r="C478" s="20"/>
      <c r="D478" s="20"/>
      <c r="E478" s="20"/>
    </row>
    <row r="479" spans="1:5" ht="13.5" customHeight="1">
      <c r="A479" s="20"/>
      <c r="B479" s="20"/>
      <c r="C479" s="20"/>
      <c r="D479" s="20"/>
      <c r="E479" s="20"/>
    </row>
    <row r="480" spans="1:5" ht="13.5" customHeight="1">
      <c r="A480" s="20"/>
      <c r="B480" s="20"/>
      <c r="C480" s="20"/>
      <c r="D480" s="20"/>
      <c r="E480" s="20"/>
    </row>
    <row r="481" spans="1:5" ht="13.5" customHeight="1">
      <c r="A481" s="20"/>
      <c r="B481" s="20"/>
      <c r="C481" s="20"/>
      <c r="D481" s="20"/>
      <c r="E481" s="20"/>
    </row>
    <row r="482" spans="1:5" ht="13.5" customHeight="1">
      <c r="A482" s="20"/>
      <c r="B482" s="20"/>
      <c r="C482" s="20"/>
      <c r="D482" s="20"/>
      <c r="E482" s="20"/>
    </row>
    <row r="483" spans="1:5" ht="13.5" customHeight="1">
      <c r="A483" s="20"/>
      <c r="B483" s="20"/>
      <c r="C483" s="20"/>
      <c r="D483" s="20"/>
      <c r="E483" s="20"/>
    </row>
    <row r="484" spans="1:5" ht="13.5" customHeight="1">
      <c r="A484" s="20"/>
      <c r="B484" s="20"/>
      <c r="C484" s="20"/>
      <c r="D484" s="20"/>
      <c r="E484" s="20"/>
    </row>
    <row r="485" spans="1:5" ht="13.5" customHeight="1">
      <c r="A485" s="20"/>
      <c r="B485" s="20"/>
      <c r="C485" s="20"/>
      <c r="D485" s="20"/>
      <c r="E485" s="20"/>
    </row>
    <row r="486" spans="1:5" ht="13.5" customHeight="1">
      <c r="A486" s="20"/>
      <c r="B486" s="20"/>
      <c r="C486" s="20"/>
      <c r="D486" s="20"/>
      <c r="E486" s="20"/>
    </row>
    <row r="487" spans="1:5" ht="13.5" customHeight="1">
      <c r="A487" s="20"/>
      <c r="B487" s="20"/>
      <c r="C487" s="20"/>
      <c r="D487" s="20"/>
      <c r="E487" s="20"/>
    </row>
    <row r="488" spans="1:5" ht="13.5" customHeight="1">
      <c r="A488" s="20"/>
      <c r="B488" s="20"/>
      <c r="C488" s="20"/>
      <c r="D488" s="20"/>
      <c r="E488" s="20"/>
    </row>
    <row r="489" spans="1:5" ht="13.5" customHeight="1">
      <c r="A489" s="20"/>
      <c r="B489" s="20"/>
      <c r="C489" s="20"/>
      <c r="D489" s="20"/>
      <c r="E489" s="20"/>
    </row>
    <row r="490" spans="1:5" ht="13.5" customHeight="1">
      <c r="A490" s="20"/>
      <c r="B490" s="20"/>
      <c r="C490" s="20"/>
      <c r="D490" s="20"/>
      <c r="E490" s="20"/>
    </row>
    <row r="491" spans="1:5" ht="13.5" customHeight="1">
      <c r="A491" s="20"/>
      <c r="B491" s="20"/>
      <c r="C491" s="20"/>
      <c r="D491" s="20"/>
      <c r="E491" s="20"/>
    </row>
    <row r="492" spans="1:5" ht="13.5" customHeight="1">
      <c r="A492" s="20"/>
      <c r="B492" s="20"/>
      <c r="C492" s="20"/>
      <c r="D492" s="20"/>
      <c r="E492" s="20"/>
    </row>
    <row r="493" spans="1:5" ht="13.5" customHeight="1">
      <c r="A493" s="20"/>
      <c r="B493" s="20"/>
      <c r="C493" s="20"/>
      <c r="D493" s="20"/>
      <c r="E493" s="20"/>
    </row>
    <row r="494" spans="1:5" ht="13.5" customHeight="1">
      <c r="A494" s="20"/>
      <c r="B494" s="20"/>
      <c r="C494" s="20"/>
      <c r="D494" s="20"/>
      <c r="E494" s="20"/>
    </row>
    <row r="495" spans="1:5" ht="13.5" customHeight="1">
      <c r="A495" s="20"/>
      <c r="B495" s="20"/>
      <c r="C495" s="20"/>
      <c r="D495" s="20"/>
      <c r="E495" s="20"/>
    </row>
    <row r="496" spans="1:5" ht="13.5" customHeight="1">
      <c r="A496" s="20"/>
      <c r="B496" s="20"/>
      <c r="C496" s="20"/>
      <c r="D496" s="20"/>
      <c r="E496" s="20"/>
    </row>
    <row r="497" spans="1:5" ht="13.5" customHeight="1">
      <c r="A497" s="20"/>
      <c r="B497" s="20"/>
      <c r="C497" s="20"/>
      <c r="D497" s="20"/>
      <c r="E497" s="20"/>
    </row>
    <row r="498" spans="1:5" ht="13.5" customHeight="1">
      <c r="A498" s="20"/>
      <c r="B498" s="20"/>
      <c r="C498" s="20"/>
      <c r="D498" s="20"/>
      <c r="E498" s="20"/>
    </row>
    <row r="499" spans="1:5" ht="13.5" customHeight="1">
      <c r="A499" s="20"/>
      <c r="B499" s="20"/>
      <c r="C499" s="20"/>
      <c r="D499" s="20"/>
      <c r="E499" s="20"/>
    </row>
    <row r="500" spans="1:5" ht="13.5" customHeight="1">
      <c r="A500" s="20"/>
      <c r="B500" s="20"/>
      <c r="C500" s="20"/>
      <c r="D500" s="20"/>
      <c r="E500" s="20"/>
    </row>
    <row r="501" spans="1:5" ht="13.5" customHeight="1">
      <c r="A501" s="20"/>
      <c r="B501" s="20"/>
      <c r="C501" s="20"/>
      <c r="D501" s="20"/>
      <c r="E501" s="20"/>
    </row>
    <row r="502" spans="1:5" ht="13.5" customHeight="1">
      <c r="A502" s="20"/>
      <c r="B502" s="20"/>
      <c r="C502" s="20"/>
      <c r="D502" s="20"/>
      <c r="E502" s="20"/>
    </row>
    <row r="503" spans="1:5" ht="13.5" customHeight="1">
      <c r="A503" s="20"/>
      <c r="B503" s="20"/>
      <c r="C503" s="20"/>
      <c r="D503" s="20"/>
      <c r="E503" s="20"/>
    </row>
    <row r="504" spans="1:5" ht="13.5" customHeight="1">
      <c r="A504" s="20"/>
      <c r="B504" s="20"/>
      <c r="C504" s="20"/>
      <c r="D504" s="20"/>
      <c r="E504" s="20"/>
    </row>
    <row r="505" spans="1:5" ht="13.5" customHeight="1">
      <c r="A505" s="20"/>
      <c r="B505" s="20"/>
      <c r="C505" s="20"/>
      <c r="D505" s="20"/>
      <c r="E505" s="20"/>
    </row>
    <row r="506" spans="1:5" ht="13.5" customHeight="1">
      <c r="A506" s="20"/>
      <c r="B506" s="20"/>
      <c r="C506" s="20"/>
      <c r="D506" s="20"/>
      <c r="E506" s="20"/>
    </row>
    <row r="507" spans="1:5" ht="13.5" customHeight="1">
      <c r="A507" s="20"/>
      <c r="B507" s="20"/>
      <c r="C507" s="20"/>
      <c r="D507" s="20"/>
      <c r="E507" s="20"/>
    </row>
    <row r="508" spans="1:5" ht="13.5" customHeight="1">
      <c r="A508" s="20"/>
      <c r="B508" s="20"/>
      <c r="C508" s="20"/>
      <c r="D508" s="20"/>
      <c r="E508" s="20"/>
    </row>
    <row r="509" spans="1:5" ht="13.5" customHeight="1">
      <c r="A509" s="20"/>
      <c r="B509" s="20"/>
      <c r="C509" s="20"/>
      <c r="D509" s="20"/>
      <c r="E509" s="20"/>
    </row>
    <row r="510" spans="1:5" ht="13.5" customHeight="1">
      <c r="A510" s="20"/>
      <c r="B510" s="20"/>
      <c r="C510" s="20"/>
      <c r="D510" s="20"/>
      <c r="E510" s="20"/>
    </row>
    <row r="511" spans="1:5" ht="13.5" customHeight="1">
      <c r="A511" s="20"/>
      <c r="B511" s="20"/>
      <c r="C511" s="20"/>
      <c r="D511" s="20"/>
      <c r="E511" s="20"/>
    </row>
    <row r="512" spans="1:5" ht="13.5" customHeight="1">
      <c r="A512" s="20"/>
      <c r="B512" s="20"/>
      <c r="C512" s="20"/>
      <c r="D512" s="20"/>
      <c r="E512" s="20"/>
    </row>
    <row r="513" spans="1:5" ht="13.5" customHeight="1">
      <c r="A513" s="20"/>
      <c r="B513" s="20"/>
      <c r="C513" s="20"/>
      <c r="D513" s="20"/>
      <c r="E513" s="20"/>
    </row>
    <row r="514" spans="1:5" ht="13.5" customHeight="1">
      <c r="A514" s="20"/>
      <c r="B514" s="20"/>
      <c r="C514" s="20"/>
      <c r="D514" s="20"/>
      <c r="E514" s="20"/>
    </row>
    <row r="515" spans="1:5" ht="13.5" customHeight="1">
      <c r="A515" s="20"/>
      <c r="B515" s="20"/>
      <c r="C515" s="20"/>
      <c r="D515" s="20"/>
      <c r="E515" s="20"/>
    </row>
    <row r="516" spans="1:5" ht="13.5" customHeight="1">
      <c r="A516" s="20"/>
      <c r="B516" s="20"/>
      <c r="C516" s="20"/>
      <c r="D516" s="20"/>
      <c r="E516" s="20"/>
    </row>
    <row r="517" spans="1:5" ht="13.5" customHeight="1">
      <c r="A517" s="20"/>
      <c r="B517" s="20"/>
      <c r="C517" s="20"/>
      <c r="D517" s="20"/>
      <c r="E517" s="20"/>
    </row>
    <row r="518" spans="1:5" ht="13.5" customHeight="1">
      <c r="A518" s="20"/>
      <c r="B518" s="20"/>
      <c r="C518" s="20"/>
      <c r="D518" s="20"/>
      <c r="E518" s="20"/>
    </row>
    <row r="519" spans="1:5" ht="13.5" customHeight="1">
      <c r="A519" s="20"/>
      <c r="B519" s="20"/>
      <c r="C519" s="20"/>
      <c r="D519" s="20"/>
      <c r="E519" s="20"/>
    </row>
    <row r="520" spans="1:5" ht="13.5" customHeight="1">
      <c r="A520" s="20"/>
      <c r="B520" s="20"/>
      <c r="C520" s="20"/>
      <c r="D520" s="20"/>
      <c r="E520" s="20"/>
    </row>
    <row r="521" spans="1:5" ht="13.5" customHeight="1">
      <c r="A521" s="20"/>
      <c r="B521" s="20"/>
      <c r="C521" s="20"/>
      <c r="D521" s="20"/>
      <c r="E521" s="20"/>
    </row>
    <row r="522" spans="1:5" ht="13.5" customHeight="1">
      <c r="A522" s="20"/>
      <c r="B522" s="20"/>
      <c r="C522" s="20"/>
      <c r="D522" s="20"/>
      <c r="E522" s="20"/>
    </row>
    <row r="523" spans="1:5" ht="13.5" customHeight="1">
      <c r="A523" s="20"/>
      <c r="B523" s="20"/>
      <c r="C523" s="20"/>
      <c r="D523" s="20"/>
      <c r="E523" s="20"/>
    </row>
    <row r="524" spans="1:5" ht="13.5" customHeight="1">
      <c r="A524" s="20"/>
      <c r="B524" s="20"/>
      <c r="C524" s="20"/>
      <c r="D524" s="20"/>
      <c r="E524" s="20"/>
    </row>
    <row r="525" spans="1:5" ht="13.5" customHeight="1">
      <c r="A525" s="20"/>
      <c r="B525" s="20"/>
      <c r="C525" s="20"/>
      <c r="D525" s="20"/>
      <c r="E525" s="20"/>
    </row>
    <row r="526" spans="1:5" ht="13.5" customHeight="1">
      <c r="A526" s="20"/>
      <c r="B526" s="20"/>
      <c r="C526" s="20"/>
      <c r="D526" s="20"/>
      <c r="E526" s="20"/>
    </row>
    <row r="527" spans="1:5" ht="13.5" customHeight="1">
      <c r="A527" s="20"/>
      <c r="B527" s="20"/>
      <c r="C527" s="20"/>
      <c r="D527" s="20"/>
      <c r="E527" s="20"/>
    </row>
    <row r="528" spans="1:5" ht="13.5" customHeight="1">
      <c r="A528" s="20"/>
      <c r="B528" s="20"/>
      <c r="C528" s="20"/>
      <c r="D528" s="20"/>
      <c r="E528" s="20"/>
    </row>
    <row r="529" spans="1:5" ht="13.5" customHeight="1">
      <c r="A529" s="20"/>
      <c r="B529" s="20"/>
      <c r="C529" s="20"/>
      <c r="D529" s="20"/>
      <c r="E529" s="20"/>
    </row>
    <row r="530" spans="1:5" ht="13.5" customHeight="1">
      <c r="A530" s="20"/>
      <c r="B530" s="20"/>
      <c r="C530" s="20"/>
      <c r="D530" s="20"/>
      <c r="E530" s="20"/>
    </row>
    <row r="531" spans="1:5" ht="13.5" customHeight="1">
      <c r="A531" s="20"/>
      <c r="B531" s="20"/>
      <c r="C531" s="20"/>
      <c r="D531" s="20"/>
      <c r="E531" s="20"/>
    </row>
    <row r="532" spans="1:5" ht="13.5" customHeight="1">
      <c r="A532" s="20"/>
      <c r="B532" s="20"/>
      <c r="C532" s="20"/>
      <c r="D532" s="20"/>
      <c r="E532" s="20"/>
    </row>
    <row r="533" spans="1:5" ht="13.5" customHeight="1">
      <c r="A533" s="20"/>
      <c r="B533" s="20"/>
      <c r="C533" s="20"/>
      <c r="D533" s="20"/>
      <c r="E533" s="20"/>
    </row>
    <row r="534" spans="1:5" ht="13.5" customHeight="1">
      <c r="A534" s="20"/>
      <c r="B534" s="20"/>
      <c r="C534" s="20"/>
      <c r="D534" s="20"/>
      <c r="E534" s="20"/>
    </row>
    <row r="535" spans="1:5" ht="13.5" customHeight="1">
      <c r="A535" s="20"/>
      <c r="B535" s="20"/>
      <c r="C535" s="20"/>
      <c r="D535" s="20"/>
      <c r="E535" s="20"/>
    </row>
    <row r="536" spans="1:5" ht="13.5" customHeight="1">
      <c r="A536" s="20"/>
      <c r="B536" s="20"/>
      <c r="C536" s="20"/>
      <c r="D536" s="20"/>
      <c r="E536" s="20"/>
    </row>
    <row r="537" spans="1:5" ht="13.5" customHeight="1">
      <c r="A537" s="20"/>
      <c r="B537" s="20"/>
      <c r="C537" s="20"/>
      <c r="D537" s="20"/>
      <c r="E537" s="20"/>
    </row>
    <row r="538" spans="1:5" ht="13.5" customHeight="1">
      <c r="A538" s="20"/>
      <c r="B538" s="20"/>
      <c r="C538" s="20"/>
      <c r="D538" s="20"/>
      <c r="E538" s="20"/>
    </row>
    <row r="539" spans="1:5" ht="13.5" customHeight="1">
      <c r="A539" s="20"/>
      <c r="B539" s="20"/>
      <c r="C539" s="20"/>
      <c r="D539" s="20"/>
      <c r="E539" s="20"/>
    </row>
    <row r="540" spans="1:5" ht="13.5" customHeight="1">
      <c r="A540" s="20"/>
      <c r="B540" s="20"/>
      <c r="C540" s="20"/>
      <c r="D540" s="20"/>
      <c r="E540" s="20"/>
    </row>
    <row r="541" spans="1:5" ht="13.5" customHeight="1">
      <c r="A541" s="20"/>
      <c r="B541" s="20"/>
      <c r="C541" s="20"/>
      <c r="D541" s="20"/>
      <c r="E541" s="20"/>
    </row>
    <row r="542" spans="1:5" ht="13.5" customHeight="1">
      <c r="A542" s="20"/>
      <c r="B542" s="20"/>
      <c r="C542" s="20"/>
      <c r="D542" s="20"/>
      <c r="E542" s="20"/>
    </row>
    <row r="543" spans="1:5" ht="13.5" customHeight="1">
      <c r="A543" s="20"/>
      <c r="B543" s="20"/>
      <c r="C543" s="20"/>
      <c r="D543" s="20"/>
      <c r="E543" s="20"/>
    </row>
    <row r="544" spans="1:5" ht="13.5" customHeight="1">
      <c r="A544" s="20"/>
      <c r="B544" s="20"/>
      <c r="C544" s="20"/>
      <c r="D544" s="20"/>
      <c r="E544" s="20"/>
    </row>
    <row r="545" spans="1:5" ht="13.5" customHeight="1">
      <c r="A545" s="20"/>
      <c r="B545" s="20"/>
      <c r="C545" s="20"/>
      <c r="D545" s="20"/>
      <c r="E545" s="20"/>
    </row>
    <row r="546" spans="1:5" ht="13.5" customHeight="1">
      <c r="A546" s="20"/>
      <c r="B546" s="20"/>
      <c r="C546" s="20"/>
      <c r="D546" s="20"/>
      <c r="E546" s="20"/>
    </row>
    <row r="547" spans="1:5" ht="13.5" customHeight="1">
      <c r="A547" s="20"/>
      <c r="B547" s="20"/>
      <c r="C547" s="20"/>
      <c r="D547" s="20"/>
      <c r="E547" s="20"/>
    </row>
    <row r="548" spans="1:5" ht="13.5" customHeight="1">
      <c r="A548" s="20"/>
      <c r="B548" s="20"/>
      <c r="C548" s="20"/>
      <c r="D548" s="20"/>
      <c r="E548" s="20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W40"/>
  <sheetViews>
    <sheetView showGridLines="0" workbookViewId="0">
      <selection sqref="A1:O1"/>
    </sheetView>
  </sheetViews>
  <sheetFormatPr defaultColWidth="10.28515625" defaultRowHeight="15" customHeight="1"/>
  <cols>
    <col min="1" max="1" width="43.28515625" style="26" customWidth="1"/>
    <col min="2" max="2" width="11.140625" style="26" customWidth="1"/>
    <col min="3" max="14" width="9.7109375" style="28" customWidth="1"/>
    <col min="15" max="15" width="12.7109375" style="26" customWidth="1"/>
    <col min="16" max="16384" width="10.28515625" style="26"/>
  </cols>
  <sheetData>
    <row r="1" spans="1:23" ht="15.75">
      <c r="A1" s="252" t="s">
        <v>41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161"/>
      <c r="Q1" s="161"/>
      <c r="R1" s="161"/>
      <c r="S1" s="161"/>
      <c r="T1" s="161"/>
      <c r="U1" s="161"/>
      <c r="V1" s="161"/>
      <c r="W1" s="161"/>
    </row>
    <row r="2" spans="1:23" ht="15" customHeight="1">
      <c r="A2" s="23"/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5"/>
    </row>
    <row r="3" spans="1:23" ht="14.25" customHeight="1">
      <c r="A3" s="23"/>
      <c r="C3" s="27"/>
      <c r="D3" s="27"/>
      <c r="E3" s="249" t="s">
        <v>38</v>
      </c>
      <c r="F3" s="249"/>
      <c r="G3" s="249"/>
      <c r="H3" s="249"/>
      <c r="I3" s="249"/>
      <c r="J3" s="249"/>
      <c r="K3" s="249"/>
      <c r="L3" s="249"/>
      <c r="M3" s="249"/>
      <c r="N3" s="249"/>
      <c r="O3" s="249"/>
    </row>
    <row r="4" spans="1:23" ht="21" customHeight="1">
      <c r="A4" s="240" t="s">
        <v>26</v>
      </c>
      <c r="B4" s="237">
        <v>2015</v>
      </c>
      <c r="C4" s="256">
        <v>2016</v>
      </c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</row>
    <row r="5" spans="1:23" ht="15.75" customHeight="1">
      <c r="A5" s="253"/>
      <c r="B5" s="254" t="s">
        <v>96</v>
      </c>
      <c r="C5" s="257" t="s">
        <v>42</v>
      </c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9"/>
      <c r="O5" s="254" t="s">
        <v>96</v>
      </c>
    </row>
    <row r="6" spans="1:23" ht="15.75">
      <c r="A6" s="241"/>
      <c r="B6" s="255"/>
      <c r="C6" s="5">
        <v>1</v>
      </c>
      <c r="D6" s="5">
        <v>2</v>
      </c>
      <c r="E6" s="6">
        <v>3</v>
      </c>
      <c r="F6" s="5">
        <v>4</v>
      </c>
      <c r="G6" s="5">
        <v>5</v>
      </c>
      <c r="H6" s="6">
        <v>6</v>
      </c>
      <c r="I6" s="6">
        <v>7</v>
      </c>
      <c r="J6" s="6">
        <v>8</v>
      </c>
      <c r="K6" s="6">
        <v>9</v>
      </c>
      <c r="L6" s="6">
        <v>10</v>
      </c>
      <c r="M6" s="6">
        <v>11</v>
      </c>
      <c r="N6" s="6">
        <v>12</v>
      </c>
      <c r="O6" s="255"/>
    </row>
    <row r="7" spans="1:23" ht="21" customHeight="1">
      <c r="A7" s="153" t="s">
        <v>18</v>
      </c>
      <c r="B7" s="214">
        <v>9032</v>
      </c>
      <c r="C7" s="214">
        <v>654</v>
      </c>
      <c r="D7" s="214">
        <v>754</v>
      </c>
      <c r="E7" s="214">
        <v>775</v>
      </c>
      <c r="F7" s="214">
        <v>756</v>
      </c>
      <c r="G7" s="214">
        <v>713</v>
      </c>
      <c r="H7" s="214">
        <v>727</v>
      </c>
      <c r="I7" s="214">
        <v>749</v>
      </c>
      <c r="J7" s="214">
        <v>757</v>
      </c>
      <c r="K7" s="214">
        <v>739</v>
      </c>
      <c r="L7" s="214">
        <v>756</v>
      </c>
      <c r="M7" s="214">
        <v>780</v>
      </c>
      <c r="N7" s="214">
        <v>1087</v>
      </c>
      <c r="O7" s="215">
        <v>9247</v>
      </c>
      <c r="R7" s="30"/>
    </row>
    <row r="8" spans="1:23" ht="21" customHeight="1">
      <c r="A8" s="154" t="s">
        <v>19</v>
      </c>
      <c r="B8" s="214">
        <v>5764</v>
      </c>
      <c r="C8" s="214">
        <v>412</v>
      </c>
      <c r="D8" s="214">
        <v>409</v>
      </c>
      <c r="E8" s="214">
        <v>489</v>
      </c>
      <c r="F8" s="214">
        <v>438</v>
      </c>
      <c r="G8" s="214">
        <v>508</v>
      </c>
      <c r="H8" s="214">
        <v>477</v>
      </c>
      <c r="I8" s="214">
        <v>470</v>
      </c>
      <c r="J8" s="214">
        <v>408</v>
      </c>
      <c r="K8" s="214">
        <v>530</v>
      </c>
      <c r="L8" s="214">
        <v>449</v>
      </c>
      <c r="M8" s="214">
        <v>462</v>
      </c>
      <c r="N8" s="214">
        <v>559</v>
      </c>
      <c r="O8" s="215">
        <v>5611</v>
      </c>
      <c r="R8" s="30"/>
    </row>
    <row r="9" spans="1:23" ht="21" customHeight="1">
      <c r="A9" s="154" t="s">
        <v>20</v>
      </c>
      <c r="B9" s="214">
        <v>22548</v>
      </c>
      <c r="C9" s="214">
        <v>1765</v>
      </c>
      <c r="D9" s="214">
        <v>1371</v>
      </c>
      <c r="E9" s="214">
        <v>1206</v>
      </c>
      <c r="F9" s="214">
        <v>938</v>
      </c>
      <c r="G9" s="214">
        <v>806</v>
      </c>
      <c r="H9" s="214">
        <v>883</v>
      </c>
      <c r="I9" s="214">
        <v>848</v>
      </c>
      <c r="J9" s="214">
        <v>828</v>
      </c>
      <c r="K9" s="214">
        <v>1234</v>
      </c>
      <c r="L9" s="214">
        <v>1710</v>
      </c>
      <c r="M9" s="214">
        <v>1507</v>
      </c>
      <c r="N9" s="214">
        <v>1809</v>
      </c>
      <c r="O9" s="215">
        <v>14905</v>
      </c>
      <c r="R9" s="30"/>
    </row>
    <row r="10" spans="1:23" ht="21" customHeight="1">
      <c r="A10" s="154" t="s">
        <v>21</v>
      </c>
      <c r="B10" s="214">
        <v>65095</v>
      </c>
      <c r="C10" s="214">
        <v>4027</v>
      </c>
      <c r="D10" s="214">
        <v>4479</v>
      </c>
      <c r="E10" s="214">
        <v>3795</v>
      </c>
      <c r="F10" s="214">
        <v>3860</v>
      </c>
      <c r="G10" s="214">
        <v>2268</v>
      </c>
      <c r="H10" s="214">
        <v>3101</v>
      </c>
      <c r="I10" s="214">
        <v>2930</v>
      </c>
      <c r="J10" s="214">
        <v>6677</v>
      </c>
      <c r="K10" s="214">
        <v>3623</v>
      </c>
      <c r="L10" s="214">
        <v>4018</v>
      </c>
      <c r="M10" s="214">
        <v>4047</v>
      </c>
      <c r="N10" s="214">
        <v>7408</v>
      </c>
      <c r="O10" s="215">
        <v>50233</v>
      </c>
      <c r="R10" s="30"/>
    </row>
    <row r="11" spans="1:23" ht="21" customHeight="1">
      <c r="A11" s="154" t="str">
        <f>'Table № 1-V'!A9</f>
        <v>"NN VPF"</v>
      </c>
      <c r="B11" s="214">
        <v>11472</v>
      </c>
      <c r="C11" s="214">
        <v>871</v>
      </c>
      <c r="D11" s="214">
        <v>832</v>
      </c>
      <c r="E11" s="214">
        <v>973</v>
      </c>
      <c r="F11" s="214">
        <v>803</v>
      </c>
      <c r="G11" s="214">
        <v>881</v>
      </c>
      <c r="H11" s="214">
        <v>816</v>
      </c>
      <c r="I11" s="214">
        <v>950</v>
      </c>
      <c r="J11" s="214">
        <v>868</v>
      </c>
      <c r="K11" s="214">
        <v>967</v>
      </c>
      <c r="L11" s="214">
        <v>883</v>
      </c>
      <c r="M11" s="214">
        <v>894</v>
      </c>
      <c r="N11" s="214">
        <v>1954</v>
      </c>
      <c r="O11" s="215">
        <v>11692</v>
      </c>
      <c r="R11" s="30"/>
    </row>
    <row r="12" spans="1:23" ht="21" customHeight="1">
      <c r="A12" s="154" t="s">
        <v>22</v>
      </c>
      <c r="B12" s="214">
        <v>6351</v>
      </c>
      <c r="C12" s="214">
        <v>378</v>
      </c>
      <c r="D12" s="214">
        <v>532</v>
      </c>
      <c r="E12" s="214">
        <v>581</v>
      </c>
      <c r="F12" s="214">
        <v>549</v>
      </c>
      <c r="G12" s="214">
        <v>559</v>
      </c>
      <c r="H12" s="214">
        <v>553</v>
      </c>
      <c r="I12" s="214">
        <v>625</v>
      </c>
      <c r="J12" s="214">
        <v>602</v>
      </c>
      <c r="K12" s="214">
        <v>537</v>
      </c>
      <c r="L12" s="214">
        <v>577</v>
      </c>
      <c r="M12" s="214">
        <v>560</v>
      </c>
      <c r="N12" s="214">
        <v>879</v>
      </c>
      <c r="O12" s="215">
        <v>6932</v>
      </c>
      <c r="R12" s="30"/>
    </row>
    <row r="13" spans="1:23" ht="21" customHeight="1">
      <c r="A13" s="155" t="s">
        <v>23</v>
      </c>
      <c r="B13" s="214">
        <v>97</v>
      </c>
      <c r="C13" s="214">
        <v>3</v>
      </c>
      <c r="D13" s="202">
        <v>3</v>
      </c>
      <c r="E13" s="202">
        <v>1</v>
      </c>
      <c r="F13" s="214">
        <v>10</v>
      </c>
      <c r="G13" s="214">
        <v>2</v>
      </c>
      <c r="H13" s="214">
        <v>2</v>
      </c>
      <c r="I13" s="202">
        <v>3</v>
      </c>
      <c r="J13" s="202">
        <v>1</v>
      </c>
      <c r="K13" s="202">
        <v>2</v>
      </c>
      <c r="L13" s="202">
        <v>2</v>
      </c>
      <c r="M13" s="202">
        <v>2</v>
      </c>
      <c r="N13" s="202">
        <v>3</v>
      </c>
      <c r="O13" s="215">
        <v>34</v>
      </c>
      <c r="R13" s="30"/>
    </row>
    <row r="14" spans="1:23" ht="21" customHeight="1">
      <c r="A14" s="154" t="s">
        <v>24</v>
      </c>
      <c r="B14" s="148">
        <v>2114</v>
      </c>
      <c r="C14" s="201">
        <v>46</v>
      </c>
      <c r="D14" s="214">
        <v>15</v>
      </c>
      <c r="E14" s="201">
        <v>15</v>
      </c>
      <c r="F14" s="214">
        <v>14</v>
      </c>
      <c r="G14" s="214">
        <v>43</v>
      </c>
      <c r="H14" s="214">
        <v>54</v>
      </c>
      <c r="I14" s="201">
        <v>47</v>
      </c>
      <c r="J14" s="201">
        <v>50</v>
      </c>
      <c r="K14" s="201">
        <v>47</v>
      </c>
      <c r="L14" s="201">
        <v>48</v>
      </c>
      <c r="M14" s="201">
        <v>51</v>
      </c>
      <c r="N14" s="201">
        <v>47</v>
      </c>
      <c r="O14" s="215">
        <v>477</v>
      </c>
      <c r="R14" s="30"/>
    </row>
    <row r="15" spans="1:23" ht="31.5">
      <c r="A15" s="8" t="s">
        <v>28</v>
      </c>
      <c r="B15" s="208">
        <v>170</v>
      </c>
      <c r="C15" s="208">
        <v>1</v>
      </c>
      <c r="D15" s="203">
        <v>5</v>
      </c>
      <c r="E15" s="216">
        <v>6</v>
      </c>
      <c r="F15" s="216">
        <v>5</v>
      </c>
      <c r="G15" s="216">
        <v>5</v>
      </c>
      <c r="H15" s="216">
        <v>5</v>
      </c>
      <c r="I15" s="216">
        <v>5</v>
      </c>
      <c r="J15" s="216">
        <v>5</v>
      </c>
      <c r="K15" s="216">
        <v>6</v>
      </c>
      <c r="L15" s="216">
        <v>4</v>
      </c>
      <c r="M15" s="216">
        <v>6</v>
      </c>
      <c r="N15" s="216">
        <v>13</v>
      </c>
      <c r="O15" s="217">
        <v>66</v>
      </c>
      <c r="R15" s="30"/>
    </row>
    <row r="16" spans="1:23" ht="21" customHeight="1">
      <c r="A16" s="155" t="s">
        <v>25</v>
      </c>
      <c r="B16" s="215">
        <v>122643</v>
      </c>
      <c r="C16" s="215">
        <v>8157</v>
      </c>
      <c r="D16" s="215">
        <v>8400</v>
      </c>
      <c r="E16" s="215">
        <v>7841</v>
      </c>
      <c r="F16" s="215">
        <v>7373</v>
      </c>
      <c r="G16" s="215">
        <v>5785</v>
      </c>
      <c r="H16" s="215">
        <v>6618</v>
      </c>
      <c r="I16" s="214">
        <v>6627</v>
      </c>
      <c r="J16" s="214">
        <v>10196</v>
      </c>
      <c r="K16" s="214">
        <v>7685</v>
      </c>
      <c r="L16" s="214">
        <v>8447</v>
      </c>
      <c r="M16" s="214">
        <v>8309</v>
      </c>
      <c r="N16" s="214">
        <v>13759</v>
      </c>
      <c r="O16" s="215">
        <v>99197</v>
      </c>
      <c r="R16" s="30"/>
    </row>
    <row r="17" spans="3:18" ht="15" customHeight="1">
      <c r="E17" s="31"/>
      <c r="F17" s="31"/>
      <c r="G17" s="31"/>
      <c r="H17" s="31"/>
      <c r="I17" s="31"/>
      <c r="J17" s="31"/>
      <c r="K17" s="31"/>
      <c r="L17" s="31"/>
      <c r="M17" s="31"/>
      <c r="N17" s="31"/>
      <c r="R17" s="30"/>
    </row>
    <row r="18" spans="3:18" ht="15" customHeight="1">
      <c r="C18" s="135"/>
      <c r="D18" s="136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4"/>
    </row>
    <row r="19" spans="3:18" ht="15" customHeight="1">
      <c r="C19" s="135"/>
      <c r="D19" s="136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4"/>
    </row>
    <row r="20" spans="3:18" ht="15" customHeight="1">
      <c r="C20" s="135"/>
      <c r="D20" s="136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4"/>
    </row>
    <row r="21" spans="3:18" ht="15" customHeight="1">
      <c r="C21" s="135"/>
      <c r="D21" s="136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4"/>
    </row>
    <row r="22" spans="3:18" ht="15" customHeight="1">
      <c r="C22" s="135"/>
      <c r="D22" s="136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4"/>
    </row>
    <row r="23" spans="3:18" ht="15" customHeight="1">
      <c r="C23" s="135"/>
      <c r="D23" s="136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4"/>
    </row>
    <row r="24" spans="3:18" ht="15" customHeight="1">
      <c r="C24" s="135"/>
      <c r="D24" s="136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4"/>
    </row>
    <row r="25" spans="3:18" ht="15" customHeight="1">
      <c r="C25" s="67"/>
      <c r="D25" s="68"/>
    </row>
    <row r="26" spans="3:18" ht="15" customHeight="1">
      <c r="C26" s="67"/>
      <c r="D26" s="68"/>
    </row>
    <row r="27" spans="3:18" ht="15" customHeight="1">
      <c r="C27" s="67"/>
      <c r="D27" s="68"/>
    </row>
    <row r="28" spans="3:18" ht="15" customHeight="1">
      <c r="C28" s="67"/>
      <c r="D28" s="68"/>
    </row>
    <row r="29" spans="3:18" ht="15" customHeight="1">
      <c r="C29" s="67"/>
      <c r="D29" s="68"/>
    </row>
    <row r="30" spans="3:18" ht="15" customHeight="1">
      <c r="C30" s="67"/>
      <c r="D30" s="68"/>
    </row>
    <row r="31" spans="3:18" ht="15" customHeight="1">
      <c r="C31" s="67"/>
      <c r="D31" s="68"/>
    </row>
    <row r="32" spans="3:18" ht="15" customHeight="1">
      <c r="C32" s="67"/>
      <c r="D32" s="68"/>
    </row>
    <row r="33" spans="3:4" ht="15" customHeight="1">
      <c r="C33" s="67"/>
      <c r="D33" s="68"/>
    </row>
    <row r="34" spans="3:4" ht="15" customHeight="1">
      <c r="C34" s="67"/>
      <c r="D34" s="68"/>
    </row>
    <row r="35" spans="3:4" ht="15" customHeight="1">
      <c r="C35" s="67"/>
      <c r="D35" s="68"/>
    </row>
    <row r="36" spans="3:4" ht="15" customHeight="1">
      <c r="C36" s="67"/>
      <c r="D36" s="68"/>
    </row>
    <row r="37" spans="3:4" ht="15" customHeight="1">
      <c r="C37" s="67"/>
      <c r="D37" s="68"/>
    </row>
    <row r="38" spans="3:4" ht="15" customHeight="1">
      <c r="C38" s="67"/>
      <c r="D38" s="68"/>
    </row>
    <row r="39" spans="3:4" ht="15" customHeight="1">
      <c r="C39" s="67"/>
      <c r="D39" s="68"/>
    </row>
    <row r="40" spans="3:4" ht="15" customHeight="1">
      <c r="C40" s="67"/>
      <c r="D40" s="68"/>
    </row>
  </sheetData>
  <mergeCells count="7">
    <mergeCell ref="A1:O1"/>
    <mergeCell ref="A4:A6"/>
    <mergeCell ref="B5:B6"/>
    <mergeCell ref="C4:O4"/>
    <mergeCell ref="O5:O6"/>
    <mergeCell ref="E3:O3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W37"/>
  <sheetViews>
    <sheetView showGridLines="0" workbookViewId="0">
      <selection sqref="A1:O1"/>
    </sheetView>
  </sheetViews>
  <sheetFormatPr defaultColWidth="10.28515625" defaultRowHeight="15.75" customHeight="1"/>
  <cols>
    <col min="1" max="1" width="42.7109375" style="37" customWidth="1"/>
    <col min="2" max="2" width="12.7109375" style="26" customWidth="1"/>
    <col min="3" max="14" width="9.7109375" style="28" customWidth="1"/>
    <col min="15" max="15" width="12.7109375" style="28" customWidth="1"/>
    <col min="16" max="16" width="10.28515625" style="28" customWidth="1"/>
    <col min="17" max="22" width="10.28515625" style="26" customWidth="1"/>
    <col min="23" max="23" width="13.85546875" style="26" bestFit="1" customWidth="1"/>
    <col min="24" max="16384" width="10.28515625" style="26"/>
  </cols>
  <sheetData>
    <row r="1" spans="1:23">
      <c r="A1" s="252" t="s">
        <v>44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162"/>
      <c r="Q1" s="162"/>
      <c r="R1" s="162"/>
      <c r="S1" s="162"/>
      <c r="T1" s="162"/>
      <c r="U1" s="162"/>
      <c r="V1" s="162"/>
      <c r="W1" s="162"/>
    </row>
    <row r="2" spans="1:23" ht="13.5" customHeight="1">
      <c r="A2" s="23"/>
      <c r="B2" s="23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23">
      <c r="A3" s="32"/>
      <c r="B3" s="34"/>
      <c r="C3" s="35"/>
      <c r="D3" s="35"/>
      <c r="E3" s="35"/>
      <c r="F3" s="29"/>
      <c r="G3" s="29"/>
      <c r="H3" s="29"/>
      <c r="I3" s="29"/>
      <c r="J3" s="29"/>
      <c r="K3" s="29"/>
      <c r="L3" s="29"/>
      <c r="M3" s="29"/>
      <c r="N3" s="29"/>
      <c r="O3" s="29" t="s">
        <v>43</v>
      </c>
    </row>
    <row r="4" spans="1:23" ht="21" customHeight="1">
      <c r="A4" s="240" t="s">
        <v>26</v>
      </c>
      <c r="B4" s="237">
        <v>2015</v>
      </c>
      <c r="C4" s="256">
        <v>2016</v>
      </c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</row>
    <row r="5" spans="1:23" ht="15.75" customHeight="1">
      <c r="A5" s="253"/>
      <c r="B5" s="254" t="s">
        <v>96</v>
      </c>
      <c r="C5" s="257" t="s">
        <v>42</v>
      </c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9"/>
      <c r="O5" s="254" t="s">
        <v>96</v>
      </c>
    </row>
    <row r="6" spans="1:23">
      <c r="A6" s="241"/>
      <c r="B6" s="255"/>
      <c r="C6" s="5">
        <v>1</v>
      </c>
      <c r="D6" s="5">
        <v>2</v>
      </c>
      <c r="E6" s="6">
        <v>3</v>
      </c>
      <c r="F6" s="6">
        <v>4</v>
      </c>
      <c r="G6" s="6">
        <v>5</v>
      </c>
      <c r="H6" s="6">
        <v>6</v>
      </c>
      <c r="I6" s="6">
        <v>7</v>
      </c>
      <c r="J6" s="6">
        <v>8</v>
      </c>
      <c r="K6" s="6">
        <v>9</v>
      </c>
      <c r="L6" s="6">
        <v>10</v>
      </c>
      <c r="M6" s="6">
        <v>11</v>
      </c>
      <c r="N6" s="6">
        <v>12</v>
      </c>
      <c r="O6" s="255"/>
    </row>
    <row r="7" spans="1:23" ht="21" customHeight="1">
      <c r="A7" s="153" t="s">
        <v>18</v>
      </c>
      <c r="B7" s="218">
        <v>45.94</v>
      </c>
      <c r="C7" s="218">
        <v>44.02</v>
      </c>
      <c r="D7" s="218">
        <v>47.97</v>
      </c>
      <c r="E7" s="218">
        <v>48.06</v>
      </c>
      <c r="F7" s="219">
        <v>46.29</v>
      </c>
      <c r="G7" s="219">
        <v>44.67</v>
      </c>
      <c r="H7" s="219">
        <v>45.45</v>
      </c>
      <c r="I7" s="219">
        <v>46.38</v>
      </c>
      <c r="J7" s="219">
        <v>47.33</v>
      </c>
      <c r="K7" s="219">
        <v>46.41</v>
      </c>
      <c r="L7" s="219">
        <v>48.2</v>
      </c>
      <c r="M7" s="219">
        <v>48.04</v>
      </c>
      <c r="N7" s="219">
        <v>66.040000000000006</v>
      </c>
      <c r="O7" s="220">
        <v>48.24</v>
      </c>
      <c r="P7" s="36"/>
    </row>
    <row r="8" spans="1:23" ht="21" customHeight="1">
      <c r="A8" s="154" t="s">
        <v>19</v>
      </c>
      <c r="B8" s="218">
        <v>28.55</v>
      </c>
      <c r="C8" s="218">
        <v>25.82</v>
      </c>
      <c r="D8" s="218">
        <v>25.69</v>
      </c>
      <c r="E8" s="218">
        <v>27.72</v>
      </c>
      <c r="F8" s="219">
        <v>28.01</v>
      </c>
      <c r="G8" s="219">
        <v>28.84</v>
      </c>
      <c r="H8" s="219">
        <v>27.85</v>
      </c>
      <c r="I8" s="219">
        <v>28.78</v>
      </c>
      <c r="J8" s="219">
        <v>24.54</v>
      </c>
      <c r="K8" s="219">
        <v>31.27</v>
      </c>
      <c r="L8" s="219">
        <v>28.46</v>
      </c>
      <c r="M8" s="219">
        <v>28.68</v>
      </c>
      <c r="N8" s="219">
        <v>33.44</v>
      </c>
      <c r="O8" s="220">
        <v>28.26</v>
      </c>
      <c r="P8" s="36"/>
    </row>
    <row r="9" spans="1:23" ht="21" customHeight="1">
      <c r="A9" s="154" t="s">
        <v>20</v>
      </c>
      <c r="B9" s="218">
        <v>58.24</v>
      </c>
      <c r="C9" s="218">
        <v>50.44</v>
      </c>
      <c r="D9" s="218">
        <v>41.72</v>
      </c>
      <c r="E9" s="218">
        <v>35.67</v>
      </c>
      <c r="F9" s="219">
        <v>25.39</v>
      </c>
      <c r="G9" s="219">
        <v>25.8</v>
      </c>
      <c r="H9" s="219">
        <v>25.16</v>
      </c>
      <c r="I9" s="219">
        <v>24.18</v>
      </c>
      <c r="J9" s="219">
        <v>23.09</v>
      </c>
      <c r="K9" s="219">
        <v>33.39</v>
      </c>
      <c r="L9" s="219">
        <v>48.24</v>
      </c>
      <c r="M9" s="219">
        <v>39.520000000000003</v>
      </c>
      <c r="N9" s="219">
        <v>50.72</v>
      </c>
      <c r="O9" s="220">
        <v>35.28</v>
      </c>
      <c r="P9" s="36"/>
    </row>
    <row r="10" spans="1:23" ht="21" customHeight="1">
      <c r="A10" s="154" t="s">
        <v>21</v>
      </c>
      <c r="B10" s="218">
        <v>205.94</v>
      </c>
      <c r="C10" s="218">
        <v>171.41</v>
      </c>
      <c r="D10" s="218">
        <v>170.58</v>
      </c>
      <c r="E10" s="218">
        <v>142.57</v>
      </c>
      <c r="F10" s="219">
        <v>148.5</v>
      </c>
      <c r="G10" s="219">
        <v>91.08</v>
      </c>
      <c r="H10" s="219">
        <v>117.92</v>
      </c>
      <c r="I10" s="219">
        <v>107.32</v>
      </c>
      <c r="J10" s="219">
        <v>260.44</v>
      </c>
      <c r="K10" s="219">
        <v>144.46</v>
      </c>
      <c r="L10" s="219">
        <v>152.52000000000001</v>
      </c>
      <c r="M10" s="219">
        <v>158.13999999999999</v>
      </c>
      <c r="N10" s="219">
        <v>280.18</v>
      </c>
      <c r="O10" s="220">
        <v>162.09</v>
      </c>
      <c r="P10" s="36"/>
    </row>
    <row r="11" spans="1:23" ht="21" customHeight="1">
      <c r="A11" s="154" t="str">
        <f>'Table № 1-V'!A9</f>
        <v>"NN VPF"</v>
      </c>
      <c r="B11" s="218">
        <v>127.69</v>
      </c>
      <c r="C11" s="218">
        <v>125.05</v>
      </c>
      <c r="D11" s="218">
        <v>113.32</v>
      </c>
      <c r="E11" s="218">
        <v>132.65</v>
      </c>
      <c r="F11" s="219">
        <v>109.31</v>
      </c>
      <c r="G11" s="219">
        <v>120.51</v>
      </c>
      <c r="H11" s="219">
        <v>117.13</v>
      </c>
      <c r="I11" s="219">
        <v>127.65</v>
      </c>
      <c r="J11" s="219">
        <v>121.56</v>
      </c>
      <c r="K11" s="219">
        <v>112.32</v>
      </c>
      <c r="L11" s="219">
        <v>126.8</v>
      </c>
      <c r="M11" s="219">
        <v>122.76</v>
      </c>
      <c r="N11" s="219">
        <v>248.04</v>
      </c>
      <c r="O11" s="220">
        <v>131.43</v>
      </c>
      <c r="P11" s="36"/>
    </row>
    <row r="12" spans="1:23" ht="21" customHeight="1">
      <c r="A12" s="154" t="s">
        <v>22</v>
      </c>
      <c r="B12" s="218">
        <v>54.57</v>
      </c>
      <c r="C12" s="218">
        <v>57.83</v>
      </c>
      <c r="D12" s="218">
        <v>54.87</v>
      </c>
      <c r="E12" s="218">
        <v>59.34</v>
      </c>
      <c r="F12" s="219">
        <v>55.82</v>
      </c>
      <c r="G12" s="219">
        <v>57.34</v>
      </c>
      <c r="H12" s="219">
        <v>56.27</v>
      </c>
      <c r="I12" s="219">
        <v>62.98</v>
      </c>
      <c r="J12" s="219">
        <v>59.6</v>
      </c>
      <c r="K12" s="219">
        <v>55.53</v>
      </c>
      <c r="L12" s="219">
        <v>57.44</v>
      </c>
      <c r="M12" s="219">
        <v>55.79</v>
      </c>
      <c r="N12" s="219">
        <v>85.1</v>
      </c>
      <c r="O12" s="220">
        <v>59.83</v>
      </c>
      <c r="P12" s="36"/>
    </row>
    <row r="13" spans="1:23" ht="21" customHeight="1">
      <c r="A13" s="155" t="s">
        <v>23</v>
      </c>
      <c r="B13" s="218">
        <v>166.18</v>
      </c>
      <c r="C13" s="218">
        <v>84.36</v>
      </c>
      <c r="D13" s="218">
        <v>48.08</v>
      </c>
      <c r="E13" s="218">
        <v>50.98</v>
      </c>
      <c r="F13" s="219">
        <v>133.69</v>
      </c>
      <c r="G13" s="219">
        <v>47.53</v>
      </c>
      <c r="H13" s="219">
        <v>60.74</v>
      </c>
      <c r="I13" s="219">
        <v>72.53</v>
      </c>
      <c r="J13" s="219">
        <v>50.36</v>
      </c>
      <c r="K13" s="219">
        <v>57.9</v>
      </c>
      <c r="L13" s="219">
        <v>58.82</v>
      </c>
      <c r="M13" s="219">
        <v>52.94</v>
      </c>
      <c r="N13" s="219">
        <v>93.82</v>
      </c>
      <c r="O13" s="220">
        <v>67.650000000000006</v>
      </c>
      <c r="P13" s="36"/>
    </row>
    <row r="14" spans="1:23" ht="21" customHeight="1">
      <c r="A14" s="154" t="s">
        <v>24</v>
      </c>
      <c r="B14" s="118">
        <v>97.56</v>
      </c>
      <c r="C14" s="118">
        <v>35.979999999999997</v>
      </c>
      <c r="D14" s="118">
        <v>30.93</v>
      </c>
      <c r="E14" s="218">
        <v>31.98</v>
      </c>
      <c r="F14" s="219">
        <v>29.31</v>
      </c>
      <c r="G14" s="219">
        <v>33.53</v>
      </c>
      <c r="H14" s="219">
        <v>43.3</v>
      </c>
      <c r="I14" s="118">
        <v>53.4</v>
      </c>
      <c r="J14" s="118">
        <v>34.9</v>
      </c>
      <c r="K14" s="219">
        <v>35.590000000000003</v>
      </c>
      <c r="L14" s="118">
        <v>34.590000000000003</v>
      </c>
      <c r="M14" s="118">
        <v>37.96</v>
      </c>
      <c r="N14" s="219">
        <v>34.92</v>
      </c>
      <c r="O14" s="220">
        <v>36.369999999999997</v>
      </c>
      <c r="P14" s="36"/>
    </row>
    <row r="15" spans="1:23" ht="31.5">
      <c r="A15" s="8" t="s">
        <v>28</v>
      </c>
      <c r="B15" s="221">
        <v>133.81</v>
      </c>
      <c r="C15" s="171">
        <v>37.229999999999997</v>
      </c>
      <c r="D15" s="171">
        <v>50.23</v>
      </c>
      <c r="E15" s="221">
        <v>54.14</v>
      </c>
      <c r="F15" s="222">
        <v>53.79</v>
      </c>
      <c r="G15" s="222">
        <v>52.51</v>
      </c>
      <c r="H15" s="222">
        <v>52.96</v>
      </c>
      <c r="I15" s="222">
        <v>52.92</v>
      </c>
      <c r="J15" s="222">
        <v>54.16</v>
      </c>
      <c r="K15" s="222">
        <v>53.75</v>
      </c>
      <c r="L15" s="222">
        <v>54.41</v>
      </c>
      <c r="M15" s="222">
        <v>54.58</v>
      </c>
      <c r="N15" s="222">
        <v>128.94</v>
      </c>
      <c r="O15" s="223">
        <v>58.3</v>
      </c>
      <c r="P15" s="36"/>
    </row>
    <row r="16" spans="1:23" ht="21" customHeight="1">
      <c r="A16" s="155" t="s">
        <v>25</v>
      </c>
      <c r="B16" s="220">
        <v>102.05</v>
      </c>
      <c r="C16" s="220">
        <v>70.239999999999995</v>
      </c>
      <c r="D16" s="220">
        <v>64.819999999999993</v>
      </c>
      <c r="E16" s="220">
        <v>64.790000000000006</v>
      </c>
      <c r="F16" s="220">
        <v>70.010000000000005</v>
      </c>
      <c r="G16" s="220">
        <v>55.76</v>
      </c>
      <c r="H16" s="220">
        <v>60.75</v>
      </c>
      <c r="I16" s="219">
        <v>64.02</v>
      </c>
      <c r="J16" s="219">
        <v>75.11</v>
      </c>
      <c r="K16" s="219">
        <v>63.4</v>
      </c>
      <c r="L16" s="219">
        <v>67.72</v>
      </c>
      <c r="M16" s="219">
        <v>66.489999999999995</v>
      </c>
      <c r="N16" s="219">
        <v>113.47</v>
      </c>
      <c r="O16" s="219">
        <v>69.72</v>
      </c>
      <c r="P16" s="36"/>
    </row>
    <row r="18" spans="1:15" ht="15.75" customHeight="1">
      <c r="A18" s="184" t="s">
        <v>36</v>
      </c>
    </row>
    <row r="19" spans="1:15">
      <c r="A19" s="260" t="s">
        <v>45</v>
      </c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</row>
    <row r="20" spans="1:15" ht="15.75" customHeight="1">
      <c r="A20" s="71"/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</row>
    <row r="21" spans="1:15" ht="15.75" customHeight="1">
      <c r="A21" s="71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</row>
    <row r="22" spans="1:15" ht="15.75" customHeight="1">
      <c r="A22" s="71"/>
      <c r="B22" s="72"/>
      <c r="C22" s="139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</row>
    <row r="23" spans="1:15" ht="15.75" customHeight="1">
      <c r="A23" s="71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</row>
    <row r="24" spans="1:15" ht="15.75" customHeight="1">
      <c r="A24" s="71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</row>
    <row r="25" spans="1:15" ht="15.75" customHeight="1">
      <c r="A25" s="71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</row>
    <row r="26" spans="1:15" ht="15.75" customHeight="1">
      <c r="A26" s="71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</row>
    <row r="27" spans="1:15" ht="15.75" customHeight="1">
      <c r="A27" s="71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</row>
    <row r="28" spans="1:15" ht="15.75" customHeight="1">
      <c r="A28" s="73"/>
      <c r="B28" s="3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</row>
    <row r="29" spans="1:15" ht="15.75" customHeight="1">
      <c r="A29" s="69"/>
      <c r="B29" s="74"/>
      <c r="C29" s="70"/>
      <c r="D29" s="75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</row>
    <row r="30" spans="1:15" ht="15.75" customHeight="1">
      <c r="A30" s="69"/>
      <c r="B30" s="74"/>
      <c r="C30" s="70"/>
      <c r="D30" s="75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</row>
    <row r="31" spans="1:15" ht="15.75" customHeight="1">
      <c r="A31" s="69"/>
      <c r="B31" s="74"/>
      <c r="C31" s="70"/>
      <c r="D31" s="75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</row>
    <row r="32" spans="1:15" ht="15.75" customHeight="1">
      <c r="A32" s="69"/>
      <c r="B32" s="74"/>
      <c r="C32" s="70"/>
      <c r="D32" s="75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</row>
    <row r="33" spans="1:15" ht="15.75" customHeight="1">
      <c r="A33" s="69"/>
      <c r="B33" s="74"/>
      <c r="C33" s="70"/>
      <c r="D33" s="75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</row>
    <row r="34" spans="1:15" ht="15.75" customHeight="1">
      <c r="A34" s="69"/>
      <c r="B34" s="74"/>
      <c r="C34" s="70"/>
      <c r="D34" s="75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</row>
    <row r="35" spans="1:15" ht="15.75" customHeight="1">
      <c r="A35" s="69"/>
      <c r="B35" s="74"/>
      <c r="C35" s="70"/>
      <c r="D35" s="75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</row>
    <row r="36" spans="1:15" ht="15.75" customHeight="1">
      <c r="A36" s="69"/>
      <c r="B36" s="74"/>
      <c r="C36" s="70"/>
      <c r="D36" s="75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</row>
    <row r="37" spans="1:15" ht="15.75" customHeight="1">
      <c r="A37" s="69"/>
      <c r="B37" s="74"/>
      <c r="C37" s="70"/>
      <c r="D37" s="75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</row>
  </sheetData>
  <mergeCells count="7">
    <mergeCell ref="A19:O19"/>
    <mergeCell ref="A1:O1"/>
    <mergeCell ref="A4:A6"/>
    <mergeCell ref="C4:O4"/>
    <mergeCell ref="O5:O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V30"/>
  <sheetViews>
    <sheetView showGridLines="0" workbookViewId="0">
      <selection sqref="A1:L1"/>
    </sheetView>
  </sheetViews>
  <sheetFormatPr defaultRowHeight="15.75"/>
  <cols>
    <col min="1" max="1" width="4.5703125" style="46" customWidth="1"/>
    <col min="2" max="2" width="49.140625" style="47" customWidth="1"/>
    <col min="3" max="3" width="11.5703125" style="39" customWidth="1"/>
    <col min="4" max="4" width="12.7109375" style="39" customWidth="1"/>
    <col min="5" max="5" width="12.140625" style="39" customWidth="1"/>
    <col min="6" max="6" width="15.5703125" style="39" customWidth="1"/>
    <col min="7" max="7" width="12" style="39" customWidth="1"/>
    <col min="8" max="8" width="11.5703125" style="39" customWidth="1"/>
    <col min="9" max="10" width="11.85546875" style="39" customWidth="1"/>
    <col min="11" max="11" width="15.42578125" style="39" customWidth="1"/>
    <col min="12" max="12" width="12.28515625" style="39" customWidth="1"/>
    <col min="13" max="13" width="10.42578125" style="39" customWidth="1"/>
    <col min="14" max="14" width="17.85546875" style="40" bestFit="1" customWidth="1"/>
    <col min="15" max="15" width="32.42578125" style="40" bestFit="1" customWidth="1"/>
    <col min="16" max="16" width="11.5703125" style="39" bestFit="1" customWidth="1"/>
    <col min="17" max="17" width="13.28515625" style="39" bestFit="1" customWidth="1"/>
    <col min="18" max="18" width="15.7109375" style="39" bestFit="1" customWidth="1"/>
    <col min="19" max="19" width="11.5703125" style="39" bestFit="1" customWidth="1"/>
    <col min="20" max="20" width="15.7109375" style="39" bestFit="1" customWidth="1"/>
    <col min="21" max="16384" width="9.140625" style="39"/>
  </cols>
  <sheetData>
    <row r="1" spans="1:15" ht="18" customHeight="1">
      <c r="A1" s="261" t="s">
        <v>100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15" ht="9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5" ht="15.75" customHeight="1">
      <c r="A3" s="51"/>
      <c r="B3" s="51"/>
      <c r="C3" s="51"/>
      <c r="D3" s="51"/>
      <c r="E3" s="51"/>
      <c r="F3" s="51"/>
      <c r="G3" s="51"/>
      <c r="H3" s="52"/>
      <c r="I3" s="54"/>
      <c r="J3" s="249" t="s">
        <v>38</v>
      </c>
      <c r="K3" s="249"/>
      <c r="L3" s="249"/>
      <c r="M3" s="157"/>
      <c r="N3" s="157"/>
    </row>
    <row r="4" spans="1:15" s="42" customFormat="1" ht="54.75" customHeight="1">
      <c r="A4" s="55" t="s">
        <v>1</v>
      </c>
      <c r="B4" s="163" t="s">
        <v>46</v>
      </c>
      <c r="C4" s="119" t="s">
        <v>18</v>
      </c>
      <c r="D4" s="119" t="s">
        <v>19</v>
      </c>
      <c r="E4" s="119" t="s">
        <v>20</v>
      </c>
      <c r="F4" s="119" t="s">
        <v>21</v>
      </c>
      <c r="G4" s="119" t="str">
        <f>'Table № 1-V'!A9</f>
        <v>"NN VPF"</v>
      </c>
      <c r="H4" s="119" t="s">
        <v>22</v>
      </c>
      <c r="I4" s="120" t="s">
        <v>23</v>
      </c>
      <c r="J4" s="120" t="s">
        <v>24</v>
      </c>
      <c r="K4" s="119" t="s">
        <v>35</v>
      </c>
      <c r="L4" s="140" t="s">
        <v>34</v>
      </c>
      <c r="N4" s="43"/>
      <c r="O4" s="43"/>
    </row>
    <row r="5" spans="1:15" s="83" customFormat="1">
      <c r="A5" s="80" t="s">
        <v>10</v>
      </c>
      <c r="B5" s="81" t="s">
        <v>47</v>
      </c>
      <c r="C5" s="177">
        <v>134167</v>
      </c>
      <c r="D5" s="177">
        <v>72149</v>
      </c>
      <c r="E5" s="177">
        <v>73264</v>
      </c>
      <c r="F5" s="177">
        <v>371066</v>
      </c>
      <c r="G5" s="177">
        <v>95343</v>
      </c>
      <c r="H5" s="177">
        <v>70003</v>
      </c>
      <c r="I5" s="177">
        <v>2384</v>
      </c>
      <c r="J5" s="177">
        <v>10237</v>
      </c>
      <c r="K5" s="178">
        <v>741</v>
      </c>
      <c r="L5" s="177">
        <v>829354</v>
      </c>
      <c r="M5" s="115"/>
      <c r="N5" s="82"/>
      <c r="O5" s="82"/>
    </row>
    <row r="6" spans="1:15" s="42" customFormat="1" ht="31.5">
      <c r="A6" s="122">
        <v>1</v>
      </c>
      <c r="B6" s="121" t="s">
        <v>48</v>
      </c>
      <c r="C6" s="206">
        <v>54216</v>
      </c>
      <c r="D6" s="206">
        <v>4204</v>
      </c>
      <c r="E6" s="206">
        <v>44208</v>
      </c>
      <c r="F6" s="206">
        <v>151689</v>
      </c>
      <c r="G6" s="206">
        <v>56906</v>
      </c>
      <c r="H6" s="206">
        <v>26192</v>
      </c>
      <c r="I6" s="206">
        <v>0</v>
      </c>
      <c r="J6" s="206">
        <v>5220</v>
      </c>
      <c r="K6" s="208">
        <v>262</v>
      </c>
      <c r="L6" s="206">
        <v>342897</v>
      </c>
      <c r="M6" s="116"/>
      <c r="N6" s="43"/>
      <c r="O6" s="43"/>
    </row>
    <row r="7" spans="1:15">
      <c r="A7" s="57">
        <v>2</v>
      </c>
      <c r="B7" s="77" t="s">
        <v>49</v>
      </c>
      <c r="C7" s="202">
        <v>16539</v>
      </c>
      <c r="D7" s="202">
        <v>19280</v>
      </c>
      <c r="E7" s="202">
        <v>1959</v>
      </c>
      <c r="F7" s="202">
        <v>58689</v>
      </c>
      <c r="G7" s="202">
        <v>2908</v>
      </c>
      <c r="H7" s="202">
        <v>8341</v>
      </c>
      <c r="I7" s="202">
        <v>546</v>
      </c>
      <c r="J7" s="202">
        <v>1330</v>
      </c>
      <c r="K7" s="224">
        <v>0</v>
      </c>
      <c r="L7" s="206">
        <v>109592</v>
      </c>
      <c r="M7" s="117"/>
    </row>
    <row r="8" spans="1:15" ht="47.25">
      <c r="A8" s="183" t="s">
        <v>92</v>
      </c>
      <c r="B8" s="185" t="s">
        <v>95</v>
      </c>
      <c r="C8" s="206">
        <v>0</v>
      </c>
      <c r="D8" s="206">
        <v>0</v>
      </c>
      <c r="E8" s="206">
        <v>0</v>
      </c>
      <c r="F8" s="206">
        <v>0</v>
      </c>
      <c r="G8" s="206">
        <v>0</v>
      </c>
      <c r="H8" s="206">
        <v>0</v>
      </c>
      <c r="I8" s="206">
        <v>0</v>
      </c>
      <c r="J8" s="206">
        <v>0</v>
      </c>
      <c r="K8" s="206">
        <v>0</v>
      </c>
      <c r="L8" s="206">
        <v>0</v>
      </c>
      <c r="M8" s="117"/>
    </row>
    <row r="9" spans="1:15">
      <c r="A9" s="57">
        <v>3</v>
      </c>
      <c r="B9" s="77" t="s">
        <v>50</v>
      </c>
      <c r="C9" s="202">
        <v>380</v>
      </c>
      <c r="D9" s="202">
        <v>0</v>
      </c>
      <c r="E9" s="202">
        <v>0</v>
      </c>
      <c r="F9" s="202">
        <v>0</v>
      </c>
      <c r="G9" s="202">
        <v>0</v>
      </c>
      <c r="H9" s="202">
        <v>0</v>
      </c>
      <c r="I9" s="202">
        <v>0</v>
      </c>
      <c r="J9" s="202">
        <v>0</v>
      </c>
      <c r="K9" s="206">
        <v>0</v>
      </c>
      <c r="L9" s="206">
        <v>380</v>
      </c>
      <c r="M9" s="117"/>
    </row>
    <row r="10" spans="1:15">
      <c r="A10" s="56">
        <v>4</v>
      </c>
      <c r="B10" s="77" t="s">
        <v>51</v>
      </c>
      <c r="C10" s="202">
        <v>128</v>
      </c>
      <c r="D10" s="202">
        <v>0</v>
      </c>
      <c r="E10" s="202">
        <v>0</v>
      </c>
      <c r="F10" s="202">
        <v>0</v>
      </c>
      <c r="G10" s="202">
        <v>0</v>
      </c>
      <c r="H10" s="202">
        <v>0</v>
      </c>
      <c r="I10" s="202">
        <v>0</v>
      </c>
      <c r="J10" s="202">
        <v>0</v>
      </c>
      <c r="K10" s="206">
        <v>0</v>
      </c>
      <c r="L10" s="206">
        <v>128</v>
      </c>
      <c r="M10" s="117"/>
    </row>
    <row r="11" spans="1:15">
      <c r="A11" s="56">
        <v>5</v>
      </c>
      <c r="B11" s="77" t="s">
        <v>52</v>
      </c>
      <c r="C11" s="202">
        <v>53126</v>
      </c>
      <c r="D11" s="202">
        <v>45270</v>
      </c>
      <c r="E11" s="202">
        <v>27097</v>
      </c>
      <c r="F11" s="202">
        <v>112009</v>
      </c>
      <c r="G11" s="202">
        <v>35529</v>
      </c>
      <c r="H11" s="202">
        <v>30653</v>
      </c>
      <c r="I11" s="202">
        <v>1658</v>
      </c>
      <c r="J11" s="202">
        <v>2999</v>
      </c>
      <c r="K11" s="225">
        <v>381</v>
      </c>
      <c r="L11" s="206">
        <v>308722</v>
      </c>
      <c r="M11" s="117"/>
    </row>
    <row r="12" spans="1:15" ht="31.5">
      <c r="A12" s="122" t="s">
        <v>13</v>
      </c>
      <c r="B12" s="77" t="s">
        <v>53</v>
      </c>
      <c r="C12" s="202">
        <v>1777</v>
      </c>
      <c r="D12" s="202">
        <v>6541</v>
      </c>
      <c r="E12" s="202">
        <v>503</v>
      </c>
      <c r="F12" s="202">
        <v>1117</v>
      </c>
      <c r="G12" s="202">
        <v>3116</v>
      </c>
      <c r="H12" s="202">
        <v>4916</v>
      </c>
      <c r="I12" s="202">
        <v>232</v>
      </c>
      <c r="J12" s="202">
        <v>0</v>
      </c>
      <c r="K12" s="206">
        <v>54</v>
      </c>
      <c r="L12" s="206">
        <v>18256</v>
      </c>
      <c r="M12" s="117"/>
    </row>
    <row r="13" spans="1:15">
      <c r="A13" s="56" t="s">
        <v>14</v>
      </c>
      <c r="B13" s="77" t="s">
        <v>54</v>
      </c>
      <c r="C13" s="202">
        <v>19532</v>
      </c>
      <c r="D13" s="202">
        <v>8070</v>
      </c>
      <c r="E13" s="202">
        <v>11577</v>
      </c>
      <c r="F13" s="202">
        <v>61031</v>
      </c>
      <c r="G13" s="202">
        <v>18046</v>
      </c>
      <c r="H13" s="202">
        <v>4431</v>
      </c>
      <c r="I13" s="202">
        <v>729</v>
      </c>
      <c r="J13" s="202">
        <v>1759</v>
      </c>
      <c r="K13" s="206">
        <v>139</v>
      </c>
      <c r="L13" s="206">
        <v>125314</v>
      </c>
      <c r="M13" s="117"/>
    </row>
    <row r="14" spans="1:15" ht="15.75" customHeight="1">
      <c r="A14" s="56" t="s">
        <v>15</v>
      </c>
      <c r="B14" s="77" t="s">
        <v>55</v>
      </c>
      <c r="C14" s="202">
        <v>31817</v>
      </c>
      <c r="D14" s="202">
        <v>30659</v>
      </c>
      <c r="E14" s="202">
        <v>15017</v>
      </c>
      <c r="F14" s="202">
        <v>49861</v>
      </c>
      <c r="G14" s="202">
        <v>14367</v>
      </c>
      <c r="H14" s="202">
        <v>21306</v>
      </c>
      <c r="I14" s="202">
        <v>697</v>
      </c>
      <c r="J14" s="202">
        <v>1240</v>
      </c>
      <c r="K14" s="206">
        <v>188</v>
      </c>
      <c r="L14" s="206">
        <v>165152</v>
      </c>
      <c r="M14" s="117"/>
    </row>
    <row r="15" spans="1:15">
      <c r="A15" s="56">
        <v>6</v>
      </c>
      <c r="B15" s="77" t="s">
        <v>56</v>
      </c>
      <c r="C15" s="202">
        <v>3102</v>
      </c>
      <c r="D15" s="202">
        <v>0</v>
      </c>
      <c r="E15" s="202">
        <v>0</v>
      </c>
      <c r="F15" s="202">
        <v>27426</v>
      </c>
      <c r="G15" s="202">
        <v>0</v>
      </c>
      <c r="H15" s="202">
        <v>0</v>
      </c>
      <c r="I15" s="202">
        <v>0</v>
      </c>
      <c r="J15" s="202">
        <v>0</v>
      </c>
      <c r="K15" s="225">
        <v>98</v>
      </c>
      <c r="L15" s="206">
        <v>30626</v>
      </c>
      <c r="M15" s="117"/>
    </row>
    <row r="16" spans="1:15">
      <c r="A16" s="56">
        <v>7</v>
      </c>
      <c r="B16" s="77" t="s">
        <v>57</v>
      </c>
      <c r="C16" s="202">
        <v>6676</v>
      </c>
      <c r="D16" s="202">
        <v>3395</v>
      </c>
      <c r="E16" s="202">
        <v>0</v>
      </c>
      <c r="F16" s="202">
        <v>21253</v>
      </c>
      <c r="G16" s="202">
        <v>0</v>
      </c>
      <c r="H16" s="202">
        <v>4817</v>
      </c>
      <c r="I16" s="202">
        <v>180</v>
      </c>
      <c r="J16" s="202">
        <v>688</v>
      </c>
      <c r="K16" s="206">
        <v>0</v>
      </c>
      <c r="L16" s="206">
        <v>37009</v>
      </c>
      <c r="M16" s="117"/>
    </row>
    <row r="17" spans="1:22" s="83" customFormat="1">
      <c r="A17" s="80" t="s">
        <v>8</v>
      </c>
      <c r="B17" s="81" t="s">
        <v>58</v>
      </c>
      <c r="C17" s="177">
        <v>138859</v>
      </c>
      <c r="D17" s="177">
        <v>75505</v>
      </c>
      <c r="E17" s="177">
        <v>74291</v>
      </c>
      <c r="F17" s="177">
        <v>413397</v>
      </c>
      <c r="G17" s="177">
        <v>120695</v>
      </c>
      <c r="H17" s="177">
        <v>76098</v>
      </c>
      <c r="I17" s="177">
        <v>2649</v>
      </c>
      <c r="J17" s="177">
        <v>10459</v>
      </c>
      <c r="K17" s="177">
        <v>804</v>
      </c>
      <c r="L17" s="188">
        <v>912757</v>
      </c>
      <c r="M17" s="115"/>
      <c r="N17" s="82"/>
      <c r="O17" s="82"/>
    </row>
    <row r="18" spans="1:22">
      <c r="A18" s="101">
        <v>1</v>
      </c>
      <c r="B18" s="102" t="s">
        <v>59</v>
      </c>
      <c r="C18" s="206">
        <v>134167</v>
      </c>
      <c r="D18" s="206">
        <v>72149</v>
      </c>
      <c r="E18" s="206">
        <v>73264</v>
      </c>
      <c r="F18" s="206">
        <v>371066</v>
      </c>
      <c r="G18" s="206">
        <v>95343</v>
      </c>
      <c r="H18" s="206">
        <v>70003</v>
      </c>
      <c r="I18" s="206">
        <v>2384</v>
      </c>
      <c r="J18" s="206">
        <v>10237</v>
      </c>
      <c r="K18" s="206">
        <v>741</v>
      </c>
      <c r="L18" s="206">
        <v>829354</v>
      </c>
      <c r="M18" s="117"/>
    </row>
    <row r="19" spans="1:22" ht="31.5">
      <c r="A19" s="183" t="s">
        <v>93</v>
      </c>
      <c r="B19" s="102" t="s">
        <v>94</v>
      </c>
      <c r="C19" s="206">
        <v>84061</v>
      </c>
      <c r="D19" s="206">
        <v>18657</v>
      </c>
      <c r="E19" s="206">
        <v>51977</v>
      </c>
      <c r="F19" s="206">
        <v>171089</v>
      </c>
      <c r="G19" s="206">
        <v>58407</v>
      </c>
      <c r="H19" s="206">
        <v>27353</v>
      </c>
      <c r="I19" s="206">
        <v>0</v>
      </c>
      <c r="J19" s="206">
        <v>410</v>
      </c>
      <c r="K19" s="206">
        <v>121</v>
      </c>
      <c r="L19" s="206">
        <v>412075</v>
      </c>
      <c r="M19" s="117"/>
    </row>
    <row r="20" spans="1:22">
      <c r="A20" s="101">
        <v>2</v>
      </c>
      <c r="B20" s="58" t="s">
        <v>60</v>
      </c>
      <c r="C20" s="179">
        <v>4053</v>
      </c>
      <c r="D20" s="179">
        <v>1564</v>
      </c>
      <c r="E20" s="179">
        <v>869</v>
      </c>
      <c r="F20" s="179">
        <v>40493</v>
      </c>
      <c r="G20" s="179">
        <v>25266</v>
      </c>
      <c r="H20" s="179">
        <v>2697</v>
      </c>
      <c r="I20" s="179">
        <v>174</v>
      </c>
      <c r="J20" s="179">
        <v>184</v>
      </c>
      <c r="K20" s="225">
        <v>63</v>
      </c>
      <c r="L20" s="206">
        <v>75363</v>
      </c>
      <c r="M20" s="44"/>
    </row>
    <row r="21" spans="1:22">
      <c r="A21" s="101">
        <v>3</v>
      </c>
      <c r="B21" s="58" t="s">
        <v>61</v>
      </c>
      <c r="C21" s="179">
        <v>639</v>
      </c>
      <c r="D21" s="179">
        <v>1792</v>
      </c>
      <c r="E21" s="179">
        <v>158</v>
      </c>
      <c r="F21" s="179">
        <v>1838</v>
      </c>
      <c r="G21" s="179">
        <v>86</v>
      </c>
      <c r="H21" s="179">
        <v>3398</v>
      </c>
      <c r="I21" s="179">
        <v>91</v>
      </c>
      <c r="J21" s="179">
        <v>38</v>
      </c>
      <c r="K21" s="206">
        <v>0</v>
      </c>
      <c r="L21" s="206">
        <v>8040</v>
      </c>
      <c r="M21" s="44"/>
    </row>
    <row r="22" spans="1:22">
      <c r="C22" s="124"/>
      <c r="D22" s="124"/>
      <c r="E22" s="124"/>
      <c r="F22" s="124"/>
      <c r="G22" s="124"/>
      <c r="H22" s="124"/>
      <c r="I22" s="124"/>
      <c r="J22" s="27"/>
      <c r="K22" s="27"/>
      <c r="L22" s="124"/>
      <c r="N22" s="124"/>
      <c r="O22" s="39"/>
      <c r="P22" s="124"/>
      <c r="R22" s="124"/>
      <c r="T22" s="124"/>
      <c r="V22" s="123"/>
    </row>
    <row r="23" spans="1:22">
      <c r="C23" s="152"/>
      <c r="D23" s="152"/>
      <c r="E23" s="152"/>
      <c r="F23" s="152"/>
      <c r="G23" s="152"/>
      <c r="H23" s="152"/>
      <c r="I23" s="152"/>
      <c r="J23" s="151"/>
      <c r="K23" s="151"/>
      <c r="L23" s="124"/>
      <c r="N23" s="124"/>
      <c r="O23" s="39"/>
      <c r="P23" s="124"/>
      <c r="R23" s="124"/>
      <c r="T23" s="124"/>
      <c r="V23" s="124"/>
    </row>
    <row r="24" spans="1:22">
      <c r="C24" s="125"/>
      <c r="D24" s="125"/>
      <c r="E24" s="125"/>
      <c r="F24" s="125"/>
      <c r="G24" s="125"/>
      <c r="H24" s="125"/>
      <c r="I24" s="125"/>
      <c r="J24" s="27"/>
      <c r="K24" s="27"/>
      <c r="L24" s="125"/>
      <c r="N24" s="125"/>
      <c r="O24" s="39"/>
      <c r="P24" s="125"/>
      <c r="R24" s="125"/>
      <c r="T24" s="124"/>
      <c r="V24" s="124"/>
    </row>
    <row r="25" spans="1:22">
      <c r="C25" s="27"/>
      <c r="D25" s="27"/>
      <c r="E25" s="27"/>
      <c r="F25" s="27"/>
      <c r="G25" s="27"/>
      <c r="H25" s="27"/>
      <c r="I25" s="27"/>
      <c r="J25" s="27"/>
      <c r="K25" s="27"/>
      <c r="L25" s="27"/>
      <c r="P25" s="27"/>
      <c r="R25" s="27"/>
      <c r="V25" s="27"/>
    </row>
    <row r="26" spans="1:22"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8" spans="1:22">
      <c r="L28" s="123"/>
    </row>
    <row r="29" spans="1:22">
      <c r="L29" s="124"/>
    </row>
    <row r="30" spans="1:22">
      <c r="L30" s="125"/>
    </row>
  </sheetData>
  <mergeCells count="2">
    <mergeCell ref="A1:L1"/>
    <mergeCell ref="J3:L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O26"/>
  <sheetViews>
    <sheetView showGridLines="0" workbookViewId="0">
      <selection sqref="A1:L1"/>
    </sheetView>
  </sheetViews>
  <sheetFormatPr defaultRowHeight="15.75"/>
  <cols>
    <col min="1" max="1" width="4.28515625" style="46" customWidth="1"/>
    <col min="2" max="2" width="49.28515625" style="47" customWidth="1"/>
    <col min="3" max="3" width="11.28515625" style="39" customWidth="1"/>
    <col min="4" max="4" width="13.28515625" style="39" customWidth="1"/>
    <col min="5" max="5" width="11.85546875" style="39" customWidth="1"/>
    <col min="6" max="6" width="13.28515625" style="39" customWidth="1"/>
    <col min="7" max="7" width="12" style="39" customWidth="1"/>
    <col min="8" max="8" width="13.5703125" style="39" customWidth="1"/>
    <col min="9" max="9" width="12" style="39" customWidth="1"/>
    <col min="10" max="10" width="11.85546875" style="39" customWidth="1"/>
    <col min="11" max="11" width="15.85546875" style="39" customWidth="1"/>
    <col min="12" max="12" width="11.5703125" style="39" customWidth="1"/>
    <col min="13" max="16384" width="9.140625" style="39"/>
  </cols>
  <sheetData>
    <row r="1" spans="1:15" ht="18" customHeight="1">
      <c r="A1" s="263" t="s">
        <v>101</v>
      </c>
      <c r="B1" s="263"/>
      <c r="C1" s="263"/>
      <c r="D1" s="263"/>
      <c r="E1" s="263"/>
      <c r="F1" s="263"/>
      <c r="G1" s="263"/>
      <c r="H1" s="263"/>
      <c r="I1" s="264"/>
      <c r="J1" s="264"/>
      <c r="K1" s="264"/>
      <c r="L1" s="265"/>
    </row>
    <row r="2" spans="1:15" ht="9.75" customHeight="1">
      <c r="A2" s="38"/>
      <c r="B2" s="38"/>
      <c r="C2" s="38"/>
      <c r="D2" s="38"/>
      <c r="E2" s="38"/>
      <c r="F2" s="38"/>
      <c r="G2" s="38"/>
      <c r="H2" s="38"/>
      <c r="I2" s="22"/>
      <c r="J2" s="22"/>
      <c r="K2" s="22"/>
    </row>
    <row r="3" spans="1:15">
      <c r="A3" s="41"/>
      <c r="B3" s="41"/>
      <c r="C3" s="41"/>
      <c r="D3" s="41"/>
      <c r="E3" s="41"/>
      <c r="F3" s="41"/>
      <c r="G3" s="41"/>
      <c r="H3" s="41"/>
      <c r="I3" s="41"/>
      <c r="J3" s="41"/>
      <c r="K3" s="146"/>
      <c r="L3" s="10" t="s">
        <v>9</v>
      </c>
    </row>
    <row r="4" spans="1:15" s="42" customFormat="1" ht="57" customHeight="1">
      <c r="A4" s="55" t="s">
        <v>1</v>
      </c>
      <c r="B4" s="163" t="s">
        <v>46</v>
      </c>
      <c r="C4" s="119" t="s">
        <v>18</v>
      </c>
      <c r="D4" s="119" t="s">
        <v>19</v>
      </c>
      <c r="E4" s="119" t="s">
        <v>20</v>
      </c>
      <c r="F4" s="119" t="s">
        <v>21</v>
      </c>
      <c r="G4" s="119" t="str">
        <f>'Table № 1-V'!A9</f>
        <v>"NN VPF"</v>
      </c>
      <c r="H4" s="119" t="s">
        <v>22</v>
      </c>
      <c r="I4" s="120" t="s">
        <v>23</v>
      </c>
      <c r="J4" s="120" t="s">
        <v>24</v>
      </c>
      <c r="K4" s="119" t="s">
        <v>35</v>
      </c>
      <c r="L4" s="140" t="s">
        <v>34</v>
      </c>
    </row>
    <row r="5" spans="1:15" s="83" customFormat="1">
      <c r="A5" s="80" t="s">
        <v>10</v>
      </c>
      <c r="B5" s="81" t="s">
        <v>47</v>
      </c>
      <c r="C5" s="189">
        <v>100.00000000000001</v>
      </c>
      <c r="D5" s="189">
        <v>99.999999999999986</v>
      </c>
      <c r="E5" s="189">
        <v>100</v>
      </c>
      <c r="F5" s="189">
        <v>100.00000000000001</v>
      </c>
      <c r="G5" s="189">
        <v>100</v>
      </c>
      <c r="H5" s="189">
        <v>99.999999999999986</v>
      </c>
      <c r="I5" s="189">
        <v>99.999999999999986</v>
      </c>
      <c r="J5" s="189">
        <v>100</v>
      </c>
      <c r="K5" s="189">
        <v>100.00000000000001</v>
      </c>
      <c r="L5" s="189">
        <v>99.999999999999986</v>
      </c>
    </row>
    <row r="6" spans="1:15" s="42" customFormat="1" ht="31.5">
      <c r="A6" s="122">
        <v>1</v>
      </c>
      <c r="B6" s="121" t="s">
        <v>48</v>
      </c>
      <c r="C6" s="224">
        <v>40.4</v>
      </c>
      <c r="D6" s="224">
        <v>5.82</v>
      </c>
      <c r="E6" s="224">
        <v>60.34</v>
      </c>
      <c r="F6" s="224">
        <v>40.870000000000005</v>
      </c>
      <c r="G6" s="224">
        <v>59.69</v>
      </c>
      <c r="H6" s="224">
        <v>37.42</v>
      </c>
      <c r="I6" s="224">
        <v>0</v>
      </c>
      <c r="J6" s="224">
        <v>50.99</v>
      </c>
      <c r="K6" s="224">
        <v>35.36</v>
      </c>
      <c r="L6" s="224">
        <v>41.35</v>
      </c>
      <c r="M6" s="116"/>
      <c r="N6" s="43"/>
      <c r="O6" s="43"/>
    </row>
    <row r="7" spans="1:15">
      <c r="A7" s="57">
        <v>2</v>
      </c>
      <c r="B7" s="77" t="s">
        <v>49</v>
      </c>
      <c r="C7" s="224">
        <v>12.33</v>
      </c>
      <c r="D7" s="224">
        <v>26.72</v>
      </c>
      <c r="E7" s="224">
        <v>2.67</v>
      </c>
      <c r="F7" s="224">
        <v>15.82</v>
      </c>
      <c r="G7" s="224">
        <v>3.05</v>
      </c>
      <c r="H7" s="224">
        <v>11.92</v>
      </c>
      <c r="I7" s="224">
        <v>22.9</v>
      </c>
      <c r="J7" s="224">
        <v>12.99</v>
      </c>
      <c r="K7" s="224">
        <v>0</v>
      </c>
      <c r="L7" s="224">
        <v>13.21</v>
      </c>
      <c r="M7" s="117"/>
      <c r="N7" s="40"/>
      <c r="O7" s="40"/>
    </row>
    <row r="8" spans="1:15" ht="47.25">
      <c r="A8" s="183" t="s">
        <v>92</v>
      </c>
      <c r="B8" s="185" t="s">
        <v>95</v>
      </c>
      <c r="C8" s="224">
        <v>0</v>
      </c>
      <c r="D8" s="224">
        <v>0</v>
      </c>
      <c r="E8" s="224">
        <v>0</v>
      </c>
      <c r="F8" s="224">
        <v>0</v>
      </c>
      <c r="G8" s="224">
        <v>0</v>
      </c>
      <c r="H8" s="224">
        <v>0</v>
      </c>
      <c r="I8" s="224">
        <v>0</v>
      </c>
      <c r="J8" s="224">
        <v>0</v>
      </c>
      <c r="K8" s="224">
        <v>0</v>
      </c>
      <c r="L8" s="224">
        <v>0</v>
      </c>
      <c r="M8" s="117"/>
      <c r="N8" s="40"/>
      <c r="O8" s="40"/>
    </row>
    <row r="9" spans="1:15">
      <c r="A9" s="57">
        <v>3</v>
      </c>
      <c r="B9" s="77" t="s">
        <v>50</v>
      </c>
      <c r="C9" s="224">
        <v>0.28000000000000003</v>
      </c>
      <c r="D9" s="224">
        <v>0</v>
      </c>
      <c r="E9" s="224">
        <v>0</v>
      </c>
      <c r="F9" s="224">
        <v>0</v>
      </c>
      <c r="G9" s="224">
        <v>0</v>
      </c>
      <c r="H9" s="224">
        <v>0</v>
      </c>
      <c r="I9" s="224">
        <v>0</v>
      </c>
      <c r="J9" s="224">
        <v>0</v>
      </c>
      <c r="K9" s="224">
        <v>0</v>
      </c>
      <c r="L9" s="224">
        <v>0.05</v>
      </c>
      <c r="M9" s="117"/>
      <c r="N9" s="40"/>
      <c r="O9" s="40"/>
    </row>
    <row r="10" spans="1:15">
      <c r="A10" s="56">
        <v>4</v>
      </c>
      <c r="B10" s="77" t="s">
        <v>51</v>
      </c>
      <c r="C10" s="224">
        <v>0.1</v>
      </c>
      <c r="D10" s="224">
        <v>0</v>
      </c>
      <c r="E10" s="224">
        <v>0</v>
      </c>
      <c r="F10" s="224">
        <v>0</v>
      </c>
      <c r="G10" s="224">
        <v>0</v>
      </c>
      <c r="H10" s="224">
        <v>0</v>
      </c>
      <c r="I10" s="224">
        <v>0</v>
      </c>
      <c r="J10" s="224">
        <v>0</v>
      </c>
      <c r="K10" s="224">
        <v>0</v>
      </c>
      <c r="L10" s="224">
        <v>0.02</v>
      </c>
      <c r="M10" s="117"/>
      <c r="N10" s="40"/>
      <c r="O10" s="40"/>
    </row>
    <row r="11" spans="1:15">
      <c r="A11" s="56">
        <v>5</v>
      </c>
      <c r="B11" s="77" t="s">
        <v>52</v>
      </c>
      <c r="C11" s="224">
        <v>39.6</v>
      </c>
      <c r="D11" s="224">
        <v>62.75</v>
      </c>
      <c r="E11" s="224">
        <v>36.99</v>
      </c>
      <c r="F11" s="224">
        <v>30.19</v>
      </c>
      <c r="G11" s="224">
        <v>37.26</v>
      </c>
      <c r="H11" s="224">
        <v>43.79</v>
      </c>
      <c r="I11" s="224">
        <v>69.55</v>
      </c>
      <c r="J11" s="224">
        <v>29.3</v>
      </c>
      <c r="K11" s="224">
        <v>51.410000000000004</v>
      </c>
      <c r="L11" s="224">
        <v>37.22</v>
      </c>
      <c r="M11" s="117"/>
      <c r="N11" s="40"/>
      <c r="O11" s="40"/>
    </row>
    <row r="12" spans="1:15" ht="31.5">
      <c r="A12" s="122" t="s">
        <v>13</v>
      </c>
      <c r="B12" s="77" t="s">
        <v>53</v>
      </c>
      <c r="C12" s="224">
        <v>1.32</v>
      </c>
      <c r="D12" s="224">
        <v>9.07</v>
      </c>
      <c r="E12" s="224">
        <v>0.69</v>
      </c>
      <c r="F12" s="224">
        <v>0.3</v>
      </c>
      <c r="G12" s="224">
        <v>3.27</v>
      </c>
      <c r="H12" s="224">
        <v>7.02</v>
      </c>
      <c r="I12" s="224">
        <v>9.73</v>
      </c>
      <c r="J12" s="224">
        <v>0</v>
      </c>
      <c r="K12" s="224">
        <v>7.29</v>
      </c>
      <c r="L12" s="224">
        <v>2.2000000000000002</v>
      </c>
      <c r="M12" s="117"/>
      <c r="N12" s="40"/>
      <c r="O12" s="40"/>
    </row>
    <row r="13" spans="1:15">
      <c r="A13" s="56" t="s">
        <v>14</v>
      </c>
      <c r="B13" s="77" t="s">
        <v>54</v>
      </c>
      <c r="C13" s="224">
        <v>14.56</v>
      </c>
      <c r="D13" s="224">
        <v>11.19</v>
      </c>
      <c r="E13" s="224">
        <v>15.8</v>
      </c>
      <c r="F13" s="224">
        <v>16.45</v>
      </c>
      <c r="G13" s="224">
        <v>18.93</v>
      </c>
      <c r="H13" s="224">
        <v>6.33</v>
      </c>
      <c r="I13" s="224">
        <v>30.58</v>
      </c>
      <c r="J13" s="224">
        <v>17.18</v>
      </c>
      <c r="K13" s="224">
        <v>18.760000000000002</v>
      </c>
      <c r="L13" s="224">
        <v>15.11</v>
      </c>
      <c r="M13" s="117"/>
      <c r="N13" s="40"/>
      <c r="O13" s="40"/>
    </row>
    <row r="14" spans="1:15" ht="15.75" customHeight="1">
      <c r="A14" s="56" t="s">
        <v>15</v>
      </c>
      <c r="B14" s="77" t="s">
        <v>55</v>
      </c>
      <c r="C14" s="224">
        <v>23.71</v>
      </c>
      <c r="D14" s="224">
        <v>42.49</v>
      </c>
      <c r="E14" s="224">
        <v>20.5</v>
      </c>
      <c r="F14" s="224">
        <v>13.44</v>
      </c>
      <c r="G14" s="224">
        <v>15.07</v>
      </c>
      <c r="H14" s="224">
        <v>30.44</v>
      </c>
      <c r="I14" s="224">
        <v>29.24</v>
      </c>
      <c r="J14" s="224">
        <v>12.11</v>
      </c>
      <c r="K14" s="224">
        <v>25.36</v>
      </c>
      <c r="L14" s="224">
        <v>19.91</v>
      </c>
      <c r="M14" s="117"/>
      <c r="N14" s="40"/>
      <c r="O14" s="40"/>
    </row>
    <row r="15" spans="1:15">
      <c r="A15" s="56">
        <v>6</v>
      </c>
      <c r="B15" s="77" t="s">
        <v>56</v>
      </c>
      <c r="C15" s="224">
        <v>2.31</v>
      </c>
      <c r="D15" s="224">
        <v>0</v>
      </c>
      <c r="E15" s="224">
        <v>0</v>
      </c>
      <c r="F15" s="224">
        <v>7.39</v>
      </c>
      <c r="G15" s="224">
        <v>0</v>
      </c>
      <c r="H15" s="224">
        <v>0</v>
      </c>
      <c r="I15" s="224">
        <v>0</v>
      </c>
      <c r="J15" s="224">
        <v>0</v>
      </c>
      <c r="K15" s="224">
        <v>13.23</v>
      </c>
      <c r="L15" s="224">
        <v>3.69</v>
      </c>
      <c r="M15" s="117"/>
      <c r="N15" s="40"/>
      <c r="O15" s="40"/>
    </row>
    <row r="16" spans="1:15">
      <c r="A16" s="56">
        <v>7</v>
      </c>
      <c r="B16" s="77" t="s">
        <v>57</v>
      </c>
      <c r="C16" s="224">
        <v>4.9800000000000004</v>
      </c>
      <c r="D16" s="224">
        <v>4.71</v>
      </c>
      <c r="E16" s="224">
        <v>0</v>
      </c>
      <c r="F16" s="224">
        <v>5.73</v>
      </c>
      <c r="G16" s="224">
        <v>0</v>
      </c>
      <c r="H16" s="224">
        <v>6.88</v>
      </c>
      <c r="I16" s="224">
        <v>7.55</v>
      </c>
      <c r="J16" s="224">
        <v>6.72</v>
      </c>
      <c r="K16" s="224">
        <v>0</v>
      </c>
      <c r="L16" s="224">
        <v>4.46</v>
      </c>
      <c r="M16" s="117"/>
      <c r="N16" s="40"/>
      <c r="O16" s="40"/>
    </row>
    <row r="17" spans="1:15" s="83" customFormat="1">
      <c r="A17" s="80" t="s">
        <v>8</v>
      </c>
      <c r="B17" s="81" t="s">
        <v>58</v>
      </c>
      <c r="C17" s="190">
        <v>100</v>
      </c>
      <c r="D17" s="190">
        <v>100</v>
      </c>
      <c r="E17" s="190">
        <v>100</v>
      </c>
      <c r="F17" s="190">
        <v>100</v>
      </c>
      <c r="G17" s="190">
        <v>99.999999999999986</v>
      </c>
      <c r="H17" s="190">
        <v>100</v>
      </c>
      <c r="I17" s="190">
        <v>100</v>
      </c>
      <c r="J17" s="190">
        <v>100</v>
      </c>
      <c r="K17" s="190">
        <v>100</v>
      </c>
      <c r="L17" s="190">
        <v>100</v>
      </c>
      <c r="M17" s="115"/>
      <c r="N17" s="82"/>
      <c r="O17" s="82"/>
    </row>
    <row r="18" spans="1:15">
      <c r="A18" s="101">
        <v>1</v>
      </c>
      <c r="B18" s="102" t="s">
        <v>59</v>
      </c>
      <c r="C18" s="226">
        <v>96.62</v>
      </c>
      <c r="D18" s="226">
        <v>95.56</v>
      </c>
      <c r="E18" s="226">
        <v>98.62</v>
      </c>
      <c r="F18" s="226">
        <v>89.76</v>
      </c>
      <c r="G18" s="226">
        <v>78.989999999999995</v>
      </c>
      <c r="H18" s="226">
        <v>91.99</v>
      </c>
      <c r="I18" s="226">
        <v>90</v>
      </c>
      <c r="J18" s="226">
        <v>97.88</v>
      </c>
      <c r="K18" s="226">
        <v>92.16</v>
      </c>
      <c r="L18" s="226">
        <v>90.86</v>
      </c>
      <c r="M18" s="117"/>
      <c r="N18" s="40"/>
      <c r="O18" s="40"/>
    </row>
    <row r="19" spans="1:15">
      <c r="A19" s="101">
        <v>2</v>
      </c>
      <c r="B19" s="58" t="s">
        <v>60</v>
      </c>
      <c r="C19" s="226">
        <v>2.92</v>
      </c>
      <c r="D19" s="226">
        <v>2.0699999999999998</v>
      </c>
      <c r="E19" s="226">
        <v>1.17</v>
      </c>
      <c r="F19" s="226">
        <v>9.8000000000000007</v>
      </c>
      <c r="G19" s="226">
        <v>20.93</v>
      </c>
      <c r="H19" s="226">
        <v>3.54</v>
      </c>
      <c r="I19" s="226">
        <v>6.57</v>
      </c>
      <c r="J19" s="226">
        <v>1.76</v>
      </c>
      <c r="K19" s="226">
        <v>7.84</v>
      </c>
      <c r="L19" s="226">
        <v>8.26</v>
      </c>
      <c r="M19" s="44"/>
      <c r="N19" s="40"/>
      <c r="O19" s="40"/>
    </row>
    <row r="20" spans="1:15">
      <c r="A20" s="101">
        <v>3</v>
      </c>
      <c r="B20" s="58" t="s">
        <v>61</v>
      </c>
      <c r="C20" s="226">
        <v>0.46</v>
      </c>
      <c r="D20" s="226">
        <v>2.37</v>
      </c>
      <c r="E20" s="226">
        <v>0.21</v>
      </c>
      <c r="F20" s="226">
        <v>0.44</v>
      </c>
      <c r="G20" s="226">
        <v>0.08</v>
      </c>
      <c r="H20" s="226">
        <v>4.47</v>
      </c>
      <c r="I20" s="226">
        <v>3.43</v>
      </c>
      <c r="J20" s="226">
        <v>0.36</v>
      </c>
      <c r="K20" s="226">
        <v>0</v>
      </c>
      <c r="L20" s="226">
        <v>0.88</v>
      </c>
      <c r="M20" s="44"/>
      <c r="N20" s="40"/>
      <c r="O20" s="40"/>
    </row>
    <row r="21" spans="1:15">
      <c r="C21" s="49"/>
      <c r="D21" s="49"/>
      <c r="E21" s="49"/>
      <c r="F21" s="49"/>
      <c r="G21" s="49"/>
      <c r="H21" s="49"/>
      <c r="I21" s="49"/>
      <c r="J21" s="49"/>
      <c r="K21" s="49"/>
      <c r="L21" s="49"/>
    </row>
    <row r="22" spans="1:15">
      <c r="A22" s="126"/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</row>
    <row r="23" spans="1:15">
      <c r="A23" s="128" t="s">
        <v>11</v>
      </c>
      <c r="B23" s="128"/>
      <c r="C23" s="126"/>
      <c r="D23" s="126"/>
      <c r="E23" s="126"/>
      <c r="F23" s="126"/>
      <c r="G23" s="126"/>
      <c r="H23" s="126"/>
      <c r="I23" s="126"/>
      <c r="J23" s="126"/>
      <c r="K23" s="126"/>
      <c r="L23" s="126"/>
    </row>
    <row r="24" spans="1:15">
      <c r="C24" s="49"/>
      <c r="D24" s="49"/>
      <c r="E24" s="49"/>
      <c r="F24" s="49"/>
      <c r="G24" s="49"/>
      <c r="H24" s="49"/>
      <c r="I24" s="49"/>
      <c r="J24" s="49"/>
      <c r="K24" s="49"/>
      <c r="L24" s="49"/>
    </row>
    <row r="25" spans="1:15">
      <c r="C25" s="49"/>
      <c r="D25" s="49"/>
      <c r="E25" s="49"/>
      <c r="F25" s="49"/>
      <c r="G25" s="49"/>
      <c r="H25" s="49"/>
      <c r="I25" s="49"/>
      <c r="J25" s="49"/>
      <c r="K25" s="49"/>
      <c r="L25" s="49"/>
    </row>
    <row r="26" spans="1:15">
      <c r="C26" s="49"/>
      <c r="D26" s="49"/>
      <c r="E26" s="49"/>
      <c r="F26" s="49"/>
      <c r="G26" s="49"/>
      <c r="H26" s="49"/>
      <c r="I26" s="49"/>
      <c r="J26" s="49"/>
      <c r="K26" s="49"/>
      <c r="L26" s="49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2011-01-31T07:56:39Z</cp:lastPrinted>
  <dcterms:created xsi:type="dcterms:W3CDTF">2003-05-13T14:11:28Z</dcterms:created>
  <dcterms:modified xsi:type="dcterms:W3CDTF">2017-04-20T08:01:52Z</dcterms:modified>
</cp:coreProperties>
</file>