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7980" windowHeight="8700"/>
  </bookViews>
  <sheets>
    <sheet name="IV-то тримесечие 2016 г." sheetId="1" r:id="rId1"/>
    <sheet name=" 2016 г." sheetId="2" r:id="rId2"/>
  </sheets>
  <definedNames>
    <definedName name="_xlnm.Print_Area" localSheetId="1">' 2016 г.'!$A$1:$F$14</definedName>
    <definedName name="_xlnm.Print_Area" localSheetId="0">'IV-то тримесечие 2016 г.'!$A$1:$F$15</definedName>
  </definedNames>
  <calcPr calcId="124519"/>
</workbook>
</file>

<file path=xl/calcChain.xml><?xml version="1.0" encoding="utf-8"?>
<calcChain xmlns="http://schemas.openxmlformats.org/spreadsheetml/2006/main">
  <c r="F6" i="2"/>
  <c r="E8"/>
  <c r="F7"/>
  <c r="E8" i="1"/>
  <c r="F7"/>
  <c r="F6"/>
  <c r="F8" s="1"/>
  <c r="D8" i="2"/>
  <c r="D8" i="1"/>
  <c r="C8"/>
  <c r="C8" i="2"/>
  <c r="F8" l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<sst xmlns="http://schemas.openxmlformats.org/spreadsheetml/2006/main" count="28" uniqueCount="15">
  <si>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</si>
  <si>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</si>
  <si>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</si>
  <si>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</si>
  <si>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</si>
  <si>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</si>
  <si>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</si>
  <si>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</si>
  <si>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</si>
  <si>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</si>
  <si>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</si>
  <si>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</si>
  <si>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неплащане в срок на таксата за прехвърляне, когато такава се дължи, или оттегляне на подаденото заявление от осигуреното лице.</t>
    </r>
  </si>
  <si>
    <t xml:space="preserve">Подадени заявления за промяна на участие и получени откази във фондовете за допълнително пенсионно осигуряване през IV-то тримесечие на 2016 г. </t>
  </si>
  <si>
    <t xml:space="preserve">Подадени заявления за промяна на участие и получени откази във фондовете за допълнително пенсионно осигуряване през 2016 г. </t>
  </si>
</sst>
</file>

<file path=xl/styles.xml><?xml version="1.0" encoding="utf-8"?>
<styleSheet xmlns="http://schemas.openxmlformats.org/spreadsheetml/2006/main">
  <fonts count="6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3" borderId="3" xfId="0" applyFont="1" applyFill="1" applyBorder="1"/>
    <xf numFmtId="0" fontId="1" fillId="3" borderId="0" xfId="0" applyFont="1" applyFill="1"/>
    <xf numFmtId="3" fontId="1" fillId="2" borderId="0" xfId="0" applyNumberFormat="1" applyFont="1" applyFill="1" applyBorder="1"/>
    <xf numFmtId="3" fontId="5" fillId="0" borderId="1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H69"/>
  <sheetViews>
    <sheetView tabSelected="1" workbookViewId="0">
      <selection sqref="A1:F1"/>
    </sheetView>
  </sheetViews>
  <sheetFormatPr defaultRowHeight="15.75"/>
  <cols>
    <col min="1" max="1" width="4.28515625" style="2" customWidth="1"/>
    <col min="2" max="2" width="50.7109375" style="2" customWidth="1"/>
    <col min="3" max="3" width="7.42578125" style="2" customWidth="1"/>
    <col min="4" max="4" width="8.28515625" style="2" customWidth="1"/>
    <col min="5" max="5" width="7.5703125" style="2" customWidth="1"/>
    <col min="6" max="6" width="11.140625" style="2" customWidth="1"/>
    <col min="7" max="16384" width="9.140625" style="2"/>
  </cols>
  <sheetData>
    <row r="1" spans="1:34" s="5" customFormat="1" ht="30.75" customHeight="1">
      <c r="A1" s="23" t="s">
        <v>13</v>
      </c>
      <c r="B1" s="23"/>
      <c r="C1" s="23"/>
      <c r="D1" s="23"/>
      <c r="E1" s="23"/>
      <c r="F1" s="2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33.75" customHeight="1">
      <c r="A2" s="24"/>
      <c r="B2" s="24"/>
      <c r="C2" s="24"/>
      <c r="D2" s="24"/>
      <c r="E2" s="24"/>
      <c r="F2" s="24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5.75" customHeight="1">
      <c r="A3" s="25" t="s">
        <v>0</v>
      </c>
      <c r="B3" s="28" t="s">
        <v>1</v>
      </c>
      <c r="C3" s="28" t="s">
        <v>2</v>
      </c>
      <c r="D3" s="28" t="s">
        <v>3</v>
      </c>
      <c r="E3" s="28" t="s">
        <v>10</v>
      </c>
      <c r="F3" s="28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6.5" customHeight="1">
      <c r="A4" s="26"/>
      <c r="B4" s="28"/>
      <c r="C4" s="28"/>
      <c r="D4" s="28"/>
      <c r="E4" s="28"/>
      <c r="F4" s="2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2.75" customHeight="1">
      <c r="A5" s="27"/>
      <c r="B5" s="28"/>
      <c r="C5" s="28"/>
      <c r="D5" s="28"/>
      <c r="E5" s="28"/>
      <c r="F5" s="2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>
      <c r="A6" s="8">
        <v>1</v>
      </c>
      <c r="B6" s="7" t="s">
        <v>5</v>
      </c>
      <c r="C6" s="16">
        <v>57142</v>
      </c>
      <c r="D6" s="16">
        <v>3792</v>
      </c>
      <c r="E6" s="15">
        <v>1006</v>
      </c>
      <c r="F6" s="10">
        <f>C6+D6+E6</f>
        <v>61940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>
        <v>2</v>
      </c>
      <c r="B7" s="7" t="s">
        <v>6</v>
      </c>
      <c r="C7" s="16">
        <v>7007</v>
      </c>
      <c r="D7" s="17">
        <v>721</v>
      </c>
      <c r="E7" s="15">
        <v>950</v>
      </c>
      <c r="F7" s="10">
        <f>C7+D7+E7</f>
        <v>8678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9">
        <v>3</v>
      </c>
      <c r="B8" s="7" t="s">
        <v>7</v>
      </c>
      <c r="C8" s="18">
        <f>(C7/C6)*100</f>
        <v>12.262433936509048</v>
      </c>
      <c r="D8" s="18">
        <f>(D7/D6)*100</f>
        <v>19.013713080168777</v>
      </c>
      <c r="E8" s="18">
        <f>(E7/E6)*100</f>
        <v>94.433399602385677</v>
      </c>
      <c r="F8" s="11">
        <f>(F7/F6)*100</f>
        <v>14.010332579916049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1"/>
      <c r="B9" s="1"/>
      <c r="C9" s="6"/>
      <c r="D9" s="6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s="13" customFormat="1" ht="92.25" customHeight="1">
      <c r="A12" s="19" t="s">
        <v>8</v>
      </c>
      <c r="B12" s="20"/>
      <c r="C12" s="20"/>
      <c r="D12" s="20"/>
      <c r="E12" s="20"/>
      <c r="F12" s="20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4" s="13" customFormat="1" ht="50.25" customHeight="1">
      <c r="A13" s="19" t="s">
        <v>9</v>
      </c>
      <c r="B13" s="20"/>
      <c r="C13" s="20"/>
      <c r="D13" s="20"/>
      <c r="E13" s="20"/>
      <c r="F13" s="20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4" s="13" customFormat="1" ht="60.75" customHeight="1">
      <c r="A14" s="21" t="s">
        <v>12</v>
      </c>
      <c r="B14" s="22"/>
      <c r="C14" s="22"/>
      <c r="D14" s="22"/>
      <c r="E14" s="22"/>
      <c r="F14" s="2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1:3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</sheetData>
  <mergeCells count="11">
    <mergeCell ref="A12:F12"/>
    <mergeCell ref="A13:F13"/>
    <mergeCell ref="A14:F14"/>
    <mergeCell ref="A1:F1"/>
    <mergeCell ref="A2:F2"/>
    <mergeCell ref="A3:A5"/>
    <mergeCell ref="B3:B5"/>
    <mergeCell ref="C3:C5"/>
    <mergeCell ref="D3:D5"/>
    <mergeCell ref="E3:E5"/>
    <mergeCell ref="F3:F5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Roman,Regular"&amp;A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70"/>
  <sheetViews>
    <sheetView workbookViewId="0">
      <selection sqref="A1:F1"/>
    </sheetView>
  </sheetViews>
  <sheetFormatPr defaultRowHeight="15.75"/>
  <cols>
    <col min="1" max="1" width="4.28515625" style="2" customWidth="1"/>
    <col min="2" max="2" width="51.5703125" style="2" customWidth="1"/>
    <col min="3" max="3" width="8.7109375" style="2" customWidth="1"/>
    <col min="4" max="4" width="8.28515625" style="2" customWidth="1"/>
    <col min="5" max="5" width="7.5703125" style="2" customWidth="1"/>
    <col min="6" max="6" width="10" style="2" customWidth="1"/>
    <col min="7" max="16384" width="9.140625" style="2"/>
  </cols>
  <sheetData>
    <row r="1" spans="1:34" s="5" customFormat="1" ht="30.75" customHeight="1">
      <c r="A1" s="23" t="s">
        <v>14</v>
      </c>
      <c r="B1" s="23"/>
      <c r="C1" s="23"/>
      <c r="D1" s="23"/>
      <c r="E1" s="23"/>
      <c r="F1" s="2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30.75" customHeight="1">
      <c r="A2" s="24"/>
      <c r="B2" s="24"/>
      <c r="C2" s="24"/>
      <c r="D2" s="24"/>
      <c r="E2" s="24"/>
      <c r="F2" s="24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15.75" customHeight="1">
      <c r="A3" s="29" t="s">
        <v>0</v>
      </c>
      <c r="B3" s="28" t="s">
        <v>1</v>
      </c>
      <c r="C3" s="28" t="s">
        <v>2</v>
      </c>
      <c r="D3" s="28" t="s">
        <v>3</v>
      </c>
      <c r="E3" s="28" t="s">
        <v>10</v>
      </c>
      <c r="F3" s="28" t="s">
        <v>4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6.5" customHeight="1">
      <c r="A4" s="29"/>
      <c r="B4" s="28"/>
      <c r="C4" s="28"/>
      <c r="D4" s="28"/>
      <c r="E4" s="28"/>
      <c r="F4" s="2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2.75" customHeight="1">
      <c r="A5" s="29"/>
      <c r="B5" s="28"/>
      <c r="C5" s="28"/>
      <c r="D5" s="28"/>
      <c r="E5" s="28"/>
      <c r="F5" s="28"/>
      <c r="G5" s="1"/>
      <c r="H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>
      <c r="A6" s="9">
        <v>1</v>
      </c>
      <c r="B6" s="7" t="s">
        <v>5</v>
      </c>
      <c r="C6" s="16">
        <v>221796</v>
      </c>
      <c r="D6" s="16">
        <v>16343</v>
      </c>
      <c r="E6" s="16">
        <v>3019</v>
      </c>
      <c r="F6" s="17">
        <f>C6+D6+E6</f>
        <v>241158</v>
      </c>
      <c r="G6" s="14"/>
      <c r="H6" s="14"/>
      <c r="I6" s="1"/>
      <c r="J6" s="1"/>
      <c r="K6" s="1"/>
      <c r="L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>
        <v>2</v>
      </c>
      <c r="B7" s="7" t="s">
        <v>6</v>
      </c>
      <c r="C7" s="16">
        <v>25040</v>
      </c>
      <c r="D7" s="16">
        <v>2847</v>
      </c>
      <c r="E7" s="16">
        <v>3967</v>
      </c>
      <c r="F7" s="17">
        <f>C7+D7+E7</f>
        <v>31854</v>
      </c>
      <c r="G7" s="14"/>
      <c r="H7" s="14"/>
      <c r="I7" s="1"/>
      <c r="J7" s="1"/>
      <c r="K7" s="1"/>
      <c r="L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9">
        <v>3</v>
      </c>
      <c r="B8" s="7" t="s">
        <v>7</v>
      </c>
      <c r="C8" s="18">
        <f>(C7/C6)*100</f>
        <v>11.289653555519488</v>
      </c>
      <c r="D8" s="18">
        <f>(D7/D6)*100</f>
        <v>17.420302270085052</v>
      </c>
      <c r="E8" s="18">
        <f>(E7/E6)*100</f>
        <v>131.40112620072873</v>
      </c>
      <c r="F8" s="18">
        <f>(F7/F6)*100</f>
        <v>13.20876769586744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1"/>
      <c r="B9" s="1"/>
      <c r="C9" s="6"/>
      <c r="D9" s="6"/>
      <c r="E9" s="6"/>
      <c r="F9" s="6"/>
      <c r="G9" s="1"/>
      <c r="H9" s="1"/>
      <c r="I9" s="14"/>
      <c r="J9" s="14"/>
      <c r="K9" s="14"/>
      <c r="L9" s="14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>
      <c r="A10" s="1"/>
      <c r="B10" s="1"/>
      <c r="C10" s="1"/>
      <c r="D10" s="1"/>
      <c r="E10" s="1"/>
      <c r="F10" s="1"/>
      <c r="G10" s="1"/>
      <c r="H10" s="1"/>
      <c r="I10" s="14"/>
      <c r="J10" s="14"/>
      <c r="K10" s="14"/>
      <c r="L10" s="14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>
      <c r="A11" s="1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s="13" customFormat="1" ht="92.25" customHeight="1">
      <c r="A12" s="19" t="s">
        <v>8</v>
      </c>
      <c r="B12" s="20"/>
      <c r="C12" s="20"/>
      <c r="D12" s="20"/>
      <c r="E12" s="20"/>
      <c r="F12" s="20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spans="1:34" s="13" customFormat="1" ht="50.25" customHeight="1">
      <c r="A13" s="19" t="s">
        <v>9</v>
      </c>
      <c r="B13" s="20"/>
      <c r="C13" s="20"/>
      <c r="D13" s="20"/>
      <c r="E13" s="20"/>
      <c r="F13" s="20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4" s="13" customFormat="1" ht="60.75" customHeight="1">
      <c r="A14" s="21" t="s">
        <v>12</v>
      </c>
      <c r="B14" s="22"/>
      <c r="C14" s="22"/>
      <c r="D14" s="22"/>
      <c r="E14" s="22"/>
      <c r="F14" s="2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spans="1:3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</sheetData>
  <mergeCells count="11">
    <mergeCell ref="F3:F5"/>
    <mergeCell ref="A12:F12"/>
    <mergeCell ref="A13:F13"/>
    <mergeCell ref="A14:F14"/>
    <mergeCell ref="A1:F1"/>
    <mergeCell ref="A2:F2"/>
    <mergeCell ref="A3:A5"/>
    <mergeCell ref="B3:B5"/>
    <mergeCell ref="C3:C5"/>
    <mergeCell ref="D3:D5"/>
    <mergeCell ref="E3:E5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6" orientation="portrait" r:id="rId1"/>
  <headerFooter alignWithMargins="0">
    <oddHeader>&amp;R&amp;"Times New Roman,Regular"&amp;A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2016 г.</vt:lpstr>
      <vt:lpstr> 2016 г.</vt:lpstr>
      <vt:lpstr>' 2016 г.'!Print_Area</vt:lpstr>
      <vt:lpstr>'IV-то тримесечие 2016 г.'!Print_Area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dashev_k</cp:lastModifiedBy>
  <cp:lastPrinted>2017-02-27T07:57:11Z</cp:lastPrinted>
  <dcterms:created xsi:type="dcterms:W3CDTF">2007-11-23T08:47:36Z</dcterms:created>
  <dcterms:modified xsi:type="dcterms:W3CDTF">2017-02-27T07:57:17Z</dcterms:modified>
</cp:coreProperties>
</file>