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480" windowHeight="8295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indicators'!$A$1:$R$13</definedName>
    <definedName name="_xlnm.Print_Area" localSheetId="1">'Payments'!$A$1:$R$19</definedName>
    <definedName name="_xlnm.Print_Area" localSheetId="0">'Premiums'!$A$1:$R$20</definedName>
  </definedNames>
  <calcPr fullCalcOnLoad="1"/>
</workbook>
</file>

<file path=xl/sharedStrings.xml><?xml version="1.0" encoding="utf-8"?>
<sst xmlns="http://schemas.openxmlformats.org/spreadsheetml/2006/main" count="115" uniqueCount="57">
  <si>
    <t>№</t>
  </si>
  <si>
    <t>І.</t>
  </si>
  <si>
    <t>ІІ.</t>
  </si>
  <si>
    <t>ІІІ.</t>
  </si>
  <si>
    <t>ІV.</t>
  </si>
  <si>
    <t>V.</t>
  </si>
  <si>
    <t>VІ.</t>
  </si>
  <si>
    <t>VІІ.</t>
  </si>
  <si>
    <t>VІІІ.</t>
  </si>
  <si>
    <t>BGN</t>
  </si>
  <si>
    <t>Classes of insurance</t>
  </si>
  <si>
    <t>TOTAL:</t>
  </si>
  <si>
    <t>MARKET SHARE</t>
  </si>
  <si>
    <r>
      <t>1</t>
    </r>
    <r>
      <rPr>
        <i/>
        <sz val="10"/>
        <rFont val="Times New Roman"/>
        <family val="1"/>
      </rPr>
      <t xml:space="preserve">As per datа submitted by insurers to Financial Supervision Commission according to Ordinance No. 30 dd 19.07.2006 </t>
    </r>
  </si>
  <si>
    <t>ALLIANZ BULGARIA LIFE</t>
  </si>
  <si>
    <t>UNIQA LIFE</t>
  </si>
  <si>
    <t>SyVZK</t>
  </si>
  <si>
    <t>BULSTRAD LIFE VIENNA INSURANCE GROUP</t>
  </si>
  <si>
    <t>GROUPAMA LIFE INSURANCE COMPANY</t>
  </si>
  <si>
    <t>GENERALI LIFE INSURANCE</t>
  </si>
  <si>
    <t>GRAWE BULGARIA LIFE INSURANCE</t>
  </si>
  <si>
    <t>SOGELIFE BULGARIA</t>
  </si>
  <si>
    <t>CCB LIFE</t>
  </si>
  <si>
    <t>JZI</t>
  </si>
  <si>
    <t>VZK DOBRUDJA-M-LIFE</t>
  </si>
  <si>
    <t>INTANGIBLE ASSETS</t>
  </si>
  <si>
    <t>INVESTMENTS</t>
  </si>
  <si>
    <t>INVESTMENTS FOR THE BENEFIT OF LIFE INSURANCE POLICYHOLDERS WHO BEAR THE INVESTMENT RISKS</t>
  </si>
  <si>
    <t>RECEIVABLES</t>
  </si>
  <si>
    <t>OTHER ASSETS</t>
  </si>
  <si>
    <t>PREPAYMENTS AND ACCRUED INCOME</t>
  </si>
  <si>
    <t>DEPOSITS RECEIVED BY REINSURERS</t>
  </si>
  <si>
    <t>DEBTS</t>
  </si>
  <si>
    <t>thous. BGN</t>
  </si>
  <si>
    <t>LIFE INSURANCE COMPANY SAGLASIE</t>
  </si>
  <si>
    <t>a)</t>
  </si>
  <si>
    <t>-</t>
  </si>
  <si>
    <t>b)</t>
  </si>
  <si>
    <t>Life insurance and annuities</t>
  </si>
  <si>
    <t>life insurance</t>
  </si>
  <si>
    <t>endowment assurance</t>
  </si>
  <si>
    <t xml:space="preserve">term assurance </t>
  </si>
  <si>
    <t>pension insurance or annuities</t>
  </si>
  <si>
    <t>Marriage and birth insurance</t>
  </si>
  <si>
    <t>Unit linked life insurance</t>
  </si>
  <si>
    <t>Permanent health insurance</t>
  </si>
  <si>
    <t>Capital redemption</t>
  </si>
  <si>
    <t>Supplementary insurance</t>
  </si>
  <si>
    <t>Accident insurance</t>
  </si>
  <si>
    <t>DZI LIFE INSURANCE</t>
  </si>
  <si>
    <t>Sickness</t>
  </si>
  <si>
    <t>EUROINS LIFE INSURANCE</t>
  </si>
  <si>
    <t>incl. compulsary accident insurance for public transport passangers</t>
  </si>
  <si>
    <t>UBB-METLIFE LIFE INSURANCE COMPANY</t>
  </si>
  <si>
    <t>GROSS PREMIUMS WRITTEN AS AT 29.02.2016 - LIFE INSURANCE1</t>
  </si>
  <si>
    <t>FINANCIAL PARAMETERS AS AT 29.02.2016 - LIFE INSURANCE1</t>
  </si>
  <si>
    <t>GROSS PAYMENTS AS AT 29.02.2016 - LIFE INSURANCE1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</si>
</sst>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_-* #,##0\ _л_в_-;\-* #,##0\ _л_в_-;_-* &quot;-&quot;??\ _л_в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i/>
      <sz val="10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horizontal="center" vertical="center" wrapText="1"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" fontId="2" fillId="0" borderId="9">
      <alignment horizontal="right"/>
      <protection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left"/>
    </xf>
    <xf numFmtId="0" fontId="4" fillId="0" borderId="11" xfId="64" applyNumberFormat="1" applyFont="1" applyFill="1" applyBorder="1" applyAlignment="1" applyProtection="1">
      <alignment horizontal="left" vertical="center" wrapText="1"/>
      <protection/>
    </xf>
    <xf numFmtId="0" fontId="4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Protection="1">
      <alignment horizontal="center" vertical="center" wrapText="1"/>
      <protection/>
    </xf>
    <xf numFmtId="3" fontId="4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3" fontId="5" fillId="0" borderId="0" xfId="64" applyNumberFormat="1" applyFont="1" applyBorder="1" applyProtection="1">
      <alignment horizontal="center" vertical="center" wrapText="1"/>
      <protection/>
    </xf>
    <xf numFmtId="0" fontId="5" fillId="0" borderId="0" xfId="64" applyNumberFormat="1" applyFont="1" applyFill="1" applyBorder="1" applyAlignment="1" applyProtection="1">
      <alignment horizontal="left" wrapText="1"/>
      <protection locked="0"/>
    </xf>
    <xf numFmtId="0" fontId="5" fillId="0" borderId="0" xfId="64" applyNumberFormat="1" applyFont="1" applyFill="1" applyBorder="1" applyProtection="1">
      <alignment horizontal="center" vertical="center" wrapText="1"/>
      <protection/>
    </xf>
    <xf numFmtId="0" fontId="5" fillId="0" borderId="0" xfId="64" applyNumberFormat="1" applyFont="1" applyFill="1" applyProtection="1">
      <alignment horizontal="center" vertical="center" wrapText="1"/>
      <protection/>
    </xf>
    <xf numFmtId="3" fontId="5" fillId="0" borderId="0" xfId="64" applyNumberFormat="1" applyFont="1" applyFill="1" applyBorder="1" applyProtection="1">
      <alignment horizontal="center" vertical="center" wrapText="1"/>
      <protection/>
    </xf>
    <xf numFmtId="3" fontId="5" fillId="0" borderId="0" xfId="64" applyNumberFormat="1" applyFont="1" applyFill="1" applyProtection="1">
      <alignment horizontal="center" vertical="center" wrapText="1"/>
      <protection/>
    </xf>
    <xf numFmtId="3" fontId="4" fillId="0" borderId="0" xfId="64" applyNumberFormat="1" applyFont="1" applyFill="1" applyAlignment="1" applyProtection="1">
      <alignment horizontal="right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/>
    </xf>
    <xf numFmtId="172" fontId="5" fillId="0" borderId="0" xfId="67" applyNumberFormat="1" applyFont="1" applyAlignment="1">
      <alignment/>
    </xf>
    <xf numFmtId="0" fontId="4" fillId="0" borderId="0" xfId="64" applyNumberFormat="1" applyFont="1" applyFill="1" applyBorder="1" applyAlignment="1" applyProtection="1">
      <alignment horizontal="center" vertical="center" wrapText="1"/>
      <protection/>
    </xf>
    <xf numFmtId="0" fontId="4" fillId="0" borderId="0" xfId="64" applyNumberFormat="1" applyFont="1" applyFill="1" applyBorder="1" applyAlignment="1" applyProtection="1">
      <alignment horizontal="left" vertical="center" wrapText="1"/>
      <protection/>
    </xf>
    <xf numFmtId="3" fontId="5" fillId="0" borderId="0" xfId="64" applyNumberFormat="1" applyFont="1" applyFill="1" applyBorder="1" applyAlignment="1" applyProtection="1">
      <alignment horizontal="right" vertical="center" wrapText="1"/>
      <protection/>
    </xf>
    <xf numFmtId="3" fontId="4" fillId="0" borderId="0" xfId="64" applyNumberFormat="1" applyFont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center"/>
      <protection/>
    </xf>
    <xf numFmtId="172" fontId="4" fillId="0" borderId="0" xfId="67" applyNumberFormat="1" applyFont="1" applyFill="1" applyBorder="1" applyAlignment="1" applyProtection="1">
      <alignment vertical="center" wrapText="1"/>
      <protection/>
    </xf>
    <xf numFmtId="3" fontId="5" fillId="0" borderId="11" xfId="0" applyNumberFormat="1" applyFont="1" applyFill="1" applyBorder="1" applyAlignment="1" applyProtection="1" quotePrefix="1">
      <alignment vertical="center"/>
      <protection/>
    </xf>
    <xf numFmtId="3" fontId="4" fillId="0" borderId="13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 quotePrefix="1">
      <alignment vertical="center"/>
      <protection/>
    </xf>
    <xf numFmtId="172" fontId="4" fillId="0" borderId="11" xfId="70" applyNumberFormat="1" applyFont="1" applyBorder="1" applyAlignment="1">
      <alignment/>
    </xf>
    <xf numFmtId="3" fontId="5" fillId="0" borderId="11" xfId="64" applyNumberFormat="1" applyFont="1" applyFill="1" applyBorder="1" applyAlignment="1" applyProtection="1">
      <alignment horizontal="right" vertical="center" wrapText="1"/>
      <protection/>
    </xf>
    <xf numFmtId="3" fontId="4" fillId="0" borderId="11" xfId="64" applyNumberFormat="1" applyFont="1" applyBorder="1" applyAlignment="1" applyProtection="1">
      <alignment horizontal="right" vertical="center" wrapText="1"/>
      <protection/>
    </xf>
    <xf numFmtId="0" fontId="4" fillId="34" borderId="14" xfId="6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63" applyFont="1" applyFill="1" applyBorder="1" applyAlignment="1">
      <alignment horizontal="center" vertical="center" wrapText="1"/>
      <protection/>
    </xf>
    <xf numFmtId="0" fontId="4" fillId="34" borderId="11" xfId="62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 vertical="center"/>
    </xf>
    <xf numFmtId="0" fontId="8" fillId="33" borderId="11" xfId="0" applyFont="1" applyFill="1" applyBorder="1" applyAlignment="1" applyProtection="1">
      <alignment horizontal="center"/>
      <protection/>
    </xf>
    <xf numFmtId="9" fontId="4" fillId="0" borderId="11" xfId="67" applyFont="1" applyFill="1" applyBorder="1" applyAlignment="1" applyProtection="1" quotePrefix="1">
      <alignment vertical="center"/>
      <protection/>
    </xf>
    <xf numFmtId="3" fontId="4" fillId="34" borderId="11" xfId="64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6" xfId="48"/>
    <cellStyle name="Comma 7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_Book1" xfId="61"/>
    <cellStyle name="Normal_ratio" xfId="62"/>
    <cellStyle name="Normal_Reserves" xfId="63"/>
    <cellStyle name="Normal_Spravki_NonLIfe_New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Percent 5" xfId="71"/>
    <cellStyle name="Percent 6" xfId="72"/>
    <cellStyle name="Percent 7" xfId="73"/>
    <cellStyle name="spravki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STRUCTURE OF GROSS PAYMENTS BY CLASSES OF INSURANCE AS AT 29.02.2016
LIFE INSURANCE  </a:t>
            </a:r>
          </a:p>
        </c:rich>
      </c:tx>
      <c:layout>
        <c:manualLayout>
          <c:xMode val="factor"/>
          <c:yMode val="factor"/>
          <c:x val="0.02175"/>
          <c:y val="-0.01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75"/>
          <c:y val="0.39625"/>
          <c:w val="0.45875"/>
          <c:h val="0.30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Life insurance and annuities
76%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Marriage and birth insurance
2%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Unit linked life insurance
10%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Permanent health insurance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Capital redemption
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Supplementary insurance
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Accident insurance
3%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Sickness
8%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(Payments!$B$4,Payments!$B$9:$B$14,Payments!$B$16)</c:f>
              <c:strCache/>
            </c:strRef>
          </c:cat>
          <c:val>
            <c:numRef>
              <c:f>(Payments!$R$4,Payments!$R$9:$R$14,Payments!$R$16)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85725</xdr:rowOff>
    </xdr:from>
    <xdr:to>
      <xdr:col>9</xdr:col>
      <xdr:colOff>381000</xdr:colOff>
      <xdr:row>53</xdr:row>
      <xdr:rowOff>104775</xdr:rowOff>
    </xdr:to>
    <xdr:graphicFrame>
      <xdr:nvGraphicFramePr>
        <xdr:cNvPr id="1" name="Chart 8"/>
        <xdr:cNvGraphicFramePr/>
      </xdr:nvGraphicFramePr>
      <xdr:xfrm>
        <a:off x="0" y="4933950"/>
        <a:ext cx="838200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9.140625" defaultRowHeight="12.75"/>
  <cols>
    <col min="1" max="1" width="4.421875" style="1" customWidth="1"/>
    <col min="2" max="2" width="33.7109375" style="5" customWidth="1"/>
    <col min="3" max="4" width="13.140625" style="5" customWidth="1"/>
    <col min="5" max="10" width="11.140625" style="5" customWidth="1"/>
    <col min="11" max="17" width="11.7109375" style="1" customWidth="1"/>
    <col min="18" max="18" width="12.7109375" style="1" customWidth="1"/>
    <col min="19" max="16384" width="9.140625" style="1" customWidth="1"/>
  </cols>
  <sheetData>
    <row r="1" spans="1:18" ht="12.75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2:18" ht="12.7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48" t="s">
        <v>9</v>
      </c>
    </row>
    <row r="3" spans="1:18" s="3" customFormat="1" ht="64.5" customHeight="1">
      <c r="A3" s="40" t="s">
        <v>0</v>
      </c>
      <c r="B3" s="41" t="s">
        <v>10</v>
      </c>
      <c r="C3" s="42" t="s">
        <v>14</v>
      </c>
      <c r="D3" s="43" t="s">
        <v>17</v>
      </c>
      <c r="E3" s="44" t="s">
        <v>15</v>
      </c>
      <c r="F3" s="42" t="s">
        <v>49</v>
      </c>
      <c r="G3" s="42" t="s">
        <v>53</v>
      </c>
      <c r="H3" s="44" t="s">
        <v>20</v>
      </c>
      <c r="I3" s="44" t="s">
        <v>16</v>
      </c>
      <c r="J3" s="42" t="s">
        <v>21</v>
      </c>
      <c r="K3" s="45" t="s">
        <v>18</v>
      </c>
      <c r="L3" s="42" t="s">
        <v>23</v>
      </c>
      <c r="M3" s="46" t="s">
        <v>34</v>
      </c>
      <c r="N3" s="44" t="s">
        <v>19</v>
      </c>
      <c r="O3" s="42" t="s">
        <v>22</v>
      </c>
      <c r="P3" s="42" t="s">
        <v>51</v>
      </c>
      <c r="Q3" s="42" t="s">
        <v>24</v>
      </c>
      <c r="R3" s="44" t="s">
        <v>11</v>
      </c>
    </row>
    <row r="4" spans="1:19" ht="18" customHeight="1">
      <c r="A4" s="13">
        <v>1</v>
      </c>
      <c r="B4" s="4" t="s">
        <v>38</v>
      </c>
      <c r="C4" s="34">
        <v>12111873</v>
      </c>
      <c r="D4" s="34">
        <v>12223165.08</v>
      </c>
      <c r="E4" s="34">
        <v>8414673.99</v>
      </c>
      <c r="F4" s="34">
        <v>8178779.4505</v>
      </c>
      <c r="G4" s="34">
        <v>5920819.9</v>
      </c>
      <c r="H4" s="34">
        <v>1794915.23</v>
      </c>
      <c r="I4" s="34">
        <v>2101760.3300000005</v>
      </c>
      <c r="J4" s="34">
        <v>1516075.77</v>
      </c>
      <c r="K4" s="34">
        <v>1103095.3499999999</v>
      </c>
      <c r="L4" s="34">
        <v>369106.23000000004</v>
      </c>
      <c r="M4" s="34">
        <v>272266.76</v>
      </c>
      <c r="N4" s="34">
        <v>242932.12672879998</v>
      </c>
      <c r="O4" s="34">
        <v>15062.39</v>
      </c>
      <c r="P4" s="34">
        <v>117012.82000000007</v>
      </c>
      <c r="Q4" s="34">
        <v>0</v>
      </c>
      <c r="R4" s="35">
        <v>54381538.42722879</v>
      </c>
      <c r="S4" s="27"/>
    </row>
    <row r="5" spans="1:18" ht="18" customHeight="1">
      <c r="A5" s="13" t="s">
        <v>35</v>
      </c>
      <c r="B5" s="9" t="s">
        <v>39</v>
      </c>
      <c r="C5" s="34">
        <v>6019681</v>
      </c>
      <c r="D5" s="34">
        <v>5126583</v>
      </c>
      <c r="E5" s="34">
        <v>8414503.99</v>
      </c>
      <c r="F5" s="34">
        <v>8174160.7605</v>
      </c>
      <c r="G5" s="34">
        <v>5920819.9</v>
      </c>
      <c r="H5" s="34">
        <v>1794915.23</v>
      </c>
      <c r="I5" s="34">
        <v>178496.16</v>
      </c>
      <c r="J5" s="34">
        <v>1516075.77</v>
      </c>
      <c r="K5" s="34">
        <v>1103095.3499999999</v>
      </c>
      <c r="L5" s="34">
        <v>369106.23000000004</v>
      </c>
      <c r="M5" s="34">
        <v>272266.76</v>
      </c>
      <c r="N5" s="34">
        <v>242932.12672879998</v>
      </c>
      <c r="O5" s="34">
        <v>15062.39</v>
      </c>
      <c r="P5" s="34">
        <v>117012.82000000007</v>
      </c>
      <c r="Q5" s="34">
        <v>0</v>
      </c>
      <c r="R5" s="35">
        <v>39264711.487228796</v>
      </c>
    </row>
    <row r="6" spans="1:18" ht="18" customHeight="1">
      <c r="A6" s="13" t="s">
        <v>36</v>
      </c>
      <c r="B6" s="9" t="s">
        <v>40</v>
      </c>
      <c r="C6" s="34">
        <v>5085680</v>
      </c>
      <c r="D6" s="34">
        <v>3453521.89</v>
      </c>
      <c r="E6" s="34">
        <v>3322806.5599999996</v>
      </c>
      <c r="F6" s="34">
        <v>8027354.5665</v>
      </c>
      <c r="G6" s="34">
        <v>3839886.45</v>
      </c>
      <c r="H6" s="34">
        <v>1794915.23</v>
      </c>
      <c r="I6" s="34">
        <v>177602.56</v>
      </c>
      <c r="J6" s="34">
        <v>41712.49</v>
      </c>
      <c r="K6" s="34">
        <v>83922.96</v>
      </c>
      <c r="L6" s="34">
        <v>335472.59</v>
      </c>
      <c r="M6" s="34">
        <v>231614.78</v>
      </c>
      <c r="N6" s="34">
        <v>227093.86672879997</v>
      </c>
      <c r="O6" s="34">
        <v>15062.39</v>
      </c>
      <c r="P6" s="34">
        <v>79325.89000000001</v>
      </c>
      <c r="Q6" s="34">
        <v>0</v>
      </c>
      <c r="R6" s="35">
        <v>26715972.2232288</v>
      </c>
    </row>
    <row r="7" spans="1:18" ht="18" customHeight="1">
      <c r="A7" s="13" t="s">
        <v>36</v>
      </c>
      <c r="B7" s="9" t="s">
        <v>41</v>
      </c>
      <c r="C7" s="34">
        <v>934001</v>
      </c>
      <c r="D7" s="34">
        <v>1673061.11</v>
      </c>
      <c r="E7" s="34">
        <v>5091697.430000001</v>
      </c>
      <c r="F7" s="34">
        <v>146806.194</v>
      </c>
      <c r="G7" s="34">
        <v>2080933.4500000002</v>
      </c>
      <c r="H7" s="34">
        <v>0</v>
      </c>
      <c r="I7" s="34">
        <v>893.5999999999999</v>
      </c>
      <c r="J7" s="34">
        <v>1474363.28</v>
      </c>
      <c r="K7" s="34">
        <v>1019172.3899999999</v>
      </c>
      <c r="L7" s="34">
        <v>33633.64</v>
      </c>
      <c r="M7" s="34">
        <v>40651.98</v>
      </c>
      <c r="N7" s="34">
        <v>15838.259999999998</v>
      </c>
      <c r="O7" s="34">
        <v>0</v>
      </c>
      <c r="P7" s="34">
        <v>37686.93000000005</v>
      </c>
      <c r="Q7" s="34">
        <v>0</v>
      </c>
      <c r="R7" s="35">
        <v>12548739.264000002</v>
      </c>
    </row>
    <row r="8" spans="1:18" ht="18" customHeight="1">
      <c r="A8" s="13" t="s">
        <v>37</v>
      </c>
      <c r="B8" s="9" t="s">
        <v>42</v>
      </c>
      <c r="C8" s="34">
        <v>6092192</v>
      </c>
      <c r="D8" s="34">
        <v>7096582.08</v>
      </c>
      <c r="E8" s="34">
        <v>170</v>
      </c>
      <c r="F8" s="34">
        <v>4618.69</v>
      </c>
      <c r="G8" s="34">
        <v>0</v>
      </c>
      <c r="H8" s="34">
        <v>0</v>
      </c>
      <c r="I8" s="34">
        <v>1923264.1700000004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5">
        <v>15116826.94</v>
      </c>
    </row>
    <row r="9" spans="1:18" ht="18" customHeight="1">
      <c r="A9" s="13">
        <v>2</v>
      </c>
      <c r="B9" s="21" t="s">
        <v>43</v>
      </c>
      <c r="C9" s="34">
        <v>1030302</v>
      </c>
      <c r="D9" s="34">
        <v>180011.16</v>
      </c>
      <c r="E9" s="34">
        <v>339003.82</v>
      </c>
      <c r="F9" s="34">
        <v>71344.677</v>
      </c>
      <c r="G9" s="34">
        <v>0</v>
      </c>
      <c r="H9" s="34">
        <v>0</v>
      </c>
      <c r="I9" s="34">
        <v>0</v>
      </c>
      <c r="J9" s="34">
        <v>0</v>
      </c>
      <c r="K9" s="34">
        <v>48652.32</v>
      </c>
      <c r="L9" s="34">
        <v>0</v>
      </c>
      <c r="M9" s="34">
        <v>10419</v>
      </c>
      <c r="N9" s="34">
        <v>99203.26625000003</v>
      </c>
      <c r="O9" s="34">
        <v>0</v>
      </c>
      <c r="P9" s="34">
        <v>0</v>
      </c>
      <c r="Q9" s="34">
        <v>0</v>
      </c>
      <c r="R9" s="35">
        <v>1778936.24325</v>
      </c>
    </row>
    <row r="10" spans="1:18" ht="18" customHeight="1">
      <c r="A10" s="13">
        <v>3</v>
      </c>
      <c r="B10" s="22" t="s">
        <v>44</v>
      </c>
      <c r="C10" s="34">
        <v>10354642</v>
      </c>
      <c r="D10" s="34">
        <v>3991</v>
      </c>
      <c r="E10" s="34">
        <v>132728.83000000002</v>
      </c>
      <c r="F10" s="34">
        <v>153813.74049999999</v>
      </c>
      <c r="G10" s="34">
        <v>0</v>
      </c>
      <c r="H10" s="34">
        <v>243911.36</v>
      </c>
      <c r="I10" s="34">
        <v>0</v>
      </c>
      <c r="J10" s="34">
        <v>78233.2</v>
      </c>
      <c r="K10" s="34">
        <v>0</v>
      </c>
      <c r="L10" s="34">
        <v>0</v>
      </c>
      <c r="M10" s="34">
        <v>124216.55</v>
      </c>
      <c r="N10" s="34">
        <v>30486.9804271</v>
      </c>
      <c r="O10" s="34">
        <v>0</v>
      </c>
      <c r="P10" s="34">
        <v>2653</v>
      </c>
      <c r="Q10" s="34">
        <v>0</v>
      </c>
      <c r="R10" s="35">
        <v>11124676.660927098</v>
      </c>
    </row>
    <row r="11" spans="1:18" ht="18" customHeight="1">
      <c r="A11" s="13">
        <v>4</v>
      </c>
      <c r="B11" s="23" t="s">
        <v>45</v>
      </c>
      <c r="C11" s="34">
        <v>0</v>
      </c>
      <c r="D11" s="34">
        <v>51271.82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449.67</v>
      </c>
      <c r="O11" s="34">
        <v>0</v>
      </c>
      <c r="P11" s="34">
        <v>0</v>
      </c>
      <c r="Q11" s="34">
        <v>0</v>
      </c>
      <c r="R11" s="35">
        <v>51721.49</v>
      </c>
    </row>
    <row r="12" spans="1:18" ht="18" customHeight="1">
      <c r="A12" s="13">
        <v>5</v>
      </c>
      <c r="B12" s="4" t="s">
        <v>46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5">
        <v>0</v>
      </c>
    </row>
    <row r="13" spans="1:18" s="3" customFormat="1" ht="18" customHeight="1">
      <c r="A13" s="13">
        <v>6</v>
      </c>
      <c r="B13" s="4" t="s">
        <v>47</v>
      </c>
      <c r="C13" s="34">
        <v>111629</v>
      </c>
      <c r="D13" s="34">
        <v>1850085.56</v>
      </c>
      <c r="E13" s="34">
        <v>0</v>
      </c>
      <c r="F13" s="34">
        <v>515368.382</v>
      </c>
      <c r="G13" s="34">
        <v>41105.669999999955</v>
      </c>
      <c r="H13" s="34">
        <v>112894.98999999999</v>
      </c>
      <c r="I13" s="34">
        <v>52352.439999999995</v>
      </c>
      <c r="J13" s="34">
        <v>0</v>
      </c>
      <c r="K13" s="34">
        <v>31524.66</v>
      </c>
      <c r="L13" s="34">
        <v>0</v>
      </c>
      <c r="M13" s="34">
        <v>23634.83</v>
      </c>
      <c r="N13" s="34">
        <v>11559.320000000002</v>
      </c>
      <c r="O13" s="34">
        <v>279462.82999999996</v>
      </c>
      <c r="P13" s="34">
        <v>27510.260000000006</v>
      </c>
      <c r="Q13" s="34">
        <v>0</v>
      </c>
      <c r="R13" s="35">
        <v>3057127.9419999993</v>
      </c>
    </row>
    <row r="14" spans="1:18" s="3" customFormat="1" ht="18" customHeight="1">
      <c r="A14" s="25">
        <v>7</v>
      </c>
      <c r="B14" s="26" t="s">
        <v>48</v>
      </c>
      <c r="C14" s="34">
        <v>168268</v>
      </c>
      <c r="D14" s="34">
        <v>316917.77</v>
      </c>
      <c r="E14" s="34">
        <v>1156095.22</v>
      </c>
      <c r="F14" s="34">
        <v>0</v>
      </c>
      <c r="G14" s="34">
        <v>1239381.1600000001</v>
      </c>
      <c r="H14" s="34">
        <v>0</v>
      </c>
      <c r="I14" s="34">
        <v>0</v>
      </c>
      <c r="J14" s="34">
        <v>245300.64</v>
      </c>
      <c r="K14" s="34">
        <v>294019.07999999996</v>
      </c>
      <c r="L14" s="34">
        <v>206910.44</v>
      </c>
      <c r="M14" s="34">
        <v>23854.8</v>
      </c>
      <c r="N14" s="34">
        <v>1247.2700000000002</v>
      </c>
      <c r="O14" s="34">
        <v>952.08</v>
      </c>
      <c r="P14" s="34">
        <v>0</v>
      </c>
      <c r="Q14" s="34">
        <v>0</v>
      </c>
      <c r="R14" s="35">
        <v>3652946.4600000004</v>
      </c>
    </row>
    <row r="15" spans="1:18" s="3" customFormat="1" ht="26.25" customHeight="1">
      <c r="A15" s="25"/>
      <c r="B15" s="26" t="s">
        <v>52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5">
        <v>0</v>
      </c>
    </row>
    <row r="16" spans="1:18" s="3" customFormat="1" ht="18" customHeight="1">
      <c r="A16" s="25">
        <v>8</v>
      </c>
      <c r="B16" s="26" t="s">
        <v>50</v>
      </c>
      <c r="C16" s="34">
        <v>414406</v>
      </c>
      <c r="D16" s="34">
        <v>2480423.04</v>
      </c>
      <c r="E16" s="34">
        <v>1444443.28</v>
      </c>
      <c r="F16" s="34">
        <v>1049985.59</v>
      </c>
      <c r="G16" s="34">
        <v>130807.51999999999</v>
      </c>
      <c r="H16" s="34">
        <v>15024.24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50.35</v>
      </c>
      <c r="O16" s="34">
        <v>59538.229999999996</v>
      </c>
      <c r="P16" s="34">
        <v>0</v>
      </c>
      <c r="Q16" s="34">
        <v>0</v>
      </c>
      <c r="R16" s="35">
        <v>5594678.25</v>
      </c>
    </row>
    <row r="17" spans="1:18" ht="18" customHeight="1">
      <c r="A17" s="52" t="s">
        <v>11</v>
      </c>
      <c r="B17" s="52"/>
      <c r="C17" s="36">
        <v>24191120</v>
      </c>
      <c r="D17" s="36">
        <v>17105865.43</v>
      </c>
      <c r="E17" s="36">
        <v>11486945.14</v>
      </c>
      <c r="F17" s="36">
        <v>9969291.84</v>
      </c>
      <c r="G17" s="36">
        <v>7332114.25</v>
      </c>
      <c r="H17" s="36">
        <v>2166745.8200000003</v>
      </c>
      <c r="I17" s="36">
        <v>2154112.7700000005</v>
      </c>
      <c r="J17" s="36">
        <v>1839609.6099999999</v>
      </c>
      <c r="K17" s="36">
        <v>1477291.4099999997</v>
      </c>
      <c r="L17" s="36">
        <v>576016.67</v>
      </c>
      <c r="M17" s="36">
        <v>454391.94</v>
      </c>
      <c r="N17" s="36">
        <v>385928.98340589995</v>
      </c>
      <c r="O17" s="36">
        <v>355015.52999999997</v>
      </c>
      <c r="P17" s="36">
        <v>147176.08000000007</v>
      </c>
      <c r="Q17" s="36">
        <v>0</v>
      </c>
      <c r="R17" s="36">
        <v>79641625.4734059</v>
      </c>
    </row>
    <row r="18" spans="1:18" ht="18" customHeight="1">
      <c r="A18" s="52" t="s">
        <v>12</v>
      </c>
      <c r="B18" s="52"/>
      <c r="C18" s="37">
        <f>C17/$R$17</f>
        <v>0.3037497019454726</v>
      </c>
      <c r="D18" s="37">
        <f>D17/$R$17</f>
        <v>0.21478548847187992</v>
      </c>
      <c r="E18" s="37">
        <f>E17/$R$17</f>
        <v>0.14423293185842553</v>
      </c>
      <c r="F18" s="37">
        <f>F17/$R$17</f>
        <v>0.12517690065641573</v>
      </c>
      <c r="G18" s="37">
        <f>G17/$R$17</f>
        <v>0.09206384483511522</v>
      </c>
      <c r="H18" s="37">
        <f>H17/$R$17</f>
        <v>0.027206197853451956</v>
      </c>
      <c r="I18" s="37">
        <f>I17/$R$17</f>
        <v>0.027047574144745533</v>
      </c>
      <c r="J18" s="37">
        <f>J17/$R$17</f>
        <v>0.023098594473241713</v>
      </c>
      <c r="K18" s="37">
        <f>K17/$R$17</f>
        <v>0.018549237301708515</v>
      </c>
      <c r="L18" s="37">
        <f>L17/$R$17</f>
        <v>0.007232608156551812</v>
      </c>
      <c r="M18" s="37">
        <f>M17/$R$17</f>
        <v>0.005705457884604974</v>
      </c>
      <c r="N18" s="37">
        <f>N17/$R$17</f>
        <v>0.004845820023283806</v>
      </c>
      <c r="O18" s="37">
        <f>O17/$R$17</f>
        <v>0.004457663036003045</v>
      </c>
      <c r="P18" s="37">
        <f>P17/$R$17</f>
        <v>0.0018479793590996637</v>
      </c>
      <c r="Q18" s="37">
        <f>Q17/$R$17</f>
        <v>0</v>
      </c>
      <c r="R18" s="37">
        <v>1</v>
      </c>
    </row>
    <row r="19" spans="1:18" ht="10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3"/>
      <c r="L19" s="33"/>
      <c r="M19" s="33"/>
      <c r="N19" s="33"/>
      <c r="O19" s="33"/>
      <c r="P19" s="33"/>
      <c r="Q19" s="33"/>
      <c r="R19" s="33"/>
    </row>
    <row r="20" ht="14.25">
      <c r="A20" s="24" t="s">
        <v>13</v>
      </c>
    </row>
  </sheetData>
  <sheetProtection/>
  <mergeCells count="3">
    <mergeCell ref="A18:B18"/>
    <mergeCell ref="A17:B17"/>
    <mergeCell ref="A1:R1"/>
  </mergeCells>
  <printOptions horizontalCentered="1"/>
  <pageMargins left="0.35433070866141736" right="0.7480314960629921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C5" sqref="C5"/>
      <selection pane="topRight" activeCell="C5" sqref="C5"/>
      <selection pane="bottomLeft" activeCell="C5" sqref="C5"/>
      <selection pane="bottomRight" activeCell="A1" sqref="A1:R1"/>
    </sheetView>
  </sheetViews>
  <sheetFormatPr defaultColWidth="9.140625" defaultRowHeight="12.75"/>
  <cols>
    <col min="1" max="1" width="4.28125" style="1" customWidth="1"/>
    <col min="2" max="2" width="33.7109375" style="5" customWidth="1"/>
    <col min="3" max="12" width="11.7109375" style="1" customWidth="1"/>
    <col min="13" max="13" width="12.7109375" style="1" customWidth="1"/>
    <col min="14" max="14" width="11.421875" style="1" customWidth="1"/>
    <col min="15" max="15" width="11.7109375" style="1" customWidth="1"/>
    <col min="16" max="16" width="13.8515625" style="1" customWidth="1"/>
    <col min="17" max="17" width="11.7109375" style="1" customWidth="1"/>
    <col min="18" max="18" width="12.7109375" style="1" customWidth="1"/>
    <col min="19" max="16384" width="9.140625" style="1" customWidth="1"/>
  </cols>
  <sheetData>
    <row r="1" spans="1:18" ht="12.75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2:18" ht="12.7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7" t="s">
        <v>9</v>
      </c>
    </row>
    <row r="3" spans="1:18" s="3" customFormat="1" ht="63.75">
      <c r="A3" s="40" t="s">
        <v>0</v>
      </c>
      <c r="B3" s="41" t="s">
        <v>10</v>
      </c>
      <c r="C3" s="42" t="s">
        <v>14</v>
      </c>
      <c r="D3" s="42" t="s">
        <v>49</v>
      </c>
      <c r="E3" s="43" t="s">
        <v>17</v>
      </c>
      <c r="F3" s="44" t="s">
        <v>15</v>
      </c>
      <c r="G3" s="42" t="s">
        <v>22</v>
      </c>
      <c r="H3" s="44" t="s">
        <v>20</v>
      </c>
      <c r="I3" s="42" t="s">
        <v>53</v>
      </c>
      <c r="J3" s="44" t="s">
        <v>19</v>
      </c>
      <c r="K3" s="45" t="s">
        <v>18</v>
      </c>
      <c r="L3" s="46" t="s">
        <v>34</v>
      </c>
      <c r="M3" s="42" t="s">
        <v>21</v>
      </c>
      <c r="N3" s="42" t="s">
        <v>23</v>
      </c>
      <c r="O3" s="42" t="s">
        <v>51</v>
      </c>
      <c r="P3" s="44" t="s">
        <v>16</v>
      </c>
      <c r="Q3" s="42" t="s">
        <v>24</v>
      </c>
      <c r="R3" s="44" t="s">
        <v>11</v>
      </c>
    </row>
    <row r="4" spans="1:18" ht="18" customHeight="1">
      <c r="A4" s="13">
        <v>1</v>
      </c>
      <c r="B4" s="4" t="s">
        <v>38</v>
      </c>
      <c r="C4" s="34">
        <v>8435593</v>
      </c>
      <c r="D4" s="34">
        <v>2776257.1698442</v>
      </c>
      <c r="E4" s="34">
        <v>2690382.34</v>
      </c>
      <c r="F4" s="34">
        <v>1244150.4400000002</v>
      </c>
      <c r="G4" s="34">
        <v>1137156.8</v>
      </c>
      <c r="H4" s="34">
        <v>944416.3599999999</v>
      </c>
      <c r="I4" s="34">
        <v>830290.0437452001</v>
      </c>
      <c r="J4" s="34">
        <v>241385.74000000002</v>
      </c>
      <c r="K4" s="34">
        <v>314888.80000000005</v>
      </c>
      <c r="L4" s="34">
        <v>227445</v>
      </c>
      <c r="M4" s="34">
        <v>220615.96000000002</v>
      </c>
      <c r="N4" s="34">
        <v>113243.90000000001</v>
      </c>
      <c r="O4" s="34">
        <v>58116.143958600005</v>
      </c>
      <c r="P4" s="34">
        <v>6440.12</v>
      </c>
      <c r="Q4" s="34">
        <v>0</v>
      </c>
      <c r="R4" s="35">
        <v>19240381.817547996</v>
      </c>
    </row>
    <row r="5" spans="1:18" ht="18" customHeight="1">
      <c r="A5" s="13" t="s">
        <v>35</v>
      </c>
      <c r="B5" s="9" t="s">
        <v>39</v>
      </c>
      <c r="C5" s="34">
        <v>3127427</v>
      </c>
      <c r="D5" s="34">
        <v>2769676.5798442</v>
      </c>
      <c r="E5" s="34">
        <v>1273689.5000000002</v>
      </c>
      <c r="F5" s="34">
        <v>1244150.4400000002</v>
      </c>
      <c r="G5" s="34">
        <v>1137156.8</v>
      </c>
      <c r="H5" s="34">
        <v>944416.3599999999</v>
      </c>
      <c r="I5" s="34">
        <v>830290.0437452001</v>
      </c>
      <c r="J5" s="34">
        <v>236724.41000000003</v>
      </c>
      <c r="K5" s="34">
        <v>314888.80000000005</v>
      </c>
      <c r="L5" s="34">
        <v>227445</v>
      </c>
      <c r="M5" s="34">
        <v>220615.96000000002</v>
      </c>
      <c r="N5" s="34">
        <v>113243.90000000001</v>
      </c>
      <c r="O5" s="34">
        <v>57430.143958600005</v>
      </c>
      <c r="P5" s="34">
        <v>4714.62</v>
      </c>
      <c r="Q5" s="34">
        <v>0</v>
      </c>
      <c r="R5" s="35">
        <v>12501869.557548003</v>
      </c>
    </row>
    <row r="6" spans="1:18" ht="18" customHeight="1">
      <c r="A6" s="13" t="s">
        <v>36</v>
      </c>
      <c r="B6" s="9" t="s">
        <v>40</v>
      </c>
      <c r="C6" s="34">
        <v>2820484</v>
      </c>
      <c r="D6" s="34">
        <v>2727738.0198442</v>
      </c>
      <c r="E6" s="34">
        <v>1208409.3900000001</v>
      </c>
      <c r="F6" s="34">
        <v>1020188.3100000002</v>
      </c>
      <c r="G6" s="34">
        <v>1137156.8</v>
      </c>
      <c r="H6" s="34">
        <v>944416.3599999999</v>
      </c>
      <c r="I6" s="34">
        <v>274168.7037452</v>
      </c>
      <c r="J6" s="34">
        <v>232440.65000000002</v>
      </c>
      <c r="K6" s="34">
        <v>24260.96</v>
      </c>
      <c r="L6" s="34">
        <v>227415</v>
      </c>
      <c r="M6" s="34">
        <v>10590.6</v>
      </c>
      <c r="N6" s="34">
        <v>101185.6</v>
      </c>
      <c r="O6" s="34">
        <v>34724.8839586</v>
      </c>
      <c r="P6" s="34">
        <v>4178.96</v>
      </c>
      <c r="Q6" s="34">
        <v>0</v>
      </c>
      <c r="R6" s="35">
        <v>10767358.237548003</v>
      </c>
    </row>
    <row r="7" spans="1:18" ht="18" customHeight="1">
      <c r="A7" s="13" t="s">
        <v>36</v>
      </c>
      <c r="B7" s="9" t="s">
        <v>41</v>
      </c>
      <c r="C7" s="34">
        <v>306943</v>
      </c>
      <c r="D7" s="34">
        <v>41938.56</v>
      </c>
      <c r="E7" s="34">
        <v>65280.11</v>
      </c>
      <c r="F7" s="34">
        <v>223962.13</v>
      </c>
      <c r="G7" s="34">
        <v>0</v>
      </c>
      <c r="H7" s="34">
        <v>0</v>
      </c>
      <c r="I7" s="34">
        <v>556121.3400000001</v>
      </c>
      <c r="J7" s="34">
        <v>4283.76</v>
      </c>
      <c r="K7" s="34">
        <v>290627.84</v>
      </c>
      <c r="L7" s="34">
        <v>30</v>
      </c>
      <c r="M7" s="34">
        <v>210025.36000000002</v>
      </c>
      <c r="N7" s="34">
        <v>12058.3</v>
      </c>
      <c r="O7" s="34">
        <v>22705.26</v>
      </c>
      <c r="P7" s="34">
        <v>535.66</v>
      </c>
      <c r="Q7" s="34">
        <v>0</v>
      </c>
      <c r="R7" s="35">
        <v>1734511.3200000003</v>
      </c>
    </row>
    <row r="8" spans="1:18" ht="18" customHeight="1">
      <c r="A8" s="13" t="s">
        <v>37</v>
      </c>
      <c r="B8" s="9" t="s">
        <v>42</v>
      </c>
      <c r="C8" s="34">
        <v>5308166</v>
      </c>
      <c r="D8" s="34">
        <v>6580.59</v>
      </c>
      <c r="E8" s="34">
        <v>1416692.8399999999</v>
      </c>
      <c r="F8" s="34">
        <v>0</v>
      </c>
      <c r="G8" s="34">
        <v>0</v>
      </c>
      <c r="H8" s="34">
        <v>0</v>
      </c>
      <c r="I8" s="34">
        <v>0</v>
      </c>
      <c r="J8" s="34">
        <v>4661.33</v>
      </c>
      <c r="K8" s="34">
        <v>0</v>
      </c>
      <c r="L8" s="34">
        <v>0</v>
      </c>
      <c r="M8" s="34">
        <v>0</v>
      </c>
      <c r="N8" s="34">
        <v>0</v>
      </c>
      <c r="O8" s="34">
        <v>686</v>
      </c>
      <c r="P8" s="34">
        <v>1725.5</v>
      </c>
      <c r="Q8" s="34">
        <v>0</v>
      </c>
      <c r="R8" s="35">
        <v>6738512.26</v>
      </c>
    </row>
    <row r="9" spans="1:18" ht="18" customHeight="1">
      <c r="A9" s="13">
        <v>2</v>
      </c>
      <c r="B9" s="21" t="s">
        <v>43</v>
      </c>
      <c r="C9" s="34">
        <v>291359</v>
      </c>
      <c r="D9" s="34">
        <v>121855.54199179998</v>
      </c>
      <c r="E9" s="34">
        <v>59794.65</v>
      </c>
      <c r="F9" s="34">
        <v>37988.56</v>
      </c>
      <c r="G9" s="34">
        <v>0</v>
      </c>
      <c r="H9" s="34">
        <v>0</v>
      </c>
      <c r="I9" s="34">
        <v>0</v>
      </c>
      <c r="J9" s="34">
        <v>26881.57</v>
      </c>
      <c r="K9" s="34">
        <v>10533.470000000001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18.42</v>
      </c>
      <c r="R9" s="35">
        <v>548431.2119918</v>
      </c>
    </row>
    <row r="10" spans="1:18" ht="18" customHeight="1">
      <c r="A10" s="13">
        <v>3</v>
      </c>
      <c r="B10" s="22" t="s">
        <v>44</v>
      </c>
      <c r="C10" s="34">
        <v>1841862</v>
      </c>
      <c r="D10" s="34">
        <v>529544.91</v>
      </c>
      <c r="E10" s="34">
        <v>0</v>
      </c>
      <c r="F10" s="34">
        <v>5411.87</v>
      </c>
      <c r="G10" s="34">
        <v>0</v>
      </c>
      <c r="H10" s="34">
        <v>5732.32</v>
      </c>
      <c r="I10" s="34">
        <v>0</v>
      </c>
      <c r="J10" s="34">
        <v>25176.7</v>
      </c>
      <c r="K10" s="34">
        <v>9933.325599999998</v>
      </c>
      <c r="L10" s="34">
        <v>62059.8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5">
        <v>2479720.9256</v>
      </c>
    </row>
    <row r="11" spans="1:18" ht="18" customHeight="1">
      <c r="A11" s="13">
        <v>4</v>
      </c>
      <c r="B11" s="23" t="s">
        <v>45</v>
      </c>
      <c r="C11" s="34">
        <v>0</v>
      </c>
      <c r="D11" s="34">
        <v>0</v>
      </c>
      <c r="E11" s="34">
        <v>7467.88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5">
        <v>7467.88</v>
      </c>
    </row>
    <row r="12" spans="1:18" ht="18" customHeight="1">
      <c r="A12" s="13">
        <v>5</v>
      </c>
      <c r="B12" s="4" t="s">
        <v>46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5">
        <v>0</v>
      </c>
    </row>
    <row r="13" spans="1:18" s="3" customFormat="1" ht="18" customHeight="1">
      <c r="A13" s="13">
        <v>6</v>
      </c>
      <c r="B13" s="4" t="s">
        <v>47</v>
      </c>
      <c r="C13" s="34">
        <v>3174</v>
      </c>
      <c r="D13" s="34">
        <v>186753.91816400038</v>
      </c>
      <c r="E13" s="34">
        <v>204777.24</v>
      </c>
      <c r="F13" s="34">
        <v>0</v>
      </c>
      <c r="G13" s="34">
        <v>38325.93</v>
      </c>
      <c r="H13" s="34">
        <v>4416.72</v>
      </c>
      <c r="I13" s="34">
        <v>0</v>
      </c>
      <c r="J13" s="34">
        <v>242022.25000000003</v>
      </c>
      <c r="K13" s="34">
        <v>520</v>
      </c>
      <c r="L13" s="34">
        <v>480</v>
      </c>
      <c r="M13" s="34">
        <v>0</v>
      </c>
      <c r="N13" s="34">
        <v>0</v>
      </c>
      <c r="O13" s="34">
        <v>8181.0223750000005</v>
      </c>
      <c r="P13" s="34">
        <v>19725.41</v>
      </c>
      <c r="Q13" s="34">
        <v>0</v>
      </c>
      <c r="R13" s="35">
        <v>708376.4905390005</v>
      </c>
    </row>
    <row r="14" spans="1:18" s="3" customFormat="1" ht="18" customHeight="1">
      <c r="A14" s="13">
        <v>7</v>
      </c>
      <c r="B14" s="4" t="s">
        <v>48</v>
      </c>
      <c r="C14" s="34">
        <v>16731</v>
      </c>
      <c r="D14" s="34">
        <v>665</v>
      </c>
      <c r="E14" s="34">
        <v>86244.78</v>
      </c>
      <c r="F14" s="34">
        <v>143085.15999999997</v>
      </c>
      <c r="G14" s="34">
        <v>0</v>
      </c>
      <c r="H14" s="34">
        <v>0</v>
      </c>
      <c r="I14" s="34">
        <v>88437.72</v>
      </c>
      <c r="J14" s="34">
        <v>54964.009999999995</v>
      </c>
      <c r="K14" s="34">
        <v>9610</v>
      </c>
      <c r="L14" s="34">
        <v>280</v>
      </c>
      <c r="M14" s="34">
        <v>6251.87</v>
      </c>
      <c r="N14" s="34">
        <v>16427.86</v>
      </c>
      <c r="O14" s="34">
        <v>0</v>
      </c>
      <c r="P14" s="34">
        <v>0</v>
      </c>
      <c r="Q14" s="34">
        <v>0</v>
      </c>
      <c r="R14" s="35">
        <v>422697.39999999997</v>
      </c>
    </row>
    <row r="15" spans="1:18" s="3" customFormat="1" ht="26.25" customHeight="1">
      <c r="A15" s="25"/>
      <c r="B15" s="26" t="s">
        <v>52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5">
        <v>0</v>
      </c>
    </row>
    <row r="16" spans="1:18" s="3" customFormat="1" ht="18" customHeight="1">
      <c r="A16" s="13">
        <v>8</v>
      </c>
      <c r="B16" s="26" t="s">
        <v>50</v>
      </c>
      <c r="C16" s="34">
        <v>0</v>
      </c>
      <c r="D16" s="34">
        <v>359082.36</v>
      </c>
      <c r="E16" s="34">
        <v>852962.03</v>
      </c>
      <c r="F16" s="34">
        <v>622795.75</v>
      </c>
      <c r="G16" s="34">
        <v>20194.05</v>
      </c>
      <c r="H16" s="34">
        <v>1760.23</v>
      </c>
      <c r="I16" s="34">
        <v>0</v>
      </c>
      <c r="J16" s="34">
        <v>75204.43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5">
        <v>1931998.85</v>
      </c>
    </row>
    <row r="17" spans="1:18" ht="18" customHeight="1">
      <c r="A17" s="52" t="s">
        <v>11</v>
      </c>
      <c r="B17" s="52"/>
      <c r="C17" s="36">
        <v>10588719</v>
      </c>
      <c r="D17" s="36">
        <v>3974158.9000000004</v>
      </c>
      <c r="E17" s="36">
        <v>3901628.919999999</v>
      </c>
      <c r="F17" s="36">
        <v>2053431.7800000003</v>
      </c>
      <c r="G17" s="36">
        <v>1195676.78</v>
      </c>
      <c r="H17" s="36">
        <v>956325.6299999998</v>
      </c>
      <c r="I17" s="36">
        <v>918727.7637452001</v>
      </c>
      <c r="J17" s="36">
        <v>665634.7</v>
      </c>
      <c r="K17" s="36">
        <v>345485.5956</v>
      </c>
      <c r="L17" s="36">
        <v>290264.8</v>
      </c>
      <c r="M17" s="36">
        <v>226867.83000000002</v>
      </c>
      <c r="N17" s="36">
        <v>129671.76000000001</v>
      </c>
      <c r="O17" s="36">
        <v>66297.1663336</v>
      </c>
      <c r="P17" s="36">
        <v>26165.53</v>
      </c>
      <c r="Q17" s="36">
        <v>18.42</v>
      </c>
      <c r="R17" s="36">
        <v>25339074.575678803</v>
      </c>
    </row>
    <row r="18" spans="1:18" ht="18" customHeight="1">
      <c r="A18" s="32"/>
      <c r="B18" s="49"/>
      <c r="C18" s="50">
        <f>C17/$R$17</f>
        <v>0.4178810464595012</v>
      </c>
      <c r="D18" s="50">
        <f aca="true" t="shared" si="0" ref="D18:R18">D17/$R$17</f>
        <v>0.15683914928031809</v>
      </c>
      <c r="E18" s="50">
        <f t="shared" si="0"/>
        <v>0.15397677244870253</v>
      </c>
      <c r="F18" s="50">
        <f t="shared" si="0"/>
        <v>0.08103815211826816</v>
      </c>
      <c r="G18" s="50">
        <f t="shared" si="0"/>
        <v>0.0471870737200342</v>
      </c>
      <c r="H18" s="50">
        <f t="shared" si="0"/>
        <v>0.03774114272183837</v>
      </c>
      <c r="I18" s="50">
        <f t="shared" si="0"/>
        <v>0.03625735269065518</v>
      </c>
      <c r="J18" s="50">
        <f t="shared" si="0"/>
        <v>0.026269100633963007</v>
      </c>
      <c r="K18" s="50">
        <f t="shared" si="0"/>
        <v>0.01363449934085625</v>
      </c>
      <c r="L18" s="50">
        <f t="shared" si="0"/>
        <v>0.011455224978050491</v>
      </c>
      <c r="M18" s="50">
        <f t="shared" si="0"/>
        <v>0.00895328001511762</v>
      </c>
      <c r="N18" s="50">
        <f t="shared" si="0"/>
        <v>0.005117462345071703</v>
      </c>
      <c r="O18" s="50">
        <f t="shared" si="0"/>
        <v>0.0026164004583353645</v>
      </c>
      <c r="P18" s="50">
        <f t="shared" si="0"/>
        <v>0.00103261584876957</v>
      </c>
      <c r="Q18" s="50">
        <f t="shared" si="0"/>
        <v>7.269405180913776E-07</v>
      </c>
      <c r="R18" s="50">
        <f t="shared" si="0"/>
        <v>1</v>
      </c>
    </row>
    <row r="19" ht="14.25">
      <c r="A19" s="24" t="s">
        <v>13</v>
      </c>
    </row>
  </sheetData>
  <sheetProtection/>
  <mergeCells count="2">
    <mergeCell ref="A17:B17"/>
    <mergeCell ref="A1:R1"/>
  </mergeCells>
  <printOptions/>
  <pageMargins left="0.75" right="0.75" top="1" bottom="1" header="0.5" footer="0.5"/>
  <pageSetup horizontalDpi="600" verticalDpi="600" orientation="landscape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89"/>
  <sheetViews>
    <sheetView view="pageBreakPreview" zoomScaleSheetLayoutView="100" zoomScalePageLayoutView="0" workbookViewId="0" topLeftCell="A1">
      <selection activeCell="A1" sqref="A1:R1"/>
    </sheetView>
  </sheetViews>
  <sheetFormatPr defaultColWidth="9.140625" defaultRowHeight="12.75"/>
  <cols>
    <col min="1" max="1" width="4.7109375" style="18" customWidth="1"/>
    <col min="2" max="2" width="37.7109375" style="19" customWidth="1"/>
    <col min="3" max="14" width="11.7109375" style="19" customWidth="1"/>
    <col min="15" max="15" width="13.00390625" style="19" customWidth="1"/>
    <col min="16" max="16" width="11.7109375" style="19" customWidth="1"/>
    <col min="17" max="17" width="11.7109375" style="10" customWidth="1"/>
    <col min="18" max="18" width="12.7109375" style="10" customWidth="1"/>
    <col min="19" max="16384" width="9.140625" style="10" customWidth="1"/>
  </cols>
  <sheetData>
    <row r="1" spans="1:18" ht="18.75" customHeight="1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2" customFormat="1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0" t="s">
        <v>33</v>
      </c>
    </row>
    <row r="3" spans="1:18" s="12" customFormat="1" ht="63" customHeight="1">
      <c r="A3" s="51" t="s">
        <v>0</v>
      </c>
      <c r="B3" s="51"/>
      <c r="C3" s="42" t="s">
        <v>14</v>
      </c>
      <c r="D3" s="42" t="s">
        <v>49</v>
      </c>
      <c r="E3" s="44" t="s">
        <v>20</v>
      </c>
      <c r="F3" s="44" t="s">
        <v>16</v>
      </c>
      <c r="G3" s="43" t="s">
        <v>17</v>
      </c>
      <c r="H3" s="44" t="s">
        <v>15</v>
      </c>
      <c r="I3" s="42" t="s">
        <v>53</v>
      </c>
      <c r="J3" s="42" t="s">
        <v>22</v>
      </c>
      <c r="K3" s="42" t="s">
        <v>18</v>
      </c>
      <c r="L3" s="46" t="s">
        <v>34</v>
      </c>
      <c r="M3" s="45" t="s">
        <v>21</v>
      </c>
      <c r="N3" s="44" t="s">
        <v>19</v>
      </c>
      <c r="O3" s="42" t="s">
        <v>51</v>
      </c>
      <c r="P3" s="42" t="s">
        <v>23</v>
      </c>
      <c r="Q3" s="42" t="s">
        <v>24</v>
      </c>
      <c r="R3" s="44" t="s">
        <v>11</v>
      </c>
    </row>
    <row r="4" spans="1:18" s="12" customFormat="1" ht="21.75" customHeight="1">
      <c r="A4" s="7" t="s">
        <v>1</v>
      </c>
      <c r="B4" s="6" t="s">
        <v>25</v>
      </c>
      <c r="C4" s="38">
        <v>37</v>
      </c>
      <c r="D4" s="38">
        <v>2225</v>
      </c>
      <c r="E4" s="38">
        <v>0</v>
      </c>
      <c r="F4" s="38">
        <v>10</v>
      </c>
      <c r="G4" s="38">
        <v>86</v>
      </c>
      <c r="H4" s="38">
        <v>109</v>
      </c>
      <c r="I4" s="38">
        <v>0</v>
      </c>
      <c r="J4" s="38">
        <v>110</v>
      </c>
      <c r="K4" s="38">
        <v>89.35660000000001</v>
      </c>
      <c r="L4" s="38">
        <v>240</v>
      </c>
      <c r="M4" s="38">
        <v>210</v>
      </c>
      <c r="N4" s="38">
        <v>0</v>
      </c>
      <c r="O4" s="38">
        <v>850</v>
      </c>
      <c r="P4" s="38">
        <v>0</v>
      </c>
      <c r="Q4" s="38">
        <v>0</v>
      </c>
      <c r="R4" s="39">
        <v>3966.3566</v>
      </c>
    </row>
    <row r="5" spans="1:19" ht="21.75" customHeight="1">
      <c r="A5" s="7" t="s">
        <v>2</v>
      </c>
      <c r="B5" s="6" t="s">
        <v>26</v>
      </c>
      <c r="C5" s="38">
        <v>321978</v>
      </c>
      <c r="D5" s="38">
        <v>277688</v>
      </c>
      <c r="E5" s="38">
        <v>149754</v>
      </c>
      <c r="F5" s="38">
        <v>122138</v>
      </c>
      <c r="G5" s="38">
        <v>87503</v>
      </c>
      <c r="H5" s="38">
        <v>69253</v>
      </c>
      <c r="I5" s="38">
        <v>63098</v>
      </c>
      <c r="J5" s="38">
        <v>24479</v>
      </c>
      <c r="K5" s="38">
        <v>20324.675500000005</v>
      </c>
      <c r="L5" s="38">
        <v>19474</v>
      </c>
      <c r="M5" s="38">
        <v>18441</v>
      </c>
      <c r="N5" s="38">
        <v>16717.915711971615</v>
      </c>
      <c r="O5" s="38">
        <v>10919</v>
      </c>
      <c r="P5" s="38">
        <v>6971</v>
      </c>
      <c r="Q5" s="38">
        <v>213</v>
      </c>
      <c r="R5" s="39">
        <v>1208951.5912119716</v>
      </c>
      <c r="S5" s="12"/>
    </row>
    <row r="6" spans="1:19" ht="41.25" customHeight="1">
      <c r="A6" s="7" t="s">
        <v>3</v>
      </c>
      <c r="B6" s="6" t="s">
        <v>27</v>
      </c>
      <c r="C6" s="38">
        <v>69598</v>
      </c>
      <c r="D6" s="38">
        <v>12464</v>
      </c>
      <c r="E6" s="38">
        <v>5677</v>
      </c>
      <c r="F6" s="38">
        <v>0</v>
      </c>
      <c r="G6" s="38">
        <v>4</v>
      </c>
      <c r="H6" s="38">
        <v>1439</v>
      </c>
      <c r="I6" s="38">
        <v>0</v>
      </c>
      <c r="J6" s="38">
        <v>0</v>
      </c>
      <c r="K6" s="38">
        <v>8019.12885</v>
      </c>
      <c r="L6" s="38">
        <v>3695</v>
      </c>
      <c r="M6" s="38">
        <v>78</v>
      </c>
      <c r="N6" s="38">
        <v>886.0258280283837</v>
      </c>
      <c r="O6" s="38">
        <v>32</v>
      </c>
      <c r="P6" s="38">
        <v>0</v>
      </c>
      <c r="Q6" s="38">
        <v>0</v>
      </c>
      <c r="R6" s="39">
        <v>101892.15467802838</v>
      </c>
      <c r="S6" s="12"/>
    </row>
    <row r="7" spans="1:19" ht="21.75" customHeight="1">
      <c r="A7" s="7" t="s">
        <v>4</v>
      </c>
      <c r="B7" s="6" t="s">
        <v>28</v>
      </c>
      <c r="C7" s="38">
        <v>4644</v>
      </c>
      <c r="D7" s="38">
        <v>13574</v>
      </c>
      <c r="E7" s="38">
        <v>793</v>
      </c>
      <c r="F7" s="38">
        <v>4573</v>
      </c>
      <c r="G7" s="38">
        <v>18800</v>
      </c>
      <c r="H7" s="38">
        <v>8239</v>
      </c>
      <c r="I7" s="38">
        <v>1311</v>
      </c>
      <c r="J7" s="38">
        <v>5591</v>
      </c>
      <c r="K7" s="38">
        <v>1881.24097</v>
      </c>
      <c r="L7" s="38">
        <v>5284</v>
      </c>
      <c r="M7" s="38">
        <v>712</v>
      </c>
      <c r="N7" s="38">
        <v>1837.49763</v>
      </c>
      <c r="O7" s="38">
        <v>865</v>
      </c>
      <c r="P7" s="38">
        <v>1335</v>
      </c>
      <c r="Q7" s="38">
        <v>0</v>
      </c>
      <c r="R7" s="39">
        <v>69439.7386</v>
      </c>
      <c r="S7" s="12"/>
    </row>
    <row r="8" spans="1:19" ht="21.75" customHeight="1">
      <c r="A8" s="7" t="s">
        <v>5</v>
      </c>
      <c r="B8" s="6" t="s">
        <v>29</v>
      </c>
      <c r="C8" s="38">
        <v>10926</v>
      </c>
      <c r="D8" s="38">
        <v>9281</v>
      </c>
      <c r="E8" s="38">
        <v>2435</v>
      </c>
      <c r="F8" s="38">
        <v>363</v>
      </c>
      <c r="G8" s="38">
        <v>6357</v>
      </c>
      <c r="H8" s="38">
        <v>2914</v>
      </c>
      <c r="I8" s="38">
        <v>6523</v>
      </c>
      <c r="J8" s="38">
        <v>248</v>
      </c>
      <c r="K8" s="38">
        <v>5483.689490000001</v>
      </c>
      <c r="L8" s="38">
        <v>405</v>
      </c>
      <c r="M8" s="38">
        <v>938</v>
      </c>
      <c r="N8" s="38">
        <v>913.6006199999999</v>
      </c>
      <c r="O8" s="38">
        <v>434</v>
      </c>
      <c r="P8" s="38">
        <v>257</v>
      </c>
      <c r="Q8" s="38">
        <v>4</v>
      </c>
      <c r="R8" s="39">
        <v>47482.29011</v>
      </c>
      <c r="S8" s="12"/>
    </row>
    <row r="9" spans="1:19" s="14" customFormat="1" ht="21.75" customHeight="1">
      <c r="A9" s="7" t="s">
        <v>6</v>
      </c>
      <c r="B9" s="6" t="s">
        <v>30</v>
      </c>
      <c r="C9" s="38">
        <v>23597</v>
      </c>
      <c r="D9" s="38">
        <v>4827</v>
      </c>
      <c r="E9" s="38">
        <v>142</v>
      </c>
      <c r="F9" s="38">
        <v>8129</v>
      </c>
      <c r="G9" s="38">
        <v>16800</v>
      </c>
      <c r="H9" s="38">
        <v>51</v>
      </c>
      <c r="I9" s="38">
        <v>699</v>
      </c>
      <c r="J9" s="38">
        <v>9</v>
      </c>
      <c r="K9" s="38">
        <v>757.4665</v>
      </c>
      <c r="L9" s="38">
        <v>25</v>
      </c>
      <c r="M9" s="38">
        <v>73</v>
      </c>
      <c r="N9" s="38">
        <v>1.87311</v>
      </c>
      <c r="O9" s="38">
        <v>4</v>
      </c>
      <c r="P9" s="38">
        <v>0</v>
      </c>
      <c r="Q9" s="38">
        <v>6</v>
      </c>
      <c r="R9" s="39">
        <v>55121.33961</v>
      </c>
      <c r="S9" s="12"/>
    </row>
    <row r="10" spans="1:19" ht="21.75" customHeight="1">
      <c r="A10" s="7" t="s">
        <v>7</v>
      </c>
      <c r="B10" s="6" t="s">
        <v>31</v>
      </c>
      <c r="C10" s="38">
        <v>0</v>
      </c>
      <c r="D10" s="38">
        <v>0</v>
      </c>
      <c r="E10" s="38">
        <v>45</v>
      </c>
      <c r="F10" s="38">
        <v>0</v>
      </c>
      <c r="G10" s="38">
        <v>1220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329</v>
      </c>
      <c r="N10" s="38">
        <v>112.73028</v>
      </c>
      <c r="O10" s="38">
        <v>0</v>
      </c>
      <c r="P10" s="38">
        <v>0</v>
      </c>
      <c r="Q10" s="38">
        <v>0</v>
      </c>
      <c r="R10" s="39">
        <v>1706.73028</v>
      </c>
      <c r="S10" s="12"/>
    </row>
    <row r="11" spans="1:19" ht="21.75" customHeight="1">
      <c r="A11" s="7" t="s">
        <v>8</v>
      </c>
      <c r="B11" s="6" t="s">
        <v>32</v>
      </c>
      <c r="C11" s="38">
        <v>6134</v>
      </c>
      <c r="D11" s="38">
        <v>44608</v>
      </c>
      <c r="E11" s="38">
        <v>4557</v>
      </c>
      <c r="F11" s="38">
        <v>10360</v>
      </c>
      <c r="G11" s="38">
        <v>4364</v>
      </c>
      <c r="H11" s="38">
        <v>5326</v>
      </c>
      <c r="I11" s="38">
        <v>1798</v>
      </c>
      <c r="J11" s="38">
        <v>19574</v>
      </c>
      <c r="K11" s="38">
        <v>4183.842930000001</v>
      </c>
      <c r="L11" s="38">
        <v>13562</v>
      </c>
      <c r="M11" s="38">
        <v>3648</v>
      </c>
      <c r="N11" s="38">
        <v>598.40252</v>
      </c>
      <c r="O11" s="38">
        <v>755</v>
      </c>
      <c r="P11" s="38">
        <v>29</v>
      </c>
      <c r="Q11" s="38">
        <v>4</v>
      </c>
      <c r="R11" s="39">
        <v>119501.24545</v>
      </c>
      <c r="S11" s="12"/>
    </row>
    <row r="12" spans="1:19" ht="12.75" customHeight="1">
      <c r="A12" s="28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12"/>
    </row>
    <row r="13" spans="1:16" ht="14.25">
      <c r="A13" s="24" t="s">
        <v>13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2.7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t="12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t="12.7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t="12.7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2.7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t="12.7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t="12.7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t="12.7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t="12.7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t="12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2.7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t="12.7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t="12.7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t="12.7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t="12.7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t="12.7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t="12.7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t="12.7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2.7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t="12.7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t="12.75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t="12.75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16" ht="12.75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16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</row>
    <row r="51" spans="1:16" ht="12.75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1:16" ht="12.7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16" ht="12.75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2.75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2.75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6" ht="12.75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6" ht="12.75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6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6" ht="12.75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6" ht="12.75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6" ht="12.75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6" ht="12.75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6" ht="12.75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6" ht="12.75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1:16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1:16" ht="12.75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1:16" ht="12.75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1:16" ht="12.75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1:16" ht="12.75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1:16" ht="12.7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1:16" ht="12.7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1:16" ht="12.75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1:16" ht="12.7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1:16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1:16" ht="12.75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1:16" ht="12.75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1:16" ht="12.75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1:16" ht="12.75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1:16" ht="12.75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1:16" ht="12.75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1:16" ht="12.75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6" ht="12.75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1:16" ht="12.75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1:16" ht="12.75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1:16" ht="12.75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1:16" ht="12.7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1:16" ht="12.75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1:16" ht="12.75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1:16" ht="12.75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1:16" ht="12.75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1:16" ht="12.75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1:16" ht="12.75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1:16" ht="12.75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1:16" ht="12.75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1:16" ht="12.75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1:16" ht="12.75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1:16" ht="12.75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1:16" ht="12.75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1:16" ht="12.75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1:16" ht="12.75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1:16" ht="12.75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1:16" ht="12.75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1:16" ht="12.75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1:16" ht="12.75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1:16" ht="12.75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1:16" ht="12.75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1:16" ht="12.75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1:16" ht="12.75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1:16" ht="12.75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1:16" ht="12.75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1:16" ht="12.75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1:16" ht="12.75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1:16" ht="12.75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1:16" ht="12.75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1:16" ht="12.75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1:16" ht="12.75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1:16" ht="12.75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1:16" ht="12.75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1:16" ht="12.75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1:16" ht="12.75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1:16" ht="12.75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1:16" ht="12.75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1:16" ht="12.75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1:16" ht="12.75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1:16" ht="12.75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1:16" ht="12.75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1:16" ht="12.75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1:16" ht="12.75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1:16" ht="12.75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1:16" ht="12.75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2.75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2.75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2.75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2.75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2.75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2.75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2.75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2.75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16" ht="12.75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1:16" ht="12.75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1:16" ht="12.75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1:16" ht="12.75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1:16" ht="12.75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1:16" ht="12.75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1:16" ht="12.75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  <row r="166" spans="1:16" ht="12.75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</row>
    <row r="167" spans="1:16" ht="12.75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</row>
    <row r="168" spans="1:16" ht="12.75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</row>
    <row r="169" spans="1:16" ht="12.75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</row>
    <row r="170" spans="1:16" ht="12.75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</row>
    <row r="171" spans="1:16" ht="12.75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</row>
    <row r="172" spans="1:16" ht="12.75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</row>
    <row r="173" spans="1:16" ht="12.75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</row>
    <row r="174" spans="1:16" ht="12.75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</row>
    <row r="175" spans="1:16" ht="12.75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</row>
    <row r="176" spans="1:16" ht="12.75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</row>
    <row r="177" spans="1:16" ht="12.75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</row>
    <row r="178" spans="1:16" ht="12.75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</row>
    <row r="179" spans="1:16" ht="12.75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</row>
    <row r="180" spans="1:16" ht="12.75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</row>
    <row r="181" spans="1:16" ht="12.75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</row>
    <row r="182" spans="1:16" ht="12.75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</row>
    <row r="183" spans="1:16" ht="12.75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</row>
    <row r="184" spans="1:16" ht="12.75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</row>
    <row r="185" spans="1:16" ht="12.75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</row>
    <row r="186" spans="1:16" ht="12.75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</row>
    <row r="187" spans="1:16" ht="12.75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</row>
    <row r="188" spans="1:16" ht="12.75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</row>
    <row r="189" spans="1:16" ht="12.75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</row>
    <row r="190" spans="1:16" ht="12.75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</row>
    <row r="191" spans="1:16" ht="12.75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</row>
    <row r="192" spans="1:16" ht="12.75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</row>
    <row r="193" spans="1:16" ht="12.75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</row>
    <row r="194" spans="1:16" ht="12.75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</row>
    <row r="195" spans="1:16" ht="12.75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</row>
    <row r="196" spans="1:16" ht="12.75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</row>
    <row r="197" spans="1:16" ht="12.75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</row>
    <row r="198" spans="1:16" ht="12.75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</row>
    <row r="199" spans="1:16" ht="12.75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</row>
    <row r="200" spans="1:16" ht="12.75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</row>
    <row r="201" spans="1:16" ht="12.75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</row>
    <row r="202" spans="1:16" ht="12.75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</row>
    <row r="203" spans="1:16" ht="12.75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</row>
    <row r="204" spans="1:16" ht="12.75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</row>
    <row r="205" spans="1:16" ht="12.75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</row>
    <row r="206" spans="1:16" ht="12.75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</row>
    <row r="207" spans="1:16" ht="12.75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</row>
    <row r="208" spans="1:16" ht="12.75">
      <c r="A208" s="1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</row>
    <row r="209" spans="1:16" ht="12.75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</row>
    <row r="210" spans="1:16" ht="12.75">
      <c r="A210" s="1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</row>
    <row r="211" spans="1:16" ht="12.75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</row>
    <row r="212" spans="1:16" ht="12.75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</row>
    <row r="213" spans="1:16" ht="12.75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</row>
    <row r="214" spans="1:16" ht="12.75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</row>
    <row r="215" spans="1:16" ht="12.75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</row>
    <row r="216" spans="1:16" ht="12.75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</row>
    <row r="217" spans="1:16" ht="12.75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</row>
    <row r="218" spans="1:16" ht="12.75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</row>
    <row r="219" spans="1:16" ht="12.75">
      <c r="A219" s="1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</row>
    <row r="220" spans="1:16" ht="12.75">
      <c r="A220" s="1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</row>
    <row r="221" spans="1:16" ht="12.75">
      <c r="A221" s="1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</row>
    <row r="222" spans="1:16" ht="12.75">
      <c r="A222" s="1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</row>
    <row r="223" spans="1:16" ht="12.75">
      <c r="A223" s="1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</row>
    <row r="224" spans="1:16" ht="12.75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</row>
    <row r="225" spans="1:16" ht="12.75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</row>
    <row r="226" spans="1:16" ht="12.75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</row>
    <row r="227" spans="1:16" ht="12.75">
      <c r="A227" s="1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</row>
    <row r="228" spans="1:16" ht="12.75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</row>
    <row r="229" spans="1:16" ht="12.75">
      <c r="A229" s="1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</row>
    <row r="230" spans="1:16" ht="12.75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</row>
    <row r="231" spans="1:16" ht="12.75">
      <c r="A231" s="1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</row>
    <row r="232" spans="1:16" ht="12.75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</row>
    <row r="233" spans="1:16" ht="12.75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</row>
    <row r="234" spans="1:16" ht="12.75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</row>
    <row r="235" spans="1:16" ht="12.75">
      <c r="A235" s="1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</row>
    <row r="236" spans="1:16" ht="12.75">
      <c r="A236" s="1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</row>
    <row r="237" spans="1:16" ht="12.75">
      <c r="A237" s="1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</row>
    <row r="238" spans="1:16" ht="12.75">
      <c r="A238" s="1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</row>
    <row r="239" spans="1:16" ht="12.75">
      <c r="A239" s="1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</row>
    <row r="240" spans="1:16" ht="12.75">
      <c r="A240" s="1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</row>
    <row r="241" spans="1:16" ht="12.75">
      <c r="A241" s="1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</row>
    <row r="242" spans="1:16" ht="12.75">
      <c r="A242" s="16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</row>
    <row r="243" spans="1:16" ht="12.75">
      <c r="A243" s="1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</row>
    <row r="244" spans="1:16" ht="12.75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</row>
    <row r="245" spans="1:16" ht="12.75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</row>
    <row r="246" spans="1:16" ht="12.75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</row>
    <row r="247" spans="1:16" ht="12.75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</row>
    <row r="248" spans="1:16" ht="12.75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</row>
    <row r="249" spans="1:16" ht="12.75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</row>
    <row r="250" spans="1:16" ht="12.75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</row>
    <row r="251" spans="1:16" ht="12.75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</row>
    <row r="252" spans="1:16" ht="12.75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</row>
    <row r="253" spans="1:16" ht="12.75">
      <c r="A253" s="16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</row>
    <row r="254" spans="1:16" ht="12.75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</row>
    <row r="255" spans="1:16" ht="12.75">
      <c r="A255" s="16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</row>
    <row r="256" spans="1:16" ht="12.75">
      <c r="A256" s="1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</row>
    <row r="257" spans="1:16" ht="12.75">
      <c r="A257" s="1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</row>
    <row r="258" spans="1:16" ht="12.75">
      <c r="A258" s="1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</row>
    <row r="259" spans="1:16" ht="12.75">
      <c r="A259" s="1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</row>
    <row r="260" spans="1:16" ht="12.75">
      <c r="A260" s="1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</row>
    <row r="261" spans="1:16" ht="12.75">
      <c r="A261" s="16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</row>
    <row r="262" spans="1:16" ht="12.75">
      <c r="A262" s="16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</row>
    <row r="263" spans="1:16" ht="12.75">
      <c r="A263" s="1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</row>
    <row r="264" spans="1:16" ht="12.75">
      <c r="A264" s="1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</row>
    <row r="265" spans="1:16" ht="12.75">
      <c r="A265" s="1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</row>
    <row r="266" spans="1:16" ht="12.75">
      <c r="A266" s="1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</row>
    <row r="267" spans="1:16" ht="12.75">
      <c r="A267" s="1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</row>
    <row r="268" spans="1:16" ht="12.75">
      <c r="A268" s="1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</row>
    <row r="269" spans="1:16" ht="12.75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</row>
    <row r="270" spans="1:16" ht="12.75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</row>
    <row r="271" spans="1:16" ht="12.75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</row>
    <row r="272" spans="1:16" ht="12.75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</row>
    <row r="273" spans="1:16" ht="12.75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</row>
    <row r="274" spans="1:16" ht="12.75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</row>
    <row r="275" spans="1:16" ht="12.75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</row>
    <row r="276" spans="1:16" ht="12.75">
      <c r="A276" s="1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</row>
    <row r="277" spans="1:16" ht="12.75">
      <c r="A277" s="1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</row>
    <row r="278" spans="1:16" ht="12.75">
      <c r="A278" s="1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</row>
    <row r="279" spans="1:16" ht="12.75">
      <c r="A279" s="1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</row>
    <row r="280" spans="1:16" ht="12.75">
      <c r="A280" s="16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</row>
    <row r="281" spans="1:16" ht="12.75">
      <c r="A281" s="16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</row>
    <row r="282" spans="1:16" ht="12.75">
      <c r="A282" s="16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</row>
    <row r="283" spans="1:16" ht="12.75">
      <c r="A283" s="16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</row>
    <row r="284" spans="1:16" ht="12.75">
      <c r="A284" s="16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</row>
    <row r="285" spans="1:16" ht="12.75">
      <c r="A285" s="16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</row>
    <row r="286" spans="1:16" ht="12.75">
      <c r="A286" s="1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</row>
    <row r="287" spans="1:16" ht="12.75">
      <c r="A287" s="16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</row>
    <row r="288" spans="1:16" ht="12.75">
      <c r="A288" s="16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</row>
    <row r="289" spans="1:16" ht="12.75">
      <c r="A289" s="16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</row>
    <row r="290" spans="1:16" ht="12.75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</row>
    <row r="291" spans="1:16" ht="12.75">
      <c r="A291" s="16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</row>
    <row r="292" spans="1:16" ht="12.75">
      <c r="A292" s="16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</row>
    <row r="293" spans="1:16" ht="12.75">
      <c r="A293" s="16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</row>
    <row r="294" spans="1:16" ht="12.75">
      <c r="A294" s="16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</row>
    <row r="295" spans="1:16" ht="12.75">
      <c r="A295" s="16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</row>
    <row r="296" spans="1:16" ht="12.75">
      <c r="A296" s="1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</row>
    <row r="297" spans="1:16" ht="12.75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</row>
    <row r="298" spans="1:16" ht="12.75">
      <c r="A298" s="16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</row>
    <row r="299" spans="1:16" ht="12.75">
      <c r="A299" s="16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</row>
    <row r="300" spans="1:16" ht="12.75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</row>
    <row r="301" spans="1:16" ht="12.75">
      <c r="A301" s="16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</row>
    <row r="302" spans="1:16" ht="12.75">
      <c r="A302" s="16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</row>
    <row r="303" spans="1:16" ht="12.75">
      <c r="A303" s="16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</row>
    <row r="304" spans="1:16" ht="12.75">
      <c r="A304" s="1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</row>
    <row r="305" spans="1:16" ht="12.75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</row>
    <row r="306" spans="1:16" ht="12.75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</row>
    <row r="307" spans="1:16" ht="12.75">
      <c r="A307" s="1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</row>
    <row r="308" spans="1:16" ht="12.75">
      <c r="A308" s="1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</row>
    <row r="309" spans="1:16" ht="12.75">
      <c r="A309" s="1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</row>
    <row r="310" spans="1:16" ht="12.75">
      <c r="A310" s="16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</row>
    <row r="311" spans="1:16" ht="12.75">
      <c r="A311" s="16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</row>
    <row r="312" spans="1:16" ht="12.75">
      <c r="A312" s="16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</row>
    <row r="313" spans="1:16" ht="12.75">
      <c r="A313" s="1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</row>
    <row r="314" spans="1:16" ht="12.75">
      <c r="A314" s="16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</row>
    <row r="315" spans="1:16" ht="12.75">
      <c r="A315" s="16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</row>
    <row r="316" spans="1:16" ht="12.75">
      <c r="A316" s="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</row>
    <row r="317" spans="1:16" ht="12.75">
      <c r="A317" s="1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</row>
    <row r="318" spans="1:16" ht="12.75">
      <c r="A318" s="1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</row>
    <row r="319" spans="1:16" ht="12.75">
      <c r="A319" s="1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</row>
    <row r="320" spans="1:16" ht="12.75">
      <c r="A320" s="1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</row>
    <row r="321" spans="1:16" ht="12.75">
      <c r="A321" s="16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</row>
    <row r="322" spans="1:16" ht="12.75">
      <c r="A322" s="16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</row>
    <row r="323" spans="1:16" ht="12.75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</row>
    <row r="324" spans="1:16" ht="12.75">
      <c r="A324" s="16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</row>
    <row r="325" spans="1:16" ht="12.75">
      <c r="A325" s="16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</row>
    <row r="326" spans="1:16" ht="12.75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</row>
    <row r="327" spans="1:16" ht="12.75">
      <c r="A327" s="16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</row>
    <row r="328" spans="1:16" ht="12.75">
      <c r="A328" s="16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</row>
    <row r="329" spans="1:16" ht="12.75">
      <c r="A329" s="1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</row>
    <row r="330" spans="1:16" ht="12.75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</row>
    <row r="331" spans="1:16" ht="12.75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</row>
    <row r="332" spans="1:16" ht="12.75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</row>
    <row r="333" spans="1:16" ht="12.75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</row>
    <row r="334" spans="1:16" ht="12.75">
      <c r="A334" s="1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</row>
    <row r="335" spans="1:16" ht="12.75">
      <c r="A335" s="16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</row>
    <row r="336" spans="1:16" ht="12.75">
      <c r="A336" s="1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</row>
    <row r="337" spans="1:16" ht="12.75">
      <c r="A337" s="16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</row>
    <row r="338" spans="1:16" ht="12.75">
      <c r="A338" s="16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</row>
    <row r="339" spans="1:16" ht="12.75">
      <c r="A339" s="16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</row>
    <row r="340" spans="1:16" ht="12.75">
      <c r="A340" s="16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</row>
    <row r="341" spans="1:16" ht="12.75">
      <c r="A341" s="16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</row>
    <row r="342" spans="1:16" ht="12.75">
      <c r="A342" s="1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</row>
    <row r="343" spans="1:16" ht="12.75">
      <c r="A343" s="16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</row>
    <row r="344" spans="1:16" ht="12.75">
      <c r="A344" s="16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</row>
    <row r="345" spans="1:16" ht="12.75">
      <c r="A345" s="16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</row>
    <row r="346" spans="1:16" ht="12.75">
      <c r="A346" s="1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</row>
    <row r="347" spans="1:16" ht="12.75">
      <c r="A347" s="16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</row>
    <row r="348" spans="1:16" ht="12.75">
      <c r="A348" s="16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</row>
    <row r="349" spans="1:16" ht="12.75">
      <c r="A349" s="16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</row>
    <row r="350" spans="1:16" ht="12.75">
      <c r="A350" s="16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</row>
    <row r="351" spans="1:16" ht="12.75">
      <c r="A351" s="16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</row>
    <row r="352" spans="1:16" ht="12.75">
      <c r="A352" s="16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</row>
    <row r="353" spans="1:16" ht="12.75">
      <c r="A353" s="16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</row>
    <row r="354" spans="1:16" ht="12.75">
      <c r="A354" s="1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</row>
    <row r="355" spans="1:16" ht="12.75">
      <c r="A355" s="16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</row>
    <row r="356" spans="1:16" ht="12.75">
      <c r="A356" s="16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</row>
    <row r="357" spans="1:16" ht="12.75">
      <c r="A357" s="16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</row>
    <row r="358" spans="1:16" ht="12.75">
      <c r="A358" s="16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</row>
    <row r="359" spans="1:16" ht="12.75">
      <c r="A359" s="16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</row>
    <row r="360" spans="1:16" ht="12.75">
      <c r="A360" s="16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</row>
    <row r="361" spans="1:16" ht="12.75">
      <c r="A361" s="16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</row>
    <row r="362" spans="1:16" ht="12.75">
      <c r="A362" s="16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</row>
    <row r="363" spans="1:16" ht="12.75">
      <c r="A363" s="16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</row>
    <row r="364" spans="1:16" ht="12.75">
      <c r="A364" s="16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</row>
    <row r="365" spans="1:16" ht="12.75">
      <c r="A365" s="16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</row>
    <row r="366" spans="1:16" ht="12.75">
      <c r="A366" s="16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</row>
    <row r="367" spans="1:16" ht="12.75">
      <c r="A367" s="16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</row>
    <row r="368" spans="1:16" ht="12.75">
      <c r="A368" s="16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</row>
    <row r="369" spans="1:16" ht="12.75">
      <c r="A369" s="16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</row>
    <row r="370" spans="1:16" ht="12.75">
      <c r="A370" s="16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</row>
    <row r="371" spans="1:16" ht="12.75">
      <c r="A371" s="16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</row>
    <row r="372" spans="1:16" ht="12.75">
      <c r="A372" s="16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</row>
    <row r="373" spans="1:16" ht="12.75">
      <c r="A373" s="16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</row>
    <row r="374" spans="1:16" ht="12.75">
      <c r="A374" s="16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</row>
    <row r="375" spans="1:16" ht="12.75">
      <c r="A375" s="16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</row>
    <row r="376" spans="1:16" ht="12.75">
      <c r="A376" s="16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</row>
    <row r="377" spans="1:16" ht="12.75">
      <c r="A377" s="16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</row>
    <row r="378" spans="1:16" ht="12.75">
      <c r="A378" s="16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</row>
    <row r="379" spans="1:16" ht="12.75">
      <c r="A379" s="16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</row>
    <row r="380" spans="1:16" ht="12.75">
      <c r="A380" s="16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</row>
    <row r="381" spans="1:16" ht="12.75">
      <c r="A381" s="16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</row>
    <row r="382" spans="1:16" ht="12.75">
      <c r="A382" s="16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</row>
    <row r="383" spans="1:16" ht="12.75">
      <c r="A383" s="16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</row>
    <row r="384" spans="1:16" ht="12.75">
      <c r="A384" s="16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</row>
    <row r="385" spans="1:16" ht="12.75">
      <c r="A385" s="16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</row>
    <row r="386" spans="1:16" ht="12.75">
      <c r="A386" s="16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</row>
    <row r="387" spans="1:16" ht="12.75">
      <c r="A387" s="16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</row>
    <row r="388" spans="1:16" ht="12.75">
      <c r="A388" s="16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</row>
    <row r="389" spans="1:16" ht="12.75">
      <c r="A389" s="16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</row>
    <row r="390" spans="1:16" ht="12.75">
      <c r="A390" s="16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</row>
    <row r="391" spans="1:16" ht="12.75">
      <c r="A391" s="16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</row>
    <row r="392" spans="1:16" ht="12.75">
      <c r="A392" s="16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</row>
    <row r="393" spans="1:16" ht="12.75">
      <c r="A393" s="16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</row>
    <row r="394" spans="1:16" ht="12.75">
      <c r="A394" s="16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</row>
    <row r="395" spans="1:16" ht="12.75">
      <c r="A395" s="16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</row>
    <row r="396" spans="1:16" ht="12.75">
      <c r="A396" s="16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</row>
    <row r="397" spans="1:16" ht="12.75">
      <c r="A397" s="16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</row>
    <row r="398" spans="1:16" ht="12.75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</row>
    <row r="399" spans="1:16" ht="12.75">
      <c r="A399" s="1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</row>
    <row r="400" spans="1:16" ht="12.75">
      <c r="A400" s="16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</row>
    <row r="401" spans="1:16" ht="12.75">
      <c r="A401" s="16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</row>
    <row r="402" spans="1:16" ht="12.75">
      <c r="A402" s="16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</row>
    <row r="403" spans="1:16" ht="12.75">
      <c r="A403" s="16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</row>
    <row r="404" spans="1:16" ht="12.75">
      <c r="A404" s="16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</row>
    <row r="405" spans="1:16" ht="12.75">
      <c r="A405" s="16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</row>
    <row r="406" spans="1:16" ht="12.75">
      <c r="A406" s="16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</row>
    <row r="407" spans="1:16" ht="12.75">
      <c r="A407" s="16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</row>
    <row r="408" spans="1:16" ht="12.75">
      <c r="A408" s="16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</row>
    <row r="409" spans="1:16" ht="12.75">
      <c r="A409" s="16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</row>
    <row r="410" spans="1:16" ht="12.75">
      <c r="A410" s="16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</row>
    <row r="411" spans="1:16" ht="12.75">
      <c r="A411" s="16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</row>
    <row r="412" spans="1:16" ht="12.75">
      <c r="A412" s="16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</row>
    <row r="413" spans="1:16" ht="12.75">
      <c r="A413" s="16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</row>
    <row r="414" spans="1:16" ht="12.75">
      <c r="A414" s="16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</row>
    <row r="415" spans="1:16" ht="12.75">
      <c r="A415" s="16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</row>
    <row r="416" spans="1:16" ht="12.75">
      <c r="A416" s="16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</row>
    <row r="417" spans="1:16" ht="12.75">
      <c r="A417" s="16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</row>
    <row r="418" spans="1:16" ht="12.75">
      <c r="A418" s="16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</row>
    <row r="419" spans="1:16" ht="12.75">
      <c r="A419" s="16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</row>
    <row r="420" spans="1:16" ht="12.75">
      <c r="A420" s="16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</row>
    <row r="421" spans="1:16" ht="12.75">
      <c r="A421" s="16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</row>
    <row r="422" spans="1:16" ht="12.75">
      <c r="A422" s="16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</row>
    <row r="423" spans="1:16" ht="12.75">
      <c r="A423" s="16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</row>
    <row r="424" spans="1:16" ht="12.75">
      <c r="A424" s="16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</row>
    <row r="425" spans="1:16" ht="12.75">
      <c r="A425" s="16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</row>
    <row r="426" spans="1:16" ht="12.75">
      <c r="A426" s="16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</row>
    <row r="427" spans="1:16" ht="12.75">
      <c r="A427" s="16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</row>
    <row r="428" spans="1:16" ht="12.75">
      <c r="A428" s="16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</row>
    <row r="429" spans="1:16" ht="12.75">
      <c r="A429" s="16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</row>
    <row r="430" spans="1:16" ht="12.75">
      <c r="A430" s="16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</row>
    <row r="431" spans="1:16" ht="12.75">
      <c r="A431" s="16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</row>
    <row r="432" spans="1:16" ht="12.75">
      <c r="A432" s="16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</row>
    <row r="433" spans="1:16" ht="12.75">
      <c r="A433" s="16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</row>
    <row r="434" spans="1:16" ht="12.75">
      <c r="A434" s="16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</row>
    <row r="435" spans="1:16" ht="12.75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</row>
    <row r="436" spans="1:16" ht="12.75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</row>
    <row r="437" spans="1:16" ht="12.75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</row>
    <row r="438" spans="1:16" ht="12.75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</row>
    <row r="439" spans="1:16" ht="12.75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</row>
    <row r="440" spans="1:16" ht="12.75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</row>
    <row r="441" spans="1:16" ht="12.75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</row>
    <row r="442" spans="1:16" ht="12.75">
      <c r="A442" s="16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</row>
    <row r="443" spans="1:16" ht="12.75">
      <c r="A443" s="16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</row>
    <row r="444" spans="1:16" ht="12.75">
      <c r="A444" s="16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</row>
    <row r="445" spans="1:16" ht="12.75">
      <c r="A445" s="16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</row>
    <row r="446" spans="1:16" ht="12.75">
      <c r="A446" s="16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</row>
    <row r="447" spans="1:16" ht="12.75">
      <c r="A447" s="16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</row>
    <row r="448" spans="1:16" ht="12.75">
      <c r="A448" s="16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</row>
    <row r="449" spans="1:16" ht="12.75">
      <c r="A449" s="16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</row>
    <row r="450" spans="1:16" ht="12.75">
      <c r="A450" s="16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</row>
    <row r="451" spans="1:16" ht="12.75">
      <c r="A451" s="16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</row>
    <row r="452" spans="1:16" ht="12.75">
      <c r="A452" s="16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</row>
    <row r="453" spans="1:16" ht="12.75">
      <c r="A453" s="16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</row>
    <row r="454" spans="1:16" ht="12.75">
      <c r="A454" s="16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</row>
    <row r="455" spans="1:16" ht="12.75">
      <c r="A455" s="16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</row>
    <row r="456" spans="1:16" ht="12.75">
      <c r="A456" s="16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</row>
    <row r="457" spans="1:16" ht="12.75">
      <c r="A457" s="16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</row>
    <row r="458" spans="1:16" ht="12.75">
      <c r="A458" s="16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</row>
    <row r="459" spans="1:16" ht="12.75">
      <c r="A459" s="16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</row>
    <row r="460" spans="1:16" ht="12.75">
      <c r="A460" s="16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</row>
    <row r="461" spans="1:16" ht="12.75">
      <c r="A461" s="16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</row>
    <row r="462" spans="1:16" ht="12.75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</row>
    <row r="463" spans="1:16" ht="12.75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</row>
    <row r="464" spans="1:16" ht="12.75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</row>
    <row r="465" spans="1:16" ht="12.75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</row>
    <row r="466" spans="1:16" ht="12.75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</row>
    <row r="467" spans="1:16" ht="12.75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</row>
    <row r="468" spans="1:16" ht="12.75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</row>
    <row r="469" spans="1:16" ht="12.75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</row>
    <row r="470" spans="1:16" ht="12.75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</row>
    <row r="471" spans="1:16" ht="12.75">
      <c r="A471" s="16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</row>
    <row r="472" spans="1:16" ht="12.75">
      <c r="A472" s="16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</row>
    <row r="473" spans="1:16" ht="12.75">
      <c r="A473" s="16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</row>
    <row r="474" spans="1:16" ht="12.75">
      <c r="A474" s="16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</row>
    <row r="475" spans="1:16" ht="12.75">
      <c r="A475" s="16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</row>
    <row r="476" spans="1:16" ht="12.75">
      <c r="A476" s="16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</row>
    <row r="477" spans="1:16" ht="12.75">
      <c r="A477" s="16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</row>
    <row r="478" spans="1:16" ht="12.75">
      <c r="A478" s="16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</row>
    <row r="479" spans="1:16" ht="12.75">
      <c r="A479" s="16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</row>
    <row r="480" spans="1:16" ht="12.75">
      <c r="A480" s="16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</row>
    <row r="481" spans="1:16" ht="12.75">
      <c r="A481" s="16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</row>
    <row r="482" spans="1:16" ht="12.75">
      <c r="A482" s="16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</row>
    <row r="483" spans="1:16" ht="12.75">
      <c r="A483" s="16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</row>
    <row r="484" spans="1:16" ht="12.75">
      <c r="A484" s="16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</row>
    <row r="485" spans="1:16" ht="12.75">
      <c r="A485" s="16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</row>
    <row r="486" spans="1:16" ht="12.75">
      <c r="A486" s="16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</row>
    <row r="487" spans="1:16" ht="12.75">
      <c r="A487" s="16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</row>
    <row r="488" spans="1:16" ht="12.75">
      <c r="A488" s="16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</row>
    <row r="489" spans="1:16" ht="12.75">
      <c r="A489" s="16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</row>
    <row r="490" spans="1:16" ht="12.75">
      <c r="A490" s="16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</row>
    <row r="491" spans="1:16" ht="12.75">
      <c r="A491" s="16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</row>
    <row r="492" spans="1:16" ht="12.75">
      <c r="A492" s="16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</row>
    <row r="493" spans="1:16" ht="12.75">
      <c r="A493" s="16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</row>
    <row r="494" spans="1:16" ht="12.75">
      <c r="A494" s="16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</row>
    <row r="495" spans="1:16" ht="12.75">
      <c r="A495" s="16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</row>
    <row r="496" spans="1:16" ht="12.75">
      <c r="A496" s="16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</row>
    <row r="497" spans="1:16" ht="12.75">
      <c r="A497" s="16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</row>
    <row r="498" spans="1:16" ht="12.75">
      <c r="A498" s="16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</row>
    <row r="499" spans="1:16" ht="12.75">
      <c r="A499" s="16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</row>
    <row r="500" spans="1:16" ht="12.75">
      <c r="A500" s="16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</row>
    <row r="501" spans="1:16" ht="12.75">
      <c r="A501" s="16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</row>
    <row r="502" spans="1:16" ht="12.75">
      <c r="A502" s="16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</row>
    <row r="503" spans="1:16" ht="12.75">
      <c r="A503" s="16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</row>
    <row r="504" spans="1:16" ht="12.75">
      <c r="A504" s="16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</row>
    <row r="505" spans="1:16" ht="12.75">
      <c r="A505" s="16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</row>
    <row r="506" spans="1:16" ht="12.75">
      <c r="A506" s="16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</row>
    <row r="507" spans="1:16" ht="12.75">
      <c r="A507" s="16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</row>
    <row r="508" spans="1:16" ht="12.75">
      <c r="A508" s="16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</row>
    <row r="509" spans="1:16" ht="12.75">
      <c r="A509" s="16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</row>
    <row r="510" spans="1:16" ht="12.75">
      <c r="A510" s="16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</row>
    <row r="511" spans="1:16" ht="12.75">
      <c r="A511" s="16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</row>
    <row r="512" spans="1:16" ht="12.75">
      <c r="A512" s="16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</row>
    <row r="513" spans="1:16" ht="12.75">
      <c r="A513" s="16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</row>
    <row r="514" spans="1:16" ht="12.75">
      <c r="A514" s="16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</row>
    <row r="515" spans="1:16" ht="12.75">
      <c r="A515" s="16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</row>
    <row r="516" spans="1:16" ht="12.75">
      <c r="A516" s="16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</row>
    <row r="517" spans="1:16" ht="12.75">
      <c r="A517" s="16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</row>
    <row r="518" spans="1:16" ht="12.75">
      <c r="A518" s="16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</row>
    <row r="519" spans="1:16" ht="12.75">
      <c r="A519" s="16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</row>
    <row r="520" spans="1:16" ht="12.75">
      <c r="A520" s="16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</row>
    <row r="521" spans="1:16" ht="12.75">
      <c r="A521" s="16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</row>
    <row r="522" spans="1:16" ht="12.75">
      <c r="A522" s="16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</row>
    <row r="523" spans="1:16" ht="12.75">
      <c r="A523" s="16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</row>
    <row r="524" spans="1:16" ht="12.75">
      <c r="A524" s="16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</row>
    <row r="525" spans="1:16" ht="12.75">
      <c r="A525" s="16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</row>
    <row r="526" spans="1:16" ht="12.75">
      <c r="A526" s="16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</row>
    <row r="527" spans="1:16" ht="12.75">
      <c r="A527" s="16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</row>
    <row r="528" spans="1:16" ht="12.75">
      <c r="A528" s="16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</row>
    <row r="529" spans="1:16" ht="12.75">
      <c r="A529" s="16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</row>
    <row r="530" spans="1:16" ht="12.75">
      <c r="A530" s="16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</row>
    <row r="531" spans="1:16" ht="12.75">
      <c r="A531" s="16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</row>
    <row r="532" spans="1:16" ht="12.75">
      <c r="A532" s="16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</row>
    <row r="533" spans="1:16" ht="12.75">
      <c r="A533" s="16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</row>
    <row r="534" spans="1:16" ht="12.75">
      <c r="A534" s="16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</row>
    <row r="535" spans="1:16" ht="12.75">
      <c r="A535" s="16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</row>
    <row r="536" spans="1:16" ht="12.75">
      <c r="A536" s="16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</row>
    <row r="537" spans="1:16" ht="12.75">
      <c r="A537" s="16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</row>
    <row r="538" spans="1:16" ht="12.75">
      <c r="A538" s="16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</row>
    <row r="539" spans="1:16" ht="12.75">
      <c r="A539" s="16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</row>
    <row r="540" spans="1:16" ht="12.75">
      <c r="A540" s="16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</row>
    <row r="541" spans="1:16" ht="12.75">
      <c r="A541" s="16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</row>
    <row r="542" spans="1:16" ht="12.75">
      <c r="A542" s="16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</row>
    <row r="543" spans="1:16" ht="12.75">
      <c r="A543" s="16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</row>
    <row r="544" spans="1:16" ht="12.75">
      <c r="A544" s="16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</row>
    <row r="545" spans="1:16" ht="12.75">
      <c r="A545" s="16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</row>
    <row r="546" spans="1:16" ht="12.75">
      <c r="A546" s="16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</row>
    <row r="547" spans="1:16" ht="12.75">
      <c r="A547" s="16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</row>
    <row r="548" spans="1:16" ht="12.75">
      <c r="A548" s="16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</row>
    <row r="549" spans="1:16" ht="12.75">
      <c r="A549" s="16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</row>
    <row r="550" spans="1:16" ht="12.75">
      <c r="A550" s="16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</row>
    <row r="551" spans="1:16" ht="12.75">
      <c r="A551" s="16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</row>
    <row r="552" spans="1:16" ht="12.75">
      <c r="A552" s="16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</row>
    <row r="553" spans="1:16" ht="12.75">
      <c r="A553" s="16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</row>
    <row r="554" spans="1:16" ht="12.75">
      <c r="A554" s="16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</row>
    <row r="555" spans="1:16" ht="12.75">
      <c r="A555" s="16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</row>
    <row r="556" spans="1:16" ht="12.75">
      <c r="A556" s="16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</row>
    <row r="557" spans="1:16" ht="12.75">
      <c r="A557" s="16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</row>
    <row r="558" spans="1:16" ht="12.75">
      <c r="A558" s="16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</row>
    <row r="559" spans="1:16" ht="12.75">
      <c r="A559" s="16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</row>
    <row r="560" spans="1:16" ht="12.75">
      <c r="A560" s="16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</row>
    <row r="561" spans="1:16" ht="12.75">
      <c r="A561" s="16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</row>
    <row r="562" spans="1:16" ht="12.75">
      <c r="A562" s="16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</row>
    <row r="563" spans="1:16" ht="12.75">
      <c r="A563" s="16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</row>
    <row r="564" spans="1:16" ht="12.75">
      <c r="A564" s="16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</row>
    <row r="565" spans="1:16" ht="12.75">
      <c r="A565" s="16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</row>
    <row r="566" spans="1:16" ht="12.75">
      <c r="A566" s="16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</row>
    <row r="567" spans="1:16" ht="12.75">
      <c r="A567" s="16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</row>
    <row r="568" spans="1:16" ht="12.75">
      <c r="A568" s="16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</row>
    <row r="569" spans="1:16" ht="12.75">
      <c r="A569" s="16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</row>
    <row r="570" spans="1:16" ht="12.75">
      <c r="A570" s="16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</row>
    <row r="571" spans="1:16" ht="12.75">
      <c r="A571" s="16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</row>
    <row r="572" spans="1:16" ht="12.75">
      <c r="A572" s="16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</row>
    <row r="573" spans="1:16" ht="12.75">
      <c r="A573" s="16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</row>
    <row r="574" spans="1:16" ht="12.75">
      <c r="A574" s="16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</row>
    <row r="575" spans="1:16" ht="12.75">
      <c r="A575" s="16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</row>
    <row r="576" spans="1:16" ht="12.75">
      <c r="A576" s="16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</row>
    <row r="577" spans="1:16" ht="12.75">
      <c r="A577" s="16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</row>
    <row r="578" spans="1:16" ht="12.75">
      <c r="A578" s="16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</row>
    <row r="579" spans="1:16" ht="12.75">
      <c r="A579" s="16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</row>
    <row r="580" spans="1:16" ht="12.75">
      <c r="A580" s="16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</row>
    <row r="581" spans="1:16" ht="12.75">
      <c r="A581" s="16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</row>
    <row r="582" spans="1:16" ht="12.75">
      <c r="A582" s="16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</row>
    <row r="583" spans="1:16" ht="12.75">
      <c r="A583" s="16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</row>
    <row r="584" spans="1:16" ht="12.75">
      <c r="A584" s="16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</row>
    <row r="585" spans="1:16" ht="12.75">
      <c r="A585" s="16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</row>
    <row r="586" spans="1:16" ht="12.75">
      <c r="A586" s="16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</row>
    <row r="587" spans="1:16" ht="12.75">
      <c r="A587" s="16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</row>
    <row r="588" spans="1:16" ht="12.75">
      <c r="A588" s="16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</row>
    <row r="589" spans="1:16" ht="12.75">
      <c r="A589" s="16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</row>
    <row r="590" spans="1:16" ht="12.75">
      <c r="A590" s="16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</row>
    <row r="591" spans="1:16" ht="12.75">
      <c r="A591" s="16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</row>
    <row r="592" spans="1:16" ht="12.75">
      <c r="A592" s="16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</row>
    <row r="593" spans="1:16" ht="12.75">
      <c r="A593" s="16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</row>
    <row r="594" spans="1:16" ht="12.75">
      <c r="A594" s="16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</row>
    <row r="595" spans="1:16" ht="12.75">
      <c r="A595" s="16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</row>
    <row r="596" spans="1:16" ht="12.75">
      <c r="A596" s="16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</row>
    <row r="597" spans="1:16" ht="12.75">
      <c r="A597" s="16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</row>
    <row r="598" spans="1:16" ht="12.75">
      <c r="A598" s="16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</row>
    <row r="599" spans="1:16" ht="12.75">
      <c r="A599" s="16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</row>
    <row r="600" spans="1:16" ht="12.75">
      <c r="A600" s="16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</row>
    <row r="601" spans="1:16" ht="12.75">
      <c r="A601" s="16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</row>
    <row r="602" spans="1:16" ht="12.75">
      <c r="A602" s="16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</row>
    <row r="603" spans="1:16" ht="12.75">
      <c r="A603" s="16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</row>
    <row r="604" spans="1:16" ht="12.75">
      <c r="A604" s="16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</row>
    <row r="605" spans="1:16" ht="12.75">
      <c r="A605" s="16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</row>
    <row r="606" spans="1:16" ht="12.75">
      <c r="A606" s="16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</row>
    <row r="607" spans="1:16" ht="12.75">
      <c r="A607" s="16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</row>
    <row r="608" spans="1:16" ht="12.75">
      <c r="A608" s="16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</row>
    <row r="609" spans="1:16" ht="12.75">
      <c r="A609" s="16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</row>
    <row r="610" spans="1:16" ht="12.75">
      <c r="A610" s="16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</row>
    <row r="611" spans="1:16" ht="12.75">
      <c r="A611" s="16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</row>
    <row r="612" spans="1:16" ht="12.75">
      <c r="A612" s="16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</row>
    <row r="613" spans="1:16" ht="12.75">
      <c r="A613" s="16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</row>
    <row r="614" spans="1:16" ht="12.75">
      <c r="A614" s="16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</row>
    <row r="615" spans="1:16" ht="12.75">
      <c r="A615" s="16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</row>
    <row r="616" spans="1:16" ht="12.75">
      <c r="A616" s="16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</row>
    <row r="617" spans="1:16" ht="12.75">
      <c r="A617" s="16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</row>
    <row r="618" spans="1:16" ht="12.75">
      <c r="A618" s="16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</row>
    <row r="619" spans="1:16" ht="12.75">
      <c r="A619" s="16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</row>
    <row r="620" spans="1:16" ht="12.75">
      <c r="A620" s="16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</row>
    <row r="621" spans="1:16" ht="12.75">
      <c r="A621" s="16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</row>
    <row r="622" spans="1:16" ht="12.75">
      <c r="A622" s="16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</row>
    <row r="623" spans="1:16" ht="12.75">
      <c r="A623" s="16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</row>
    <row r="624" spans="1:16" ht="12.75">
      <c r="A624" s="16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</row>
    <row r="625" spans="1:16" ht="12.75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</row>
    <row r="626" spans="1:16" ht="12.75">
      <c r="A626" s="16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</row>
    <row r="627" spans="1:16" ht="12.75">
      <c r="A627" s="16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</row>
    <row r="628" spans="1:16" ht="12.75">
      <c r="A628" s="16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</row>
    <row r="629" spans="1:16" ht="12.75">
      <c r="A629" s="16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</row>
    <row r="630" spans="1:16" ht="12.75">
      <c r="A630" s="16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</row>
    <row r="631" spans="1:16" ht="12.75">
      <c r="A631" s="16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</row>
    <row r="632" spans="1:16" ht="12.75">
      <c r="A632" s="16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</row>
    <row r="633" spans="1:16" ht="12.75">
      <c r="A633" s="16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</row>
    <row r="634" spans="1:16" ht="12.75">
      <c r="A634" s="16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</row>
    <row r="635" spans="1:16" ht="12.75">
      <c r="A635" s="16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</row>
    <row r="636" spans="1:16" ht="12.75">
      <c r="A636" s="16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</row>
    <row r="637" spans="1:16" ht="12.75">
      <c r="A637" s="16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</row>
    <row r="638" spans="1:16" ht="12.75">
      <c r="A638" s="16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</row>
    <row r="639" spans="1:16" ht="12.75">
      <c r="A639" s="16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</row>
    <row r="640" spans="1:16" ht="12.75">
      <c r="A640" s="16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</row>
    <row r="641" spans="1:16" ht="12.75">
      <c r="A641" s="16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</row>
    <row r="642" spans="1:16" ht="12.75">
      <c r="A642" s="16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</row>
    <row r="643" spans="1:16" ht="12.75">
      <c r="A643" s="16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</row>
    <row r="644" spans="1:16" ht="12.75">
      <c r="A644" s="16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</row>
    <row r="645" spans="1:16" ht="12.75">
      <c r="A645" s="16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</row>
    <row r="646" spans="1:16" ht="12.75">
      <c r="A646" s="16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</row>
    <row r="647" spans="1:16" ht="12.75">
      <c r="A647" s="16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</row>
    <row r="648" spans="1:16" ht="12.75">
      <c r="A648" s="16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</row>
    <row r="649" spans="1:16" ht="12.75">
      <c r="A649" s="16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</row>
    <row r="650" spans="1:16" ht="12.75">
      <c r="A650" s="16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</row>
    <row r="651" spans="1:16" ht="12.75">
      <c r="A651" s="16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</row>
    <row r="652" spans="1:16" ht="12.75">
      <c r="A652" s="16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</row>
    <row r="653" spans="1:16" ht="12.75">
      <c r="A653" s="16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</row>
    <row r="654" spans="1:16" ht="12.75">
      <c r="A654" s="16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</row>
    <row r="655" spans="1:16" ht="12.75">
      <c r="A655" s="16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</row>
    <row r="656" spans="1:16" ht="12.75">
      <c r="A656" s="16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</row>
    <row r="657" spans="1:16" ht="12.75">
      <c r="A657" s="16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</row>
    <row r="658" spans="1:16" ht="12.75">
      <c r="A658" s="16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</row>
    <row r="659" spans="1:16" ht="12.75">
      <c r="A659" s="16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</row>
    <row r="660" spans="1:16" ht="12.75">
      <c r="A660" s="16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</row>
    <row r="661" spans="1:16" ht="12.75">
      <c r="A661" s="16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</row>
    <row r="662" spans="1:16" ht="12.75">
      <c r="A662" s="16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</row>
    <row r="663" spans="1:16" ht="12.75">
      <c r="A663" s="16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</row>
    <row r="664" spans="1:16" ht="12.75">
      <c r="A664" s="16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</row>
    <row r="665" spans="1:16" ht="12.75">
      <c r="A665" s="16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</row>
    <row r="666" spans="1:16" ht="12.75">
      <c r="A666" s="16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</row>
    <row r="667" spans="1:16" ht="12.75">
      <c r="A667" s="16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</row>
    <row r="668" spans="1:16" ht="12.75">
      <c r="A668" s="16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</row>
    <row r="669" spans="1:16" ht="12.75">
      <c r="A669" s="16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</row>
    <row r="670" spans="1:16" ht="12.75">
      <c r="A670" s="16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</row>
    <row r="671" spans="1:16" ht="12.75">
      <c r="A671" s="16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</row>
    <row r="672" spans="1:16" ht="12.75">
      <c r="A672" s="16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</row>
    <row r="673" spans="1:16" ht="12.75">
      <c r="A673" s="16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</row>
    <row r="674" spans="1:16" ht="12.75">
      <c r="A674" s="16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</row>
    <row r="675" spans="1:16" ht="12.75">
      <c r="A675" s="16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</row>
    <row r="676" spans="1:16" ht="12.75">
      <c r="A676" s="16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</row>
    <row r="677" spans="1:16" ht="12.75">
      <c r="A677" s="16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</row>
    <row r="678" spans="1:16" ht="12.75">
      <c r="A678" s="16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</row>
    <row r="679" spans="1:16" ht="12.75">
      <c r="A679" s="16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</row>
    <row r="680" spans="1:16" ht="12.75">
      <c r="A680" s="16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</row>
    <row r="681" spans="1:16" ht="12.75">
      <c r="A681" s="16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</row>
    <row r="682" spans="1:16" ht="12.75">
      <c r="A682" s="16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</row>
    <row r="683" spans="1:16" ht="12.75">
      <c r="A683" s="16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</row>
    <row r="684" spans="1:16" ht="12.75">
      <c r="A684" s="16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</row>
    <row r="685" spans="1:16" ht="12.75">
      <c r="A685" s="16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</row>
    <row r="686" spans="1:16" ht="12.75">
      <c r="A686" s="16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</row>
    <row r="687" spans="1:16" ht="12.75">
      <c r="A687" s="16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</row>
    <row r="688" spans="1:16" ht="12.75">
      <c r="A688" s="16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</row>
    <row r="689" spans="1:16" ht="12.75">
      <c r="A689" s="16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</row>
    <row r="690" spans="1:16" ht="12.75">
      <c r="A690" s="16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</row>
    <row r="691" spans="1:16" ht="12.75">
      <c r="A691" s="16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</row>
    <row r="692" spans="1:16" ht="12.75">
      <c r="A692" s="16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</row>
    <row r="693" spans="1:16" ht="12.75">
      <c r="A693" s="16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</row>
    <row r="694" spans="1:16" ht="12.75">
      <c r="A694" s="16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</row>
    <row r="695" spans="1:16" ht="12.75">
      <c r="A695" s="16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</row>
    <row r="696" spans="1:16" ht="12.75">
      <c r="A696" s="16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</row>
    <row r="697" spans="1:16" ht="12.75">
      <c r="A697" s="16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</row>
    <row r="698" spans="1:16" ht="12.75">
      <c r="A698" s="16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</row>
    <row r="699" spans="1:16" ht="12.75">
      <c r="A699" s="16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</row>
    <row r="700" spans="1:16" ht="12.75">
      <c r="A700" s="16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</row>
    <row r="701" spans="1:16" ht="12.75">
      <c r="A701" s="16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</row>
    <row r="702" spans="1:16" ht="12.75">
      <c r="A702" s="16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</row>
    <row r="703" spans="1:16" ht="12.75">
      <c r="A703" s="16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</row>
    <row r="704" spans="1:16" ht="12.75">
      <c r="A704" s="16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</row>
    <row r="705" spans="1:16" ht="12.75">
      <c r="A705" s="16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</row>
    <row r="706" spans="1:16" ht="12.75">
      <c r="A706" s="16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</row>
    <row r="707" spans="1:16" ht="12.75">
      <c r="A707" s="16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</row>
    <row r="708" spans="1:16" ht="12.75">
      <c r="A708" s="16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</row>
    <row r="709" spans="1:16" ht="12.75">
      <c r="A709" s="16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</row>
    <row r="710" spans="1:16" ht="12.75">
      <c r="A710" s="16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</row>
    <row r="711" spans="1:16" ht="12.75">
      <c r="A711" s="16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</row>
    <row r="712" spans="1:16" ht="12.75">
      <c r="A712" s="16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</row>
    <row r="713" spans="1:16" ht="12.75">
      <c r="A713" s="16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</row>
    <row r="714" spans="1:16" ht="12.75">
      <c r="A714" s="16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</row>
    <row r="715" spans="1:16" ht="12.75">
      <c r="A715" s="16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</row>
    <row r="716" spans="1:16" ht="12.75">
      <c r="A716" s="16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</row>
    <row r="717" spans="1:16" ht="12.75">
      <c r="A717" s="16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</row>
    <row r="718" spans="1:16" ht="12.75">
      <c r="A718" s="16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</row>
    <row r="719" spans="1:16" ht="12.75">
      <c r="A719" s="16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</row>
    <row r="720" spans="1:16" ht="12.75">
      <c r="A720" s="16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</row>
    <row r="721" spans="1:16" ht="12.75">
      <c r="A721" s="16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</row>
    <row r="722" spans="1:16" ht="12.75">
      <c r="A722" s="16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</row>
    <row r="723" spans="1:16" ht="12.75">
      <c r="A723" s="16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</row>
    <row r="724" spans="1:16" ht="12.75">
      <c r="A724" s="16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</row>
    <row r="725" spans="1:16" ht="12.75">
      <c r="A725" s="16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</row>
    <row r="726" spans="1:16" ht="12.75">
      <c r="A726" s="16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</row>
    <row r="727" spans="1:16" ht="12.75">
      <c r="A727" s="16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</row>
    <row r="728" spans="1:16" ht="12.75">
      <c r="A728" s="16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</row>
    <row r="729" spans="1:16" ht="12.75">
      <c r="A729" s="16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</row>
    <row r="730" spans="1:16" ht="12.75">
      <c r="A730" s="16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</row>
    <row r="731" spans="1:16" ht="12.75">
      <c r="A731" s="16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</row>
    <row r="732" spans="1:16" ht="12.75">
      <c r="A732" s="16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</row>
    <row r="733" spans="1:16" ht="12.75">
      <c r="A733" s="16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</row>
    <row r="734" spans="1:16" ht="12.75">
      <c r="A734" s="16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</row>
    <row r="735" spans="1:16" ht="12.75">
      <c r="A735" s="16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</row>
    <row r="736" spans="1:16" ht="12.75">
      <c r="A736" s="16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</row>
    <row r="737" spans="1:16" ht="12.75">
      <c r="A737" s="16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</row>
    <row r="738" spans="1:16" ht="12.75">
      <c r="A738" s="16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</row>
    <row r="739" spans="1:16" ht="12.75">
      <c r="A739" s="16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</row>
    <row r="740" spans="1:16" ht="12.75">
      <c r="A740" s="16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</row>
    <row r="741" spans="1:16" ht="12.75">
      <c r="A741" s="16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</row>
    <row r="742" spans="1:16" ht="12.75">
      <c r="A742" s="16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</row>
    <row r="743" spans="1:16" ht="12.75">
      <c r="A743" s="16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</row>
    <row r="744" spans="1:16" ht="12.75">
      <c r="A744" s="16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</row>
    <row r="745" spans="1:16" ht="12.75">
      <c r="A745" s="16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</row>
    <row r="746" spans="1:16" ht="12.75">
      <c r="A746" s="16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</row>
    <row r="747" spans="1:16" ht="12.75">
      <c r="A747" s="16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</row>
    <row r="748" spans="1:16" ht="12.75">
      <c r="A748" s="16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</row>
    <row r="749" spans="1:16" ht="12.75">
      <c r="A749" s="16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</row>
    <row r="750" spans="1:16" ht="12.75">
      <c r="A750" s="16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</row>
    <row r="751" spans="1:16" ht="12.75">
      <c r="A751" s="16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</row>
    <row r="752" spans="1:16" ht="12.75">
      <c r="A752" s="16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</row>
    <row r="753" spans="1:16" ht="12.75">
      <c r="A753" s="16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</row>
    <row r="754" spans="1:16" ht="12.75">
      <c r="A754" s="16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</row>
    <row r="755" spans="1:16" ht="12.75">
      <c r="A755" s="16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</row>
    <row r="756" spans="1:16" ht="12.75">
      <c r="A756" s="16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</row>
    <row r="757" spans="1:16" ht="12.75">
      <c r="A757" s="16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</row>
    <row r="758" spans="1:16" ht="12.75">
      <c r="A758" s="16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</row>
    <row r="759" spans="1:16" ht="12.75">
      <c r="A759" s="16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</row>
    <row r="760" spans="1:16" ht="12.75">
      <c r="A760" s="16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</row>
    <row r="761" spans="1:16" ht="12.75">
      <c r="A761" s="16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</row>
    <row r="762" spans="1:16" ht="12.75">
      <c r="A762" s="16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</row>
    <row r="763" spans="1:16" ht="12.75">
      <c r="A763" s="16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</row>
    <row r="764" spans="1:16" ht="12.75">
      <c r="A764" s="16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</row>
    <row r="765" spans="1:16" ht="12.75">
      <c r="A765" s="16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</row>
    <row r="766" spans="1:16" ht="12.75">
      <c r="A766" s="16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</row>
    <row r="767" spans="1:16" ht="12.75">
      <c r="A767" s="16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</row>
    <row r="768" spans="1:16" ht="12.75">
      <c r="A768" s="16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</row>
    <row r="769" spans="1:16" ht="12.75">
      <c r="A769" s="16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</row>
    <row r="770" spans="1:16" ht="12.75">
      <c r="A770" s="16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</row>
    <row r="771" spans="1:16" ht="12.75">
      <c r="A771" s="16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</row>
    <row r="772" spans="1:16" ht="12.75">
      <c r="A772" s="16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</row>
    <row r="773" spans="1:16" ht="12.75">
      <c r="A773" s="16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</row>
    <row r="774" spans="1:16" ht="12.75">
      <c r="A774" s="16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</row>
    <row r="775" spans="1:16" ht="12.75">
      <c r="A775" s="16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</row>
    <row r="776" spans="1:16" ht="12.75">
      <c r="A776" s="16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</row>
    <row r="777" spans="1:16" ht="12.75">
      <c r="A777" s="16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</row>
    <row r="778" spans="1:16" ht="12.75">
      <c r="A778" s="16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</row>
    <row r="779" spans="1:16" ht="12.75">
      <c r="A779" s="16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</row>
    <row r="780" spans="1:16" ht="12.75">
      <c r="A780" s="16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</row>
    <row r="781" spans="1:16" ht="12.75">
      <c r="A781" s="16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</row>
    <row r="782" spans="1:16" ht="12.75">
      <c r="A782" s="16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</row>
    <row r="783" spans="1:16" ht="12.75">
      <c r="A783" s="16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</row>
    <row r="784" spans="1:16" ht="12.75">
      <c r="A784" s="16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</row>
    <row r="785" spans="1:16" ht="12.75">
      <c r="A785" s="16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</row>
    <row r="786" spans="1:16" ht="12.75">
      <c r="A786" s="16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</row>
    <row r="787" spans="1:16" ht="12.75">
      <c r="A787" s="16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</row>
    <row r="788" spans="1:16" ht="12.75">
      <c r="A788" s="16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</row>
    <row r="789" spans="1:16" ht="12.75">
      <c r="A789" s="16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</row>
  </sheetData>
  <sheetProtection/>
  <mergeCells count="1">
    <mergeCell ref="A1:R1"/>
  </mergeCells>
  <printOptions horizontalCentered="1"/>
  <pageMargins left="0.2" right="0.26" top="0.98425196850393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denov_i</cp:lastModifiedBy>
  <cp:lastPrinted>2013-10-11T07:36:57Z</cp:lastPrinted>
  <dcterms:created xsi:type="dcterms:W3CDTF">2007-09-17T07:24:01Z</dcterms:created>
  <dcterms:modified xsi:type="dcterms:W3CDTF">2016-06-06T12:54:00Z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