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drawings/drawing9.xml" ContentType="application/vnd.openxmlformats-officedocument.drawing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drawings/drawing11.xml" ContentType="application/vnd.openxmlformats-officedocument.drawing+xml"/>
  <Override PartName="/xl/calcChain.xml" ContentType="application/vnd.openxmlformats-officedocument.spreadsheetml.calcChain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sharedStrings.xml" ContentType="application/vnd.openxmlformats-officedocument.spreadsheetml.sharedStrings+xml"/>
  <Override PartName="/xl/drawings/drawing10.xml" ContentType="application/vnd.openxmlformats-officedocument.drawing+xml"/>
  <Override PartName="/xl/chartsheets/sheet1.xml" ContentType="application/vnd.openxmlformats-officedocument.spreadsheetml.chart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120" yWindow="30" windowWidth="4710" windowHeight="4950" tabRatio="870"/>
  </bookViews>
  <sheets>
    <sheet name="Table №1-P" sheetId="1" r:id="rId1"/>
    <sheet name="Table №1.1-P" sheetId="2" r:id="rId2"/>
    <sheet name="Table №2-P" sheetId="15" r:id="rId3"/>
    <sheet name="Table №2.1-P" sheetId="4" r:id="rId4"/>
    <sheet name="Table № 3-P" sheetId="5" r:id="rId5"/>
    <sheet name="Table №3.1-P" sheetId="6" r:id="rId6"/>
    <sheet name="Table №4-P" sheetId="7" r:id="rId7"/>
    <sheet name="Table №4.1-P" sheetId="8" r:id="rId8"/>
    <sheet name="Table №5-P" sheetId="9" r:id="rId9"/>
    <sheet name="Table №6-P" sheetId="11" r:id="rId10"/>
    <sheet name="Chart1" sheetId="12" r:id="rId11"/>
    <sheet name="Chart2" sheetId="13" r:id="rId12"/>
    <sheet name="Chart3" sheetId="14" r:id="rId13"/>
  </sheets>
  <definedNames>
    <definedName name="_xlnm.Print_Area" localSheetId="4">'Table № 3-P'!$A$1:$O$15</definedName>
    <definedName name="_xlnm.Print_Area" localSheetId="5">'Table №3.1-P'!$A$1:$P$19</definedName>
    <definedName name="_xlnm.Print_Area" localSheetId="9">'Table №6-P'!$A$1:$K$7</definedName>
  </definedNames>
  <calcPr calcId="124519"/>
</workbook>
</file>

<file path=xl/calcChain.xml><?xml version="1.0" encoding="utf-8"?>
<calcChain xmlns="http://schemas.openxmlformats.org/spreadsheetml/2006/main">
  <c r="C3" i="9"/>
  <c r="C3" i="6"/>
  <c r="C3" i="5"/>
  <c r="B3" i="9"/>
  <c r="C3" i="4"/>
  <c r="B3"/>
  <c r="C3" i="15"/>
  <c r="B3"/>
  <c r="C3" i="2"/>
  <c r="B3"/>
</calcChain>
</file>

<file path=xl/sharedStrings.xml><?xml version="1.0" encoding="utf-8"?>
<sst xmlns="http://schemas.openxmlformats.org/spreadsheetml/2006/main" count="203" uniqueCount="65">
  <si>
    <t xml:space="preserve"> </t>
  </si>
  <si>
    <t>1.</t>
  </si>
  <si>
    <t>2.</t>
  </si>
  <si>
    <t>3.</t>
  </si>
  <si>
    <t xml:space="preserve">№ </t>
  </si>
  <si>
    <t>(%)</t>
  </si>
  <si>
    <t>І.</t>
  </si>
  <si>
    <t xml:space="preserve">ІІ. </t>
  </si>
  <si>
    <t>5.1</t>
  </si>
  <si>
    <t>5.2</t>
  </si>
  <si>
    <t>5.3</t>
  </si>
  <si>
    <t>Year, month</t>
  </si>
  <si>
    <t>Total</t>
  </si>
  <si>
    <t>PPF</t>
  </si>
  <si>
    <t>PPF "DOVERIE"</t>
  </si>
  <si>
    <t>PPF "SAGLASIE"</t>
  </si>
  <si>
    <t>PPF "DSK - RODINA"</t>
  </si>
  <si>
    <t>ZPPF "ALLIANZ BULGARIA"</t>
  </si>
  <si>
    <t>PPF "CCB - SILA"</t>
  </si>
  <si>
    <t>"PPF - FUTURE"</t>
  </si>
  <si>
    <t>PPF "TOPLINA"</t>
  </si>
  <si>
    <t>PPF "PENSIONNOOSIGURITELEN INSTITUT"</t>
  </si>
  <si>
    <t xml:space="preserve">                                                     PPF                           Investment instruments </t>
  </si>
  <si>
    <t>"PPF FUTURE"</t>
  </si>
  <si>
    <t>PPF "PENSIONNO-OSIGURITE-LEN INSTITUT"</t>
  </si>
  <si>
    <t>Total investments, incl.</t>
  </si>
  <si>
    <t>Debt securities issued or guaranteed by EU member-states or by their central banks</t>
  </si>
  <si>
    <t>Corporate bonds</t>
  </si>
  <si>
    <t>Mortgage bonds</t>
  </si>
  <si>
    <t>Municipal bonds</t>
  </si>
  <si>
    <t>Shares, rights and units</t>
  </si>
  <si>
    <t>Shares and rights to the shares of a special investment purpose company</t>
  </si>
  <si>
    <t>Shares and units, issued by collective investment schemes</t>
  </si>
  <si>
    <t>Shares, rights and units other then 5.2 and 5.3</t>
  </si>
  <si>
    <t>Bank deposits</t>
  </si>
  <si>
    <t>Investment property</t>
  </si>
  <si>
    <t>Balance assets, incl.</t>
  </si>
  <si>
    <t>Total investments</t>
  </si>
  <si>
    <t>Cash</t>
  </si>
  <si>
    <t>Short-term receivables</t>
  </si>
  <si>
    <t xml:space="preserve">Average savings account balance per fund member 
(as at the end of each month) </t>
  </si>
  <si>
    <t>Indicators</t>
  </si>
  <si>
    <t xml:space="preserve">Lump-sum payments of fund members </t>
  </si>
  <si>
    <t>Рayments due to fund members' survivors who have not received survivor pension</t>
  </si>
  <si>
    <t>Gross contributions to UPFs</t>
  </si>
  <si>
    <t>month</t>
  </si>
  <si>
    <t xml:space="preserve">(in BGN) </t>
  </si>
  <si>
    <t>Average monthly contributions per PPF member *</t>
  </si>
  <si>
    <t>Year, period</t>
  </si>
  <si>
    <t xml:space="preserve"> Profesional Pension Fund (PPF) members' dynamics</t>
  </si>
  <si>
    <t xml:space="preserve">PPFs' market share by number of fund members          </t>
  </si>
  <si>
    <t xml:space="preserve"> PPFs' net assets dynamics</t>
  </si>
  <si>
    <t xml:space="preserve"> PPFs' market share by net assets   </t>
  </si>
  <si>
    <t>* Average monthly contributions are calculated based on pension fund members for whom contributions have been paid during the corresponding month.</t>
  </si>
  <si>
    <t>2.1</t>
  </si>
  <si>
    <t>of which: issued or guaranteed by banks for financing of long-term and middle-term infrastructure and investment projects</t>
  </si>
  <si>
    <t>Year</t>
  </si>
  <si>
    <t>shares admitted to trading on a foreign regulated markets;</t>
  </si>
  <si>
    <t xml:space="preserve">The insured persons under § 4b, subparagraph 1 of the TFP of Social Insurance Code, with zero accounts, are not included in the estimation of average savings account balance per fund member. </t>
  </si>
  <si>
    <t xml:space="preserve">(th. BGN) </t>
  </si>
  <si>
    <t>(BGN)</t>
  </si>
  <si>
    <t>"NN PPF"</t>
  </si>
  <si>
    <t>Amounts credited and paid out to fund as of 31.12.2015</t>
  </si>
  <si>
    <t>PPFs' investment portfolio as of  31.12.2015</t>
  </si>
  <si>
    <t>Structure of PPFs' investment portfolio and balance assets as of  31.12.2015</t>
  </si>
</sst>
</file>

<file path=xl/styles.xml><?xml version="1.0" encoding="utf-8"?>
<styleSheet xmlns="http://schemas.openxmlformats.org/spreadsheetml/2006/main">
  <numFmts count="5">
    <numFmt numFmtId="164" formatCode="_-* #,##0\ _л_в_-;\-* #,##0\ _л_в_-;_-* &quot;-&quot;\ _л_в_-;_-@_-"/>
    <numFmt numFmtId="165" formatCode="_-* #,##0.00\ _л_в_-;\-* #,##0.00\ _л_в_-;_-* &quot;-&quot;??\ _л_в_-;_-@_-"/>
    <numFmt numFmtId="166" formatCode="_-* #,##0\ _л_в_-;\-* #,##0\ _л_в_-;_-* &quot;-&quot;??\ _л_в_-;_-@_-"/>
    <numFmt numFmtId="167" formatCode="#,##0.00_ ;\-#,##0.00\ "/>
    <numFmt numFmtId="168" formatCode="_-* #,##0.00\ _л_в_-;\-* #,##0.00\ _л_в_-;_-* &quot;-&quot;\ _л_в_-;_-@_-"/>
  </numFmts>
  <fonts count="17">
    <font>
      <sz val="12"/>
      <name val="HebarU Cyr"/>
      <charset val="204"/>
    </font>
    <font>
      <sz val="12"/>
      <name val="HebarU Cyr"/>
      <charset val="204"/>
    </font>
    <font>
      <sz val="12"/>
      <name val="Times New Roman"/>
      <family val="1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color indexed="9"/>
      <name val="Times New Roman"/>
      <family val="1"/>
    </font>
    <font>
      <sz val="12"/>
      <color indexed="8"/>
      <name val="Times New Roman"/>
      <family val="1"/>
    </font>
    <font>
      <sz val="16"/>
      <name val="Times New Roman"/>
      <family val="1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4"/>
      <name val="Times New Roman"/>
      <family val="1"/>
    </font>
    <font>
      <sz val="12"/>
      <color indexed="55"/>
      <name val="Times New Roman"/>
      <family val="1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6">
    <xf numFmtId="0" fontId="0" fillId="0" borderId="0"/>
    <xf numFmtId="165" fontId="1" fillId="0" borderId="0" applyFont="0" applyFill="0" applyBorder="0" applyAlignment="0" applyProtection="0"/>
    <xf numFmtId="0" fontId="4" fillId="0" borderId="0"/>
    <xf numFmtId="0" fontId="3" fillId="0" borderId="0"/>
    <xf numFmtId="0" fontId="3" fillId="0" borderId="0"/>
    <xf numFmtId="9" fontId="1" fillId="0" borderId="0" applyFont="0" applyFill="0" applyBorder="0" applyAlignment="0" applyProtection="0"/>
  </cellStyleXfs>
  <cellXfs count="119">
    <xf numFmtId="0" fontId="0" fillId="0" borderId="0" xfId="0"/>
    <xf numFmtId="0" fontId="2" fillId="0" borderId="0" xfId="0" applyFont="1"/>
    <xf numFmtId="0" fontId="2" fillId="0" borderId="0" xfId="0" applyFont="1" applyBorder="1"/>
    <xf numFmtId="0" fontId="2" fillId="0" borderId="0" xfId="0" applyFont="1" applyBorder="1" applyAlignment="1">
      <alignment vertical="center" wrapText="1"/>
    </xf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right"/>
    </xf>
    <xf numFmtId="0" fontId="2" fillId="0" borderId="1" xfId="0" applyFont="1" applyBorder="1" applyAlignment="1">
      <alignment horizontal="center"/>
    </xf>
    <xf numFmtId="166" fontId="6" fillId="2" borderId="1" xfId="1" applyNumberFormat="1" applyFont="1" applyFill="1" applyBorder="1" applyAlignment="1">
      <alignment horizontal="center" vertical="center"/>
    </xf>
    <xf numFmtId="0" fontId="2" fillId="0" borderId="0" xfId="0" applyFont="1" applyBorder="1" applyAlignment="1">
      <alignment horizontal="right" vertical="center" wrapText="1"/>
    </xf>
    <xf numFmtId="0" fontId="5" fillId="0" borderId="0" xfId="0" applyFont="1" applyBorder="1" applyAlignment="1">
      <alignment vertical="center" wrapText="1"/>
    </xf>
    <xf numFmtId="3" fontId="2" fillId="0" borderId="1" xfId="0" applyNumberFormat="1" applyFont="1" applyBorder="1" applyAlignment="1">
      <alignment horizontal="right" vertical="center" wrapText="1"/>
    </xf>
    <xf numFmtId="4" fontId="2" fillId="0" borderId="1" xfId="5" applyNumberFormat="1" applyFont="1" applyBorder="1" applyAlignment="1">
      <alignment vertical="center" wrapText="1"/>
    </xf>
    <xf numFmtId="1" fontId="2" fillId="0" borderId="0" xfId="0" applyNumberFormat="1" applyFont="1" applyBorder="1" applyAlignment="1">
      <alignment vertical="center" wrapText="1"/>
    </xf>
    <xf numFmtId="167" fontId="2" fillId="0" borderId="0" xfId="0" applyNumberFormat="1" applyFont="1" applyBorder="1" applyAlignment="1">
      <alignment vertical="center" wrapText="1"/>
    </xf>
    <xf numFmtId="4" fontId="2" fillId="0" borderId="1" xfId="0" applyNumberFormat="1" applyFont="1" applyBorder="1"/>
    <xf numFmtId="0" fontId="7" fillId="0" borderId="0" xfId="3" applyFont="1" applyFill="1" applyBorder="1" applyAlignment="1">
      <alignment vertical="center"/>
    </xf>
    <xf numFmtId="0" fontId="7" fillId="0" borderId="0" xfId="3" applyFont="1" applyFill="1" applyAlignment="1">
      <alignment horizontal="right" vertical="center"/>
    </xf>
    <xf numFmtId="0" fontId="7" fillId="0" borderId="0" xfId="3" applyFont="1" applyFill="1" applyAlignment="1">
      <alignment vertical="center"/>
    </xf>
    <xf numFmtId="0" fontId="9" fillId="0" borderId="1" xfId="0" applyFont="1" applyBorder="1" applyAlignment="1">
      <alignment wrapText="1"/>
    </xf>
    <xf numFmtId="165" fontId="8" fillId="0" borderId="1" xfId="1" applyFont="1" applyBorder="1" applyAlignment="1">
      <alignment wrapText="1"/>
    </xf>
    <xf numFmtId="4" fontId="6" fillId="2" borderId="1" xfId="1" applyNumberFormat="1" applyFont="1" applyFill="1" applyBorder="1" applyAlignment="1">
      <alignment horizontal="right" vertical="center"/>
    </xf>
    <xf numFmtId="3" fontId="2" fillId="0" borderId="1" xfId="1" applyNumberFormat="1" applyFont="1" applyBorder="1" applyAlignment="1">
      <alignment vertical="center"/>
    </xf>
    <xf numFmtId="0" fontId="12" fillId="0" borderId="0" xfId="3" applyFont="1" applyFill="1" applyBorder="1" applyAlignment="1">
      <alignment vertical="center"/>
    </xf>
    <xf numFmtId="4" fontId="9" fillId="0" borderId="1" xfId="0" applyNumberFormat="1" applyFont="1" applyBorder="1" applyAlignment="1">
      <alignment wrapText="1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3" fontId="2" fillId="0" borderId="3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0" fontId="8" fillId="0" borderId="0" xfId="0" applyFont="1" applyFill="1" applyBorder="1" applyAlignment="1">
      <alignment horizontal="right" vertical="center"/>
    </xf>
    <xf numFmtId="0" fontId="0" fillId="0" borderId="0" xfId="0" applyBorder="1" applyAlignment="1">
      <alignment vertical="center" wrapText="1"/>
    </xf>
    <xf numFmtId="0" fontId="0" fillId="0" borderId="0" xfId="0" applyAlignment="1">
      <alignment vertical="center" wrapText="1"/>
    </xf>
    <xf numFmtId="4" fontId="2" fillId="0" borderId="0" xfId="0" applyNumberFormat="1" applyFont="1" applyBorder="1" applyAlignment="1">
      <alignment vertical="center" wrapText="1"/>
    </xf>
    <xf numFmtId="0" fontId="0" fillId="0" borderId="0" xfId="0" applyAlignment="1">
      <alignment horizontal="left" vertical="center" wrapText="1"/>
    </xf>
    <xf numFmtId="4" fontId="2" fillId="0" borderId="4" xfId="1" quotePrefix="1" applyNumberFormat="1" applyFont="1" applyFill="1" applyBorder="1" applyAlignment="1">
      <alignment horizontal="right" vertical="center" wrapText="1"/>
    </xf>
    <xf numFmtId="4" fontId="13" fillId="0" borderId="0" xfId="0" applyNumberFormat="1" applyFont="1" applyBorder="1" applyAlignment="1">
      <alignment vertical="center" wrapText="1"/>
    </xf>
    <xf numFmtId="0" fontId="15" fillId="0" borderId="5" xfId="0" applyFont="1" applyFill="1" applyBorder="1" applyAlignment="1">
      <alignment horizontal="left" vertical="center" wrapText="1"/>
    </xf>
    <xf numFmtId="0" fontId="8" fillId="0" borderId="1" xfId="3" applyFont="1" applyFill="1" applyBorder="1" applyAlignment="1">
      <alignment horizontal="left" vertical="center" indent="1"/>
    </xf>
    <xf numFmtId="0" fontId="9" fillId="0" borderId="5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9" fillId="0" borderId="5" xfId="0" applyFont="1" applyFill="1" applyBorder="1" applyAlignment="1">
      <alignment horizontal="left" vertical="center" wrapText="1" indent="1"/>
    </xf>
    <xf numFmtId="4" fontId="9" fillId="0" borderId="1" xfId="0" applyNumberFormat="1" applyFont="1" applyBorder="1" applyAlignment="1">
      <alignment vertical="center" wrapText="1"/>
    </xf>
    <xf numFmtId="4" fontId="2" fillId="0" borderId="1" xfId="0" applyNumberFormat="1" applyFont="1" applyBorder="1" applyAlignment="1">
      <alignment vertical="center"/>
    </xf>
    <xf numFmtId="0" fontId="2" fillId="0" borderId="6" xfId="0" applyFont="1" applyBorder="1" applyAlignment="1">
      <alignment vertical="justify"/>
    </xf>
    <xf numFmtId="0" fontId="8" fillId="0" borderId="7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right" vertical="center" wrapText="1"/>
    </xf>
    <xf numFmtId="0" fontId="8" fillId="0" borderId="3" xfId="0" applyFont="1" applyBorder="1" applyAlignment="1">
      <alignment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9" fillId="0" borderId="8" xfId="0" applyFont="1" applyFill="1" applyBorder="1" applyAlignment="1">
      <alignment horizontal="justify" vertical="justify" wrapText="1"/>
    </xf>
    <xf numFmtId="0" fontId="9" fillId="0" borderId="0" xfId="0" applyFont="1" applyBorder="1" applyAlignment="1">
      <alignment horizontal="right" vertical="center" wrapText="1"/>
    </xf>
    <xf numFmtId="0" fontId="11" fillId="0" borderId="7" xfId="0" applyFont="1" applyBorder="1" applyAlignment="1">
      <alignment horizontal="center" vertical="center" wrapText="1"/>
    </xf>
    <xf numFmtId="2" fontId="11" fillId="0" borderId="7" xfId="0" applyNumberFormat="1" applyFont="1" applyBorder="1" applyAlignment="1">
      <alignment horizontal="center" vertical="center" wrapText="1"/>
    </xf>
    <xf numFmtId="165" fontId="10" fillId="0" borderId="7" xfId="1" applyFont="1" applyBorder="1" applyAlignment="1">
      <alignment horizontal="center" vertical="center" wrapText="1"/>
    </xf>
    <xf numFmtId="164" fontId="14" fillId="0" borderId="1" xfId="3" applyNumberFormat="1" applyFont="1" applyFill="1" applyBorder="1" applyAlignment="1">
      <alignment horizontal="right" vertical="center" wrapText="1"/>
    </xf>
    <xf numFmtId="164" fontId="8" fillId="0" borderId="1" xfId="3" applyNumberFormat="1" applyFont="1" applyFill="1" applyBorder="1" applyAlignment="1">
      <alignment horizontal="right" vertical="center" wrapText="1"/>
    </xf>
    <xf numFmtId="0" fontId="8" fillId="0" borderId="0" xfId="3" applyFont="1" applyFill="1" applyBorder="1" applyAlignment="1">
      <alignment vertical="center"/>
    </xf>
    <xf numFmtId="1" fontId="8" fillId="0" borderId="0" xfId="3" applyNumberFormat="1" applyFont="1" applyFill="1" applyBorder="1" applyAlignment="1">
      <alignment vertical="center"/>
    </xf>
    <xf numFmtId="164" fontId="8" fillId="0" borderId="0" xfId="3" applyNumberFormat="1" applyFont="1" applyFill="1" applyBorder="1" applyAlignment="1">
      <alignment vertical="center"/>
    </xf>
    <xf numFmtId="0" fontId="8" fillId="0" borderId="0" xfId="3" applyFont="1" applyFill="1" applyAlignment="1">
      <alignment horizontal="right" vertical="center"/>
    </xf>
    <xf numFmtId="0" fontId="8" fillId="0" borderId="0" xfId="3" applyFont="1" applyFill="1" applyAlignment="1">
      <alignment vertical="center"/>
    </xf>
    <xf numFmtId="0" fontId="14" fillId="0" borderId="1" xfId="3" applyFont="1" applyFill="1" applyBorder="1" applyAlignment="1">
      <alignment horizontal="left" vertical="center" indent="1"/>
    </xf>
    <xf numFmtId="0" fontId="14" fillId="0" borderId="1" xfId="3" applyFont="1" applyFill="1" applyBorder="1" applyAlignment="1">
      <alignment horizontal="left" vertical="center" wrapText="1" indent="1"/>
    </xf>
    <xf numFmtId="49" fontId="8" fillId="0" borderId="1" xfId="3" applyNumberFormat="1" applyFont="1" applyFill="1" applyBorder="1" applyAlignment="1">
      <alignment horizontal="left" vertical="center" indent="1"/>
    </xf>
    <xf numFmtId="0" fontId="8" fillId="0" borderId="0" xfId="0" applyFont="1" applyAlignment="1">
      <alignment wrapText="1"/>
    </xf>
    <xf numFmtId="168" fontId="14" fillId="0" borderId="1" xfId="3" applyNumberFormat="1" applyFont="1" applyFill="1" applyBorder="1" applyAlignment="1">
      <alignment horizontal="right" vertical="center" wrapText="1"/>
    </xf>
    <xf numFmtId="168" fontId="8" fillId="0" borderId="1" xfId="3" applyNumberFormat="1" applyFont="1" applyFill="1" applyBorder="1" applyAlignment="1">
      <alignment horizontal="right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3" fontId="9" fillId="0" borderId="1" xfId="0" applyNumberFormat="1" applyFont="1" applyBorder="1" applyAlignment="1">
      <alignment wrapText="1"/>
    </xf>
    <xf numFmtId="3" fontId="9" fillId="0" borderId="1" xfId="0" applyNumberFormat="1" applyFont="1" applyBorder="1" applyAlignment="1">
      <alignment vertical="center" wrapText="1"/>
    </xf>
    <xf numFmtId="0" fontId="2" fillId="0" borderId="2" xfId="0" applyFont="1" applyBorder="1" applyAlignment="1">
      <alignment horizontal="right" vertical="center" wrapText="1"/>
    </xf>
    <xf numFmtId="0" fontId="2" fillId="0" borderId="2" xfId="0" applyFont="1" applyBorder="1" applyAlignment="1">
      <alignment horizontal="right" vertical="center"/>
    </xf>
    <xf numFmtId="0" fontId="8" fillId="0" borderId="2" xfId="0" applyFont="1" applyBorder="1" applyAlignment="1">
      <alignment vertical="center"/>
    </xf>
    <xf numFmtId="0" fontId="8" fillId="0" borderId="2" xfId="0" applyFont="1" applyBorder="1" applyAlignment="1">
      <alignment horizontal="right" vertical="center"/>
    </xf>
    <xf numFmtId="0" fontId="8" fillId="0" borderId="10" xfId="0" applyFont="1" applyBorder="1" applyAlignment="1">
      <alignment horizontal="center" vertical="center" wrapText="1"/>
    </xf>
    <xf numFmtId="0" fontId="4" fillId="0" borderId="0" xfId="2" applyFont="1" applyFill="1" applyAlignment="1">
      <alignment horizontal="center" vertical="center" wrapText="1"/>
    </xf>
    <xf numFmtId="0" fontId="4" fillId="0" borderId="0" xfId="0" applyFont="1" applyFill="1"/>
    <xf numFmtId="0" fontId="4" fillId="0" borderId="0" xfId="2" applyFont="1" applyAlignment="1">
      <alignment horizontal="left" vertical="center" wrapText="1"/>
    </xf>
    <xf numFmtId="0" fontId="4" fillId="0" borderId="0" xfId="2" applyFont="1" applyAlignment="1">
      <alignment horizontal="center" vertical="center" wrapText="1"/>
    </xf>
    <xf numFmtId="0" fontId="4" fillId="0" borderId="2" xfId="0" applyFont="1" applyBorder="1" applyAlignment="1"/>
    <xf numFmtId="0" fontId="4" fillId="0" borderId="2" xfId="0" applyFont="1" applyBorder="1" applyAlignment="1">
      <alignment horizontal="right" vertical="center" wrapText="1"/>
    </xf>
    <xf numFmtId="0" fontId="4" fillId="0" borderId="0" xfId="0" applyFont="1"/>
    <xf numFmtId="0" fontId="4" fillId="0" borderId="7" xfId="0" applyFont="1" applyBorder="1" applyAlignment="1">
      <alignment horizontal="right" vertical="center" wrapText="1"/>
    </xf>
    <xf numFmtId="0" fontId="4" fillId="0" borderId="3" xfId="0" applyFont="1" applyBorder="1" applyAlignment="1">
      <alignment vertical="center" wrapText="1"/>
    </xf>
    <xf numFmtId="0" fontId="4" fillId="0" borderId="1" xfId="2" applyFont="1" applyBorder="1" applyAlignment="1">
      <alignment horizontal="left" vertical="center" wrapText="1"/>
    </xf>
    <xf numFmtId="3" fontId="9" fillId="0" borderId="1" xfId="4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left" wrapText="1" indent="1"/>
    </xf>
    <xf numFmtId="3" fontId="9" fillId="3" borderId="1" xfId="0" applyNumberFormat="1" applyFont="1" applyFill="1" applyBorder="1" applyAlignment="1">
      <alignment wrapText="1"/>
    </xf>
    <xf numFmtId="0" fontId="2" fillId="0" borderId="5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0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2" fillId="0" borderId="9" xfId="0" applyNumberFormat="1" applyFont="1" applyBorder="1" applyAlignment="1">
      <alignment horizontal="center" vertical="center" wrapText="1"/>
    </xf>
    <xf numFmtId="0" fontId="2" fillId="0" borderId="10" xfId="0" applyNumberFormat="1" applyFont="1" applyBorder="1" applyAlignment="1">
      <alignment horizontal="center" vertical="center" wrapText="1"/>
    </xf>
    <xf numFmtId="0" fontId="8" fillId="0" borderId="7" xfId="2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center" vertical="center" wrapText="1"/>
    </xf>
    <xf numFmtId="0" fontId="16" fillId="0" borderId="0" xfId="0" applyFont="1" applyBorder="1" applyAlignment="1">
      <alignment horizontal="left" wrapText="1"/>
    </xf>
    <xf numFmtId="0" fontId="2" fillId="0" borderId="0" xfId="0" applyFont="1" applyBorder="1" applyAlignment="1">
      <alignment horizont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4" fillId="0" borderId="0" xfId="2" applyFont="1" applyFill="1" applyAlignment="1">
      <alignment horizontal="center" vertical="center" wrapText="1"/>
    </xf>
    <xf numFmtId="165" fontId="4" fillId="0" borderId="7" xfId="1" applyFont="1" applyBorder="1" applyAlignment="1">
      <alignment horizontal="center" vertical="center" wrapText="1"/>
    </xf>
    <xf numFmtId="165" fontId="4" fillId="0" borderId="3" xfId="1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2" fontId="9" fillId="0" borderId="7" xfId="0" applyNumberFormat="1" applyFont="1" applyBorder="1" applyAlignment="1">
      <alignment horizontal="center" vertical="center" wrapText="1"/>
    </xf>
    <xf numFmtId="2" fontId="9" fillId="0" borderId="3" xfId="0" applyNumberFormat="1" applyFont="1" applyBorder="1" applyAlignment="1">
      <alignment horizontal="center" vertical="center" wrapText="1"/>
    </xf>
  </cellXfs>
  <cellStyles count="6">
    <cellStyle name="Comma" xfId="1" builtinId="3"/>
    <cellStyle name="Normal" xfId="0" builtinId="0"/>
    <cellStyle name="Normal_DPF" xfId="2"/>
    <cellStyle name="Normal_Spr_06_04" xfId="3"/>
    <cellStyle name="Normal_Таблица № 7- П" xfId="4"/>
    <cellStyle name="Percent" xfId="5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hartsheet" Target="chartsheets/sheet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hartsheet" Target="chartsheets/sheet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hartsheet" Target="chartsheets/sheet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bg-BG"/>
  <c:chart>
    <c:title>
      <c:tx>
        <c:rich>
          <a:bodyPr/>
          <a:lstStyle/>
          <a:p>
            <a:pPr>
              <a:defRPr sz="1200">
                <a:latin typeface="Times New Roman" pitchFamily="18" charset="0"/>
                <a:cs typeface="Times New Roman" pitchFamily="18" charset="0"/>
              </a:defRPr>
            </a:pPr>
            <a:r>
              <a:rPr lang="en-GB" sz="1200">
                <a:latin typeface="Times New Roman" pitchFamily="18" charset="0"/>
                <a:cs typeface="Times New Roman" pitchFamily="18" charset="0"/>
              </a:rPr>
              <a:t>PPFs' market share by number of pension fund members as of 31.12.2015</a:t>
            </a:r>
          </a:p>
        </c:rich>
      </c:tx>
      <c:layout>
        <c:manualLayout>
          <c:xMode val="edge"/>
          <c:yMode val="edge"/>
          <c:x val="0.2394208893485005"/>
          <c:y val="4.3502824858757123E-2"/>
        </c:manualLayout>
      </c:layout>
    </c:title>
    <c:view3D>
      <c:perspective val="0"/>
    </c:view3D>
    <c:plotArea>
      <c:layout>
        <c:manualLayout>
          <c:layoutTarget val="inner"/>
          <c:xMode val="edge"/>
          <c:yMode val="edge"/>
          <c:x val="0.24095139607032101"/>
          <c:y val="0.40847457627118683"/>
          <c:w val="0.58531540847983454"/>
          <c:h val="0.37966101694915294"/>
        </c:manualLayout>
      </c:layout>
      <c:pie3DChart>
        <c:varyColors val="1"/>
        <c:ser>
          <c:idx val="2"/>
          <c:order val="0"/>
          <c:explosion val="25"/>
          <c:dLbls>
            <c:dLbl>
              <c:idx val="0"/>
              <c:layout>
                <c:manualLayout>
                  <c:x val="8.355522260854913E-3"/>
                  <c:y val="-9.4738378041728036E-2"/>
                </c:manualLayout>
              </c:layout>
              <c:dLblPos val="bestFit"/>
              <c:showCatName val="1"/>
              <c:showPercent val="1"/>
            </c:dLbl>
            <c:dLbl>
              <c:idx val="1"/>
              <c:layout>
                <c:manualLayout>
                  <c:x val="-7.1992552120230154E-4"/>
                  <c:y val="8.134667912273677E-2"/>
                </c:manualLayout>
              </c:layout>
              <c:dLblPos val="bestFit"/>
              <c:showCatName val="1"/>
              <c:showPercent val="1"/>
            </c:dLbl>
            <c:dLbl>
              <c:idx val="2"/>
              <c:layout>
                <c:manualLayout>
                  <c:x val="-0.10402462360250472"/>
                  <c:y val="7.5606744072245199E-2"/>
                </c:manualLayout>
              </c:layout>
              <c:dLblPos val="bestFit"/>
              <c:showCatName val="1"/>
              <c:showPercent val="1"/>
            </c:dLbl>
            <c:dLbl>
              <c:idx val="3"/>
              <c:layout>
                <c:manualLayout>
                  <c:x val="2.134371259435395E-3"/>
                  <c:y val="6.8398950131233704E-2"/>
                </c:manualLayout>
              </c:layout>
              <c:dLblPos val="bestFit"/>
              <c:showCatName val="1"/>
              <c:showPercent val="1"/>
            </c:dLbl>
            <c:dLbl>
              <c:idx val="4"/>
              <c:layout>
                <c:manualLayout>
                  <c:x val="-3.2354197710808399E-2"/>
                  <c:y val="6.758307753903672E-3"/>
                </c:manualLayout>
              </c:layout>
              <c:dLblPos val="bestFit"/>
              <c:showCatName val="1"/>
              <c:showPercent val="1"/>
            </c:dLbl>
            <c:dLbl>
              <c:idx val="5"/>
              <c:layout>
                <c:manualLayout>
                  <c:x val="-9.8126358817350687E-3"/>
                  <c:y val="-7.4521820365674604E-2"/>
                </c:manualLayout>
              </c:layout>
              <c:dLblPos val="bestFit"/>
              <c:showCatName val="1"/>
              <c:showPercent val="1"/>
            </c:dLbl>
            <c:dLbl>
              <c:idx val="6"/>
              <c:layout>
                <c:manualLayout>
                  <c:x val="-2.4878089825121432E-2"/>
                  <c:y val="-0.10954010409715732"/>
                </c:manualLayout>
              </c:layout>
              <c:dLblPos val="bestFit"/>
              <c:showCatName val="1"/>
              <c:showPercent val="1"/>
            </c:dLbl>
            <c:dLbl>
              <c:idx val="7"/>
              <c:layout>
                <c:manualLayout>
                  <c:x val="7.2820395899323445E-2"/>
                  <c:y val="-0.15128377596868187"/>
                </c:manualLayout>
              </c:layout>
              <c:dLblPos val="bestFit"/>
              <c:showCatName val="1"/>
              <c:showPercent val="1"/>
            </c:dLbl>
            <c:dLbl>
              <c:idx val="8"/>
              <c:layout>
                <c:manualLayout>
                  <c:x val="0.23227700467121026"/>
                  <c:y val="-6.2192090395480362E-2"/>
                </c:manualLayout>
              </c:layout>
              <c:dLblPos val="bestFit"/>
              <c:showCatName val="1"/>
              <c:showPercent val="1"/>
            </c:dLbl>
            <c:dLbl>
              <c:idx val="9"/>
              <c:tx>
                <c:rich>
                  <a:bodyPr/>
                  <a:lstStyle/>
                  <a:p>
                    <a:pPr>
                      <a:defRPr sz="1200">
                        <a:latin typeface="Times New Roman" pitchFamily="18" charset="0"/>
                        <a:cs typeface="Times New Roman" pitchFamily="18" charset="0"/>
                      </a:defRPr>
                    </a:pPr>
                    <a:r>
                      <a:rPr sz="1200">
                        <a:latin typeface="Times New Roman" pitchFamily="18" charset="0"/>
                        <a:cs typeface="Times New Roman" pitchFamily="18" charset="0"/>
                      </a:rPr>
                      <a:t>ППФ "ПЕНСИОННО-ОСИГУРИТЕЛЕН ИНСТИТУТ"
0.00%</a:t>
                    </a:r>
                  </a:p>
                </c:rich>
              </c:tx>
              <c:spPr/>
              <c:dLblPos val="bestFit"/>
            </c:dLbl>
            <c:numFmt formatCode="0.00%" sourceLinked="0"/>
            <c:txPr>
              <a:bodyPr/>
              <a:lstStyle/>
              <a:p>
                <a:pPr>
                  <a:defRPr sz="1200">
                    <a:latin typeface="Times New Roman" pitchFamily="18" charset="0"/>
                    <a:cs typeface="Times New Roman" pitchFamily="18" charset="0"/>
                  </a:defRPr>
                </a:pPr>
                <a:endParaRPr lang="bg-BG"/>
              </a:p>
            </c:txPr>
            <c:showCatName val="1"/>
            <c:showPercent val="1"/>
            <c:showLeaderLines val="1"/>
          </c:dLbls>
          <c:cat>
            <c:strRef>
              <c:f>'Table №1.1-P'!$A$5:$A$13</c:f>
              <c:strCache>
                <c:ptCount val="9"/>
                <c:pt idx="0">
                  <c:v>PPF "DOVERIE"</c:v>
                </c:pt>
                <c:pt idx="1">
                  <c:v>PPF "SAGLASIE"</c:v>
                </c:pt>
                <c:pt idx="2">
                  <c:v>PPF "DSK - RODINA"</c:v>
                </c:pt>
                <c:pt idx="3">
                  <c:v>ZPPF "ALLIANZ BULGARIA"</c:v>
                </c:pt>
                <c:pt idx="4">
                  <c:v>"NN PPF"</c:v>
                </c:pt>
                <c:pt idx="5">
                  <c:v>PPF "CCB - SILA"</c:v>
                </c:pt>
                <c:pt idx="6">
                  <c:v>"PPF - FUTURE"</c:v>
                </c:pt>
                <c:pt idx="7">
                  <c:v>PPF "TOPLINA"</c:v>
                </c:pt>
                <c:pt idx="8">
                  <c:v>PPF "PENSIONNOOSIGURITELEN INSTITUT"</c:v>
                </c:pt>
              </c:strCache>
            </c:strRef>
          </c:cat>
          <c:val>
            <c:numRef>
              <c:f>'Table №1.1-P'!$N$5:$N$13</c:f>
              <c:numCache>
                <c:formatCode>#,##0.00</c:formatCode>
                <c:ptCount val="9"/>
                <c:pt idx="0">
                  <c:v>24.69</c:v>
                </c:pt>
                <c:pt idx="1">
                  <c:v>14.75</c:v>
                </c:pt>
                <c:pt idx="2">
                  <c:v>11.65</c:v>
                </c:pt>
                <c:pt idx="3">
                  <c:v>16.11</c:v>
                </c:pt>
                <c:pt idx="4">
                  <c:v>8.58</c:v>
                </c:pt>
                <c:pt idx="5">
                  <c:v>11.7</c:v>
                </c:pt>
                <c:pt idx="6">
                  <c:v>3.6</c:v>
                </c:pt>
                <c:pt idx="7">
                  <c:v>6.21</c:v>
                </c:pt>
                <c:pt idx="8">
                  <c:v>2.71</c:v>
                </c:pt>
              </c:numCache>
            </c:numRef>
          </c:val>
        </c:ser>
        <c:dLbls>
          <c:showCatName val="1"/>
          <c:showPercent val="1"/>
        </c:dLbls>
      </c:pie3DChart>
    </c:plotArea>
    <c:plotVisOnly val="1"/>
    <c:dispBlanksAs val="zero"/>
  </c:char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bg-BG"/>
  <c:chart>
    <c:title>
      <c:tx>
        <c:rich>
          <a:bodyPr/>
          <a:lstStyle/>
          <a:p>
            <a:pPr>
              <a:defRPr sz="1200">
                <a:latin typeface="Times New Roman" pitchFamily="18" charset="0"/>
                <a:cs typeface="Times New Roman" pitchFamily="18" charset="0"/>
              </a:defRPr>
            </a:pPr>
            <a:r>
              <a:rPr lang="en-GB" sz="1200">
                <a:latin typeface="Times New Roman" pitchFamily="18" charset="0"/>
                <a:cs typeface="Times New Roman" pitchFamily="18" charset="0"/>
              </a:rPr>
              <a:t>PPFs' market share by net assets value as of  31.12.2015</a:t>
            </a:r>
          </a:p>
        </c:rich>
      </c:tx>
      <c:layout>
        <c:manualLayout>
          <c:xMode val="edge"/>
          <c:yMode val="edge"/>
          <c:x val="0.29782833505687772"/>
          <c:y val="3.84180790960452E-2"/>
        </c:manualLayout>
      </c:layout>
    </c:title>
    <c:view3D>
      <c:perspective val="0"/>
    </c:view3D>
    <c:plotArea>
      <c:layout>
        <c:manualLayout>
          <c:layoutTarget val="inner"/>
          <c:xMode val="edge"/>
          <c:yMode val="edge"/>
          <c:x val="0.26266804550155121"/>
          <c:y val="0.40677966101694962"/>
          <c:w val="0.55015511892450875"/>
          <c:h val="0.35762711864406782"/>
        </c:manualLayout>
      </c:layout>
      <c:pie3DChart>
        <c:varyColors val="1"/>
        <c:ser>
          <c:idx val="0"/>
          <c:order val="0"/>
          <c:explosion val="25"/>
          <c:dLbls>
            <c:dLbl>
              <c:idx val="0"/>
              <c:layout>
                <c:manualLayout>
                  <c:x val="5.3105771292548598E-3"/>
                  <c:y val="-8.9909515547844668E-2"/>
                </c:manualLayout>
              </c:layout>
              <c:dLblPos val="bestFit"/>
              <c:showCatName val="1"/>
              <c:showPercent val="1"/>
            </c:dLbl>
            <c:dLbl>
              <c:idx val="1"/>
              <c:layout>
                <c:manualLayout>
                  <c:x val="-7.7444921246271033E-3"/>
                  <c:y val="8.8351972952533664E-2"/>
                </c:manualLayout>
              </c:layout>
              <c:dLblPos val="bestFit"/>
              <c:showCatName val="1"/>
              <c:showPercent val="1"/>
            </c:dLbl>
            <c:dLbl>
              <c:idx val="2"/>
              <c:layout>
                <c:manualLayout>
                  <c:x val="-0.10822366438941779"/>
                  <c:y val="6.9104675474887661E-2"/>
                </c:manualLayout>
              </c:layout>
              <c:dLblPos val="bestFit"/>
              <c:showCatName val="1"/>
              <c:showPercent val="1"/>
            </c:dLbl>
            <c:dLbl>
              <c:idx val="3"/>
              <c:layout>
                <c:manualLayout>
                  <c:x val="-4.4010455259793788E-2"/>
                  <c:y val="4.3770630366119318E-3"/>
                </c:manualLayout>
              </c:layout>
              <c:dLblPos val="bestFit"/>
              <c:showCatName val="1"/>
              <c:showPercent val="1"/>
            </c:dLbl>
            <c:dLbl>
              <c:idx val="4"/>
              <c:layout>
                <c:manualLayout>
                  <c:x val="-2.1559549110135776E-2"/>
                  <c:y val="-1.321820365674635E-2"/>
                </c:manualLayout>
              </c:layout>
              <c:dLblPos val="bestFit"/>
              <c:showCatName val="1"/>
              <c:showPercent val="1"/>
            </c:dLbl>
            <c:dLbl>
              <c:idx val="5"/>
              <c:layout>
                <c:manualLayout>
                  <c:x val="-1.4516742801151897E-2"/>
                  <c:y val="-7.5890030695315594E-2"/>
                </c:manualLayout>
              </c:layout>
              <c:dLblPos val="bestFit"/>
              <c:showCatName val="1"/>
              <c:showPercent val="1"/>
            </c:dLbl>
            <c:dLbl>
              <c:idx val="6"/>
              <c:layout>
                <c:manualLayout>
                  <c:x val="-4.7843507669090457E-2"/>
                  <c:y val="-0.12066853507718321"/>
                </c:manualLayout>
              </c:layout>
              <c:dLblPos val="bestFit"/>
              <c:showCatName val="1"/>
              <c:showPercent val="1"/>
            </c:dLbl>
            <c:dLbl>
              <c:idx val="7"/>
              <c:layout>
                <c:manualLayout>
                  <c:x val="6.0397310729126907E-2"/>
                  <c:y val="-0.16363005471773653"/>
                </c:manualLayout>
              </c:layout>
              <c:dLblPos val="bestFit"/>
              <c:showCatName val="1"/>
              <c:showPercent val="1"/>
            </c:dLbl>
            <c:dLbl>
              <c:idx val="8"/>
              <c:layout>
                <c:manualLayout>
                  <c:x val="0.20607925043495723"/>
                  <c:y val="-8.1563058854931259E-2"/>
                </c:manualLayout>
              </c:layout>
              <c:dLblPos val="bestFit"/>
              <c:showCatName val="1"/>
              <c:showPercent val="1"/>
            </c:dLbl>
            <c:dLbl>
              <c:idx val="9"/>
              <c:dLblPos val="bestFit"/>
              <c:showCatName val="1"/>
              <c:showPercent val="1"/>
            </c:dLbl>
            <c:numFmt formatCode="0.00%" sourceLinked="0"/>
            <c:txPr>
              <a:bodyPr/>
              <a:lstStyle/>
              <a:p>
                <a:pPr>
                  <a:defRPr sz="1200">
                    <a:latin typeface="Times New Roman" pitchFamily="18" charset="0"/>
                    <a:cs typeface="Times New Roman" pitchFamily="18" charset="0"/>
                  </a:defRPr>
                </a:pPr>
                <a:endParaRPr lang="bg-BG"/>
              </a:p>
            </c:txPr>
            <c:showCatName val="1"/>
            <c:showPercent val="1"/>
            <c:showLeaderLines val="1"/>
          </c:dLbls>
          <c:cat>
            <c:strRef>
              <c:f>'Table №2.1-P'!$A$5:$A$13</c:f>
              <c:strCache>
                <c:ptCount val="9"/>
                <c:pt idx="0">
                  <c:v>PPF "DOVERIE"</c:v>
                </c:pt>
                <c:pt idx="1">
                  <c:v>PPF "SAGLASIE"</c:v>
                </c:pt>
                <c:pt idx="2">
                  <c:v>PPF "DSK - RODINA"</c:v>
                </c:pt>
                <c:pt idx="3">
                  <c:v>ZPPF "ALLIANZ BULGARIA"</c:v>
                </c:pt>
                <c:pt idx="4">
                  <c:v>"NN PPF"</c:v>
                </c:pt>
                <c:pt idx="5">
                  <c:v>PPF "CCB - SILA"</c:v>
                </c:pt>
                <c:pt idx="6">
                  <c:v>"PPF - FUTURE"</c:v>
                </c:pt>
                <c:pt idx="7">
                  <c:v>PPF "TOPLINA"</c:v>
                </c:pt>
                <c:pt idx="8">
                  <c:v>PPF "PENSIONNOOSIGURITELEN INSTITUT"</c:v>
                </c:pt>
              </c:strCache>
            </c:strRef>
          </c:cat>
          <c:val>
            <c:numRef>
              <c:f>'Table №2.1-P'!$N$5:$N$13</c:f>
              <c:numCache>
                <c:formatCode>#,##0.00</c:formatCode>
                <c:ptCount val="9"/>
                <c:pt idx="0">
                  <c:v>24.919999999999998</c:v>
                </c:pt>
                <c:pt idx="1">
                  <c:v>18.14</c:v>
                </c:pt>
                <c:pt idx="2">
                  <c:v>12.52</c:v>
                </c:pt>
                <c:pt idx="3">
                  <c:v>17.739999999999998</c:v>
                </c:pt>
                <c:pt idx="4">
                  <c:v>7.13</c:v>
                </c:pt>
                <c:pt idx="5">
                  <c:v>11.56</c:v>
                </c:pt>
                <c:pt idx="6">
                  <c:v>1.32</c:v>
                </c:pt>
                <c:pt idx="7">
                  <c:v>4.91</c:v>
                </c:pt>
                <c:pt idx="8">
                  <c:v>1.76</c:v>
                </c:pt>
              </c:numCache>
            </c:numRef>
          </c:val>
        </c:ser>
        <c:dLbls>
          <c:showCatName val="1"/>
          <c:showPercent val="1"/>
        </c:dLbls>
      </c:pie3DChart>
    </c:plotArea>
    <c:plotVisOnly val="1"/>
    <c:dispBlanksAs val="zero"/>
  </c:chart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bg-BG"/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en-GB"/>
              <a:t>Investment portfolio of PPF as of  31.12.2015</a:t>
            </a:r>
          </a:p>
        </c:rich>
      </c:tx>
      <c:layout>
        <c:manualLayout>
          <c:xMode val="edge"/>
          <c:yMode val="edge"/>
          <c:x val="0.34022750775594668"/>
          <c:y val="3.2203389830508473E-2"/>
        </c:manualLayout>
      </c:layout>
      <c:spPr>
        <a:noFill/>
        <a:ln w="25400">
          <a:noFill/>
        </a:ln>
      </c:spPr>
    </c:title>
    <c:view3D>
      <c:perspective val="0"/>
    </c:view3D>
    <c:plotArea>
      <c:layout>
        <c:manualLayout>
          <c:layoutTarget val="inner"/>
          <c:xMode val="edge"/>
          <c:yMode val="edge"/>
          <c:x val="0.24508790072388831"/>
          <c:y val="0.38305084745762763"/>
          <c:w val="0.53154084798345402"/>
          <c:h val="0.34576271186440743"/>
        </c:manualLayout>
      </c:layout>
      <c:pie3DChart>
        <c:varyColors val="1"/>
        <c:ser>
          <c:idx val="0"/>
          <c:order val="0"/>
          <c:explosion val="12"/>
          <c:dLbls>
            <c:dLbl>
              <c:idx val="0"/>
              <c:layout>
                <c:manualLayout>
                  <c:x val="-3.8308810157778881E-3"/>
                  <c:y val="-6.9717692068152523E-2"/>
                </c:manualLayout>
              </c:layout>
              <c:dLblPos val="bestFit"/>
              <c:showCatName val="1"/>
              <c:showPercent val="1"/>
            </c:dLbl>
            <c:dLbl>
              <c:idx val="1"/>
              <c:layout>
                <c:manualLayout>
                  <c:x val="0.14272689026591429"/>
                  <c:y val="5.8150451532541524E-2"/>
                </c:manualLayout>
              </c:layout>
              <c:dLblPos val="bestFit"/>
              <c:showCatName val="1"/>
              <c:showPercent val="1"/>
            </c:dLbl>
            <c:dLbl>
              <c:idx val="2"/>
              <c:layout>
                <c:manualLayout>
                  <c:x val="-3.2136949789239193E-2"/>
                  <c:y val="5.7879798923439743E-3"/>
                </c:manualLayout>
              </c:layout>
              <c:dLblPos val="bestFit"/>
              <c:showCatName val="1"/>
              <c:showPercent val="1"/>
            </c:dLbl>
            <c:dLbl>
              <c:idx val="3"/>
              <c:layout>
                <c:manualLayout>
                  <c:x val="6.5345590849747823E-2"/>
                  <c:y val="0.10770247786823277"/>
                </c:manualLayout>
              </c:layout>
              <c:dLblPos val="bestFit"/>
              <c:showCatName val="1"/>
              <c:showPercent val="1"/>
            </c:dLbl>
            <c:dLbl>
              <c:idx val="4"/>
              <c:layout>
                <c:manualLayout>
                  <c:x val="-2.391627106590995E-2"/>
                  <c:y val="-2.9320877263223452E-2"/>
                </c:manualLayout>
              </c:layout>
              <c:dLblPos val="bestFit"/>
              <c:showCatName val="1"/>
              <c:showPercent val="1"/>
            </c:dLbl>
            <c:dLbl>
              <c:idx val="5"/>
              <c:layout>
                <c:manualLayout>
                  <c:x val="-2.2775203771710616E-2"/>
                  <c:y val="-2.7016682236754311E-2"/>
                </c:manualLayout>
              </c:layout>
              <c:dLblPos val="bestFit"/>
              <c:showCatName val="1"/>
              <c:showPercent val="1"/>
            </c:dLbl>
            <c:dLbl>
              <c:idx val="6"/>
              <c:layout>
                <c:manualLayout>
                  <c:x val="5.2236888175947967E-2"/>
                  <c:y val="-0.10463508163174517"/>
                </c:manualLayout>
              </c:layout>
              <c:dLblPos val="bestFit"/>
              <c:showCatName val="1"/>
              <c:showPercent val="1"/>
            </c:dLbl>
            <c:dLbl>
              <c:idx val="7"/>
              <c:dLblPos val="bestFit"/>
              <c:showCatName val="1"/>
              <c:showPercent val="1"/>
            </c:dLbl>
            <c:dLbl>
              <c:idx val="8"/>
              <c:dLblPos val="bestFit"/>
              <c:showCatName val="1"/>
              <c:showPercent val="1"/>
            </c:dLbl>
            <c:dLbl>
              <c:idx val="9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45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CatName val="1"/>
              <c:showPercent val="1"/>
            </c:dLbl>
            <c:dLbl>
              <c:idx val="11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45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CatName val="1"/>
              <c:showPercent val="1"/>
            </c:dLbl>
            <c:dLbl>
              <c:idx val="12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45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CatName val="1"/>
              <c:showPercent val="1"/>
            </c:dLbl>
            <c:dLbl>
              <c:idx val="13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45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CatName val="1"/>
              <c:showPercent val="1"/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CatName val="1"/>
            <c:showPercent val="1"/>
            <c:showLeaderLines val="1"/>
          </c:dLbls>
          <c:cat>
            <c:strRef>
              <c:f>('Table №4.1-P'!$B$5:$B$6,'Table №4.1-P'!$B$8:$B$10,'Table №4.1-P'!$B$14:$B$15)</c:f>
              <c:strCache>
                <c:ptCount val="7"/>
                <c:pt idx="0">
                  <c:v>Debt securities issued or guaranteed by EU member-states or by their central banks</c:v>
                </c:pt>
                <c:pt idx="1">
                  <c:v>Corporate bonds</c:v>
                </c:pt>
                <c:pt idx="2">
                  <c:v>Mortgage bonds</c:v>
                </c:pt>
                <c:pt idx="3">
                  <c:v>Municipal bonds</c:v>
                </c:pt>
                <c:pt idx="4">
                  <c:v>Shares, rights and units</c:v>
                </c:pt>
                <c:pt idx="5">
                  <c:v>Bank deposits</c:v>
                </c:pt>
                <c:pt idx="6">
                  <c:v>Investment property</c:v>
                </c:pt>
              </c:strCache>
            </c:strRef>
          </c:cat>
          <c:val>
            <c:numRef>
              <c:f>('Table №4.1-P'!$L$5:$L$6,'Table №4.1-P'!$L$8:$L$10,'Table №4.1-P'!$L$14:$L$15)</c:f>
              <c:numCache>
                <c:formatCode>_-* #,##0.00\ _л_в_-;\-* #,##0.00\ _л_в_-;_-* "-"\ _л_в_-;_-@_-</c:formatCode>
                <c:ptCount val="7"/>
                <c:pt idx="0">
                  <c:v>47.67</c:v>
                </c:pt>
                <c:pt idx="1">
                  <c:v>13.239999999999998</c:v>
                </c:pt>
                <c:pt idx="2">
                  <c:v>0.09</c:v>
                </c:pt>
                <c:pt idx="3">
                  <c:v>6.9999999999999993E-2</c:v>
                </c:pt>
                <c:pt idx="4">
                  <c:v>33.800000000000004</c:v>
                </c:pt>
                <c:pt idx="5">
                  <c:v>2.5</c:v>
                </c:pt>
                <c:pt idx="6">
                  <c:v>2.63</c:v>
                </c:pt>
              </c:numCache>
            </c:numRef>
          </c:val>
        </c:ser>
        <c:dLbls>
          <c:showCatName val="1"/>
          <c:showPercent val="1"/>
        </c:dLbls>
      </c:pie3DChart>
      <c:spPr>
        <a:noFill/>
        <a:ln w="25400">
          <a:noFill/>
        </a:ln>
      </c:spPr>
    </c:plotArea>
    <c:plotVisOnly val="1"/>
    <c:dispBlanksAs val="zero"/>
  </c:chart>
  <c:spPr>
    <a:noFill/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bg-BG"/>
    </a:p>
  </c:tx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1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2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3.bin"/></Relationships>
</file>

<file path=xl/chartsheets/sheet1.xml><?xml version="1.0" encoding="utf-8"?>
<chartsheet xmlns="http://schemas.openxmlformats.org/spreadsheetml/2006/main" xmlns:r="http://schemas.openxmlformats.org/officeDocument/2006/relationships">
  <sheetPr codeName="Chart11"/>
  <sheetViews>
    <sheetView workbookViewId="0"/>
  </sheetViews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>
    <oddHeader>&amp;R&amp;"Times New Roman,Regular"&amp;A</oddHeader>
  </headerFooter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 codeName="Chart12"/>
  <sheetViews>
    <sheetView workbookViewId="0"/>
  </sheetViews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>
    <oddHeader>&amp;R&amp;"Times New Roman,Regular"&amp;A</oddHeader>
  </headerFooter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>
  <sheetPr codeName="Chart13"/>
  <sheetViews>
    <sheetView workbookViewId="0"/>
  </sheetViews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>
    <oddHeader>&amp;R&amp;"Times New Roman,Regular"&amp;A</oddHeader>
  </headerFooter>
  <drawing r:id="rId2"/>
</chartsheet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9525</xdr:colOff>
      <xdr:row>4</xdr:row>
      <xdr:rowOff>9525</xdr:rowOff>
    </xdr:to>
    <xdr:sp macro="" textlink="">
      <xdr:nvSpPr>
        <xdr:cNvPr id="2049" name="Line 1"/>
        <xdr:cNvSpPr>
          <a:spLocks noChangeShapeType="1"/>
        </xdr:cNvSpPr>
      </xdr:nvSpPr>
      <xdr:spPr bwMode="auto">
        <a:xfrm>
          <a:off x="9525" y="419100"/>
          <a:ext cx="2390775" cy="42862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ffectLst/>
      </xdr:spPr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9210675" cy="561975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9210675" cy="561975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9525</xdr:colOff>
      <xdr:row>4</xdr:row>
      <xdr:rowOff>9525</xdr:rowOff>
    </xdr:to>
    <xdr:sp macro="" textlink="">
      <xdr:nvSpPr>
        <xdr:cNvPr id="3073" name="Line 1"/>
        <xdr:cNvSpPr>
          <a:spLocks noChangeShapeType="1"/>
        </xdr:cNvSpPr>
      </xdr:nvSpPr>
      <xdr:spPr bwMode="auto">
        <a:xfrm>
          <a:off x="9525" y="400050"/>
          <a:ext cx="2343150" cy="476250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ffectLst/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9525</xdr:colOff>
      <xdr:row>4</xdr:row>
      <xdr:rowOff>9525</xdr:rowOff>
    </xdr:to>
    <xdr:sp macro="" textlink="">
      <xdr:nvSpPr>
        <xdr:cNvPr id="1025" name="Line 1"/>
        <xdr:cNvSpPr>
          <a:spLocks noChangeShapeType="1"/>
        </xdr:cNvSpPr>
      </xdr:nvSpPr>
      <xdr:spPr bwMode="auto">
        <a:xfrm>
          <a:off x="9525" y="400050"/>
          <a:ext cx="2371725" cy="40957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ffectLst/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9525</xdr:colOff>
      <xdr:row>4</xdr:row>
      <xdr:rowOff>9525</xdr:rowOff>
    </xdr:to>
    <xdr:sp macro="" textlink="">
      <xdr:nvSpPr>
        <xdr:cNvPr id="4097" name="Line 1"/>
        <xdr:cNvSpPr>
          <a:spLocks noChangeShapeType="1"/>
        </xdr:cNvSpPr>
      </xdr:nvSpPr>
      <xdr:spPr bwMode="auto">
        <a:xfrm>
          <a:off x="9525" y="400050"/>
          <a:ext cx="2457450" cy="40957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ffectLst/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9525</xdr:rowOff>
    </xdr:from>
    <xdr:to>
      <xdr:col>0</xdr:col>
      <xdr:colOff>2762250</xdr:colOff>
      <xdr:row>5</xdr:row>
      <xdr:rowOff>0</xdr:rowOff>
    </xdr:to>
    <xdr:sp macro="" textlink="">
      <xdr:nvSpPr>
        <xdr:cNvPr id="7169" name="Line 1"/>
        <xdr:cNvSpPr>
          <a:spLocks noChangeShapeType="1"/>
        </xdr:cNvSpPr>
      </xdr:nvSpPr>
      <xdr:spPr bwMode="auto">
        <a:xfrm>
          <a:off x="9525" y="428625"/>
          <a:ext cx="2352675" cy="61912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ffectLst/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9525</xdr:rowOff>
    </xdr:from>
    <xdr:to>
      <xdr:col>0</xdr:col>
      <xdr:colOff>2762250</xdr:colOff>
      <xdr:row>5</xdr:row>
      <xdr:rowOff>0</xdr:rowOff>
    </xdr:to>
    <xdr:sp macro="" textlink="">
      <xdr:nvSpPr>
        <xdr:cNvPr id="6145" name="Line 1"/>
        <xdr:cNvSpPr>
          <a:spLocks noChangeShapeType="1"/>
        </xdr:cNvSpPr>
      </xdr:nvSpPr>
      <xdr:spPr bwMode="auto">
        <a:xfrm>
          <a:off x="9525" y="409575"/>
          <a:ext cx="2333625" cy="61912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ffectLst/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9525</xdr:colOff>
      <xdr:row>4</xdr:row>
      <xdr:rowOff>9525</xdr:rowOff>
    </xdr:to>
    <xdr:sp macro="" textlink="">
      <xdr:nvSpPr>
        <xdr:cNvPr id="5122" name="Line 2"/>
        <xdr:cNvSpPr>
          <a:spLocks noChangeShapeType="1"/>
        </xdr:cNvSpPr>
      </xdr:nvSpPr>
      <xdr:spPr bwMode="auto">
        <a:xfrm>
          <a:off x="9525" y="619125"/>
          <a:ext cx="2343150" cy="40957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ffectLst/>
      </xdr:spPr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0</xdr:colOff>
      <xdr:row>4</xdr:row>
      <xdr:rowOff>0</xdr:rowOff>
    </xdr:to>
    <xdr:sp macro="" textlink="">
      <xdr:nvSpPr>
        <xdr:cNvPr id="8194" name="Line 2"/>
        <xdr:cNvSpPr>
          <a:spLocks noChangeShapeType="1"/>
        </xdr:cNvSpPr>
      </xdr:nvSpPr>
      <xdr:spPr bwMode="auto">
        <a:xfrm>
          <a:off x="9525" y="400050"/>
          <a:ext cx="2190750" cy="819150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ffectLst/>
      </xdr:spPr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9210675" cy="561975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>
    <pageSetUpPr fitToPage="1"/>
  </sheetPr>
  <dimension ref="A1:N14"/>
  <sheetViews>
    <sheetView showGridLines="0" tabSelected="1" zoomScaleNormal="75" zoomScaleSheetLayoutView="100" workbookViewId="0">
      <selection sqref="A1:N1"/>
    </sheetView>
  </sheetViews>
  <sheetFormatPr defaultColWidth="9" defaultRowHeight="16.7" customHeight="1"/>
  <cols>
    <col min="1" max="1" width="27.88671875" style="4" customWidth="1"/>
    <col min="2" max="14" width="7.6640625" style="4" customWidth="1"/>
    <col min="15" max="16384" width="9" style="4"/>
  </cols>
  <sheetData>
    <row r="1" spans="1:14" ht="16.7" customHeight="1">
      <c r="A1" s="97" t="s">
        <v>49</v>
      </c>
      <c r="B1" s="97"/>
      <c r="C1" s="97"/>
      <c r="D1" s="97"/>
      <c r="E1" s="97"/>
      <c r="F1" s="97"/>
      <c r="G1" s="97"/>
      <c r="H1" s="97"/>
      <c r="I1" s="97"/>
      <c r="J1" s="97"/>
      <c r="K1" s="97"/>
      <c r="L1" s="97"/>
      <c r="M1" s="97"/>
      <c r="N1" s="97"/>
    </row>
    <row r="2" spans="1:14" ht="16.7" customHeight="1">
      <c r="A2" s="29"/>
      <c r="B2" s="29"/>
      <c r="C2" s="30"/>
      <c r="D2" s="30"/>
    </row>
    <row r="3" spans="1:14" ht="16.7" customHeight="1">
      <c r="A3" s="52" t="s">
        <v>11</v>
      </c>
      <c r="B3" s="6">
        <v>2014</v>
      </c>
      <c r="C3" s="94">
        <v>2015</v>
      </c>
      <c r="D3" s="95"/>
      <c r="E3" s="95"/>
      <c r="F3" s="95"/>
      <c r="G3" s="95"/>
      <c r="H3" s="95"/>
      <c r="I3" s="95"/>
      <c r="J3" s="95"/>
      <c r="K3" s="95"/>
      <c r="L3" s="95"/>
      <c r="M3" s="95"/>
      <c r="N3" s="96"/>
    </row>
    <row r="4" spans="1:14" ht="16.7" customHeight="1">
      <c r="A4" s="53" t="s">
        <v>13</v>
      </c>
      <c r="B4" s="7">
        <v>12</v>
      </c>
      <c r="C4" s="5">
        <v>1</v>
      </c>
      <c r="D4" s="5">
        <v>2</v>
      </c>
      <c r="E4" s="5">
        <v>3</v>
      </c>
      <c r="F4" s="5">
        <v>4</v>
      </c>
      <c r="G4" s="5">
        <v>5</v>
      </c>
      <c r="H4" s="5">
        <v>6</v>
      </c>
      <c r="I4" s="5">
        <v>7</v>
      </c>
      <c r="J4" s="5">
        <v>8</v>
      </c>
      <c r="K4" s="5">
        <v>9</v>
      </c>
      <c r="L4" s="5">
        <v>10</v>
      </c>
      <c r="M4" s="5">
        <v>11</v>
      </c>
      <c r="N4" s="5">
        <v>12</v>
      </c>
    </row>
    <row r="5" spans="1:14" ht="16.7" customHeight="1">
      <c r="A5" s="23" t="s">
        <v>14</v>
      </c>
      <c r="B5" s="26">
        <v>69779</v>
      </c>
      <c r="C5" s="26">
        <v>69629</v>
      </c>
      <c r="D5" s="26">
        <v>69388</v>
      </c>
      <c r="E5" s="26">
        <v>69241</v>
      </c>
      <c r="F5" s="26">
        <v>69011</v>
      </c>
      <c r="G5" s="26">
        <v>68878</v>
      </c>
      <c r="H5" s="26">
        <v>68798</v>
      </c>
      <c r="I5" s="26">
        <v>68677</v>
      </c>
      <c r="J5" s="26">
        <v>68649</v>
      </c>
      <c r="K5" s="26">
        <v>68552</v>
      </c>
      <c r="L5" s="26">
        <v>68510</v>
      </c>
      <c r="M5" s="26">
        <v>68735</v>
      </c>
      <c r="N5" s="26">
        <v>68643</v>
      </c>
    </row>
    <row r="6" spans="1:14" ht="16.7" customHeight="1">
      <c r="A6" s="23" t="s">
        <v>15</v>
      </c>
      <c r="B6" s="26">
        <v>40483</v>
      </c>
      <c r="C6" s="26">
        <v>40460</v>
      </c>
      <c r="D6" s="26">
        <v>40482</v>
      </c>
      <c r="E6" s="26">
        <v>40484</v>
      </c>
      <c r="F6" s="26">
        <v>40456</v>
      </c>
      <c r="G6" s="26">
        <v>40457</v>
      </c>
      <c r="H6" s="26">
        <v>40565</v>
      </c>
      <c r="I6" s="26">
        <v>40618</v>
      </c>
      <c r="J6" s="26">
        <v>40715</v>
      </c>
      <c r="K6" s="26">
        <v>40725</v>
      </c>
      <c r="L6" s="26">
        <v>40731</v>
      </c>
      <c r="M6" s="26">
        <v>41024</v>
      </c>
      <c r="N6" s="26">
        <v>41011</v>
      </c>
    </row>
    <row r="7" spans="1:14" ht="16.7" customHeight="1">
      <c r="A7" s="23" t="s">
        <v>16</v>
      </c>
      <c r="B7" s="26">
        <v>30227</v>
      </c>
      <c r="C7" s="26">
        <v>30189</v>
      </c>
      <c r="D7" s="26">
        <v>30779</v>
      </c>
      <c r="E7" s="26">
        <v>30744</v>
      </c>
      <c r="F7" s="26">
        <v>30775</v>
      </c>
      <c r="G7" s="26">
        <v>31279</v>
      </c>
      <c r="H7" s="26">
        <v>31302</v>
      </c>
      <c r="I7" s="26">
        <v>31272</v>
      </c>
      <c r="J7" s="26">
        <v>31828</v>
      </c>
      <c r="K7" s="26">
        <v>31830</v>
      </c>
      <c r="L7" s="26">
        <v>31797</v>
      </c>
      <c r="M7" s="26">
        <v>32415</v>
      </c>
      <c r="N7" s="26">
        <v>32395</v>
      </c>
    </row>
    <row r="8" spans="1:14" ht="16.7" customHeight="1">
      <c r="A8" s="23" t="s">
        <v>17</v>
      </c>
      <c r="B8" s="26">
        <v>43799</v>
      </c>
      <c r="C8" s="26">
        <v>43755</v>
      </c>
      <c r="D8" s="26">
        <v>43976</v>
      </c>
      <c r="E8" s="26">
        <v>43862</v>
      </c>
      <c r="F8" s="26">
        <v>43780</v>
      </c>
      <c r="G8" s="26">
        <v>44306</v>
      </c>
      <c r="H8" s="26">
        <v>44250</v>
      </c>
      <c r="I8" s="26">
        <v>44161</v>
      </c>
      <c r="J8" s="26">
        <v>44654</v>
      </c>
      <c r="K8" s="26">
        <v>44614</v>
      </c>
      <c r="L8" s="26">
        <v>44533</v>
      </c>
      <c r="M8" s="26">
        <v>44875</v>
      </c>
      <c r="N8" s="26">
        <v>44806</v>
      </c>
    </row>
    <row r="9" spans="1:14" ht="16.7" customHeight="1">
      <c r="A9" s="23" t="s">
        <v>61</v>
      </c>
      <c r="B9" s="26">
        <v>23178</v>
      </c>
      <c r="C9" s="26">
        <v>23174</v>
      </c>
      <c r="D9" s="26">
        <v>23361</v>
      </c>
      <c r="E9" s="26">
        <v>23359</v>
      </c>
      <c r="F9" s="26">
        <v>23413</v>
      </c>
      <c r="G9" s="26">
        <v>23603</v>
      </c>
      <c r="H9" s="26">
        <v>23629</v>
      </c>
      <c r="I9" s="26">
        <v>23625</v>
      </c>
      <c r="J9" s="26">
        <v>23759</v>
      </c>
      <c r="K9" s="26">
        <v>23789</v>
      </c>
      <c r="L9" s="26">
        <v>23774</v>
      </c>
      <c r="M9" s="26">
        <v>23901</v>
      </c>
      <c r="N9" s="26">
        <v>23861</v>
      </c>
    </row>
    <row r="10" spans="1:14" ht="16.7" customHeight="1">
      <c r="A10" s="23" t="s">
        <v>18</v>
      </c>
      <c r="B10" s="26">
        <v>31316</v>
      </c>
      <c r="C10" s="26">
        <v>31335</v>
      </c>
      <c r="D10" s="26">
        <v>31594</v>
      </c>
      <c r="E10" s="26">
        <v>31602</v>
      </c>
      <c r="F10" s="26">
        <v>31684</v>
      </c>
      <c r="G10" s="26">
        <v>31790</v>
      </c>
      <c r="H10" s="26">
        <v>31842</v>
      </c>
      <c r="I10" s="26">
        <v>31821</v>
      </c>
      <c r="J10" s="26">
        <v>32016</v>
      </c>
      <c r="K10" s="26">
        <v>32098</v>
      </c>
      <c r="L10" s="26">
        <v>32130</v>
      </c>
      <c r="M10" s="26">
        <v>32541</v>
      </c>
      <c r="N10" s="26">
        <v>32540</v>
      </c>
    </row>
    <row r="11" spans="1:14" ht="16.7" customHeight="1">
      <c r="A11" s="23" t="s">
        <v>19</v>
      </c>
      <c r="B11" s="26">
        <v>8022</v>
      </c>
      <c r="C11" s="26">
        <v>8036</v>
      </c>
      <c r="D11" s="26">
        <v>8231</v>
      </c>
      <c r="E11" s="26">
        <v>8277</v>
      </c>
      <c r="F11" s="26">
        <v>8383</v>
      </c>
      <c r="G11" s="26">
        <v>8768</v>
      </c>
      <c r="H11" s="26">
        <v>9040</v>
      </c>
      <c r="I11" s="26">
        <v>9119</v>
      </c>
      <c r="J11" s="26">
        <v>9454</v>
      </c>
      <c r="K11" s="26">
        <v>9536</v>
      </c>
      <c r="L11" s="26">
        <v>9589</v>
      </c>
      <c r="M11" s="26">
        <v>9977</v>
      </c>
      <c r="N11" s="26">
        <v>10004</v>
      </c>
    </row>
    <row r="12" spans="1:14" ht="16.7" customHeight="1">
      <c r="A12" s="23" t="s">
        <v>20</v>
      </c>
      <c r="B12" s="26">
        <v>16353</v>
      </c>
      <c r="C12" s="26">
        <v>16390</v>
      </c>
      <c r="D12" s="26">
        <v>16507</v>
      </c>
      <c r="E12" s="26">
        <v>16532</v>
      </c>
      <c r="F12" s="26">
        <v>16781</v>
      </c>
      <c r="G12" s="26">
        <v>16882</v>
      </c>
      <c r="H12" s="26">
        <v>16984</v>
      </c>
      <c r="I12" s="26">
        <v>16985</v>
      </c>
      <c r="J12" s="26">
        <v>17095</v>
      </c>
      <c r="K12" s="26">
        <v>17127</v>
      </c>
      <c r="L12" s="26">
        <v>17131</v>
      </c>
      <c r="M12" s="26">
        <v>17303</v>
      </c>
      <c r="N12" s="26">
        <v>17263</v>
      </c>
    </row>
    <row r="13" spans="1:14" ht="32.25" customHeight="1">
      <c r="A13" s="23" t="s">
        <v>21</v>
      </c>
      <c r="B13" s="26">
        <v>6329</v>
      </c>
      <c r="C13" s="26">
        <v>6338</v>
      </c>
      <c r="D13" s="26">
        <v>6727</v>
      </c>
      <c r="E13" s="26">
        <v>6740</v>
      </c>
      <c r="F13" s="26">
        <v>6771</v>
      </c>
      <c r="G13" s="26">
        <v>7011</v>
      </c>
      <c r="H13" s="26">
        <v>7024</v>
      </c>
      <c r="I13" s="26">
        <v>7034</v>
      </c>
      <c r="J13" s="26">
        <v>7234</v>
      </c>
      <c r="K13" s="26">
        <v>7253</v>
      </c>
      <c r="L13" s="26">
        <v>7252</v>
      </c>
      <c r="M13" s="26">
        <v>7533</v>
      </c>
      <c r="N13" s="26">
        <v>7539</v>
      </c>
    </row>
    <row r="14" spans="1:14" ht="16.7" customHeight="1">
      <c r="A14" s="24" t="s">
        <v>12</v>
      </c>
      <c r="B14" s="26">
        <v>269486</v>
      </c>
      <c r="C14" s="26">
        <v>269306</v>
      </c>
      <c r="D14" s="26">
        <v>271045</v>
      </c>
      <c r="E14" s="26">
        <v>270841</v>
      </c>
      <c r="F14" s="26">
        <v>271054</v>
      </c>
      <c r="G14" s="26">
        <v>272974</v>
      </c>
      <c r="H14" s="26">
        <v>273434</v>
      </c>
      <c r="I14" s="26">
        <v>273312</v>
      </c>
      <c r="J14" s="26">
        <v>275404</v>
      </c>
      <c r="K14" s="26">
        <v>275524</v>
      </c>
      <c r="L14" s="26">
        <v>275447</v>
      </c>
      <c r="M14" s="26">
        <v>278304</v>
      </c>
      <c r="N14" s="26">
        <v>278062</v>
      </c>
    </row>
  </sheetData>
  <mergeCells count="2">
    <mergeCell ref="C3:N3"/>
    <mergeCell ref="A1:N1"/>
  </mergeCells>
  <phoneticPr fontId="0" type="noConversion"/>
  <printOptions horizontalCentered="1" verticalCentered="1"/>
  <pageMargins left="0.19685039370078741" right="0.23622047244094491" top="0.86614173228346458" bottom="0.47244094488188981" header="0.35433070866141736" footer="0.19685039370078741"/>
  <pageSetup paperSize="9" scale="94" orientation="landscape" r:id="rId1"/>
  <headerFooter alignWithMargins="0">
    <oddHeader>&amp;R&amp;"Times New Roman,Regular"&amp;A</oddHead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>
  <sheetPr codeName="Sheet10">
    <pageSetUpPr fitToPage="1"/>
  </sheetPr>
  <dimension ref="A1:L7"/>
  <sheetViews>
    <sheetView showGridLines="0" zoomScaleNormal="75" zoomScaleSheetLayoutView="75" workbookViewId="0">
      <selection sqref="A1:K1"/>
    </sheetView>
  </sheetViews>
  <sheetFormatPr defaultColWidth="9" defaultRowHeight="15.75"/>
  <cols>
    <col min="1" max="1" width="25.6640625" style="87" customWidth="1"/>
    <col min="2" max="2" width="9.21875" style="87" customWidth="1"/>
    <col min="3" max="3" width="10.44140625" style="87" customWidth="1"/>
    <col min="4" max="4" width="9.21875" style="87" customWidth="1"/>
    <col min="5" max="5" width="10.21875" style="87" customWidth="1"/>
    <col min="6" max="9" width="9.21875" style="87" customWidth="1"/>
    <col min="10" max="10" width="11.88671875" style="87" customWidth="1"/>
    <col min="11" max="11" width="10" style="87" customWidth="1"/>
    <col min="12" max="16384" width="9" style="87"/>
  </cols>
  <sheetData>
    <row r="1" spans="1:12" s="82" customFormat="1">
      <c r="A1" s="112" t="s">
        <v>62</v>
      </c>
      <c r="B1" s="112"/>
      <c r="C1" s="112"/>
      <c r="D1" s="112"/>
      <c r="E1" s="112"/>
      <c r="F1" s="112"/>
      <c r="G1" s="112"/>
      <c r="H1" s="112"/>
      <c r="I1" s="112"/>
      <c r="J1" s="112"/>
      <c r="K1" s="112"/>
      <c r="L1" s="81"/>
    </row>
    <row r="2" spans="1:12">
      <c r="A2" s="83"/>
      <c r="B2" s="84"/>
      <c r="C2" s="84" t="s">
        <v>0</v>
      </c>
      <c r="D2" s="84"/>
      <c r="E2" s="84"/>
      <c r="F2" s="84"/>
      <c r="G2" s="84"/>
      <c r="H2" s="85"/>
      <c r="I2" s="85"/>
      <c r="J2" s="85"/>
      <c r="K2" s="86" t="s">
        <v>59</v>
      </c>
      <c r="L2" s="84"/>
    </row>
    <row r="3" spans="1:12" ht="32.25" customHeight="1">
      <c r="A3" s="88" t="s">
        <v>13</v>
      </c>
      <c r="B3" s="110" t="s">
        <v>14</v>
      </c>
      <c r="C3" s="110" t="s">
        <v>15</v>
      </c>
      <c r="D3" s="110" t="s">
        <v>16</v>
      </c>
      <c r="E3" s="110" t="s">
        <v>17</v>
      </c>
      <c r="F3" s="110" t="s">
        <v>61</v>
      </c>
      <c r="G3" s="117" t="s">
        <v>18</v>
      </c>
      <c r="H3" s="113" t="s">
        <v>23</v>
      </c>
      <c r="I3" s="113" t="s">
        <v>20</v>
      </c>
      <c r="J3" s="113" t="s">
        <v>24</v>
      </c>
      <c r="K3" s="115" t="s">
        <v>12</v>
      </c>
    </row>
    <row r="4" spans="1:12" ht="32.25" customHeight="1">
      <c r="A4" s="89" t="s">
        <v>41</v>
      </c>
      <c r="B4" s="111"/>
      <c r="C4" s="111"/>
      <c r="D4" s="111"/>
      <c r="E4" s="111"/>
      <c r="F4" s="111"/>
      <c r="G4" s="118"/>
      <c r="H4" s="114"/>
      <c r="I4" s="114"/>
      <c r="J4" s="114"/>
      <c r="K4" s="116"/>
    </row>
    <row r="5" spans="1:12" ht="34.5" customHeight="1">
      <c r="A5" s="90" t="s">
        <v>42</v>
      </c>
      <c r="B5" s="91">
        <v>811</v>
      </c>
      <c r="C5" s="91">
        <v>419</v>
      </c>
      <c r="D5" s="91">
        <v>160</v>
      </c>
      <c r="E5" s="91">
        <v>806</v>
      </c>
      <c r="F5" s="91">
        <v>116</v>
      </c>
      <c r="G5" s="91">
        <v>297</v>
      </c>
      <c r="H5" s="91">
        <v>57</v>
      </c>
      <c r="I5" s="91">
        <v>179</v>
      </c>
      <c r="J5" s="91">
        <v>20</v>
      </c>
      <c r="K5" s="91">
        <v>2865</v>
      </c>
    </row>
    <row r="6" spans="1:12" ht="51.75" customHeight="1">
      <c r="A6" s="90" t="s">
        <v>43</v>
      </c>
      <c r="B6" s="91">
        <v>756</v>
      </c>
      <c r="C6" s="91">
        <v>466</v>
      </c>
      <c r="D6" s="91">
        <v>280</v>
      </c>
      <c r="E6" s="91">
        <v>398</v>
      </c>
      <c r="F6" s="91">
        <v>99</v>
      </c>
      <c r="G6" s="91">
        <v>127</v>
      </c>
      <c r="H6" s="91">
        <v>19</v>
      </c>
      <c r="I6" s="91">
        <v>114</v>
      </c>
      <c r="J6" s="91">
        <v>41</v>
      </c>
      <c r="K6" s="91">
        <v>2300</v>
      </c>
    </row>
    <row r="7" spans="1:12">
      <c r="A7" s="90" t="s">
        <v>12</v>
      </c>
      <c r="B7" s="91">
        <v>1567</v>
      </c>
      <c r="C7" s="91">
        <v>885</v>
      </c>
      <c r="D7" s="91">
        <v>440</v>
      </c>
      <c r="E7" s="91">
        <v>1204</v>
      </c>
      <c r="F7" s="91">
        <v>215</v>
      </c>
      <c r="G7" s="91">
        <v>424</v>
      </c>
      <c r="H7" s="91">
        <v>76</v>
      </c>
      <c r="I7" s="91">
        <v>293</v>
      </c>
      <c r="J7" s="91">
        <v>61</v>
      </c>
      <c r="K7" s="91">
        <v>5165</v>
      </c>
    </row>
  </sheetData>
  <mergeCells count="11">
    <mergeCell ref="D3:D4"/>
    <mergeCell ref="E3:E4"/>
    <mergeCell ref="A1:K1"/>
    <mergeCell ref="I3:I4"/>
    <mergeCell ref="K3:K4"/>
    <mergeCell ref="J3:J4"/>
    <mergeCell ref="F3:F4"/>
    <mergeCell ref="G3:G4"/>
    <mergeCell ref="H3:H4"/>
    <mergeCell ref="B3:B4"/>
    <mergeCell ref="C3:C4"/>
  </mergeCells>
  <phoneticPr fontId="0" type="noConversion"/>
  <pageMargins left="0.82677165354330717" right="0.74803149606299213" top="2.5590551181102366" bottom="0.98425196850393704" header="0.51181102362204722" footer="0.51181102362204722"/>
  <pageSetup paperSize="9" scale="87" orientation="landscape" horizontalDpi="1200" verticalDpi="1200" r:id="rId1"/>
  <headerFooter alignWithMargins="0">
    <oddHeader>&amp;R&amp;"Times New Roman,Regular"&amp;A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>
    <pageSetUpPr fitToPage="1"/>
  </sheetPr>
  <dimension ref="A1:N14"/>
  <sheetViews>
    <sheetView showGridLines="0" zoomScaleNormal="75" workbookViewId="0">
      <selection sqref="A1:N1"/>
    </sheetView>
  </sheetViews>
  <sheetFormatPr defaultColWidth="8.44140625" defaultRowHeight="15.75"/>
  <cols>
    <col min="1" max="1" width="27.33203125" style="1" customWidth="1"/>
    <col min="2" max="14" width="7.21875" style="1" customWidth="1"/>
    <col min="15" max="16384" width="8.44140625" style="1"/>
  </cols>
  <sheetData>
    <row r="1" spans="1:14" ht="15.75" customHeight="1">
      <c r="A1" s="97" t="s">
        <v>50</v>
      </c>
      <c r="B1" s="97"/>
      <c r="C1" s="97"/>
      <c r="D1" s="97"/>
      <c r="E1" s="97"/>
      <c r="F1" s="97"/>
      <c r="G1" s="97"/>
      <c r="H1" s="97"/>
      <c r="I1" s="97"/>
      <c r="J1" s="97"/>
      <c r="K1" s="97"/>
      <c r="L1" s="97"/>
      <c r="M1" s="97"/>
      <c r="N1" s="97"/>
    </row>
    <row r="2" spans="1:14">
      <c r="A2" s="10"/>
      <c r="N2" s="10" t="s">
        <v>5</v>
      </c>
    </row>
    <row r="3" spans="1:14" ht="17.25" customHeight="1">
      <c r="A3" s="52" t="s">
        <v>11</v>
      </c>
      <c r="B3" s="6">
        <f>'Table №1-P'!B3</f>
        <v>2014</v>
      </c>
      <c r="C3" s="98">
        <f>'Table №1-P'!C3:E3</f>
        <v>2015</v>
      </c>
      <c r="D3" s="99"/>
      <c r="E3" s="99"/>
      <c r="F3" s="99"/>
      <c r="G3" s="99"/>
      <c r="H3" s="99"/>
      <c r="I3" s="99"/>
      <c r="J3" s="99"/>
      <c r="K3" s="99"/>
      <c r="L3" s="99"/>
      <c r="M3" s="99"/>
      <c r="N3" s="100"/>
    </row>
    <row r="4" spans="1:14" ht="19.5" customHeight="1">
      <c r="A4" s="53" t="s">
        <v>13</v>
      </c>
      <c r="B4" s="11">
        <v>12</v>
      </c>
      <c r="C4" s="5">
        <v>1</v>
      </c>
      <c r="D4" s="5">
        <v>2</v>
      </c>
      <c r="E4" s="5">
        <v>3</v>
      </c>
      <c r="F4" s="5">
        <v>4</v>
      </c>
      <c r="G4" s="5">
        <v>5</v>
      </c>
      <c r="H4" s="5">
        <v>6</v>
      </c>
      <c r="I4" s="5">
        <v>7</v>
      </c>
      <c r="J4" s="5">
        <v>8</v>
      </c>
      <c r="K4" s="5">
        <v>9</v>
      </c>
      <c r="L4" s="5">
        <v>10</v>
      </c>
      <c r="M4" s="5">
        <v>11</v>
      </c>
      <c r="N4" s="5">
        <v>12</v>
      </c>
    </row>
    <row r="5" spans="1:14">
      <c r="A5" s="23" t="s">
        <v>14</v>
      </c>
      <c r="B5" s="19">
        <v>25.89</v>
      </c>
      <c r="C5" s="19">
        <v>25.85</v>
      </c>
      <c r="D5" s="19">
        <v>25.59</v>
      </c>
      <c r="E5" s="19">
        <v>25.57</v>
      </c>
      <c r="F5" s="19">
        <v>25.46</v>
      </c>
      <c r="G5" s="19">
        <v>25.23</v>
      </c>
      <c r="H5" s="19">
        <v>25.15</v>
      </c>
      <c r="I5" s="19">
        <v>25.14</v>
      </c>
      <c r="J5" s="19">
        <v>24.919999999999998</v>
      </c>
      <c r="K5" s="19">
        <v>24.9</v>
      </c>
      <c r="L5" s="19">
        <v>24.880000000000003</v>
      </c>
      <c r="M5" s="19">
        <v>24.7</v>
      </c>
      <c r="N5" s="19">
        <v>24.69</v>
      </c>
    </row>
    <row r="6" spans="1:14">
      <c r="A6" s="23" t="s">
        <v>15</v>
      </c>
      <c r="B6" s="19">
        <v>15.02</v>
      </c>
      <c r="C6" s="19">
        <v>15.02</v>
      </c>
      <c r="D6" s="19">
        <v>14.94</v>
      </c>
      <c r="E6" s="19">
        <v>14.95</v>
      </c>
      <c r="F6" s="19">
        <v>14.93</v>
      </c>
      <c r="G6" s="19">
        <v>14.82</v>
      </c>
      <c r="H6" s="19">
        <v>14.84</v>
      </c>
      <c r="I6" s="19">
        <v>14.86</v>
      </c>
      <c r="J6" s="19">
        <v>14.78</v>
      </c>
      <c r="K6" s="19">
        <v>14.78</v>
      </c>
      <c r="L6" s="19">
        <v>14.79</v>
      </c>
      <c r="M6" s="19">
        <v>14.74</v>
      </c>
      <c r="N6" s="19">
        <v>14.75</v>
      </c>
    </row>
    <row r="7" spans="1:14">
      <c r="A7" s="23" t="s">
        <v>16</v>
      </c>
      <c r="B7" s="19">
        <v>11.22</v>
      </c>
      <c r="C7" s="19">
        <v>11.21</v>
      </c>
      <c r="D7" s="19">
        <v>11.36</v>
      </c>
      <c r="E7" s="19">
        <v>11.35</v>
      </c>
      <c r="F7" s="19">
        <v>11.35</v>
      </c>
      <c r="G7" s="19">
        <v>11.46</v>
      </c>
      <c r="H7" s="19">
        <v>11.45</v>
      </c>
      <c r="I7" s="19">
        <v>11.44</v>
      </c>
      <c r="J7" s="19">
        <v>11.56</v>
      </c>
      <c r="K7" s="19">
        <v>11.55</v>
      </c>
      <c r="L7" s="19">
        <v>11.54</v>
      </c>
      <c r="M7" s="19">
        <v>11.65</v>
      </c>
      <c r="N7" s="19">
        <v>11.65</v>
      </c>
    </row>
    <row r="8" spans="1:14">
      <c r="A8" s="23" t="s">
        <v>17</v>
      </c>
      <c r="B8" s="19">
        <v>16.25</v>
      </c>
      <c r="C8" s="19">
        <v>16.25</v>
      </c>
      <c r="D8" s="19">
        <v>16.22</v>
      </c>
      <c r="E8" s="19">
        <v>16.190000000000001</v>
      </c>
      <c r="F8" s="19">
        <v>16.149999999999999</v>
      </c>
      <c r="G8" s="19">
        <v>16.23</v>
      </c>
      <c r="H8" s="19">
        <v>16.18</v>
      </c>
      <c r="I8" s="19">
        <v>16.16</v>
      </c>
      <c r="J8" s="19">
        <v>16.21</v>
      </c>
      <c r="K8" s="19">
        <v>16.18</v>
      </c>
      <c r="L8" s="19">
        <v>16.170000000000002</v>
      </c>
      <c r="M8" s="19">
        <v>16.12</v>
      </c>
      <c r="N8" s="19">
        <v>16.11</v>
      </c>
    </row>
    <row r="9" spans="1:14">
      <c r="A9" s="23" t="s">
        <v>61</v>
      </c>
      <c r="B9" s="19">
        <v>8.6</v>
      </c>
      <c r="C9" s="19">
        <v>8.61</v>
      </c>
      <c r="D9" s="19">
        <v>8.6199999999999992</v>
      </c>
      <c r="E9" s="19">
        <v>8.6199999999999992</v>
      </c>
      <c r="F9" s="19">
        <v>8.64</v>
      </c>
      <c r="G9" s="19">
        <v>8.65</v>
      </c>
      <c r="H9" s="19">
        <v>8.64</v>
      </c>
      <c r="I9" s="19">
        <v>8.64</v>
      </c>
      <c r="J9" s="19">
        <v>8.6300000000000008</v>
      </c>
      <c r="K9" s="19">
        <v>8.6300000000000008</v>
      </c>
      <c r="L9" s="19">
        <v>8.6300000000000008</v>
      </c>
      <c r="M9" s="19">
        <v>8.59</v>
      </c>
      <c r="N9" s="19">
        <v>8.58</v>
      </c>
    </row>
    <row r="10" spans="1:14">
      <c r="A10" s="23" t="s">
        <v>18</v>
      </c>
      <c r="B10" s="19">
        <v>11.62</v>
      </c>
      <c r="C10" s="19">
        <v>11.64</v>
      </c>
      <c r="D10" s="19">
        <v>11.66</v>
      </c>
      <c r="E10" s="19">
        <v>11.67</v>
      </c>
      <c r="F10" s="19">
        <v>11.69</v>
      </c>
      <c r="G10" s="19">
        <v>11.65</v>
      </c>
      <c r="H10" s="19">
        <v>11.65</v>
      </c>
      <c r="I10" s="19">
        <v>11.64</v>
      </c>
      <c r="J10" s="19">
        <v>11.63</v>
      </c>
      <c r="K10" s="19">
        <v>11.65</v>
      </c>
      <c r="L10" s="19">
        <v>11.66</v>
      </c>
      <c r="M10" s="19">
        <v>11.69</v>
      </c>
      <c r="N10" s="19">
        <v>11.7</v>
      </c>
    </row>
    <row r="11" spans="1:14">
      <c r="A11" s="23" t="s">
        <v>19</v>
      </c>
      <c r="B11" s="19">
        <v>2.98</v>
      </c>
      <c r="C11" s="19">
        <v>2.98</v>
      </c>
      <c r="D11" s="19">
        <v>3.04</v>
      </c>
      <c r="E11" s="19">
        <v>3.06</v>
      </c>
      <c r="F11" s="19">
        <v>3.09</v>
      </c>
      <c r="G11" s="19">
        <v>3.21</v>
      </c>
      <c r="H11" s="19">
        <v>3.31</v>
      </c>
      <c r="I11" s="19">
        <v>3.34</v>
      </c>
      <c r="J11" s="19">
        <v>3.43</v>
      </c>
      <c r="K11" s="19">
        <v>3.46</v>
      </c>
      <c r="L11" s="19">
        <v>3.48</v>
      </c>
      <c r="M11" s="19">
        <v>3.58</v>
      </c>
      <c r="N11" s="19">
        <v>3.6</v>
      </c>
    </row>
    <row r="12" spans="1:14">
      <c r="A12" s="23" t="s">
        <v>20</v>
      </c>
      <c r="B12" s="19">
        <v>6.07</v>
      </c>
      <c r="C12" s="19">
        <v>6.09</v>
      </c>
      <c r="D12" s="19">
        <v>6.09</v>
      </c>
      <c r="E12" s="19">
        <v>6.1</v>
      </c>
      <c r="F12" s="19">
        <v>6.19</v>
      </c>
      <c r="G12" s="19">
        <v>6.18</v>
      </c>
      <c r="H12" s="19">
        <v>6.21</v>
      </c>
      <c r="I12" s="19">
        <v>6.21</v>
      </c>
      <c r="J12" s="19">
        <v>6.21</v>
      </c>
      <c r="K12" s="19">
        <v>6.22</v>
      </c>
      <c r="L12" s="19">
        <v>6.22</v>
      </c>
      <c r="M12" s="19">
        <v>6.22</v>
      </c>
      <c r="N12" s="19">
        <v>6.21</v>
      </c>
    </row>
    <row r="13" spans="1:14" ht="32.1" customHeight="1">
      <c r="A13" s="23" t="s">
        <v>21</v>
      </c>
      <c r="B13" s="49">
        <v>2.35</v>
      </c>
      <c r="C13" s="49">
        <v>2.35</v>
      </c>
      <c r="D13" s="49">
        <v>2.48</v>
      </c>
      <c r="E13" s="49">
        <v>2.4900000000000002</v>
      </c>
      <c r="F13" s="49">
        <v>2.5</v>
      </c>
      <c r="G13" s="49">
        <v>2.57</v>
      </c>
      <c r="H13" s="49">
        <v>2.57</v>
      </c>
      <c r="I13" s="49">
        <v>2.57</v>
      </c>
      <c r="J13" s="49">
        <v>2.63</v>
      </c>
      <c r="K13" s="49">
        <v>2.63</v>
      </c>
      <c r="L13" s="49">
        <v>2.63</v>
      </c>
      <c r="M13" s="49">
        <v>2.71</v>
      </c>
      <c r="N13" s="49">
        <v>2.71</v>
      </c>
    </row>
    <row r="14" spans="1:14">
      <c r="A14" s="24" t="s">
        <v>12</v>
      </c>
      <c r="B14" s="19">
        <v>100</v>
      </c>
      <c r="C14" s="19">
        <v>100.00000000000001</v>
      </c>
      <c r="D14" s="19">
        <v>100.00000000000001</v>
      </c>
      <c r="E14" s="19">
        <v>100</v>
      </c>
      <c r="F14" s="19">
        <v>100</v>
      </c>
      <c r="G14" s="19">
        <v>100</v>
      </c>
      <c r="H14" s="19">
        <v>100</v>
      </c>
      <c r="I14" s="19">
        <v>99.999999999999986</v>
      </c>
      <c r="J14" s="19">
        <v>99.999999999999986</v>
      </c>
      <c r="K14" s="19">
        <v>99.999999999999986</v>
      </c>
      <c r="L14" s="19">
        <v>99.999999999999986</v>
      </c>
      <c r="M14" s="19">
        <v>99.999999999999986</v>
      </c>
      <c r="N14" s="19">
        <v>99.999999999999972</v>
      </c>
    </row>
  </sheetData>
  <mergeCells count="2">
    <mergeCell ref="C3:N3"/>
    <mergeCell ref="A1:N1"/>
  </mergeCells>
  <phoneticPr fontId="0" type="noConversion"/>
  <printOptions horizontalCentered="1" verticalCentered="1"/>
  <pageMargins left="0.55118110236220474" right="0.23622047244094491" top="0.6692913385826772" bottom="0.47244094488188981" header="0.31496062992125984" footer="0.19685039370078741"/>
  <pageSetup paperSize="9" scale="96" orientation="landscape" r:id="rId1"/>
  <headerFooter alignWithMargins="0">
    <oddHeader>&amp;R&amp;"Times New Roman,Regular"&amp;A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14"/>
  <sheetViews>
    <sheetView showGridLines="0" zoomScaleNormal="75" workbookViewId="0">
      <selection sqref="A1:N1"/>
    </sheetView>
  </sheetViews>
  <sheetFormatPr defaultColWidth="8.109375" defaultRowHeight="15.75"/>
  <cols>
    <col min="1" max="1" width="27.6640625" style="3" customWidth="1"/>
    <col min="2" max="11" width="7.44140625" style="3" customWidth="1"/>
    <col min="12" max="16384" width="8.109375" style="3"/>
  </cols>
  <sheetData>
    <row r="1" spans="1:14" ht="15.75" customHeight="1">
      <c r="A1" s="97" t="s">
        <v>51</v>
      </c>
      <c r="B1" s="97"/>
      <c r="C1" s="97"/>
      <c r="D1" s="97"/>
      <c r="E1" s="97"/>
      <c r="F1" s="97"/>
      <c r="G1" s="97"/>
      <c r="H1" s="97"/>
      <c r="I1" s="97"/>
      <c r="J1" s="97"/>
      <c r="K1" s="97"/>
      <c r="L1" s="97"/>
      <c r="M1" s="97"/>
      <c r="N1" s="97"/>
    </row>
    <row r="2" spans="1:14" ht="15.75" customHeight="1">
      <c r="A2" s="13"/>
      <c r="B2" s="13"/>
      <c r="N2" s="13" t="s">
        <v>59</v>
      </c>
    </row>
    <row r="3" spans="1:14" ht="15.75" customHeight="1">
      <c r="A3" s="52" t="s">
        <v>11</v>
      </c>
      <c r="B3" s="6">
        <f>'Table №1-P'!B3</f>
        <v>2014</v>
      </c>
      <c r="C3" s="98">
        <f>'Table №1-P'!C3:E3</f>
        <v>2015</v>
      </c>
      <c r="D3" s="99"/>
      <c r="E3" s="99"/>
      <c r="F3" s="99"/>
      <c r="G3" s="99"/>
      <c r="H3" s="99"/>
      <c r="I3" s="99"/>
      <c r="J3" s="99"/>
      <c r="K3" s="99"/>
      <c r="L3" s="99"/>
      <c r="M3" s="99"/>
      <c r="N3" s="100"/>
    </row>
    <row r="4" spans="1:14">
      <c r="A4" s="53" t="s">
        <v>13</v>
      </c>
      <c r="B4" s="6">
        <v>12</v>
      </c>
      <c r="C4" s="6">
        <v>1</v>
      </c>
      <c r="D4" s="6">
        <v>2</v>
      </c>
      <c r="E4" s="6">
        <v>3</v>
      </c>
      <c r="F4" s="6">
        <v>4</v>
      </c>
      <c r="G4" s="6">
        <v>5</v>
      </c>
      <c r="H4" s="6">
        <v>6</v>
      </c>
      <c r="I4" s="6">
        <v>7</v>
      </c>
      <c r="J4" s="6">
        <v>8</v>
      </c>
      <c r="K4" s="6">
        <v>9</v>
      </c>
      <c r="L4" s="6">
        <v>10</v>
      </c>
      <c r="M4" s="6">
        <v>11</v>
      </c>
      <c r="N4" s="6">
        <v>12</v>
      </c>
    </row>
    <row r="5" spans="1:14" s="17" customFormat="1">
      <c r="A5" s="23" t="s">
        <v>14</v>
      </c>
      <c r="B5" s="15">
        <v>198115</v>
      </c>
      <c r="C5" s="15">
        <v>203151</v>
      </c>
      <c r="D5" s="15">
        <v>204752</v>
      </c>
      <c r="E5" s="15">
        <v>206462</v>
      </c>
      <c r="F5" s="15">
        <v>206460</v>
      </c>
      <c r="G5" s="15">
        <v>204145</v>
      </c>
      <c r="H5" s="15">
        <v>200871</v>
      </c>
      <c r="I5" s="15">
        <v>205724</v>
      </c>
      <c r="J5" s="15">
        <v>199928</v>
      </c>
      <c r="K5" s="15">
        <v>199382</v>
      </c>
      <c r="L5" s="15">
        <v>208030</v>
      </c>
      <c r="M5" s="15">
        <v>208711</v>
      </c>
      <c r="N5" s="15">
        <v>207671</v>
      </c>
    </row>
    <row r="6" spans="1:14" s="17" customFormat="1">
      <c r="A6" s="23" t="s">
        <v>15</v>
      </c>
      <c r="B6" s="15">
        <v>138752</v>
      </c>
      <c r="C6" s="15">
        <v>139931</v>
      </c>
      <c r="D6" s="15">
        <v>138881</v>
      </c>
      <c r="E6" s="15">
        <v>144376</v>
      </c>
      <c r="F6" s="15">
        <v>142243</v>
      </c>
      <c r="G6" s="15">
        <v>142070</v>
      </c>
      <c r="H6" s="15">
        <v>142065</v>
      </c>
      <c r="I6" s="15">
        <v>144576</v>
      </c>
      <c r="J6" s="15">
        <v>143892</v>
      </c>
      <c r="K6" s="15">
        <v>144662</v>
      </c>
      <c r="L6" s="15">
        <v>149665</v>
      </c>
      <c r="M6" s="15">
        <v>150089</v>
      </c>
      <c r="N6" s="15">
        <v>151090</v>
      </c>
    </row>
    <row r="7" spans="1:14" s="17" customFormat="1">
      <c r="A7" s="23" t="s">
        <v>16</v>
      </c>
      <c r="B7" s="15">
        <v>90138</v>
      </c>
      <c r="C7" s="15">
        <v>92550</v>
      </c>
      <c r="D7" s="15">
        <v>96187</v>
      </c>
      <c r="E7" s="15">
        <v>96907</v>
      </c>
      <c r="F7" s="15">
        <v>96918</v>
      </c>
      <c r="G7" s="15">
        <v>98947</v>
      </c>
      <c r="H7" s="15">
        <v>98210</v>
      </c>
      <c r="I7" s="15">
        <v>99916</v>
      </c>
      <c r="J7" s="15">
        <v>99399</v>
      </c>
      <c r="K7" s="15">
        <v>99037</v>
      </c>
      <c r="L7" s="15">
        <v>102363</v>
      </c>
      <c r="M7" s="15">
        <v>104443</v>
      </c>
      <c r="N7" s="15">
        <v>104253</v>
      </c>
    </row>
    <row r="8" spans="1:14" s="17" customFormat="1">
      <c r="A8" s="23" t="s">
        <v>17</v>
      </c>
      <c r="B8" s="15">
        <v>136130</v>
      </c>
      <c r="C8" s="15">
        <v>138472</v>
      </c>
      <c r="D8" s="15">
        <v>141619</v>
      </c>
      <c r="E8" s="15">
        <v>142571</v>
      </c>
      <c r="F8" s="15">
        <v>144319</v>
      </c>
      <c r="G8" s="15">
        <v>145066</v>
      </c>
      <c r="H8" s="15">
        <v>143202</v>
      </c>
      <c r="I8" s="15">
        <v>144113</v>
      </c>
      <c r="J8" s="15">
        <v>141042</v>
      </c>
      <c r="K8" s="15">
        <v>140050</v>
      </c>
      <c r="L8" s="15">
        <v>145900</v>
      </c>
      <c r="M8" s="15">
        <v>147630</v>
      </c>
      <c r="N8" s="15">
        <v>147708</v>
      </c>
    </row>
    <row r="9" spans="1:14" s="17" customFormat="1">
      <c r="A9" s="23" t="s">
        <v>61</v>
      </c>
      <c r="B9" s="15">
        <v>53485</v>
      </c>
      <c r="C9" s="15">
        <v>54830</v>
      </c>
      <c r="D9" s="15">
        <v>56095</v>
      </c>
      <c r="E9" s="15">
        <v>57025</v>
      </c>
      <c r="F9" s="15">
        <v>57437</v>
      </c>
      <c r="G9" s="15">
        <v>57661</v>
      </c>
      <c r="H9" s="15">
        <v>56821</v>
      </c>
      <c r="I9" s="15">
        <v>58095</v>
      </c>
      <c r="J9" s="15">
        <v>57109</v>
      </c>
      <c r="K9" s="15">
        <v>56433</v>
      </c>
      <c r="L9" s="15">
        <v>59124</v>
      </c>
      <c r="M9" s="15">
        <v>59409</v>
      </c>
      <c r="N9" s="15">
        <v>59357</v>
      </c>
    </row>
    <row r="10" spans="1:14" s="17" customFormat="1">
      <c r="A10" s="23" t="s">
        <v>18</v>
      </c>
      <c r="B10" s="15">
        <v>86813</v>
      </c>
      <c r="C10" s="15">
        <v>88771</v>
      </c>
      <c r="D10" s="15">
        <v>88469</v>
      </c>
      <c r="E10" s="15">
        <v>91625</v>
      </c>
      <c r="F10" s="15">
        <v>90180</v>
      </c>
      <c r="G10" s="15">
        <v>90833</v>
      </c>
      <c r="H10" s="15">
        <v>91146</v>
      </c>
      <c r="I10" s="15">
        <v>92306</v>
      </c>
      <c r="J10" s="15">
        <v>92165</v>
      </c>
      <c r="K10" s="15">
        <v>92875</v>
      </c>
      <c r="L10" s="15">
        <v>94801</v>
      </c>
      <c r="M10" s="15">
        <v>95467</v>
      </c>
      <c r="N10" s="15">
        <v>96288</v>
      </c>
    </row>
    <row r="11" spans="1:14" s="17" customFormat="1">
      <c r="A11" s="23" t="s">
        <v>19</v>
      </c>
      <c r="B11" s="15">
        <v>9224</v>
      </c>
      <c r="C11" s="15">
        <v>9341</v>
      </c>
      <c r="D11" s="15">
        <v>9527</v>
      </c>
      <c r="E11" s="15">
        <v>9886</v>
      </c>
      <c r="F11" s="15">
        <v>10070</v>
      </c>
      <c r="G11" s="15">
        <v>9976</v>
      </c>
      <c r="H11" s="15">
        <v>10195</v>
      </c>
      <c r="I11" s="15">
        <v>10355</v>
      </c>
      <c r="J11" s="15">
        <v>10268</v>
      </c>
      <c r="K11" s="15">
        <v>10456</v>
      </c>
      <c r="L11" s="15">
        <v>10724</v>
      </c>
      <c r="M11" s="15">
        <v>10780</v>
      </c>
      <c r="N11" s="15">
        <v>10990</v>
      </c>
    </row>
    <row r="12" spans="1:14" s="17" customFormat="1">
      <c r="A12" s="23" t="s">
        <v>20</v>
      </c>
      <c r="B12" s="15">
        <v>37752</v>
      </c>
      <c r="C12" s="15">
        <v>38736</v>
      </c>
      <c r="D12" s="15">
        <v>38864</v>
      </c>
      <c r="E12" s="15">
        <v>39479</v>
      </c>
      <c r="F12" s="15">
        <v>40139</v>
      </c>
      <c r="G12" s="15">
        <v>39596</v>
      </c>
      <c r="H12" s="15">
        <v>39668</v>
      </c>
      <c r="I12" s="15">
        <v>40071</v>
      </c>
      <c r="J12" s="15">
        <v>39714</v>
      </c>
      <c r="K12" s="15">
        <v>40116</v>
      </c>
      <c r="L12" s="15">
        <v>40819</v>
      </c>
      <c r="M12" s="15">
        <v>40811</v>
      </c>
      <c r="N12" s="15">
        <v>40874</v>
      </c>
    </row>
    <row r="13" spans="1:14" s="17" customFormat="1" ht="32.1" customHeight="1">
      <c r="A13" s="23" t="s">
        <v>21</v>
      </c>
      <c r="B13" s="15">
        <v>9676</v>
      </c>
      <c r="C13" s="15">
        <v>9972</v>
      </c>
      <c r="D13" s="15">
        <v>11491</v>
      </c>
      <c r="E13" s="15">
        <v>11621</v>
      </c>
      <c r="F13" s="15">
        <v>11834</v>
      </c>
      <c r="G13" s="15">
        <v>12485</v>
      </c>
      <c r="H13" s="15">
        <v>12529</v>
      </c>
      <c r="I13" s="15">
        <v>12703</v>
      </c>
      <c r="J13" s="15">
        <v>13019</v>
      </c>
      <c r="K13" s="15">
        <v>13174</v>
      </c>
      <c r="L13" s="15">
        <v>13562</v>
      </c>
      <c r="M13" s="15">
        <v>14434</v>
      </c>
      <c r="N13" s="15">
        <v>14620</v>
      </c>
    </row>
    <row r="14" spans="1:14" s="17" customFormat="1">
      <c r="A14" s="24" t="s">
        <v>12</v>
      </c>
      <c r="B14" s="15">
        <v>760085</v>
      </c>
      <c r="C14" s="15">
        <v>775754</v>
      </c>
      <c r="D14" s="15">
        <v>785885</v>
      </c>
      <c r="E14" s="15">
        <v>799952</v>
      </c>
      <c r="F14" s="15">
        <v>799600</v>
      </c>
      <c r="G14" s="15">
        <v>800779</v>
      </c>
      <c r="H14" s="15">
        <v>794707</v>
      </c>
      <c r="I14" s="15">
        <v>807859</v>
      </c>
      <c r="J14" s="15">
        <v>796536</v>
      </c>
      <c r="K14" s="15">
        <v>796185</v>
      </c>
      <c r="L14" s="15">
        <v>824988</v>
      </c>
      <c r="M14" s="15">
        <v>831774</v>
      </c>
      <c r="N14" s="15">
        <v>832851</v>
      </c>
    </row>
  </sheetData>
  <mergeCells count="2">
    <mergeCell ref="C3:N3"/>
    <mergeCell ref="A1:N1"/>
  </mergeCells>
  <phoneticPr fontId="0" type="noConversion"/>
  <printOptions horizontalCentered="1" verticalCentered="1"/>
  <pageMargins left="0.19685039370078741" right="0.19685039370078741" top="0.47244094488188981" bottom="0.59055118110236227" header="0.27559055118110237" footer="0.19685039370078741"/>
  <pageSetup paperSize="9" scale="95" orientation="landscape" r:id="rId1"/>
  <headerFooter alignWithMargins="0">
    <oddHeader>&amp;R&amp;"Times New Roman,Regular"&amp;A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4">
    <pageSetUpPr fitToPage="1"/>
  </sheetPr>
  <dimension ref="A1:N14"/>
  <sheetViews>
    <sheetView showGridLines="0" zoomScaleNormal="75" workbookViewId="0">
      <selection sqref="A1:N1"/>
    </sheetView>
  </sheetViews>
  <sheetFormatPr defaultColWidth="7.77734375" defaultRowHeight="15.75"/>
  <cols>
    <col min="1" max="1" width="28.6640625" style="1" customWidth="1"/>
    <col min="2" max="11" width="7.44140625" style="1" customWidth="1"/>
    <col min="12" max="16384" width="7.77734375" style="1"/>
  </cols>
  <sheetData>
    <row r="1" spans="1:14" ht="15.75" customHeight="1">
      <c r="A1" s="97" t="s">
        <v>52</v>
      </c>
      <c r="B1" s="97"/>
      <c r="C1" s="97"/>
      <c r="D1" s="97"/>
      <c r="E1" s="97"/>
      <c r="F1" s="97"/>
      <c r="G1" s="97"/>
      <c r="H1" s="97"/>
      <c r="I1" s="97"/>
      <c r="J1" s="97"/>
      <c r="K1" s="97"/>
      <c r="L1" s="97"/>
      <c r="M1" s="97"/>
      <c r="N1" s="97"/>
    </row>
    <row r="2" spans="1:14">
      <c r="A2" s="10"/>
      <c r="N2" s="10" t="s">
        <v>5</v>
      </c>
    </row>
    <row r="3" spans="1:14" ht="15.75" customHeight="1">
      <c r="A3" s="52" t="s">
        <v>11</v>
      </c>
      <c r="B3" s="6">
        <f>'Table №1-P'!B3</f>
        <v>2014</v>
      </c>
      <c r="C3" s="98">
        <f>'Table №1-P'!C3:E3</f>
        <v>2015</v>
      </c>
      <c r="D3" s="99"/>
      <c r="E3" s="99"/>
      <c r="F3" s="99"/>
      <c r="G3" s="99"/>
      <c r="H3" s="99"/>
      <c r="I3" s="99"/>
      <c r="J3" s="99"/>
      <c r="K3" s="99"/>
      <c r="L3" s="99"/>
      <c r="M3" s="99"/>
      <c r="N3" s="100"/>
    </row>
    <row r="4" spans="1:14">
      <c r="A4" s="53" t="s">
        <v>13</v>
      </c>
      <c r="B4" s="6">
        <v>12</v>
      </c>
      <c r="C4" s="31">
        <v>1</v>
      </c>
      <c r="D4" s="31">
        <v>2</v>
      </c>
      <c r="E4" s="31">
        <v>3</v>
      </c>
      <c r="F4" s="31">
        <v>4</v>
      </c>
      <c r="G4" s="31">
        <v>5</v>
      </c>
      <c r="H4" s="31">
        <v>6</v>
      </c>
      <c r="I4" s="31">
        <v>7</v>
      </c>
      <c r="J4" s="31">
        <v>8</v>
      </c>
      <c r="K4" s="31">
        <v>9</v>
      </c>
      <c r="L4" s="31">
        <v>10</v>
      </c>
      <c r="M4" s="31">
        <v>11</v>
      </c>
      <c r="N4" s="31">
        <v>12</v>
      </c>
    </row>
    <row r="5" spans="1:14">
      <c r="A5" s="23" t="s">
        <v>14</v>
      </c>
      <c r="B5" s="16">
        <v>26.07</v>
      </c>
      <c r="C5" s="16">
        <v>26.19</v>
      </c>
      <c r="D5" s="16">
        <v>26.05</v>
      </c>
      <c r="E5" s="16">
        <v>25.81</v>
      </c>
      <c r="F5" s="16">
        <v>25.82</v>
      </c>
      <c r="G5" s="16">
        <v>25.49</v>
      </c>
      <c r="H5" s="16">
        <v>25.27</v>
      </c>
      <c r="I5" s="16">
        <v>25.459999999999997</v>
      </c>
      <c r="J5" s="16">
        <v>25.1</v>
      </c>
      <c r="K5" s="16">
        <v>25.04</v>
      </c>
      <c r="L5" s="16">
        <v>25.209999999999997</v>
      </c>
      <c r="M5" s="16">
        <v>25.08</v>
      </c>
      <c r="N5" s="16">
        <v>24.919999999999998</v>
      </c>
    </row>
    <row r="6" spans="1:14">
      <c r="A6" s="23" t="s">
        <v>15</v>
      </c>
      <c r="B6" s="16">
        <v>18.25</v>
      </c>
      <c r="C6" s="16">
        <v>18.04</v>
      </c>
      <c r="D6" s="16">
        <v>17.670000000000002</v>
      </c>
      <c r="E6" s="16">
        <v>18.05</v>
      </c>
      <c r="F6" s="16">
        <v>17.79</v>
      </c>
      <c r="G6" s="16">
        <v>17.739999999999998</v>
      </c>
      <c r="H6" s="16">
        <v>17.88</v>
      </c>
      <c r="I6" s="16">
        <v>17.899999999999999</v>
      </c>
      <c r="J6" s="16">
        <v>18.059999999999999</v>
      </c>
      <c r="K6" s="16">
        <v>18.170000000000002</v>
      </c>
      <c r="L6" s="16">
        <v>18.14</v>
      </c>
      <c r="M6" s="16">
        <v>18.04</v>
      </c>
      <c r="N6" s="16">
        <v>18.14</v>
      </c>
    </row>
    <row r="7" spans="1:14">
      <c r="A7" s="23" t="s">
        <v>16</v>
      </c>
      <c r="B7" s="16">
        <v>11.86</v>
      </c>
      <c r="C7" s="16">
        <v>11.93</v>
      </c>
      <c r="D7" s="16">
        <v>12.24</v>
      </c>
      <c r="E7" s="16">
        <v>12.11</v>
      </c>
      <c r="F7" s="16">
        <v>12.12</v>
      </c>
      <c r="G7" s="16">
        <v>12.36</v>
      </c>
      <c r="H7" s="16">
        <v>12.36</v>
      </c>
      <c r="I7" s="16">
        <v>12.37</v>
      </c>
      <c r="J7" s="16">
        <v>12.48</v>
      </c>
      <c r="K7" s="16">
        <v>12.44</v>
      </c>
      <c r="L7" s="16">
        <v>12.41</v>
      </c>
      <c r="M7" s="16">
        <v>12.56</v>
      </c>
      <c r="N7" s="16">
        <v>12.52</v>
      </c>
    </row>
    <row r="8" spans="1:14">
      <c r="A8" s="23" t="s">
        <v>17</v>
      </c>
      <c r="B8" s="16">
        <v>17.91</v>
      </c>
      <c r="C8" s="16">
        <v>17.850000000000001</v>
      </c>
      <c r="D8" s="16">
        <v>18.02</v>
      </c>
      <c r="E8" s="16">
        <v>17.82</v>
      </c>
      <c r="F8" s="16">
        <v>18.05</v>
      </c>
      <c r="G8" s="16">
        <v>18.12</v>
      </c>
      <c r="H8" s="16">
        <v>18.02</v>
      </c>
      <c r="I8" s="16">
        <v>17.84</v>
      </c>
      <c r="J8" s="16">
        <v>17.71</v>
      </c>
      <c r="K8" s="16">
        <v>17.59</v>
      </c>
      <c r="L8" s="16">
        <v>17.690000000000001</v>
      </c>
      <c r="M8" s="16">
        <v>17.75</v>
      </c>
      <c r="N8" s="16">
        <v>17.739999999999998</v>
      </c>
    </row>
    <row r="9" spans="1:14">
      <c r="A9" s="23" t="s">
        <v>61</v>
      </c>
      <c r="B9" s="16">
        <v>7.04</v>
      </c>
      <c r="C9" s="16">
        <v>7.07</v>
      </c>
      <c r="D9" s="16">
        <v>7.14</v>
      </c>
      <c r="E9" s="16">
        <v>7.13</v>
      </c>
      <c r="F9" s="16">
        <v>7.18</v>
      </c>
      <c r="G9" s="16">
        <v>7.2</v>
      </c>
      <c r="H9" s="16">
        <v>7.15</v>
      </c>
      <c r="I9" s="16">
        <v>7.19</v>
      </c>
      <c r="J9" s="16">
        <v>7.17</v>
      </c>
      <c r="K9" s="16">
        <v>7.09</v>
      </c>
      <c r="L9" s="16">
        <v>7.17</v>
      </c>
      <c r="M9" s="16">
        <v>7.14</v>
      </c>
      <c r="N9" s="16">
        <v>7.13</v>
      </c>
    </row>
    <row r="10" spans="1:14">
      <c r="A10" s="23" t="s">
        <v>18</v>
      </c>
      <c r="B10" s="16">
        <v>11.42</v>
      </c>
      <c r="C10" s="16">
        <v>11.44</v>
      </c>
      <c r="D10" s="16">
        <v>11.26</v>
      </c>
      <c r="E10" s="16">
        <v>11.45</v>
      </c>
      <c r="F10" s="16">
        <v>11.28</v>
      </c>
      <c r="G10" s="16">
        <v>11.34</v>
      </c>
      <c r="H10" s="16">
        <v>11.47</v>
      </c>
      <c r="I10" s="16">
        <v>11.43</v>
      </c>
      <c r="J10" s="16">
        <v>11.57</v>
      </c>
      <c r="K10" s="16">
        <v>11.67</v>
      </c>
      <c r="L10" s="16">
        <v>11.49</v>
      </c>
      <c r="M10" s="16">
        <v>11.48</v>
      </c>
      <c r="N10" s="16">
        <v>11.56</v>
      </c>
    </row>
    <row r="11" spans="1:14">
      <c r="A11" s="23" t="s">
        <v>19</v>
      </c>
      <c r="B11" s="16">
        <v>1.21</v>
      </c>
      <c r="C11" s="16">
        <v>1.2</v>
      </c>
      <c r="D11" s="16">
        <v>1.21</v>
      </c>
      <c r="E11" s="16">
        <v>1.24</v>
      </c>
      <c r="F11" s="16">
        <v>1.26</v>
      </c>
      <c r="G11" s="16">
        <v>1.25</v>
      </c>
      <c r="H11" s="16">
        <v>1.28</v>
      </c>
      <c r="I11" s="16">
        <v>1.28</v>
      </c>
      <c r="J11" s="16">
        <v>1.29</v>
      </c>
      <c r="K11" s="16">
        <v>1.31</v>
      </c>
      <c r="L11" s="16">
        <v>1.3</v>
      </c>
      <c r="M11" s="16">
        <v>1.3</v>
      </c>
      <c r="N11" s="16">
        <v>1.32</v>
      </c>
    </row>
    <row r="12" spans="1:14">
      <c r="A12" s="23" t="s">
        <v>20</v>
      </c>
      <c r="B12" s="16">
        <v>4.97</v>
      </c>
      <c r="C12" s="16">
        <v>4.99</v>
      </c>
      <c r="D12" s="16">
        <v>4.95</v>
      </c>
      <c r="E12" s="16">
        <v>4.9400000000000004</v>
      </c>
      <c r="F12" s="16">
        <v>5.0199999999999996</v>
      </c>
      <c r="G12" s="16">
        <v>4.9400000000000004</v>
      </c>
      <c r="H12" s="16">
        <v>4.99</v>
      </c>
      <c r="I12" s="16">
        <v>4.96</v>
      </c>
      <c r="J12" s="16">
        <v>4.99</v>
      </c>
      <c r="K12" s="16">
        <v>5.04</v>
      </c>
      <c r="L12" s="16">
        <v>4.95</v>
      </c>
      <c r="M12" s="16">
        <v>4.91</v>
      </c>
      <c r="N12" s="16">
        <v>4.91</v>
      </c>
    </row>
    <row r="13" spans="1:14" ht="32.1" customHeight="1">
      <c r="A13" s="23" t="s">
        <v>21</v>
      </c>
      <c r="B13" s="16">
        <v>1.27</v>
      </c>
      <c r="C13" s="16">
        <v>1.29</v>
      </c>
      <c r="D13" s="16">
        <v>1.46</v>
      </c>
      <c r="E13" s="16">
        <v>1.45</v>
      </c>
      <c r="F13" s="16">
        <v>1.48</v>
      </c>
      <c r="G13" s="16">
        <v>1.56</v>
      </c>
      <c r="H13" s="16">
        <v>1.58</v>
      </c>
      <c r="I13" s="16">
        <v>1.57</v>
      </c>
      <c r="J13" s="16">
        <v>1.63</v>
      </c>
      <c r="K13" s="16">
        <v>1.65</v>
      </c>
      <c r="L13" s="16">
        <v>1.64</v>
      </c>
      <c r="M13" s="16">
        <v>1.74</v>
      </c>
      <c r="N13" s="16">
        <v>1.76</v>
      </c>
    </row>
    <row r="14" spans="1:14">
      <c r="A14" s="24" t="s">
        <v>12</v>
      </c>
      <c r="B14" s="16">
        <v>100</v>
      </c>
      <c r="C14" s="16">
        <v>100.00000000000001</v>
      </c>
      <c r="D14" s="16">
        <v>100</v>
      </c>
      <c r="E14" s="16">
        <v>99.999999999999986</v>
      </c>
      <c r="F14" s="16">
        <v>100.00000000000001</v>
      </c>
      <c r="G14" s="16">
        <v>100</v>
      </c>
      <c r="H14" s="16">
        <v>100</v>
      </c>
      <c r="I14" s="16">
        <v>99.999999999999986</v>
      </c>
      <c r="J14" s="16">
        <v>100</v>
      </c>
      <c r="K14" s="16">
        <v>100.00000000000001</v>
      </c>
      <c r="L14" s="16">
        <v>99.999999999999986</v>
      </c>
      <c r="M14" s="16">
        <v>100</v>
      </c>
      <c r="N14" s="16">
        <v>99.999999999999986</v>
      </c>
    </row>
  </sheetData>
  <mergeCells count="2">
    <mergeCell ref="C3:N3"/>
    <mergeCell ref="A1:N1"/>
  </mergeCells>
  <phoneticPr fontId="0" type="noConversion"/>
  <printOptions horizontalCentered="1" verticalCentered="1"/>
  <pageMargins left="0.19685039370078741" right="0.19685039370078741" top="0.59055118110236227" bottom="0.59055118110236227" header="0.31496062992125984" footer="0.19685039370078741"/>
  <pageSetup paperSize="9" scale="95" orientation="landscape" r:id="rId1"/>
  <headerFooter alignWithMargins="0">
    <oddHeader>&amp;R&amp;"Times New Roman,Regular"&amp;A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5">
    <pageSetUpPr fitToPage="1"/>
  </sheetPr>
  <dimension ref="A1:O15"/>
  <sheetViews>
    <sheetView showGridLines="0" zoomScaleNormal="75" workbookViewId="0">
      <selection sqref="A1:O1"/>
    </sheetView>
  </sheetViews>
  <sheetFormatPr defaultColWidth="6.6640625" defaultRowHeight="16.7" customHeight="1"/>
  <cols>
    <col min="1" max="1" width="27.5546875" style="3" customWidth="1"/>
    <col min="2" max="15" width="7.44140625" style="3" customWidth="1"/>
    <col min="16" max="16384" width="6.6640625" style="3"/>
  </cols>
  <sheetData>
    <row r="1" spans="1:15" ht="16.7" customHeight="1">
      <c r="A1" s="97" t="s">
        <v>44</v>
      </c>
      <c r="B1" s="97"/>
      <c r="C1" s="97"/>
      <c r="D1" s="97"/>
      <c r="E1" s="97"/>
      <c r="F1" s="97"/>
      <c r="G1" s="97"/>
      <c r="H1" s="97"/>
      <c r="I1" s="97"/>
      <c r="J1" s="97"/>
      <c r="K1" s="97"/>
      <c r="L1" s="97"/>
      <c r="M1" s="97"/>
      <c r="N1" s="97"/>
      <c r="O1" s="97"/>
    </row>
    <row r="2" spans="1:15" ht="16.7" customHeight="1">
      <c r="A2" s="13"/>
      <c r="O2" s="77" t="s">
        <v>59</v>
      </c>
    </row>
    <row r="3" spans="1:15" ht="16.7" customHeight="1">
      <c r="A3" s="52" t="s">
        <v>48</v>
      </c>
      <c r="B3" s="80">
        <v>2014</v>
      </c>
      <c r="C3" s="101">
        <f>'Table №1-P'!C3</f>
        <v>2015</v>
      </c>
      <c r="D3" s="102"/>
      <c r="E3" s="102"/>
      <c r="F3" s="102"/>
      <c r="G3" s="102"/>
      <c r="H3" s="102"/>
      <c r="I3" s="102"/>
      <c r="J3" s="102"/>
      <c r="K3" s="102"/>
      <c r="L3" s="102"/>
      <c r="M3" s="102"/>
      <c r="N3" s="102"/>
      <c r="O3" s="103"/>
    </row>
    <row r="4" spans="1:15" ht="16.7" customHeight="1">
      <c r="A4" s="50"/>
      <c r="B4" s="104" t="s">
        <v>56</v>
      </c>
      <c r="C4" s="101" t="s">
        <v>45</v>
      </c>
      <c r="D4" s="102"/>
      <c r="E4" s="102"/>
      <c r="F4" s="102"/>
      <c r="G4" s="102"/>
      <c r="H4" s="102"/>
      <c r="I4" s="102"/>
      <c r="J4" s="102"/>
      <c r="K4" s="102"/>
      <c r="L4" s="102"/>
      <c r="M4" s="102"/>
      <c r="N4" s="103"/>
      <c r="O4" s="104" t="s">
        <v>56</v>
      </c>
    </row>
    <row r="5" spans="1:15" ht="16.7" customHeight="1">
      <c r="A5" s="53" t="s">
        <v>13</v>
      </c>
      <c r="B5" s="105"/>
      <c r="C5" s="73">
        <v>1</v>
      </c>
      <c r="D5" s="6">
        <v>2</v>
      </c>
      <c r="E5" s="73">
        <v>3</v>
      </c>
      <c r="F5" s="73">
        <v>4</v>
      </c>
      <c r="G5" s="6">
        <v>5</v>
      </c>
      <c r="H5" s="73">
        <v>6</v>
      </c>
      <c r="I5" s="73">
        <v>7</v>
      </c>
      <c r="J5" s="6">
        <v>8</v>
      </c>
      <c r="K5" s="73">
        <v>9</v>
      </c>
      <c r="L5" s="73">
        <v>10</v>
      </c>
      <c r="M5" s="6">
        <v>11</v>
      </c>
      <c r="N5" s="73">
        <v>12</v>
      </c>
      <c r="O5" s="105"/>
    </row>
    <row r="6" spans="1:15" ht="16.7" customHeight="1">
      <c r="A6" s="23" t="s">
        <v>14</v>
      </c>
      <c r="B6" s="74">
        <v>21199</v>
      </c>
      <c r="C6" s="74">
        <v>2055</v>
      </c>
      <c r="D6" s="74">
        <v>1718</v>
      </c>
      <c r="E6" s="74">
        <v>1733</v>
      </c>
      <c r="F6" s="74">
        <v>2051</v>
      </c>
      <c r="G6" s="74">
        <v>2136</v>
      </c>
      <c r="H6" s="74">
        <v>2576</v>
      </c>
      <c r="I6" s="74">
        <v>1812</v>
      </c>
      <c r="J6" s="74">
        <v>945</v>
      </c>
      <c r="K6" s="74">
        <v>1605</v>
      </c>
      <c r="L6" s="74">
        <v>2540</v>
      </c>
      <c r="M6" s="74">
        <v>490</v>
      </c>
      <c r="N6" s="74">
        <v>1713</v>
      </c>
      <c r="O6" s="74">
        <v>21374</v>
      </c>
    </row>
    <row r="7" spans="1:15" ht="16.7" customHeight="1">
      <c r="A7" s="23" t="s">
        <v>15</v>
      </c>
      <c r="B7" s="74">
        <v>15768</v>
      </c>
      <c r="C7" s="74">
        <v>1708</v>
      </c>
      <c r="D7" s="74">
        <v>1257</v>
      </c>
      <c r="E7" s="74">
        <v>1428</v>
      </c>
      <c r="F7" s="74">
        <v>1541</v>
      </c>
      <c r="G7" s="74">
        <v>1547</v>
      </c>
      <c r="H7" s="74">
        <v>1951</v>
      </c>
      <c r="I7" s="74">
        <v>1387</v>
      </c>
      <c r="J7" s="74">
        <v>637</v>
      </c>
      <c r="K7" s="74">
        <v>1522</v>
      </c>
      <c r="L7" s="74">
        <v>2029</v>
      </c>
      <c r="M7" s="74">
        <v>587</v>
      </c>
      <c r="N7" s="74">
        <v>1340</v>
      </c>
      <c r="O7" s="74">
        <v>16934</v>
      </c>
    </row>
    <row r="8" spans="1:15" ht="16.7" customHeight="1">
      <c r="A8" s="23" t="s">
        <v>16</v>
      </c>
      <c r="B8" s="74">
        <v>10492</v>
      </c>
      <c r="C8" s="74">
        <v>1063</v>
      </c>
      <c r="D8" s="74">
        <v>921</v>
      </c>
      <c r="E8" s="74">
        <v>992</v>
      </c>
      <c r="F8" s="74">
        <v>1122</v>
      </c>
      <c r="G8" s="74">
        <v>1186</v>
      </c>
      <c r="H8" s="74">
        <v>1377</v>
      </c>
      <c r="I8" s="74">
        <v>1012</v>
      </c>
      <c r="J8" s="74">
        <v>635</v>
      </c>
      <c r="K8" s="74">
        <v>888</v>
      </c>
      <c r="L8" s="74">
        <v>1410</v>
      </c>
      <c r="M8" s="74">
        <v>329</v>
      </c>
      <c r="N8" s="74">
        <v>1061</v>
      </c>
      <c r="O8" s="74">
        <v>11996</v>
      </c>
    </row>
    <row r="9" spans="1:15" ht="16.7" customHeight="1">
      <c r="A9" s="23" t="s">
        <v>17</v>
      </c>
      <c r="B9" s="74">
        <v>14029</v>
      </c>
      <c r="C9" s="74">
        <v>1348</v>
      </c>
      <c r="D9" s="74">
        <v>1218</v>
      </c>
      <c r="E9" s="74">
        <v>1204</v>
      </c>
      <c r="F9" s="74">
        <v>1448</v>
      </c>
      <c r="G9" s="74">
        <v>1471</v>
      </c>
      <c r="H9" s="74">
        <v>1838</v>
      </c>
      <c r="I9" s="74">
        <v>1224</v>
      </c>
      <c r="J9" s="74">
        <v>790</v>
      </c>
      <c r="K9" s="74">
        <v>1003</v>
      </c>
      <c r="L9" s="74">
        <v>1743</v>
      </c>
      <c r="M9" s="74">
        <v>400</v>
      </c>
      <c r="N9" s="74">
        <v>1271</v>
      </c>
      <c r="O9" s="74">
        <v>14958</v>
      </c>
    </row>
    <row r="10" spans="1:15" ht="16.7" customHeight="1">
      <c r="A10" s="23" t="s">
        <v>61</v>
      </c>
      <c r="B10" s="74">
        <v>6532</v>
      </c>
      <c r="C10" s="74">
        <v>638</v>
      </c>
      <c r="D10" s="74">
        <v>593</v>
      </c>
      <c r="E10" s="74">
        <v>585</v>
      </c>
      <c r="F10" s="74">
        <v>706</v>
      </c>
      <c r="G10" s="74">
        <v>731</v>
      </c>
      <c r="H10" s="74">
        <v>840</v>
      </c>
      <c r="I10" s="74">
        <v>595</v>
      </c>
      <c r="J10" s="74">
        <v>414</v>
      </c>
      <c r="K10" s="74">
        <v>590</v>
      </c>
      <c r="L10" s="74">
        <v>765</v>
      </c>
      <c r="M10" s="74">
        <v>212</v>
      </c>
      <c r="N10" s="74">
        <v>614</v>
      </c>
      <c r="O10" s="74">
        <v>7283</v>
      </c>
    </row>
    <row r="11" spans="1:15" ht="16.7" customHeight="1">
      <c r="A11" s="23" t="s">
        <v>18</v>
      </c>
      <c r="B11" s="74">
        <v>9612</v>
      </c>
      <c r="C11" s="74">
        <v>959</v>
      </c>
      <c r="D11" s="74">
        <v>883</v>
      </c>
      <c r="E11" s="74">
        <v>894</v>
      </c>
      <c r="F11" s="74">
        <v>1020</v>
      </c>
      <c r="G11" s="74">
        <v>1058</v>
      </c>
      <c r="H11" s="74">
        <v>1244</v>
      </c>
      <c r="I11" s="74">
        <v>831</v>
      </c>
      <c r="J11" s="74">
        <v>641</v>
      </c>
      <c r="K11" s="74">
        <v>803</v>
      </c>
      <c r="L11" s="74">
        <v>1133</v>
      </c>
      <c r="M11" s="74">
        <v>323</v>
      </c>
      <c r="N11" s="74">
        <v>917</v>
      </c>
      <c r="O11" s="74">
        <v>10706</v>
      </c>
    </row>
    <row r="12" spans="1:15" ht="16.7" customHeight="1">
      <c r="A12" s="23" t="s">
        <v>19</v>
      </c>
      <c r="B12" s="74">
        <v>1852</v>
      </c>
      <c r="C12" s="74">
        <v>172</v>
      </c>
      <c r="D12" s="74">
        <v>183</v>
      </c>
      <c r="E12" s="74">
        <v>158</v>
      </c>
      <c r="F12" s="74">
        <v>204</v>
      </c>
      <c r="G12" s="74">
        <v>275</v>
      </c>
      <c r="H12" s="74">
        <v>260</v>
      </c>
      <c r="I12" s="74">
        <v>196</v>
      </c>
      <c r="J12" s="74">
        <v>179</v>
      </c>
      <c r="K12" s="74">
        <v>199</v>
      </c>
      <c r="L12" s="74">
        <v>269</v>
      </c>
      <c r="M12" s="74">
        <v>179</v>
      </c>
      <c r="N12" s="93">
        <v>222</v>
      </c>
      <c r="O12" s="74">
        <v>2496</v>
      </c>
    </row>
    <row r="13" spans="1:15" ht="16.7" customHeight="1">
      <c r="A13" s="23" t="s">
        <v>20</v>
      </c>
      <c r="B13" s="74">
        <v>4875</v>
      </c>
      <c r="C13" s="74">
        <v>559</v>
      </c>
      <c r="D13" s="74">
        <v>499</v>
      </c>
      <c r="E13" s="74">
        <v>568</v>
      </c>
      <c r="F13" s="74">
        <v>814</v>
      </c>
      <c r="G13" s="74">
        <v>525</v>
      </c>
      <c r="H13" s="74">
        <v>657</v>
      </c>
      <c r="I13" s="74">
        <v>359</v>
      </c>
      <c r="J13" s="74">
        <v>317</v>
      </c>
      <c r="K13" s="74">
        <v>435</v>
      </c>
      <c r="L13" s="74">
        <v>435</v>
      </c>
      <c r="M13" s="74">
        <v>305</v>
      </c>
      <c r="N13" s="74">
        <v>389</v>
      </c>
      <c r="O13" s="74">
        <v>5862</v>
      </c>
    </row>
    <row r="14" spans="1:15" ht="32.1" customHeight="1">
      <c r="A14" s="23" t="s">
        <v>21</v>
      </c>
      <c r="B14" s="75">
        <v>1606</v>
      </c>
      <c r="C14" s="75">
        <v>174</v>
      </c>
      <c r="D14" s="75">
        <v>193</v>
      </c>
      <c r="E14" s="75">
        <v>165</v>
      </c>
      <c r="F14" s="75">
        <v>200</v>
      </c>
      <c r="G14" s="75">
        <v>239</v>
      </c>
      <c r="H14" s="75">
        <v>244</v>
      </c>
      <c r="I14" s="75">
        <v>190</v>
      </c>
      <c r="J14" s="75">
        <v>136</v>
      </c>
      <c r="K14" s="75">
        <v>191</v>
      </c>
      <c r="L14" s="75">
        <v>252</v>
      </c>
      <c r="M14" s="75">
        <v>113</v>
      </c>
      <c r="N14" s="75">
        <v>203</v>
      </c>
      <c r="O14" s="75">
        <v>2300</v>
      </c>
    </row>
    <row r="15" spans="1:15" ht="16.7" customHeight="1">
      <c r="A15" s="24" t="s">
        <v>12</v>
      </c>
      <c r="B15" s="74">
        <v>85965</v>
      </c>
      <c r="C15" s="74">
        <v>8676</v>
      </c>
      <c r="D15" s="74">
        <v>7465</v>
      </c>
      <c r="E15" s="74">
        <v>7727</v>
      </c>
      <c r="F15" s="74">
        <v>9106</v>
      </c>
      <c r="G15" s="74">
        <v>9168</v>
      </c>
      <c r="H15" s="74">
        <v>10987</v>
      </c>
      <c r="I15" s="74">
        <v>7606</v>
      </c>
      <c r="J15" s="74">
        <v>4694</v>
      </c>
      <c r="K15" s="74">
        <v>7236</v>
      </c>
      <c r="L15" s="74">
        <v>10576</v>
      </c>
      <c r="M15" s="74">
        <v>2938</v>
      </c>
      <c r="N15" s="74">
        <v>7730</v>
      </c>
      <c r="O15" s="74">
        <v>93909</v>
      </c>
    </row>
  </sheetData>
  <mergeCells count="5">
    <mergeCell ref="A1:O1"/>
    <mergeCell ref="C3:O3"/>
    <mergeCell ref="O4:O5"/>
    <mergeCell ref="B4:B5"/>
    <mergeCell ref="C4:N4"/>
  </mergeCells>
  <phoneticPr fontId="0" type="noConversion"/>
  <printOptions horizontalCentered="1" verticalCentered="1"/>
  <pageMargins left="0.43307086614173229" right="0.51181102362204722" top="0.74803149606299213" bottom="0.55118110236220474" header="0.27559055118110237" footer="0.19685039370078741"/>
  <pageSetup paperSize="9" scale="87" orientation="landscape" r:id="rId1"/>
  <headerFooter alignWithMargins="0">
    <oddHeader>&amp;R&amp;"Times New Roman,Regular"&amp;A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 codeName="Sheet6">
    <pageSetUpPr fitToPage="1"/>
  </sheetPr>
  <dimension ref="A1:V26"/>
  <sheetViews>
    <sheetView showGridLines="0" zoomScaleNormal="75" zoomScaleSheetLayoutView="100" workbookViewId="0">
      <selection sqref="A1:O1"/>
    </sheetView>
  </sheetViews>
  <sheetFormatPr defaultColWidth="9" defaultRowHeight="15.75"/>
  <cols>
    <col min="1" max="1" width="27.33203125" style="3" customWidth="1"/>
    <col min="2" max="14" width="7.33203125" style="3" customWidth="1"/>
    <col min="15" max="15" width="7.33203125" style="34" customWidth="1"/>
    <col min="16" max="16" width="8.44140625" style="34" customWidth="1"/>
    <col min="17" max="16384" width="9" style="3"/>
  </cols>
  <sheetData>
    <row r="1" spans="1:16" ht="15.75" customHeight="1">
      <c r="A1" s="97" t="s">
        <v>47</v>
      </c>
      <c r="B1" s="97"/>
      <c r="C1" s="97"/>
      <c r="D1" s="97"/>
      <c r="E1" s="97"/>
      <c r="F1" s="97"/>
      <c r="G1" s="97"/>
      <c r="H1" s="97"/>
      <c r="I1" s="97"/>
      <c r="J1" s="97"/>
      <c r="K1" s="97"/>
      <c r="L1" s="97"/>
      <c r="M1" s="97"/>
      <c r="N1" s="97"/>
      <c r="O1" s="97"/>
      <c r="P1" s="38"/>
    </row>
    <row r="2" spans="1:16" ht="15.75" customHeight="1">
      <c r="A2" s="13"/>
      <c r="B2" s="13"/>
      <c r="C2" s="13"/>
      <c r="O2" s="36" t="s">
        <v>46</v>
      </c>
    </row>
    <row r="3" spans="1:16" ht="15.75" customHeight="1">
      <c r="A3" s="52" t="s">
        <v>48</v>
      </c>
      <c r="B3" s="80">
        <v>2014</v>
      </c>
      <c r="C3" s="101">
        <f>'Table №1-P'!C3</f>
        <v>2015</v>
      </c>
      <c r="D3" s="102"/>
      <c r="E3" s="102"/>
      <c r="F3" s="102"/>
      <c r="G3" s="102"/>
      <c r="H3" s="102"/>
      <c r="I3" s="102"/>
      <c r="J3" s="102"/>
      <c r="K3" s="102"/>
      <c r="L3" s="102"/>
      <c r="M3" s="102"/>
      <c r="N3" s="102"/>
      <c r="O3" s="103"/>
      <c r="P3" s="37"/>
    </row>
    <row r="4" spans="1:16" ht="18" customHeight="1">
      <c r="A4" s="50"/>
      <c r="B4" s="104" t="s">
        <v>56</v>
      </c>
      <c r="C4" s="101" t="s">
        <v>45</v>
      </c>
      <c r="D4" s="102"/>
      <c r="E4" s="102"/>
      <c r="F4" s="102"/>
      <c r="G4" s="102"/>
      <c r="H4" s="102"/>
      <c r="I4" s="102"/>
      <c r="J4" s="102"/>
      <c r="K4" s="102"/>
      <c r="L4" s="102"/>
      <c r="M4" s="102"/>
      <c r="N4" s="103"/>
      <c r="O4" s="104" t="s">
        <v>56</v>
      </c>
      <c r="P4" s="3"/>
    </row>
    <row r="5" spans="1:16">
      <c r="A5" s="53" t="s">
        <v>13</v>
      </c>
      <c r="B5" s="105"/>
      <c r="C5" s="32">
        <v>1</v>
      </c>
      <c r="D5" s="33">
        <v>2</v>
      </c>
      <c r="E5" s="32">
        <v>3</v>
      </c>
      <c r="F5" s="32">
        <v>4</v>
      </c>
      <c r="G5" s="33">
        <v>5</v>
      </c>
      <c r="H5" s="32">
        <v>6</v>
      </c>
      <c r="I5" s="32">
        <v>7</v>
      </c>
      <c r="J5" s="33">
        <v>8</v>
      </c>
      <c r="K5" s="32">
        <v>9</v>
      </c>
      <c r="L5" s="32">
        <v>10</v>
      </c>
      <c r="M5" s="33">
        <v>11</v>
      </c>
      <c r="N5" s="32">
        <v>12</v>
      </c>
      <c r="O5" s="105"/>
      <c r="P5" s="3"/>
    </row>
    <row r="6" spans="1:16">
      <c r="A6" s="23" t="s">
        <v>14</v>
      </c>
      <c r="B6" s="28">
        <v>83.34</v>
      </c>
      <c r="C6" s="28">
        <v>86.86</v>
      </c>
      <c r="D6" s="28">
        <v>83.67</v>
      </c>
      <c r="E6" s="28">
        <v>80.61</v>
      </c>
      <c r="F6" s="28">
        <v>79.69</v>
      </c>
      <c r="G6" s="28">
        <v>100.38</v>
      </c>
      <c r="H6" s="28">
        <v>107.1</v>
      </c>
      <c r="I6" s="28">
        <v>84.87</v>
      </c>
      <c r="J6" s="28">
        <v>80.45</v>
      </c>
      <c r="K6" s="28">
        <v>73.12</v>
      </c>
      <c r="L6" s="28">
        <v>122.1</v>
      </c>
      <c r="M6" s="28">
        <v>40.24</v>
      </c>
      <c r="N6" s="28">
        <v>79.44</v>
      </c>
      <c r="O6" s="28">
        <v>84.88</v>
      </c>
      <c r="P6" s="3"/>
    </row>
    <row r="7" spans="1:16">
      <c r="A7" s="23" t="s">
        <v>15</v>
      </c>
      <c r="B7" s="28">
        <v>100.31</v>
      </c>
      <c r="C7" s="28">
        <v>108.94</v>
      </c>
      <c r="D7" s="28">
        <v>93.79</v>
      </c>
      <c r="E7" s="28">
        <v>99.1</v>
      </c>
      <c r="F7" s="28">
        <v>97.8</v>
      </c>
      <c r="G7" s="28">
        <v>107.97</v>
      </c>
      <c r="H7" s="28">
        <v>121.88</v>
      </c>
      <c r="I7" s="28">
        <v>96.2</v>
      </c>
      <c r="J7" s="28">
        <v>85.41</v>
      </c>
      <c r="K7" s="28">
        <v>103.03</v>
      </c>
      <c r="L7" s="28">
        <v>137.57</v>
      </c>
      <c r="M7" s="28">
        <v>64.010000000000005</v>
      </c>
      <c r="N7" s="28">
        <v>90.11</v>
      </c>
      <c r="O7" s="28">
        <v>100.48</v>
      </c>
      <c r="P7" s="3"/>
    </row>
    <row r="8" spans="1:16">
      <c r="A8" s="23" t="s">
        <v>16</v>
      </c>
      <c r="B8" s="28">
        <v>82.49</v>
      </c>
      <c r="C8" s="28">
        <v>85.61</v>
      </c>
      <c r="D8" s="28">
        <v>84.42</v>
      </c>
      <c r="E8" s="28">
        <v>84.42</v>
      </c>
      <c r="F8" s="28">
        <v>85.58</v>
      </c>
      <c r="G8" s="28">
        <v>98.53</v>
      </c>
      <c r="H8" s="28">
        <v>108.74</v>
      </c>
      <c r="I8" s="28">
        <v>86.24</v>
      </c>
      <c r="J8" s="28">
        <v>91.39</v>
      </c>
      <c r="K8" s="28">
        <v>73.790000000000006</v>
      </c>
      <c r="L8" s="28">
        <v>116.74</v>
      </c>
      <c r="M8" s="28">
        <v>51.79</v>
      </c>
      <c r="N8" s="28">
        <v>85.4</v>
      </c>
      <c r="O8" s="28">
        <v>87.72</v>
      </c>
      <c r="P8" s="3"/>
    </row>
    <row r="9" spans="1:16">
      <c r="A9" s="23" t="s">
        <v>17</v>
      </c>
      <c r="B9" s="28">
        <v>83.68</v>
      </c>
      <c r="C9" s="28">
        <v>86.17</v>
      </c>
      <c r="D9" s="28">
        <v>86.63</v>
      </c>
      <c r="E9" s="28">
        <v>82.34</v>
      </c>
      <c r="F9" s="28">
        <v>84.7</v>
      </c>
      <c r="G9" s="28">
        <v>99.13</v>
      </c>
      <c r="H9" s="28">
        <v>118.35</v>
      </c>
      <c r="I9" s="28">
        <v>84.98</v>
      </c>
      <c r="J9" s="28">
        <v>89.54</v>
      </c>
      <c r="K9" s="28">
        <v>66.430000000000007</v>
      </c>
      <c r="L9" s="28">
        <v>120.59</v>
      </c>
      <c r="M9" s="28">
        <v>48.32</v>
      </c>
      <c r="N9" s="28">
        <v>84.51</v>
      </c>
      <c r="O9" s="28">
        <v>87.64</v>
      </c>
      <c r="P9" s="3"/>
    </row>
    <row r="10" spans="1:16">
      <c r="A10" s="23" t="s">
        <v>61</v>
      </c>
      <c r="B10" s="28">
        <v>72.260000000000005</v>
      </c>
      <c r="C10" s="28">
        <v>74.34</v>
      </c>
      <c r="D10" s="28">
        <v>76.37</v>
      </c>
      <c r="E10" s="28">
        <v>71.61</v>
      </c>
      <c r="F10" s="28">
        <v>79.069999999999993</v>
      </c>
      <c r="G10" s="28">
        <v>89.33</v>
      </c>
      <c r="H10" s="28">
        <v>98.78</v>
      </c>
      <c r="I10" s="28">
        <v>70.650000000000006</v>
      </c>
      <c r="J10" s="28">
        <v>88.82</v>
      </c>
      <c r="K10" s="28">
        <v>72.36</v>
      </c>
      <c r="L10" s="28">
        <v>94.52</v>
      </c>
      <c r="M10" s="28">
        <v>54.22</v>
      </c>
      <c r="N10" s="28">
        <v>75.66</v>
      </c>
      <c r="O10" s="28">
        <v>78.81</v>
      </c>
      <c r="P10" s="3"/>
    </row>
    <row r="11" spans="1:16">
      <c r="A11" s="23" t="s">
        <v>18</v>
      </c>
      <c r="B11" s="28">
        <v>78.27</v>
      </c>
      <c r="C11" s="28">
        <v>78.14</v>
      </c>
      <c r="D11" s="28">
        <v>83.7</v>
      </c>
      <c r="E11" s="28">
        <v>78.55</v>
      </c>
      <c r="F11" s="28">
        <v>79.92</v>
      </c>
      <c r="G11" s="28">
        <v>95.68</v>
      </c>
      <c r="H11" s="28">
        <v>106.16</v>
      </c>
      <c r="I11" s="28">
        <v>75.88</v>
      </c>
      <c r="J11" s="28">
        <v>90.39</v>
      </c>
      <c r="K11" s="28">
        <v>71.61</v>
      </c>
      <c r="L11" s="28">
        <v>103.21</v>
      </c>
      <c r="M11" s="28">
        <v>55.47</v>
      </c>
      <c r="N11" s="28">
        <v>80.38</v>
      </c>
      <c r="O11" s="28">
        <v>83.26</v>
      </c>
      <c r="P11" s="3"/>
    </row>
    <row r="12" spans="1:16">
      <c r="A12" s="23" t="s">
        <v>19</v>
      </c>
      <c r="B12" s="28">
        <v>63.18</v>
      </c>
      <c r="C12" s="28">
        <v>58.12</v>
      </c>
      <c r="D12" s="28">
        <v>67.7</v>
      </c>
      <c r="E12" s="28">
        <v>57.53</v>
      </c>
      <c r="F12" s="28">
        <v>63</v>
      </c>
      <c r="G12" s="28">
        <v>85.31</v>
      </c>
      <c r="H12" s="28">
        <v>75.72</v>
      </c>
      <c r="I12" s="28">
        <v>62.1</v>
      </c>
      <c r="J12" s="28">
        <v>91.69</v>
      </c>
      <c r="K12" s="28">
        <v>58.25</v>
      </c>
      <c r="L12" s="28">
        <v>78.150000000000006</v>
      </c>
      <c r="M12" s="28">
        <v>84.02</v>
      </c>
      <c r="N12" s="28">
        <v>61.12</v>
      </c>
      <c r="O12" s="28">
        <v>70.23</v>
      </c>
      <c r="P12" s="3"/>
    </row>
    <row r="13" spans="1:16">
      <c r="A13" s="23" t="s">
        <v>20</v>
      </c>
      <c r="B13" s="28">
        <v>67.62</v>
      </c>
      <c r="C13" s="28">
        <v>75.72</v>
      </c>
      <c r="D13" s="28">
        <v>78.680000000000007</v>
      </c>
      <c r="E13" s="28">
        <v>84.7</v>
      </c>
      <c r="F13" s="28">
        <v>87.66</v>
      </c>
      <c r="G13" s="28">
        <v>72.22</v>
      </c>
      <c r="H13" s="28">
        <v>91.62</v>
      </c>
      <c r="I13" s="28">
        <v>52.05</v>
      </c>
      <c r="J13" s="28">
        <v>69.180000000000007</v>
      </c>
      <c r="K13" s="28">
        <v>57.65</v>
      </c>
      <c r="L13" s="28">
        <v>65.12</v>
      </c>
      <c r="M13" s="28">
        <v>59.21</v>
      </c>
      <c r="N13" s="28">
        <v>57.91</v>
      </c>
      <c r="O13" s="28">
        <v>70.98</v>
      </c>
      <c r="P13" s="3"/>
    </row>
    <row r="14" spans="1:16" ht="32.1" customHeight="1">
      <c r="A14" s="23" t="s">
        <v>21</v>
      </c>
      <c r="B14" s="48">
        <v>64.290000000000006</v>
      </c>
      <c r="C14" s="48">
        <v>61.78</v>
      </c>
      <c r="D14" s="48">
        <v>72.77</v>
      </c>
      <c r="E14" s="48">
        <v>63.54</v>
      </c>
      <c r="F14" s="48">
        <v>70.97</v>
      </c>
      <c r="G14" s="48">
        <v>83.38</v>
      </c>
      <c r="H14" s="48">
        <v>83.8</v>
      </c>
      <c r="I14" s="48">
        <v>68.61</v>
      </c>
      <c r="J14" s="48">
        <v>81.599999999999994</v>
      </c>
      <c r="K14" s="48">
        <v>67.36</v>
      </c>
      <c r="L14" s="48">
        <v>88.84</v>
      </c>
      <c r="M14" s="48">
        <v>74.11</v>
      </c>
      <c r="N14" s="48">
        <v>68.09</v>
      </c>
      <c r="O14" s="48">
        <v>73.739999999999995</v>
      </c>
      <c r="P14" s="3"/>
    </row>
    <row r="15" spans="1:16">
      <c r="A15" s="24" t="s">
        <v>12</v>
      </c>
      <c r="B15" s="28">
        <v>77.27</v>
      </c>
      <c r="C15" s="28">
        <v>79.52</v>
      </c>
      <c r="D15" s="28">
        <v>80.86</v>
      </c>
      <c r="E15" s="28">
        <v>78.040000000000006</v>
      </c>
      <c r="F15" s="28">
        <v>80.930000000000007</v>
      </c>
      <c r="G15" s="28">
        <v>92.44</v>
      </c>
      <c r="H15" s="28">
        <v>101.35</v>
      </c>
      <c r="I15" s="28">
        <v>75.73</v>
      </c>
      <c r="J15" s="28">
        <v>85.38555555555557</v>
      </c>
      <c r="K15" s="28">
        <v>71.510000000000005</v>
      </c>
      <c r="L15" s="28">
        <v>102.98</v>
      </c>
      <c r="M15" s="28">
        <v>59.043333333333322</v>
      </c>
      <c r="N15" s="28">
        <v>75.849999999999994</v>
      </c>
      <c r="O15" s="28">
        <v>81.97</v>
      </c>
      <c r="P15" s="39"/>
    </row>
    <row r="16" spans="1:16">
      <c r="B16" s="42"/>
      <c r="D16" s="18"/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41"/>
    </row>
    <row r="17" spans="1:22">
      <c r="B17" s="39"/>
    </row>
    <row r="18" spans="1:22" ht="36" customHeight="1">
      <c r="A18" s="106" t="s">
        <v>53</v>
      </c>
      <c r="B18" s="106"/>
      <c r="C18" s="106"/>
      <c r="D18" s="106"/>
      <c r="E18" s="106"/>
      <c r="F18" s="106"/>
      <c r="G18" s="106"/>
      <c r="H18" s="106"/>
      <c r="I18" s="106"/>
      <c r="J18" s="106"/>
      <c r="K18" s="106"/>
      <c r="L18" s="106"/>
      <c r="M18" s="106"/>
      <c r="N18" s="106"/>
      <c r="O18" s="106"/>
      <c r="P18" s="38"/>
      <c r="Q18" s="40"/>
      <c r="R18" s="40"/>
      <c r="S18" s="40"/>
      <c r="T18" s="40"/>
      <c r="U18" s="40"/>
      <c r="V18" s="40"/>
    </row>
    <row r="19" spans="1:22">
      <c r="A19" s="38"/>
      <c r="B19" s="38"/>
      <c r="C19" s="38"/>
      <c r="D19" s="38"/>
      <c r="E19" s="38"/>
      <c r="F19" s="38"/>
      <c r="G19" s="38"/>
      <c r="H19" s="38"/>
      <c r="I19" s="38"/>
      <c r="J19" s="38"/>
      <c r="K19" s="38"/>
      <c r="L19" s="38"/>
      <c r="M19" s="38"/>
      <c r="N19" s="38"/>
      <c r="O19" s="38"/>
      <c r="P19" s="38"/>
    </row>
    <row r="20" spans="1:22" ht="31.5" customHeight="1">
      <c r="A20" s="106"/>
      <c r="B20" s="106"/>
      <c r="C20" s="106"/>
      <c r="D20" s="106"/>
      <c r="E20" s="106"/>
      <c r="F20" s="106"/>
      <c r="G20" s="106"/>
      <c r="H20" s="106"/>
      <c r="I20" s="106"/>
      <c r="J20" s="106"/>
      <c r="K20" s="106"/>
      <c r="L20" s="106"/>
      <c r="M20" s="106"/>
      <c r="N20" s="106"/>
      <c r="O20" s="106"/>
      <c r="P20" s="106"/>
    </row>
    <row r="21" spans="1:22">
      <c r="A21" s="14"/>
      <c r="B21" s="14"/>
      <c r="C21" s="14"/>
      <c r="D21" s="14"/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35"/>
    </row>
    <row r="22" spans="1:22">
      <c r="A22" s="14"/>
      <c r="B22" s="14"/>
      <c r="C22" s="14"/>
      <c r="D22" s="14"/>
      <c r="E22" s="14"/>
      <c r="F22" s="14"/>
      <c r="G22" s="14"/>
      <c r="H22" s="14"/>
      <c r="I22" s="14"/>
      <c r="J22" s="14"/>
      <c r="K22" s="14"/>
      <c r="L22" s="14"/>
      <c r="M22" s="14"/>
      <c r="N22" s="14"/>
      <c r="O22" s="35"/>
    </row>
    <row r="23" spans="1:22">
      <c r="A23" s="14"/>
      <c r="B23" s="14"/>
      <c r="C23" s="14"/>
      <c r="D23" s="14"/>
      <c r="E23" s="14"/>
      <c r="F23" s="14"/>
      <c r="G23" s="14"/>
      <c r="H23" s="14"/>
      <c r="I23" s="14"/>
      <c r="J23" s="14"/>
      <c r="K23" s="14"/>
      <c r="L23" s="14"/>
      <c r="M23" s="14"/>
      <c r="N23" s="14"/>
      <c r="O23" s="35"/>
    </row>
    <row r="24" spans="1:22">
      <c r="A24" s="14"/>
      <c r="B24" s="14"/>
      <c r="C24" s="14"/>
      <c r="D24" s="14"/>
      <c r="E24" s="14"/>
      <c r="F24" s="14"/>
      <c r="G24" s="14"/>
      <c r="H24" s="14"/>
      <c r="I24" s="14"/>
      <c r="J24" s="14"/>
      <c r="K24" s="14"/>
      <c r="L24" s="14"/>
      <c r="M24" s="14"/>
      <c r="N24" s="14"/>
      <c r="O24" s="35"/>
    </row>
    <row r="25" spans="1:22">
      <c r="A25" s="14"/>
      <c r="B25" s="14"/>
      <c r="C25" s="14"/>
      <c r="D25" s="14"/>
      <c r="E25" s="14"/>
      <c r="F25" s="14"/>
      <c r="G25" s="14"/>
      <c r="H25" s="14"/>
      <c r="I25" s="14"/>
      <c r="J25" s="14"/>
      <c r="K25" s="14"/>
      <c r="L25" s="14"/>
      <c r="M25" s="14"/>
      <c r="N25" s="14"/>
      <c r="O25" s="35"/>
      <c r="Q25" s="3" t="s">
        <v>0</v>
      </c>
    </row>
    <row r="26" spans="1:22">
      <c r="A26" s="14"/>
      <c r="B26" s="14"/>
      <c r="C26" s="14"/>
      <c r="D26" s="14"/>
      <c r="E26" s="14"/>
      <c r="F26" s="14"/>
      <c r="G26" s="14"/>
      <c r="H26" s="14"/>
      <c r="I26" s="14"/>
      <c r="J26" s="14"/>
      <c r="K26" s="14"/>
      <c r="L26" s="14"/>
      <c r="M26" s="14"/>
      <c r="N26" s="14"/>
      <c r="O26" s="35"/>
    </row>
  </sheetData>
  <mergeCells count="7">
    <mergeCell ref="A18:O18"/>
    <mergeCell ref="A1:O1"/>
    <mergeCell ref="A20:P20"/>
    <mergeCell ref="C3:O3"/>
    <mergeCell ref="O4:O5"/>
    <mergeCell ref="B4:B5"/>
    <mergeCell ref="C4:N4"/>
  </mergeCells>
  <phoneticPr fontId="0" type="noConversion"/>
  <printOptions horizontalCentered="1" verticalCentered="1"/>
  <pageMargins left="0.74803149606299213" right="0.51181102362204722" top="0.74803149606299213" bottom="0.55118110236220474" header="0.27559055118110237" footer="0.19685039370078741"/>
  <pageSetup paperSize="9" scale="80" orientation="landscape" r:id="rId1"/>
  <headerFooter alignWithMargins="0">
    <oddHeader>&amp;R&amp;"Times New Roman,Regular"&amp;A</oddHead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>
  <sheetPr codeName="Sheet7">
    <pageSetUpPr fitToPage="1"/>
  </sheetPr>
  <dimension ref="A1:N143"/>
  <sheetViews>
    <sheetView showGridLines="0" zoomScaleNormal="75" workbookViewId="0">
      <selection sqref="A1:L1"/>
    </sheetView>
  </sheetViews>
  <sheetFormatPr defaultColWidth="9" defaultRowHeight="48.75" customHeight="1"/>
  <cols>
    <col min="1" max="1" width="6" style="65" customWidth="1"/>
    <col min="2" max="2" width="35.21875" style="66" customWidth="1"/>
    <col min="3" max="10" width="9.21875" style="66" customWidth="1"/>
    <col min="11" max="11" width="10" style="66" customWidth="1"/>
    <col min="12" max="12" width="9.88671875" style="66" customWidth="1"/>
    <col min="13" max="13" width="12" style="62" bestFit="1" customWidth="1"/>
    <col min="14" max="16384" width="9" style="62"/>
  </cols>
  <sheetData>
    <row r="1" spans="1:14" ht="15.75" customHeight="1">
      <c r="A1" s="107" t="s">
        <v>63</v>
      </c>
      <c r="B1" s="107"/>
      <c r="C1" s="107"/>
      <c r="D1" s="107"/>
      <c r="E1" s="107"/>
      <c r="F1" s="107"/>
      <c r="G1" s="107"/>
      <c r="H1" s="107"/>
      <c r="I1" s="107"/>
      <c r="J1" s="107"/>
      <c r="K1" s="107"/>
      <c r="L1" s="107"/>
    </row>
    <row r="2" spans="1:14" ht="15.75" customHeight="1">
      <c r="A2" s="56"/>
      <c r="B2" s="56"/>
      <c r="C2" s="56"/>
      <c r="D2" s="56"/>
      <c r="E2" s="56"/>
      <c r="F2" s="56"/>
      <c r="G2" s="56"/>
      <c r="H2" s="56"/>
      <c r="I2" s="78"/>
      <c r="J2" s="78"/>
      <c r="K2" s="78"/>
      <c r="L2" s="76" t="s">
        <v>59</v>
      </c>
    </row>
    <row r="3" spans="1:14" ht="64.5" customHeight="1">
      <c r="A3" s="54" t="s">
        <v>4</v>
      </c>
      <c r="B3" s="55" t="s">
        <v>22</v>
      </c>
      <c r="C3" s="57" t="s">
        <v>14</v>
      </c>
      <c r="D3" s="57" t="s">
        <v>15</v>
      </c>
      <c r="E3" s="57" t="s">
        <v>16</v>
      </c>
      <c r="F3" s="57" t="s">
        <v>17</v>
      </c>
      <c r="G3" s="57" t="s">
        <v>61</v>
      </c>
      <c r="H3" s="58" t="s">
        <v>18</v>
      </c>
      <c r="I3" s="59" t="s">
        <v>23</v>
      </c>
      <c r="J3" s="59" t="s">
        <v>20</v>
      </c>
      <c r="K3" s="59" t="s">
        <v>24</v>
      </c>
      <c r="L3" s="51" t="s">
        <v>12</v>
      </c>
    </row>
    <row r="4" spans="1:14" ht="15.75">
      <c r="A4" s="67" t="s">
        <v>6</v>
      </c>
      <c r="B4" s="43" t="s">
        <v>25</v>
      </c>
      <c r="C4" s="60">
        <v>193807</v>
      </c>
      <c r="D4" s="60">
        <v>135823</v>
      </c>
      <c r="E4" s="60">
        <v>99943</v>
      </c>
      <c r="F4" s="60">
        <v>135158</v>
      </c>
      <c r="G4" s="60">
        <v>55559</v>
      </c>
      <c r="H4" s="60">
        <v>91003</v>
      </c>
      <c r="I4" s="60">
        <v>9032</v>
      </c>
      <c r="J4" s="60">
        <v>38546</v>
      </c>
      <c r="K4" s="60">
        <v>13090</v>
      </c>
      <c r="L4" s="60">
        <v>771961</v>
      </c>
      <c r="M4" s="63"/>
      <c r="N4" s="64"/>
    </row>
    <row r="5" spans="1:14" ht="31.5">
      <c r="A5" s="44">
        <v>1</v>
      </c>
      <c r="B5" s="45" t="s">
        <v>26</v>
      </c>
      <c r="C5" s="61">
        <v>83067</v>
      </c>
      <c r="D5" s="61">
        <v>59151</v>
      </c>
      <c r="E5" s="61">
        <v>56321</v>
      </c>
      <c r="F5" s="61">
        <v>60397</v>
      </c>
      <c r="G5" s="61">
        <v>30313</v>
      </c>
      <c r="H5" s="61">
        <v>48105</v>
      </c>
      <c r="I5" s="61">
        <v>1247</v>
      </c>
      <c r="J5" s="61">
        <v>21730</v>
      </c>
      <c r="K5" s="61">
        <v>7651</v>
      </c>
      <c r="L5" s="61">
        <v>367982</v>
      </c>
      <c r="M5" s="63"/>
      <c r="N5" s="64"/>
    </row>
    <row r="6" spans="1:14" ht="15.75">
      <c r="A6" s="44">
        <v>2</v>
      </c>
      <c r="B6" s="46" t="s">
        <v>27</v>
      </c>
      <c r="C6" s="61">
        <v>29896</v>
      </c>
      <c r="D6" s="61">
        <v>18684</v>
      </c>
      <c r="E6" s="61">
        <v>3029</v>
      </c>
      <c r="F6" s="61">
        <v>24976</v>
      </c>
      <c r="G6" s="61">
        <v>5813</v>
      </c>
      <c r="H6" s="61">
        <v>9651</v>
      </c>
      <c r="I6" s="61">
        <v>2878</v>
      </c>
      <c r="J6" s="61">
        <v>7286</v>
      </c>
      <c r="K6" s="61">
        <v>0</v>
      </c>
      <c r="L6" s="61">
        <v>102213</v>
      </c>
      <c r="M6" s="63"/>
      <c r="N6" s="64"/>
    </row>
    <row r="7" spans="1:14" ht="47.25">
      <c r="A7" s="69" t="s">
        <v>54</v>
      </c>
      <c r="B7" s="92" t="s">
        <v>55</v>
      </c>
      <c r="C7" s="61">
        <v>0</v>
      </c>
      <c r="D7" s="61">
        <v>0</v>
      </c>
      <c r="E7" s="61">
        <v>0</v>
      </c>
      <c r="F7" s="61">
        <v>0</v>
      </c>
      <c r="G7" s="61">
        <v>0</v>
      </c>
      <c r="H7" s="61">
        <v>0</v>
      </c>
      <c r="I7" s="61">
        <v>0</v>
      </c>
      <c r="J7" s="61">
        <v>0</v>
      </c>
      <c r="K7" s="61">
        <v>0</v>
      </c>
      <c r="L7" s="61">
        <v>0</v>
      </c>
      <c r="M7" s="63"/>
      <c r="N7" s="64"/>
    </row>
    <row r="8" spans="1:14" ht="15.75">
      <c r="A8" s="44">
        <v>3</v>
      </c>
      <c r="B8" s="46" t="s">
        <v>28</v>
      </c>
      <c r="C8" s="61">
        <v>699</v>
      </c>
      <c r="D8" s="61">
        <v>0</v>
      </c>
      <c r="E8" s="61">
        <v>0</v>
      </c>
      <c r="F8" s="61">
        <v>0</v>
      </c>
      <c r="G8" s="61">
        <v>0</v>
      </c>
      <c r="H8" s="61">
        <v>0</v>
      </c>
      <c r="I8" s="61">
        <v>0</v>
      </c>
      <c r="J8" s="61">
        <v>0</v>
      </c>
      <c r="K8" s="61">
        <v>0</v>
      </c>
      <c r="L8" s="61">
        <v>699</v>
      </c>
      <c r="M8" s="63"/>
      <c r="N8" s="64"/>
    </row>
    <row r="9" spans="1:14" ht="15.75">
      <c r="A9" s="44">
        <v>4</v>
      </c>
      <c r="B9" s="46" t="s">
        <v>29</v>
      </c>
      <c r="C9" s="61">
        <v>333</v>
      </c>
      <c r="D9" s="61">
        <v>0</v>
      </c>
      <c r="E9" s="61">
        <v>0</v>
      </c>
      <c r="F9" s="61">
        <v>0</v>
      </c>
      <c r="G9" s="61">
        <v>0</v>
      </c>
      <c r="H9" s="61">
        <v>0</v>
      </c>
      <c r="I9" s="61">
        <v>0</v>
      </c>
      <c r="J9" s="61">
        <v>179</v>
      </c>
      <c r="K9" s="61">
        <v>0</v>
      </c>
      <c r="L9" s="61">
        <v>512</v>
      </c>
      <c r="M9" s="63"/>
      <c r="N9" s="64"/>
    </row>
    <row r="10" spans="1:14" ht="19.5" customHeight="1">
      <c r="A10" s="44">
        <v>5</v>
      </c>
      <c r="B10" s="46" t="s">
        <v>30</v>
      </c>
      <c r="C10" s="61">
        <v>68289</v>
      </c>
      <c r="D10" s="61">
        <v>52002</v>
      </c>
      <c r="E10" s="61">
        <v>35859</v>
      </c>
      <c r="F10" s="61">
        <v>41961</v>
      </c>
      <c r="G10" s="61">
        <v>19433</v>
      </c>
      <c r="H10" s="61">
        <v>28975</v>
      </c>
      <c r="I10" s="61">
        <v>3769</v>
      </c>
      <c r="J10" s="61">
        <v>6926</v>
      </c>
      <c r="K10" s="61">
        <v>3718</v>
      </c>
      <c r="L10" s="61">
        <v>260932</v>
      </c>
      <c r="M10" s="63"/>
      <c r="N10" s="64"/>
    </row>
    <row r="11" spans="1:14" ht="31.5">
      <c r="A11" s="44" t="s">
        <v>8</v>
      </c>
      <c r="B11" s="46" t="s">
        <v>31</v>
      </c>
      <c r="C11" s="61">
        <v>1685</v>
      </c>
      <c r="D11" s="61">
        <v>5112</v>
      </c>
      <c r="E11" s="61">
        <v>398</v>
      </c>
      <c r="F11" s="61">
        <v>0</v>
      </c>
      <c r="G11" s="61">
        <v>1488</v>
      </c>
      <c r="H11" s="61">
        <v>3691</v>
      </c>
      <c r="I11" s="61">
        <v>476</v>
      </c>
      <c r="J11" s="61">
        <v>12</v>
      </c>
      <c r="K11" s="61">
        <v>281</v>
      </c>
      <c r="L11" s="61">
        <v>13143</v>
      </c>
      <c r="M11" s="63"/>
      <c r="N11" s="64"/>
    </row>
    <row r="12" spans="1:14" ht="31.5">
      <c r="A12" s="44" t="s">
        <v>9</v>
      </c>
      <c r="B12" s="46" t="s">
        <v>32</v>
      </c>
      <c r="C12" s="61">
        <v>27492</v>
      </c>
      <c r="D12" s="61">
        <v>15433</v>
      </c>
      <c r="E12" s="61">
        <v>14774</v>
      </c>
      <c r="F12" s="61">
        <v>20557</v>
      </c>
      <c r="G12" s="61">
        <v>6390</v>
      </c>
      <c r="H12" s="61">
        <v>6415</v>
      </c>
      <c r="I12" s="61">
        <v>1476</v>
      </c>
      <c r="J12" s="61">
        <v>5353</v>
      </c>
      <c r="K12" s="61">
        <v>2074</v>
      </c>
      <c r="L12" s="61">
        <v>99964</v>
      </c>
      <c r="M12" s="63"/>
      <c r="N12" s="64"/>
    </row>
    <row r="13" spans="1:14" ht="15.75">
      <c r="A13" s="44" t="s">
        <v>10</v>
      </c>
      <c r="B13" s="46" t="s">
        <v>33</v>
      </c>
      <c r="C13" s="61">
        <v>39112</v>
      </c>
      <c r="D13" s="61">
        <v>31457</v>
      </c>
      <c r="E13" s="61">
        <v>20687</v>
      </c>
      <c r="F13" s="61">
        <v>21404</v>
      </c>
      <c r="G13" s="61">
        <v>11555</v>
      </c>
      <c r="H13" s="61">
        <v>18869</v>
      </c>
      <c r="I13" s="61">
        <v>1817</v>
      </c>
      <c r="J13" s="61">
        <v>1561</v>
      </c>
      <c r="K13" s="61">
        <v>1363</v>
      </c>
      <c r="L13" s="61">
        <v>147825</v>
      </c>
      <c r="M13" s="63"/>
      <c r="N13" s="64"/>
    </row>
    <row r="14" spans="1:14" ht="15.75">
      <c r="A14" s="44">
        <v>6</v>
      </c>
      <c r="B14" s="46" t="s">
        <v>34</v>
      </c>
      <c r="C14" s="61">
        <v>3387</v>
      </c>
      <c r="D14" s="61">
        <v>0</v>
      </c>
      <c r="E14" s="61">
        <v>4734</v>
      </c>
      <c r="F14" s="61">
        <v>7048</v>
      </c>
      <c r="G14" s="61">
        <v>0</v>
      </c>
      <c r="H14" s="61">
        <v>0</v>
      </c>
      <c r="I14" s="61">
        <v>901</v>
      </c>
      <c r="J14" s="61">
        <v>1503</v>
      </c>
      <c r="K14" s="61">
        <v>1721</v>
      </c>
      <c r="L14" s="61">
        <v>19294</v>
      </c>
      <c r="M14" s="63"/>
      <c r="N14" s="64"/>
    </row>
    <row r="15" spans="1:14" ht="15.75">
      <c r="A15" s="44">
        <v>7</v>
      </c>
      <c r="B15" s="45" t="s">
        <v>35</v>
      </c>
      <c r="C15" s="61">
        <v>8136</v>
      </c>
      <c r="D15" s="61">
        <v>5986</v>
      </c>
      <c r="E15" s="61">
        <v>0</v>
      </c>
      <c r="F15" s="61">
        <v>776</v>
      </c>
      <c r="G15" s="61">
        <v>0</v>
      </c>
      <c r="H15" s="61">
        <v>4272</v>
      </c>
      <c r="I15" s="61">
        <v>237</v>
      </c>
      <c r="J15" s="61">
        <v>922</v>
      </c>
      <c r="K15" s="61">
        <v>0</v>
      </c>
      <c r="L15" s="61">
        <v>20329</v>
      </c>
      <c r="M15" s="64"/>
    </row>
    <row r="16" spans="1:14" ht="15.75">
      <c r="A16" s="68" t="s">
        <v>7</v>
      </c>
      <c r="B16" s="43" t="s">
        <v>36</v>
      </c>
      <c r="C16" s="60">
        <v>209428</v>
      </c>
      <c r="D16" s="60">
        <v>151637</v>
      </c>
      <c r="E16" s="60">
        <v>104509</v>
      </c>
      <c r="F16" s="60">
        <v>147843</v>
      </c>
      <c r="G16" s="60">
        <v>59453</v>
      </c>
      <c r="H16" s="60">
        <v>96369</v>
      </c>
      <c r="I16" s="60">
        <v>11000</v>
      </c>
      <c r="J16" s="60">
        <v>40933</v>
      </c>
      <c r="K16" s="60">
        <v>14643</v>
      </c>
      <c r="L16" s="60">
        <v>835815</v>
      </c>
      <c r="M16" s="64"/>
    </row>
    <row r="17" spans="1:12" ht="20.25" customHeight="1">
      <c r="A17" s="44" t="s">
        <v>1</v>
      </c>
      <c r="B17" s="45" t="s">
        <v>37</v>
      </c>
      <c r="C17" s="61">
        <v>193807</v>
      </c>
      <c r="D17" s="61">
        <v>135823</v>
      </c>
      <c r="E17" s="61">
        <v>99943</v>
      </c>
      <c r="F17" s="61">
        <v>135158</v>
      </c>
      <c r="G17" s="61">
        <v>55559</v>
      </c>
      <c r="H17" s="61">
        <v>91003</v>
      </c>
      <c r="I17" s="61">
        <v>9032</v>
      </c>
      <c r="J17" s="61">
        <v>38546</v>
      </c>
      <c r="K17" s="61">
        <v>13090</v>
      </c>
      <c r="L17" s="61">
        <v>771961</v>
      </c>
    </row>
    <row r="18" spans="1:12" ht="35.25" customHeight="1">
      <c r="A18" s="44">
        <v>1.1000000000000001</v>
      </c>
      <c r="B18" s="47" t="s">
        <v>57</v>
      </c>
      <c r="C18" s="61">
        <v>122432</v>
      </c>
      <c r="D18" s="61">
        <v>22981</v>
      </c>
      <c r="E18" s="61">
        <v>76052</v>
      </c>
      <c r="F18" s="61">
        <v>73448</v>
      </c>
      <c r="G18" s="61">
        <v>37216</v>
      </c>
      <c r="H18" s="61">
        <v>38519</v>
      </c>
      <c r="I18" s="61">
        <v>0</v>
      </c>
      <c r="J18" s="61">
        <v>820</v>
      </c>
      <c r="K18" s="61">
        <v>1735</v>
      </c>
      <c r="L18" s="61">
        <v>373203</v>
      </c>
    </row>
    <row r="19" spans="1:12" ht="18.75" customHeight="1">
      <c r="A19" s="44" t="s">
        <v>2</v>
      </c>
      <c r="B19" s="45" t="s">
        <v>38</v>
      </c>
      <c r="C19" s="61">
        <v>13296</v>
      </c>
      <c r="D19" s="61">
        <v>7585</v>
      </c>
      <c r="E19" s="61">
        <v>4112</v>
      </c>
      <c r="F19" s="61">
        <v>12278</v>
      </c>
      <c r="G19" s="61">
        <v>3882</v>
      </c>
      <c r="H19" s="61">
        <v>2371</v>
      </c>
      <c r="I19" s="61">
        <v>1502</v>
      </c>
      <c r="J19" s="61">
        <v>2253</v>
      </c>
      <c r="K19" s="61">
        <v>1553</v>
      </c>
      <c r="L19" s="61">
        <v>48832</v>
      </c>
    </row>
    <row r="20" spans="1:12" ht="18.75" customHeight="1">
      <c r="A20" s="44" t="s">
        <v>3</v>
      </c>
      <c r="B20" s="45" t="s">
        <v>39</v>
      </c>
      <c r="C20" s="61">
        <v>2325</v>
      </c>
      <c r="D20" s="61">
        <v>8229</v>
      </c>
      <c r="E20" s="61">
        <v>454</v>
      </c>
      <c r="F20" s="61">
        <v>407</v>
      </c>
      <c r="G20" s="61">
        <v>12</v>
      </c>
      <c r="H20" s="61">
        <v>2995</v>
      </c>
      <c r="I20" s="61">
        <v>466</v>
      </c>
      <c r="J20" s="61">
        <v>134</v>
      </c>
      <c r="K20" s="61">
        <v>0</v>
      </c>
      <c r="L20" s="61">
        <v>15022</v>
      </c>
    </row>
    <row r="21" spans="1:12" ht="16.7" customHeight="1"/>
    <row r="22" spans="1:12" ht="16.7" customHeight="1"/>
    <row r="23" spans="1:12" ht="16.7" customHeight="1"/>
    <row r="24" spans="1:12" ht="16.7" customHeight="1"/>
    <row r="25" spans="1:12" ht="16.7" customHeight="1"/>
    <row r="26" spans="1:12" ht="16.7" customHeight="1"/>
    <row r="27" spans="1:12" ht="16.7" customHeight="1"/>
    <row r="28" spans="1:12" ht="16.7" customHeight="1"/>
    <row r="29" spans="1:12" ht="16.7" customHeight="1"/>
    <row r="30" spans="1:12" ht="16.7" customHeight="1"/>
    <row r="31" spans="1:12" ht="16.7" customHeight="1"/>
    <row r="32" spans="1:12" ht="16.7" customHeight="1"/>
    <row r="33" ht="16.7" customHeight="1"/>
    <row r="34" ht="16.7" customHeight="1"/>
    <row r="35" ht="16.7" customHeight="1"/>
    <row r="36" ht="16.7" customHeight="1"/>
    <row r="37" ht="16.7" customHeight="1"/>
    <row r="38" ht="16.7" customHeight="1"/>
    <row r="39" ht="16.7" customHeight="1"/>
    <row r="40" ht="16.7" customHeight="1"/>
    <row r="41" ht="16.7" customHeight="1"/>
    <row r="42" ht="16.7" customHeight="1"/>
    <row r="43" ht="16.7" customHeight="1"/>
    <row r="44" ht="16.7" customHeight="1"/>
    <row r="45" ht="16.7" customHeight="1"/>
    <row r="46" ht="16.7" customHeight="1"/>
    <row r="47" ht="16.7" customHeight="1"/>
    <row r="48" ht="16.7" customHeight="1"/>
    <row r="49" ht="16.7" customHeight="1"/>
    <row r="50" ht="16.7" customHeight="1"/>
    <row r="51" ht="16.7" customHeight="1"/>
    <row r="52" ht="16.7" customHeight="1"/>
    <row r="53" ht="16.7" customHeight="1"/>
    <row r="54" ht="16.7" customHeight="1"/>
    <row r="55" ht="16.7" customHeight="1"/>
    <row r="56" ht="16.7" customHeight="1"/>
    <row r="57" ht="16.7" customHeight="1"/>
    <row r="58" ht="16.7" customHeight="1"/>
    <row r="59" ht="16.7" customHeight="1"/>
    <row r="60" ht="16.7" customHeight="1"/>
    <row r="61" ht="16.7" customHeight="1"/>
    <row r="62" ht="16.7" customHeight="1"/>
    <row r="63" ht="16.7" customHeight="1"/>
    <row r="64" ht="16.7" customHeight="1"/>
    <row r="65" ht="16.7" customHeight="1"/>
    <row r="66" ht="16.7" customHeight="1"/>
    <row r="67" ht="16.7" customHeight="1"/>
    <row r="68" ht="16.7" customHeight="1"/>
    <row r="69" ht="16.7" customHeight="1"/>
    <row r="70" ht="16.7" customHeight="1"/>
    <row r="71" ht="16.7" customHeight="1"/>
    <row r="72" ht="16.7" customHeight="1"/>
    <row r="73" ht="16.7" customHeight="1"/>
    <row r="74" ht="16.7" customHeight="1"/>
    <row r="75" ht="16.7" customHeight="1"/>
    <row r="76" ht="16.7" customHeight="1"/>
    <row r="77" ht="16.7" customHeight="1"/>
    <row r="78" ht="16.7" customHeight="1"/>
    <row r="79" ht="16.7" customHeight="1"/>
    <row r="80" ht="16.7" customHeight="1"/>
    <row r="81" ht="16.7" customHeight="1"/>
    <row r="82" ht="16.7" customHeight="1"/>
    <row r="83" ht="16.7" customHeight="1"/>
    <row r="84" ht="16.7" customHeight="1"/>
    <row r="85" ht="16.7" customHeight="1"/>
    <row r="86" ht="16.7" customHeight="1"/>
    <row r="87" ht="16.7" customHeight="1"/>
    <row r="88" ht="16.7" customHeight="1"/>
    <row r="89" ht="16.7" customHeight="1"/>
    <row r="90" ht="16.7" customHeight="1"/>
    <row r="91" ht="16.7" customHeight="1"/>
    <row r="92" ht="16.7" customHeight="1"/>
    <row r="93" ht="16.7" customHeight="1"/>
    <row r="94" ht="16.7" customHeight="1"/>
    <row r="95" ht="16.7" customHeight="1"/>
    <row r="96" ht="16.7" customHeight="1"/>
    <row r="97" ht="16.7" customHeight="1"/>
    <row r="98" ht="16.7" customHeight="1"/>
    <row r="99" ht="16.7" customHeight="1"/>
    <row r="100" ht="16.7" customHeight="1"/>
    <row r="101" ht="16.7" customHeight="1"/>
    <row r="102" ht="16.7" customHeight="1"/>
    <row r="103" ht="16.7" customHeight="1"/>
    <row r="104" ht="16.7" customHeight="1"/>
    <row r="105" ht="16.7" customHeight="1"/>
    <row r="106" ht="16.7" customHeight="1"/>
    <row r="107" ht="16.7" customHeight="1"/>
    <row r="108" ht="16.7" customHeight="1"/>
    <row r="109" ht="16.7" customHeight="1"/>
    <row r="110" ht="16.7" customHeight="1"/>
    <row r="111" ht="16.7" customHeight="1"/>
    <row r="112" ht="16.7" customHeight="1"/>
    <row r="113" ht="16.7" customHeight="1"/>
    <row r="114" ht="16.7" customHeight="1"/>
    <row r="115" ht="16.7" customHeight="1"/>
    <row r="116" ht="16.7" customHeight="1"/>
    <row r="117" ht="16.7" customHeight="1"/>
    <row r="118" ht="16.7" customHeight="1"/>
    <row r="119" ht="16.7" customHeight="1"/>
    <row r="120" ht="16.7" customHeight="1"/>
    <row r="121" ht="16.7" customHeight="1"/>
    <row r="122" ht="16.7" customHeight="1"/>
    <row r="123" ht="16.7" customHeight="1"/>
    <row r="124" ht="16.7" customHeight="1"/>
    <row r="125" ht="16.7" customHeight="1"/>
    <row r="126" ht="16.7" customHeight="1"/>
    <row r="127" ht="16.7" customHeight="1"/>
    <row r="128" ht="16.7" customHeight="1"/>
    <row r="129" ht="16.7" customHeight="1"/>
    <row r="130" ht="16.7" customHeight="1"/>
    <row r="131" ht="16.7" customHeight="1"/>
    <row r="132" ht="16.7" customHeight="1"/>
    <row r="133" ht="16.7" customHeight="1"/>
    <row r="134" ht="16.7" customHeight="1"/>
    <row r="135" ht="16.7" customHeight="1"/>
    <row r="136" ht="16.7" customHeight="1"/>
    <row r="137" ht="16.7" customHeight="1"/>
    <row r="138" ht="16.7" customHeight="1"/>
    <row r="139" ht="16.7" customHeight="1"/>
    <row r="140" ht="16.7" customHeight="1"/>
    <row r="141" ht="16.7" customHeight="1"/>
    <row r="142" ht="16.7" customHeight="1"/>
    <row r="143" ht="16.7" customHeight="1"/>
  </sheetData>
  <mergeCells count="1">
    <mergeCell ref="A1:L1"/>
  </mergeCells>
  <phoneticPr fontId="3" type="noConversion"/>
  <printOptions horizontalCentered="1" verticalCentered="1"/>
  <pageMargins left="0.31496062992125984" right="0.19685039370078741" top="0.98425196850393704" bottom="0.39370078740157483" header="0.51181102362204722" footer="0.51181102362204722"/>
  <pageSetup paperSize="9" scale="88" orientation="landscape" r:id="rId1"/>
  <headerFooter alignWithMargins="0">
    <oddHeader>&amp;R&amp;"Times New Roman,Regular"&amp;A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 codeName="Sheet8">
    <pageSetUpPr fitToPage="1"/>
  </sheetPr>
  <dimension ref="A1:L582"/>
  <sheetViews>
    <sheetView showGridLines="0" zoomScaleNormal="75" workbookViewId="0">
      <selection sqref="A1:L1"/>
    </sheetView>
  </sheetViews>
  <sheetFormatPr defaultColWidth="9" defaultRowHeight="48.75" customHeight="1"/>
  <cols>
    <col min="1" max="1" width="4.21875" style="21" customWidth="1"/>
    <col min="2" max="2" width="35.44140625" style="22" customWidth="1"/>
    <col min="3" max="10" width="9.21875" style="22" customWidth="1"/>
    <col min="11" max="11" width="10.5546875" style="22" customWidth="1"/>
    <col min="12" max="12" width="11" style="22" customWidth="1"/>
    <col min="13" max="16384" width="9" style="20"/>
  </cols>
  <sheetData>
    <row r="1" spans="1:12" s="27" customFormat="1" ht="15.75" customHeight="1">
      <c r="A1" s="107" t="s">
        <v>64</v>
      </c>
      <c r="B1" s="107"/>
      <c r="C1" s="107"/>
      <c r="D1" s="107"/>
      <c r="E1" s="107"/>
      <c r="F1" s="107"/>
      <c r="G1" s="107"/>
      <c r="H1" s="107"/>
      <c r="I1" s="107"/>
      <c r="J1" s="107"/>
      <c r="K1" s="107"/>
      <c r="L1" s="107"/>
    </row>
    <row r="2" spans="1:12" s="27" customFormat="1" ht="18" customHeight="1">
      <c r="A2" s="56"/>
      <c r="B2" s="56"/>
      <c r="C2" s="56"/>
      <c r="D2" s="56"/>
      <c r="E2" s="56"/>
      <c r="F2" s="56"/>
      <c r="G2" s="56"/>
      <c r="H2" s="56"/>
      <c r="I2" s="78"/>
      <c r="J2" s="78"/>
      <c r="K2" s="78"/>
      <c r="L2" s="79" t="s">
        <v>5</v>
      </c>
    </row>
    <row r="3" spans="1:12" s="27" customFormat="1" ht="58.5" customHeight="1">
      <c r="A3" s="54" t="s">
        <v>4</v>
      </c>
      <c r="B3" s="55" t="s">
        <v>22</v>
      </c>
      <c r="C3" s="57" t="s">
        <v>14</v>
      </c>
      <c r="D3" s="57" t="s">
        <v>15</v>
      </c>
      <c r="E3" s="57" t="s">
        <v>16</v>
      </c>
      <c r="F3" s="57" t="s">
        <v>17</v>
      </c>
      <c r="G3" s="57" t="s">
        <v>61</v>
      </c>
      <c r="H3" s="58" t="s">
        <v>18</v>
      </c>
      <c r="I3" s="59" t="s">
        <v>23</v>
      </c>
      <c r="J3" s="59" t="s">
        <v>20</v>
      </c>
      <c r="K3" s="59" t="s">
        <v>24</v>
      </c>
      <c r="L3" s="51" t="s">
        <v>12</v>
      </c>
    </row>
    <row r="4" spans="1:12" ht="15.75" customHeight="1">
      <c r="A4" s="67" t="s">
        <v>6</v>
      </c>
      <c r="B4" s="43" t="s">
        <v>25</v>
      </c>
      <c r="C4" s="71">
        <v>100.00000000000001</v>
      </c>
      <c r="D4" s="71">
        <v>100</v>
      </c>
      <c r="E4" s="71">
        <v>100</v>
      </c>
      <c r="F4" s="71">
        <v>99.999999999999986</v>
      </c>
      <c r="G4" s="71">
        <v>100</v>
      </c>
      <c r="H4" s="71">
        <v>100</v>
      </c>
      <c r="I4" s="71">
        <v>100.00000000000001</v>
      </c>
      <c r="J4" s="71">
        <v>100</v>
      </c>
      <c r="K4" s="71">
        <v>100</v>
      </c>
      <c r="L4" s="71">
        <v>100</v>
      </c>
    </row>
    <row r="5" spans="1:12" ht="33" customHeight="1">
      <c r="A5" s="44">
        <v>1</v>
      </c>
      <c r="B5" s="45" t="s">
        <v>26</v>
      </c>
      <c r="C5" s="72">
        <v>42.85</v>
      </c>
      <c r="D5" s="72">
        <v>43.54</v>
      </c>
      <c r="E5" s="72">
        <v>56.35</v>
      </c>
      <c r="F5" s="72">
        <v>44.690000000000005</v>
      </c>
      <c r="G5" s="72">
        <v>54.559999999999995</v>
      </c>
      <c r="H5" s="72">
        <v>52.86</v>
      </c>
      <c r="I5" s="72">
        <v>13.81</v>
      </c>
      <c r="J5" s="72">
        <v>56.379999999999995</v>
      </c>
      <c r="K5" s="72">
        <v>58.45</v>
      </c>
      <c r="L5" s="72">
        <v>47.67</v>
      </c>
    </row>
    <row r="6" spans="1:12" ht="15.75" customHeight="1">
      <c r="A6" s="44">
        <v>2</v>
      </c>
      <c r="B6" s="46" t="s">
        <v>27</v>
      </c>
      <c r="C6" s="72">
        <v>15.43</v>
      </c>
      <c r="D6" s="72">
        <v>13.76</v>
      </c>
      <c r="E6" s="72">
        <v>3.0300000000000002</v>
      </c>
      <c r="F6" s="72">
        <v>18.48</v>
      </c>
      <c r="G6" s="72">
        <v>10.459999999999999</v>
      </c>
      <c r="H6" s="72">
        <v>10.61</v>
      </c>
      <c r="I6" s="72">
        <v>31.86</v>
      </c>
      <c r="J6" s="72">
        <v>18.899999999999999</v>
      </c>
      <c r="K6" s="72">
        <v>0</v>
      </c>
      <c r="L6" s="72">
        <v>13.239999999999998</v>
      </c>
    </row>
    <row r="7" spans="1:12" ht="45" customHeight="1">
      <c r="A7" s="69" t="s">
        <v>54</v>
      </c>
      <c r="B7" s="70" t="s">
        <v>55</v>
      </c>
      <c r="C7" s="72">
        <v>0</v>
      </c>
      <c r="D7" s="72">
        <v>0</v>
      </c>
      <c r="E7" s="72">
        <v>0</v>
      </c>
      <c r="F7" s="72">
        <v>0</v>
      </c>
      <c r="G7" s="72">
        <v>0</v>
      </c>
      <c r="H7" s="72">
        <v>0</v>
      </c>
      <c r="I7" s="72">
        <v>0</v>
      </c>
      <c r="J7" s="72">
        <v>0</v>
      </c>
      <c r="K7" s="72">
        <v>0</v>
      </c>
      <c r="L7" s="72">
        <v>0</v>
      </c>
    </row>
    <row r="8" spans="1:12" ht="15.75" customHeight="1">
      <c r="A8" s="44">
        <v>3</v>
      </c>
      <c r="B8" s="46" t="s">
        <v>28</v>
      </c>
      <c r="C8" s="72">
        <v>0.36</v>
      </c>
      <c r="D8" s="72">
        <v>0</v>
      </c>
      <c r="E8" s="72">
        <v>0</v>
      </c>
      <c r="F8" s="72">
        <v>0</v>
      </c>
      <c r="G8" s="72">
        <v>0</v>
      </c>
      <c r="H8" s="72">
        <v>0</v>
      </c>
      <c r="I8" s="72">
        <v>0</v>
      </c>
      <c r="J8" s="72">
        <v>0</v>
      </c>
      <c r="K8" s="72">
        <v>0</v>
      </c>
      <c r="L8" s="72">
        <v>0.09</v>
      </c>
    </row>
    <row r="9" spans="1:12" ht="15.75" customHeight="1">
      <c r="A9" s="44">
        <v>4</v>
      </c>
      <c r="B9" s="46" t="s">
        <v>29</v>
      </c>
      <c r="C9" s="72">
        <v>0.16999999999999998</v>
      </c>
      <c r="D9" s="72">
        <v>0</v>
      </c>
      <c r="E9" s="72">
        <v>0</v>
      </c>
      <c r="F9" s="72">
        <v>0</v>
      </c>
      <c r="G9" s="72">
        <v>0</v>
      </c>
      <c r="H9" s="72">
        <v>0</v>
      </c>
      <c r="I9" s="72">
        <v>0</v>
      </c>
      <c r="J9" s="72">
        <v>0.45999999999999996</v>
      </c>
      <c r="K9" s="72">
        <v>0</v>
      </c>
      <c r="L9" s="72">
        <v>6.9999999999999993E-2</v>
      </c>
    </row>
    <row r="10" spans="1:12" ht="15.75" customHeight="1">
      <c r="A10" s="44">
        <v>5</v>
      </c>
      <c r="B10" s="46" t="s">
        <v>30</v>
      </c>
      <c r="C10" s="72">
        <v>35.24</v>
      </c>
      <c r="D10" s="72">
        <v>38.29</v>
      </c>
      <c r="E10" s="72">
        <v>35.880000000000003</v>
      </c>
      <c r="F10" s="72">
        <v>31.05</v>
      </c>
      <c r="G10" s="72">
        <v>34.979999999999997</v>
      </c>
      <c r="H10" s="72">
        <v>31.840000000000003</v>
      </c>
      <c r="I10" s="72">
        <v>41.730000000000004</v>
      </c>
      <c r="J10" s="72">
        <v>17.97</v>
      </c>
      <c r="K10" s="72">
        <v>28.4</v>
      </c>
      <c r="L10" s="72">
        <v>33.800000000000004</v>
      </c>
    </row>
    <row r="11" spans="1:12" ht="31.5">
      <c r="A11" s="44" t="s">
        <v>8</v>
      </c>
      <c r="B11" s="46" t="s">
        <v>31</v>
      </c>
      <c r="C11" s="72">
        <v>0.86999999999999988</v>
      </c>
      <c r="D11" s="72">
        <v>3.7600000000000002</v>
      </c>
      <c r="E11" s="72">
        <v>0.4</v>
      </c>
      <c r="F11" s="72">
        <v>0</v>
      </c>
      <c r="G11" s="72">
        <v>2.68</v>
      </c>
      <c r="H11" s="72">
        <v>4.0599999999999996</v>
      </c>
      <c r="I11" s="72">
        <v>5.27</v>
      </c>
      <c r="J11" s="72">
        <v>0.03</v>
      </c>
      <c r="K11" s="72">
        <v>2.15</v>
      </c>
      <c r="L11" s="72">
        <v>1.7000000000000002</v>
      </c>
    </row>
    <row r="12" spans="1:12" ht="31.5">
      <c r="A12" s="44" t="s">
        <v>9</v>
      </c>
      <c r="B12" s="46" t="s">
        <v>32</v>
      </c>
      <c r="C12" s="72">
        <v>14.19</v>
      </c>
      <c r="D12" s="72">
        <v>11.370000000000001</v>
      </c>
      <c r="E12" s="72">
        <v>14.78</v>
      </c>
      <c r="F12" s="72">
        <v>15.21</v>
      </c>
      <c r="G12" s="72">
        <v>11.5</v>
      </c>
      <c r="H12" s="72">
        <v>7.0499999999999989</v>
      </c>
      <c r="I12" s="72">
        <v>16.34</v>
      </c>
      <c r="J12" s="72">
        <v>13.889999999999999</v>
      </c>
      <c r="K12" s="72">
        <v>15.840000000000002</v>
      </c>
      <c r="L12" s="72">
        <v>12.950000000000001</v>
      </c>
    </row>
    <row r="13" spans="1:12" ht="15.75" customHeight="1">
      <c r="A13" s="44" t="s">
        <v>10</v>
      </c>
      <c r="B13" s="46" t="s">
        <v>33</v>
      </c>
      <c r="C13" s="72">
        <v>20.18</v>
      </c>
      <c r="D13" s="72">
        <v>23.16</v>
      </c>
      <c r="E13" s="72">
        <v>20.7</v>
      </c>
      <c r="F13" s="72">
        <v>15.840000000000002</v>
      </c>
      <c r="G13" s="72">
        <v>20.8</v>
      </c>
      <c r="H13" s="72">
        <v>20.73</v>
      </c>
      <c r="I13" s="72">
        <v>20.119999999999997</v>
      </c>
      <c r="J13" s="72">
        <v>4.05</v>
      </c>
      <c r="K13" s="72">
        <v>10.41</v>
      </c>
      <c r="L13" s="72">
        <v>19.149999999999999</v>
      </c>
    </row>
    <row r="14" spans="1:12" ht="15.75" customHeight="1">
      <c r="A14" s="44">
        <v>6</v>
      </c>
      <c r="B14" s="46" t="s">
        <v>34</v>
      </c>
      <c r="C14" s="72">
        <v>1.7500000000000002</v>
      </c>
      <c r="D14" s="72">
        <v>0</v>
      </c>
      <c r="E14" s="72">
        <v>4.74</v>
      </c>
      <c r="F14" s="72">
        <v>5.21</v>
      </c>
      <c r="G14" s="72">
        <v>0</v>
      </c>
      <c r="H14" s="72">
        <v>0</v>
      </c>
      <c r="I14" s="72">
        <v>9.98</v>
      </c>
      <c r="J14" s="72">
        <v>3.9</v>
      </c>
      <c r="K14" s="72">
        <v>13.15</v>
      </c>
      <c r="L14" s="72">
        <v>2.5</v>
      </c>
    </row>
    <row r="15" spans="1:12" ht="15.75" customHeight="1">
      <c r="A15" s="44">
        <v>7</v>
      </c>
      <c r="B15" s="45" t="s">
        <v>35</v>
      </c>
      <c r="C15" s="72">
        <v>4.2</v>
      </c>
      <c r="D15" s="72">
        <v>4.41</v>
      </c>
      <c r="E15" s="72">
        <v>0</v>
      </c>
      <c r="F15" s="72">
        <v>0.57000000000000006</v>
      </c>
      <c r="G15" s="72">
        <v>0</v>
      </c>
      <c r="H15" s="72">
        <v>4.6899999999999995</v>
      </c>
      <c r="I15" s="72">
        <v>2.62</v>
      </c>
      <c r="J15" s="72">
        <v>2.39</v>
      </c>
      <c r="K15" s="72">
        <v>0</v>
      </c>
      <c r="L15" s="72">
        <v>2.63</v>
      </c>
    </row>
    <row r="16" spans="1:12" ht="15.75" customHeight="1">
      <c r="A16" s="68" t="s">
        <v>7</v>
      </c>
      <c r="B16" s="43" t="s">
        <v>36</v>
      </c>
      <c r="C16" s="71">
        <v>100</v>
      </c>
      <c r="D16" s="71">
        <v>100</v>
      </c>
      <c r="E16" s="71">
        <v>100.00000000000003</v>
      </c>
      <c r="F16" s="71">
        <v>100</v>
      </c>
      <c r="G16" s="71">
        <v>100</v>
      </c>
      <c r="H16" s="71">
        <v>100</v>
      </c>
      <c r="I16" s="71">
        <v>100</v>
      </c>
      <c r="J16" s="71">
        <v>100</v>
      </c>
      <c r="K16" s="71">
        <v>100</v>
      </c>
      <c r="L16" s="71">
        <v>100</v>
      </c>
    </row>
    <row r="17" spans="1:12" ht="15.75" customHeight="1">
      <c r="A17" s="44" t="s">
        <v>1</v>
      </c>
      <c r="B17" s="45" t="s">
        <v>37</v>
      </c>
      <c r="C17" s="72">
        <v>92.54</v>
      </c>
      <c r="D17" s="72">
        <v>89.570000000000007</v>
      </c>
      <c r="E17" s="72">
        <v>95.640000000000015</v>
      </c>
      <c r="F17" s="72">
        <v>91.42</v>
      </c>
      <c r="G17" s="72">
        <v>93.45</v>
      </c>
      <c r="H17" s="72">
        <v>94.43</v>
      </c>
      <c r="I17" s="72">
        <v>82.11</v>
      </c>
      <c r="J17" s="72">
        <v>94.17</v>
      </c>
      <c r="K17" s="72">
        <v>89.39</v>
      </c>
      <c r="L17" s="72">
        <v>92.36</v>
      </c>
    </row>
    <row r="18" spans="1:12" ht="15.75" customHeight="1">
      <c r="A18" s="44" t="s">
        <v>2</v>
      </c>
      <c r="B18" s="45" t="s">
        <v>38</v>
      </c>
      <c r="C18" s="72">
        <v>6.35</v>
      </c>
      <c r="D18" s="72">
        <v>5</v>
      </c>
      <c r="E18" s="72">
        <v>3.93</v>
      </c>
      <c r="F18" s="72">
        <v>8.3000000000000007</v>
      </c>
      <c r="G18" s="72">
        <v>6.5299999999999994</v>
      </c>
      <c r="H18" s="72">
        <v>2.46</v>
      </c>
      <c r="I18" s="72">
        <v>13.65</v>
      </c>
      <c r="J18" s="72">
        <v>5.5</v>
      </c>
      <c r="K18" s="72">
        <v>10.61</v>
      </c>
      <c r="L18" s="72">
        <v>5.84</v>
      </c>
    </row>
    <row r="19" spans="1:12" ht="15.75" customHeight="1">
      <c r="A19" s="44" t="s">
        <v>3</v>
      </c>
      <c r="B19" s="45" t="s">
        <v>39</v>
      </c>
      <c r="C19" s="72">
        <v>1.1100000000000001</v>
      </c>
      <c r="D19" s="72">
        <v>5.43</v>
      </c>
      <c r="E19" s="72">
        <v>0.43</v>
      </c>
      <c r="F19" s="72">
        <v>0.27999999999999997</v>
      </c>
      <c r="G19" s="72">
        <v>0.02</v>
      </c>
      <c r="H19" s="72">
        <v>3.11</v>
      </c>
      <c r="I19" s="72">
        <v>4.24</v>
      </c>
      <c r="J19" s="72">
        <v>0.33</v>
      </c>
      <c r="K19" s="72">
        <v>0</v>
      </c>
      <c r="L19" s="72">
        <v>1.7999999999999998</v>
      </c>
    </row>
    <row r="20" spans="1:12" ht="21" customHeight="1"/>
    <row r="21" spans="1:12" ht="21" customHeight="1"/>
    <row r="22" spans="1:12" ht="21" customHeight="1"/>
    <row r="23" spans="1:12" ht="21" customHeight="1"/>
    <row r="24" spans="1:12" ht="21" customHeight="1"/>
    <row r="25" spans="1:12" ht="21" customHeight="1"/>
    <row r="26" spans="1:12" ht="21" customHeight="1"/>
    <row r="27" spans="1:12" ht="21" customHeight="1"/>
    <row r="28" spans="1:12" ht="21" customHeight="1"/>
    <row r="29" spans="1:12" ht="21" customHeight="1"/>
    <row r="30" spans="1:12" ht="21" customHeight="1"/>
    <row r="31" spans="1:12" ht="21" customHeight="1"/>
    <row r="32" spans="1:12" ht="21" customHeight="1"/>
    <row r="33" ht="21" customHeight="1"/>
    <row r="34" ht="21" customHeight="1"/>
    <row r="35" ht="21" customHeight="1"/>
    <row r="36" ht="21" customHeight="1"/>
    <row r="37" ht="21" customHeight="1"/>
    <row r="38" ht="21" customHeight="1"/>
    <row r="39" ht="21" customHeight="1"/>
    <row r="40" ht="21" customHeight="1"/>
    <row r="41" ht="21" customHeight="1"/>
    <row r="42" ht="21" customHeight="1"/>
    <row r="43" ht="21" customHeight="1"/>
    <row r="44" ht="21" customHeight="1"/>
    <row r="45" ht="21" customHeight="1"/>
    <row r="46" ht="21" customHeight="1"/>
    <row r="47" ht="21" customHeight="1"/>
    <row r="48" ht="21" customHeight="1"/>
    <row r="49" ht="21" customHeight="1"/>
    <row r="50" ht="21" customHeight="1"/>
    <row r="51" ht="21" customHeight="1"/>
    <row r="52" ht="21" customHeight="1"/>
    <row r="53" ht="21" customHeight="1"/>
    <row r="54" ht="21" customHeight="1"/>
    <row r="55" ht="21" customHeight="1"/>
    <row r="56" ht="21" customHeight="1"/>
    <row r="57" ht="21" customHeight="1"/>
    <row r="58" ht="21" customHeight="1"/>
    <row r="59" ht="21" customHeight="1"/>
    <row r="60" ht="21" customHeight="1"/>
    <row r="61" ht="21" customHeight="1"/>
    <row r="62" ht="21" customHeight="1"/>
    <row r="63" ht="21" customHeight="1"/>
    <row r="64" ht="21" customHeight="1"/>
    <row r="65" ht="21" customHeight="1"/>
    <row r="66" ht="21" customHeight="1"/>
    <row r="67" ht="21" customHeight="1"/>
    <row r="68" ht="21" customHeight="1"/>
    <row r="69" ht="21" customHeight="1"/>
    <row r="70" ht="21" customHeight="1"/>
    <row r="71" ht="21" customHeight="1"/>
    <row r="72" ht="21" customHeight="1"/>
    <row r="73" ht="21" customHeight="1"/>
    <row r="74" ht="21" customHeight="1"/>
    <row r="75" ht="21" customHeight="1"/>
    <row r="76" ht="21" customHeight="1"/>
    <row r="77" ht="21" customHeight="1"/>
    <row r="78" ht="21" customHeight="1"/>
    <row r="79" ht="21" customHeight="1"/>
    <row r="80" ht="21" customHeight="1"/>
    <row r="81" ht="21" customHeight="1"/>
    <row r="82" ht="21" customHeight="1"/>
    <row r="83" ht="21" customHeight="1"/>
    <row r="84" ht="21" customHeight="1"/>
    <row r="85" ht="21" customHeight="1"/>
    <row r="86" ht="21" customHeight="1"/>
    <row r="87" ht="21" customHeight="1"/>
    <row r="88" ht="21" customHeight="1"/>
    <row r="89" ht="21" customHeight="1"/>
    <row r="90" ht="21" customHeight="1"/>
    <row r="91" ht="21" customHeight="1"/>
    <row r="92" ht="21" customHeight="1"/>
    <row r="93" ht="21" customHeight="1"/>
    <row r="94" ht="21" customHeight="1"/>
    <row r="95" ht="21" customHeight="1"/>
    <row r="96" ht="21" customHeight="1"/>
    <row r="97" ht="21" customHeight="1"/>
    <row r="98" ht="21" customHeight="1"/>
    <row r="99" ht="21" customHeight="1"/>
    <row r="100" ht="21" customHeight="1"/>
    <row r="101" ht="21" customHeight="1"/>
    <row r="102" ht="21" customHeight="1"/>
    <row r="103" ht="21" customHeight="1"/>
    <row r="104" ht="21" customHeight="1"/>
    <row r="105" ht="21" customHeight="1"/>
    <row r="106" ht="21" customHeight="1"/>
    <row r="107" ht="21" customHeight="1"/>
    <row r="108" ht="21" customHeight="1"/>
    <row r="109" ht="21" customHeight="1"/>
    <row r="110" ht="21" customHeight="1"/>
    <row r="111" ht="21" customHeight="1"/>
    <row r="112" ht="21" customHeight="1"/>
    <row r="113" ht="21" customHeight="1"/>
    <row r="114" ht="21" customHeight="1"/>
    <row r="115" ht="21" customHeight="1"/>
    <row r="116" ht="21" customHeight="1"/>
    <row r="117" ht="21" customHeight="1"/>
    <row r="118" ht="21" customHeight="1"/>
    <row r="119" ht="21" customHeight="1"/>
    <row r="120" ht="21" customHeight="1"/>
    <row r="121" ht="21" customHeight="1"/>
    <row r="122" ht="21" customHeight="1"/>
    <row r="123" ht="21" customHeight="1"/>
    <row r="124" ht="21" customHeight="1"/>
    <row r="125" ht="21" customHeight="1"/>
    <row r="126" ht="21" customHeight="1"/>
    <row r="127" ht="21" customHeight="1"/>
    <row r="128" ht="21" customHeight="1"/>
    <row r="129" ht="21" customHeight="1"/>
    <row r="130" ht="21" customHeight="1"/>
    <row r="131" ht="21" customHeight="1"/>
    <row r="132" ht="21" customHeight="1"/>
    <row r="133" ht="21" customHeight="1"/>
    <row r="134" ht="21" customHeight="1"/>
    <row r="135" ht="21" customHeight="1"/>
    <row r="136" ht="21" customHeight="1"/>
    <row r="137" ht="21" customHeight="1"/>
    <row r="138" ht="21" customHeight="1"/>
    <row r="139" ht="21" customHeight="1"/>
    <row r="140" ht="21" customHeight="1"/>
    <row r="141" ht="21" customHeight="1"/>
    <row r="142" ht="21" customHeight="1"/>
    <row r="143" ht="21" customHeight="1"/>
    <row r="144" ht="21" customHeight="1"/>
    <row r="145" ht="21" customHeight="1"/>
    <row r="146" ht="21" customHeight="1"/>
    <row r="147" ht="21" customHeight="1"/>
    <row r="148" ht="21" customHeight="1"/>
    <row r="149" ht="21" customHeight="1"/>
    <row r="150" ht="21" customHeight="1"/>
    <row r="151" ht="21" customHeight="1"/>
    <row r="152" ht="21" customHeight="1"/>
    <row r="153" ht="21" customHeight="1"/>
    <row r="154" ht="21" customHeight="1"/>
    <row r="155" ht="21" customHeight="1"/>
    <row r="156" ht="21" customHeight="1"/>
    <row r="157" ht="21" customHeight="1"/>
    <row r="158" ht="21" customHeight="1"/>
    <row r="159" ht="21" customHeight="1"/>
    <row r="160" ht="21" customHeight="1"/>
    <row r="161" ht="21" customHeight="1"/>
    <row r="162" ht="21" customHeight="1"/>
    <row r="163" ht="21" customHeight="1"/>
    <row r="164" ht="21" customHeight="1"/>
    <row r="165" ht="21" customHeight="1"/>
    <row r="166" ht="21" customHeight="1"/>
    <row r="167" ht="21" customHeight="1"/>
    <row r="168" ht="21" customHeight="1"/>
    <row r="169" ht="21" customHeight="1"/>
    <row r="170" ht="21" customHeight="1"/>
    <row r="171" ht="21" customHeight="1"/>
    <row r="172" ht="21" customHeight="1"/>
    <row r="173" ht="21" customHeight="1"/>
    <row r="174" ht="21" customHeight="1"/>
    <row r="175" ht="21" customHeight="1"/>
    <row r="176" ht="21" customHeight="1"/>
    <row r="177" ht="21" customHeight="1"/>
    <row r="178" ht="21" customHeight="1"/>
    <row r="179" ht="21" customHeight="1"/>
    <row r="180" ht="21" customHeight="1"/>
    <row r="181" ht="21" customHeight="1"/>
    <row r="182" ht="21" customHeight="1"/>
    <row r="183" ht="21" customHeight="1"/>
    <row r="184" ht="21" customHeight="1"/>
    <row r="185" ht="21" customHeight="1"/>
    <row r="186" ht="21" customHeight="1"/>
    <row r="187" ht="21" customHeight="1"/>
    <row r="188" ht="21" customHeight="1"/>
    <row r="189" ht="21" customHeight="1"/>
    <row r="190" ht="21" customHeight="1"/>
    <row r="191" ht="21" customHeight="1"/>
    <row r="192" ht="21" customHeight="1"/>
    <row r="193" ht="21" customHeight="1"/>
    <row r="194" ht="21" customHeight="1"/>
    <row r="195" ht="21" customHeight="1"/>
    <row r="196" ht="21" customHeight="1"/>
    <row r="197" ht="21" customHeight="1"/>
    <row r="198" ht="21" customHeight="1"/>
    <row r="199" ht="21" customHeight="1"/>
    <row r="200" ht="21" customHeight="1"/>
    <row r="201" ht="21" customHeight="1"/>
    <row r="202" ht="21" customHeight="1"/>
    <row r="203" ht="21" customHeight="1"/>
    <row r="204" ht="21" customHeight="1"/>
    <row r="205" ht="21" customHeight="1"/>
    <row r="206" ht="21" customHeight="1"/>
    <row r="207" ht="21" customHeight="1"/>
    <row r="208" ht="21" customHeight="1"/>
    <row r="209" ht="21" customHeight="1"/>
    <row r="210" ht="21" customHeight="1"/>
    <row r="211" ht="21" customHeight="1"/>
    <row r="212" ht="21" customHeight="1"/>
    <row r="213" ht="21" customHeight="1"/>
    <row r="214" ht="21" customHeight="1"/>
    <row r="215" ht="21" customHeight="1"/>
    <row r="216" ht="21" customHeight="1"/>
    <row r="217" ht="21" customHeight="1"/>
    <row r="218" ht="21" customHeight="1"/>
    <row r="219" ht="21" customHeight="1"/>
    <row r="220" ht="21" customHeight="1"/>
    <row r="221" ht="21" customHeight="1"/>
    <row r="222" ht="21" customHeight="1"/>
    <row r="223" ht="21" customHeight="1"/>
    <row r="224" ht="21" customHeight="1"/>
    <row r="225" ht="21" customHeight="1"/>
    <row r="226" ht="21" customHeight="1"/>
    <row r="227" ht="21" customHeight="1"/>
    <row r="228" ht="21" customHeight="1"/>
    <row r="229" ht="21" customHeight="1"/>
    <row r="230" ht="21" customHeight="1"/>
    <row r="231" ht="21" customHeight="1"/>
    <row r="232" ht="21" customHeight="1"/>
    <row r="233" ht="21" customHeight="1"/>
    <row r="234" ht="21" customHeight="1"/>
    <row r="235" ht="21" customHeight="1"/>
    <row r="236" ht="21" customHeight="1"/>
    <row r="237" ht="21" customHeight="1"/>
    <row r="238" ht="21" customHeight="1"/>
    <row r="239" ht="21" customHeight="1"/>
    <row r="240" ht="21" customHeight="1"/>
    <row r="241" ht="21" customHeight="1"/>
    <row r="242" ht="21" customHeight="1"/>
    <row r="243" ht="21" customHeight="1"/>
    <row r="244" ht="21" customHeight="1"/>
    <row r="245" ht="21" customHeight="1"/>
    <row r="246" ht="21" customHeight="1"/>
    <row r="247" ht="21" customHeight="1"/>
    <row r="248" ht="21" customHeight="1"/>
    <row r="249" ht="21" customHeight="1"/>
    <row r="250" ht="21" customHeight="1"/>
    <row r="251" ht="21" customHeight="1"/>
    <row r="252" ht="21" customHeight="1"/>
    <row r="253" ht="21" customHeight="1"/>
    <row r="254" ht="21" customHeight="1"/>
    <row r="255" ht="21" customHeight="1"/>
    <row r="256" ht="21" customHeight="1"/>
    <row r="257" ht="21" customHeight="1"/>
    <row r="258" ht="21" customHeight="1"/>
    <row r="259" ht="21" customHeight="1"/>
    <row r="260" ht="21" customHeight="1"/>
    <row r="261" ht="21" customHeight="1"/>
    <row r="262" ht="21" customHeight="1"/>
    <row r="263" ht="21" customHeight="1"/>
    <row r="264" ht="21" customHeight="1"/>
    <row r="265" ht="21" customHeight="1"/>
    <row r="266" ht="21" customHeight="1"/>
    <row r="267" ht="21" customHeight="1"/>
    <row r="268" ht="21" customHeight="1"/>
    <row r="269" ht="21" customHeight="1"/>
    <row r="270" ht="21" customHeight="1"/>
    <row r="271" ht="21" customHeight="1"/>
    <row r="272" ht="21" customHeight="1"/>
    <row r="273" ht="21" customHeight="1"/>
    <row r="274" ht="21" customHeight="1"/>
    <row r="275" ht="21" customHeight="1"/>
    <row r="276" ht="21" customHeight="1"/>
    <row r="277" ht="21" customHeight="1"/>
    <row r="278" ht="21" customHeight="1"/>
    <row r="279" ht="21" customHeight="1"/>
    <row r="280" ht="21" customHeight="1"/>
    <row r="281" ht="21" customHeight="1"/>
    <row r="282" ht="21" customHeight="1"/>
    <row r="283" ht="21" customHeight="1"/>
    <row r="284" ht="21" customHeight="1"/>
    <row r="285" ht="21" customHeight="1"/>
    <row r="286" ht="21" customHeight="1"/>
    <row r="287" ht="21" customHeight="1"/>
    <row r="288" ht="21" customHeight="1"/>
    <row r="289" ht="21" customHeight="1"/>
    <row r="290" ht="21" customHeight="1"/>
    <row r="291" ht="21" customHeight="1"/>
    <row r="292" ht="21" customHeight="1"/>
    <row r="293" ht="21" customHeight="1"/>
    <row r="294" ht="21" customHeight="1"/>
    <row r="295" ht="21" customHeight="1"/>
    <row r="296" ht="21" customHeight="1"/>
    <row r="297" ht="21" customHeight="1"/>
    <row r="298" ht="21" customHeight="1"/>
    <row r="299" ht="21" customHeight="1"/>
    <row r="300" ht="21" customHeight="1"/>
    <row r="301" ht="21" customHeight="1"/>
    <row r="302" ht="21" customHeight="1"/>
    <row r="303" ht="21" customHeight="1"/>
    <row r="304" ht="21" customHeight="1"/>
    <row r="305" ht="21" customHeight="1"/>
    <row r="306" ht="21" customHeight="1"/>
    <row r="307" ht="21" customHeight="1"/>
    <row r="308" ht="21" customHeight="1"/>
    <row r="309" ht="21" customHeight="1"/>
    <row r="310" ht="21" customHeight="1"/>
    <row r="311" ht="21" customHeight="1"/>
    <row r="312" ht="21" customHeight="1"/>
    <row r="313" ht="21" customHeight="1"/>
    <row r="314" ht="21" customHeight="1"/>
    <row r="315" ht="21" customHeight="1"/>
    <row r="316" ht="21" customHeight="1"/>
    <row r="317" ht="21" customHeight="1"/>
    <row r="318" ht="21" customHeight="1"/>
    <row r="319" ht="21" customHeight="1"/>
    <row r="320" ht="21" customHeight="1"/>
    <row r="321" ht="21" customHeight="1"/>
    <row r="322" ht="21" customHeight="1"/>
    <row r="323" ht="21" customHeight="1"/>
    <row r="324" ht="21" customHeight="1"/>
    <row r="325" ht="21" customHeight="1"/>
    <row r="326" ht="21" customHeight="1"/>
    <row r="327" ht="21" customHeight="1"/>
    <row r="328" ht="21" customHeight="1"/>
    <row r="329" ht="21" customHeight="1"/>
    <row r="330" ht="21" customHeight="1"/>
    <row r="331" ht="21" customHeight="1"/>
    <row r="332" ht="21" customHeight="1"/>
    <row r="333" ht="21" customHeight="1"/>
    <row r="334" ht="21" customHeight="1"/>
    <row r="335" ht="21" customHeight="1"/>
    <row r="336" ht="21" customHeight="1"/>
    <row r="337" ht="21" customHeight="1"/>
    <row r="338" ht="21" customHeight="1"/>
    <row r="339" ht="21" customHeight="1"/>
    <row r="340" ht="21" customHeight="1"/>
    <row r="341" ht="21" customHeight="1"/>
    <row r="342" ht="21" customHeight="1"/>
    <row r="343" ht="21" customHeight="1"/>
    <row r="344" ht="21" customHeight="1"/>
    <row r="345" ht="21" customHeight="1"/>
    <row r="346" ht="21" customHeight="1"/>
    <row r="347" ht="21" customHeight="1"/>
    <row r="348" ht="21" customHeight="1"/>
    <row r="349" ht="21" customHeight="1"/>
    <row r="350" ht="21" customHeight="1"/>
    <row r="351" ht="21" customHeight="1"/>
    <row r="352" ht="21" customHeight="1"/>
    <row r="353" ht="21" customHeight="1"/>
    <row r="354" ht="21" customHeight="1"/>
    <row r="355" ht="21" customHeight="1"/>
    <row r="356" ht="21" customHeight="1"/>
    <row r="357" ht="21" customHeight="1"/>
    <row r="358" ht="21" customHeight="1"/>
    <row r="359" ht="21" customHeight="1"/>
    <row r="360" ht="21" customHeight="1"/>
    <row r="361" ht="21" customHeight="1"/>
    <row r="362" ht="21" customHeight="1"/>
    <row r="363" ht="21" customHeight="1"/>
    <row r="364" ht="21" customHeight="1"/>
    <row r="365" ht="21" customHeight="1"/>
    <row r="366" ht="21" customHeight="1"/>
    <row r="367" ht="21" customHeight="1"/>
    <row r="368" ht="21" customHeight="1"/>
    <row r="369" ht="21" customHeight="1"/>
    <row r="370" ht="21" customHeight="1"/>
    <row r="371" ht="21" customHeight="1"/>
    <row r="372" ht="21" customHeight="1"/>
    <row r="373" ht="21" customHeight="1"/>
    <row r="374" ht="21" customHeight="1"/>
    <row r="375" ht="21" customHeight="1"/>
    <row r="376" ht="21" customHeight="1"/>
    <row r="377" ht="21" customHeight="1"/>
    <row r="378" ht="21" customHeight="1"/>
    <row r="379" ht="21" customHeight="1"/>
    <row r="380" ht="21" customHeight="1"/>
    <row r="381" ht="21" customHeight="1"/>
    <row r="382" ht="21" customHeight="1"/>
    <row r="383" ht="21" customHeight="1"/>
    <row r="384" ht="21" customHeight="1"/>
    <row r="385" ht="21" customHeight="1"/>
    <row r="386" ht="21" customHeight="1"/>
    <row r="387" ht="21" customHeight="1"/>
    <row r="388" ht="21" customHeight="1"/>
    <row r="389" ht="21" customHeight="1"/>
    <row r="390" ht="21" customHeight="1"/>
    <row r="391" ht="21" customHeight="1"/>
    <row r="392" ht="21" customHeight="1"/>
    <row r="393" ht="21" customHeight="1"/>
    <row r="394" ht="21" customHeight="1"/>
    <row r="395" ht="21" customHeight="1"/>
    <row r="396" ht="21" customHeight="1"/>
    <row r="397" ht="21" customHeight="1"/>
    <row r="398" ht="21" customHeight="1"/>
    <row r="399" ht="21" customHeight="1"/>
    <row r="400" ht="21" customHeight="1"/>
    <row r="401" ht="21" customHeight="1"/>
    <row r="402" ht="21" customHeight="1"/>
    <row r="403" ht="21" customHeight="1"/>
    <row r="404" ht="21" customHeight="1"/>
    <row r="405" ht="21" customHeight="1"/>
    <row r="406" ht="21" customHeight="1"/>
    <row r="407" ht="21" customHeight="1"/>
    <row r="408" ht="21" customHeight="1"/>
    <row r="409" ht="21" customHeight="1"/>
    <row r="410" ht="21" customHeight="1"/>
    <row r="411" ht="21" customHeight="1"/>
    <row r="412" ht="21" customHeight="1"/>
    <row r="413" ht="21" customHeight="1"/>
    <row r="414" ht="21" customHeight="1"/>
    <row r="415" ht="21" customHeight="1"/>
    <row r="416" ht="21" customHeight="1"/>
    <row r="417" ht="21" customHeight="1"/>
    <row r="418" ht="21" customHeight="1"/>
    <row r="419" ht="21" customHeight="1"/>
    <row r="420" ht="21" customHeight="1"/>
    <row r="421" ht="21" customHeight="1"/>
    <row r="422" ht="21" customHeight="1"/>
    <row r="423" ht="21" customHeight="1"/>
    <row r="424" ht="21" customHeight="1"/>
    <row r="425" ht="21" customHeight="1"/>
    <row r="426" ht="21" customHeight="1"/>
    <row r="427" ht="21" customHeight="1"/>
    <row r="428" ht="21" customHeight="1"/>
    <row r="429" ht="21" customHeight="1"/>
    <row r="430" ht="21" customHeight="1"/>
    <row r="431" ht="21" customHeight="1"/>
    <row r="432" ht="21" customHeight="1"/>
    <row r="433" ht="21" customHeight="1"/>
    <row r="434" ht="21" customHeight="1"/>
    <row r="435" ht="21" customHeight="1"/>
    <row r="436" ht="21" customHeight="1"/>
    <row r="437" ht="21" customHeight="1"/>
    <row r="438" ht="21" customHeight="1"/>
    <row r="439" ht="21" customHeight="1"/>
    <row r="440" ht="21" customHeight="1"/>
    <row r="441" ht="21" customHeight="1"/>
    <row r="442" ht="21" customHeight="1"/>
    <row r="443" ht="21" customHeight="1"/>
    <row r="444" ht="21" customHeight="1"/>
    <row r="445" ht="21" customHeight="1"/>
    <row r="446" ht="21" customHeight="1"/>
    <row r="447" ht="21" customHeight="1"/>
    <row r="448" ht="21" customHeight="1"/>
    <row r="449" ht="21" customHeight="1"/>
    <row r="450" ht="21" customHeight="1"/>
    <row r="451" ht="21" customHeight="1"/>
    <row r="452" ht="21" customHeight="1"/>
    <row r="453" ht="21" customHeight="1"/>
    <row r="454" ht="21" customHeight="1"/>
    <row r="455" ht="21" customHeight="1"/>
    <row r="456" ht="21" customHeight="1"/>
    <row r="457" ht="21" customHeight="1"/>
    <row r="458" ht="21" customHeight="1"/>
    <row r="459" ht="21" customHeight="1"/>
    <row r="460" ht="21" customHeight="1"/>
    <row r="461" ht="21" customHeight="1"/>
    <row r="462" ht="21" customHeight="1"/>
    <row r="463" ht="21" customHeight="1"/>
    <row r="464" ht="21" customHeight="1"/>
    <row r="465" ht="21" customHeight="1"/>
    <row r="466" ht="21" customHeight="1"/>
    <row r="467" ht="21" customHeight="1"/>
    <row r="468" ht="21" customHeight="1"/>
    <row r="469" ht="21" customHeight="1"/>
    <row r="470" ht="21" customHeight="1"/>
    <row r="471" ht="21" customHeight="1"/>
    <row r="472" ht="21" customHeight="1"/>
    <row r="473" ht="21" customHeight="1"/>
    <row r="474" ht="21" customHeight="1"/>
    <row r="475" ht="21" customHeight="1"/>
    <row r="476" ht="21" customHeight="1"/>
    <row r="477" ht="21" customHeight="1"/>
    <row r="478" ht="21" customHeight="1"/>
    <row r="479" ht="21" customHeight="1"/>
    <row r="480" ht="21" customHeight="1"/>
    <row r="481" ht="21" customHeight="1"/>
    <row r="482" ht="21" customHeight="1"/>
    <row r="483" ht="21" customHeight="1"/>
    <row r="484" ht="21" customHeight="1"/>
    <row r="485" ht="21" customHeight="1"/>
    <row r="486" ht="21" customHeight="1"/>
    <row r="487" ht="21" customHeight="1"/>
    <row r="488" ht="21" customHeight="1"/>
    <row r="489" ht="21" customHeight="1"/>
    <row r="490" ht="21" customHeight="1"/>
    <row r="491" ht="21" customHeight="1"/>
    <row r="492" ht="21" customHeight="1"/>
    <row r="493" ht="21" customHeight="1"/>
    <row r="494" ht="21" customHeight="1"/>
    <row r="495" ht="21" customHeight="1"/>
    <row r="496" ht="21" customHeight="1"/>
    <row r="497" ht="21" customHeight="1"/>
    <row r="498" ht="21" customHeight="1"/>
    <row r="499" ht="21" customHeight="1"/>
    <row r="500" ht="21" customHeight="1"/>
    <row r="501" ht="21" customHeight="1"/>
    <row r="502" ht="21" customHeight="1"/>
    <row r="503" ht="21" customHeight="1"/>
    <row r="504" ht="21" customHeight="1"/>
    <row r="505" ht="21" customHeight="1"/>
    <row r="506" ht="21" customHeight="1"/>
    <row r="507" ht="21" customHeight="1"/>
    <row r="508" ht="21" customHeight="1"/>
    <row r="509" ht="21" customHeight="1"/>
    <row r="510" ht="21" customHeight="1"/>
    <row r="511" ht="21" customHeight="1"/>
    <row r="512" ht="21" customHeight="1"/>
    <row r="513" ht="21" customHeight="1"/>
    <row r="514" ht="21" customHeight="1"/>
    <row r="515" ht="21" customHeight="1"/>
    <row r="516" ht="21" customHeight="1"/>
    <row r="517" ht="21" customHeight="1"/>
    <row r="518" ht="21" customHeight="1"/>
    <row r="519" ht="21" customHeight="1"/>
    <row r="520" ht="21" customHeight="1"/>
    <row r="521" ht="21" customHeight="1"/>
    <row r="522" ht="21" customHeight="1"/>
    <row r="523" ht="21" customHeight="1"/>
    <row r="524" ht="21" customHeight="1"/>
    <row r="525" ht="21" customHeight="1"/>
    <row r="526" ht="21" customHeight="1"/>
    <row r="527" ht="21" customHeight="1"/>
    <row r="528" ht="21" customHeight="1"/>
    <row r="529" ht="21" customHeight="1"/>
    <row r="530" ht="21" customHeight="1"/>
    <row r="531" ht="21" customHeight="1"/>
    <row r="532" ht="21" customHeight="1"/>
    <row r="533" ht="21" customHeight="1"/>
    <row r="534" ht="21" customHeight="1"/>
    <row r="535" ht="21" customHeight="1"/>
    <row r="536" ht="21" customHeight="1"/>
    <row r="537" ht="21" customHeight="1"/>
    <row r="538" ht="21" customHeight="1"/>
    <row r="539" ht="21" customHeight="1"/>
    <row r="540" ht="21" customHeight="1"/>
    <row r="541" ht="21" customHeight="1"/>
    <row r="542" ht="21" customHeight="1"/>
    <row r="543" ht="21" customHeight="1"/>
    <row r="544" ht="21" customHeight="1"/>
    <row r="545" ht="21" customHeight="1"/>
    <row r="546" ht="21" customHeight="1"/>
    <row r="547" ht="21" customHeight="1"/>
    <row r="548" ht="21" customHeight="1"/>
    <row r="549" ht="21" customHeight="1"/>
    <row r="550" ht="21" customHeight="1"/>
    <row r="551" ht="21" customHeight="1"/>
    <row r="552" ht="21" customHeight="1"/>
    <row r="553" ht="21" customHeight="1"/>
    <row r="554" ht="21" customHeight="1"/>
    <row r="555" ht="21" customHeight="1"/>
    <row r="556" ht="21" customHeight="1"/>
    <row r="557" ht="21" customHeight="1"/>
    <row r="558" ht="21" customHeight="1"/>
    <row r="559" ht="21" customHeight="1"/>
    <row r="560" ht="21" customHeight="1"/>
    <row r="561" ht="21" customHeight="1"/>
    <row r="562" ht="21" customHeight="1"/>
    <row r="563" ht="21" customHeight="1"/>
    <row r="564" ht="21" customHeight="1"/>
    <row r="565" ht="21" customHeight="1"/>
    <row r="566" ht="21" customHeight="1"/>
    <row r="567" ht="21" customHeight="1"/>
    <row r="568" ht="21" customHeight="1"/>
    <row r="569" ht="21" customHeight="1"/>
    <row r="570" ht="21" customHeight="1"/>
    <row r="571" ht="21" customHeight="1"/>
    <row r="572" ht="21" customHeight="1"/>
    <row r="573" ht="21" customHeight="1"/>
    <row r="574" ht="21" customHeight="1"/>
    <row r="575" ht="21" customHeight="1"/>
    <row r="576" ht="21" customHeight="1"/>
    <row r="577" ht="21" customHeight="1"/>
    <row r="578" ht="21" customHeight="1"/>
    <row r="579" ht="21" customHeight="1"/>
    <row r="580" ht="21" customHeight="1"/>
    <row r="581" ht="21" customHeight="1"/>
    <row r="582" ht="21" customHeight="1"/>
  </sheetData>
  <mergeCells count="1">
    <mergeCell ref="A1:L1"/>
  </mergeCells>
  <phoneticPr fontId="3" type="noConversion"/>
  <printOptions horizontalCentered="1"/>
  <pageMargins left="0.19685039370078741" right="0.19685039370078741" top="0.98425196850393704" bottom="0.39370078740157483" header="0.51181102362204722" footer="0.51181102362204722"/>
  <pageSetup paperSize="9" scale="89" fitToHeight="4" orientation="landscape" r:id="rId1"/>
  <headerFooter alignWithMargins="0">
    <oddHeader>&amp;R&amp;"Times New Roman,Regular"&amp;A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>
  <sheetPr codeName="Sheet9">
    <pageSetUpPr fitToPage="1"/>
  </sheetPr>
  <dimension ref="A1:N16"/>
  <sheetViews>
    <sheetView showGridLines="0" zoomScaleNormal="75" workbookViewId="0">
      <selection sqref="A1:N1"/>
    </sheetView>
  </sheetViews>
  <sheetFormatPr defaultColWidth="9" defaultRowHeight="15.75"/>
  <cols>
    <col min="1" max="1" width="27.33203125" style="2" customWidth="1"/>
    <col min="2" max="3" width="8.109375" style="2" customWidth="1"/>
    <col min="4" max="4" width="8.109375" style="9" customWidth="1"/>
    <col min="5" max="14" width="8.109375" style="2" customWidth="1"/>
    <col min="15" max="16384" width="9" style="2"/>
  </cols>
  <sheetData>
    <row r="1" spans="1:14" ht="33" customHeight="1">
      <c r="A1" s="109" t="s">
        <v>40</v>
      </c>
      <c r="B1" s="109"/>
      <c r="C1" s="109"/>
      <c r="D1" s="109"/>
      <c r="E1" s="109"/>
      <c r="F1" s="109"/>
      <c r="G1" s="109"/>
      <c r="H1" s="109"/>
      <c r="I1" s="109"/>
      <c r="J1" s="109"/>
      <c r="K1" s="109"/>
      <c r="L1" s="109"/>
      <c r="M1" s="109"/>
      <c r="N1" s="109"/>
    </row>
    <row r="2" spans="1:14">
      <c r="A2" s="10"/>
      <c r="N2" s="10" t="s">
        <v>60</v>
      </c>
    </row>
    <row r="3" spans="1:14" ht="15.75" customHeight="1">
      <c r="A3" s="52" t="s">
        <v>11</v>
      </c>
      <c r="B3" s="6">
        <f>'Table №1-P'!B3</f>
        <v>2014</v>
      </c>
      <c r="C3" s="98">
        <f>'Table №1-P'!C3</f>
        <v>2015</v>
      </c>
      <c r="D3" s="99"/>
      <c r="E3" s="99"/>
      <c r="F3" s="99"/>
      <c r="G3" s="99"/>
      <c r="H3" s="99"/>
      <c r="I3" s="99"/>
      <c r="J3" s="99"/>
      <c r="K3" s="99"/>
      <c r="L3" s="99"/>
      <c r="M3" s="99"/>
      <c r="N3" s="100"/>
    </row>
    <row r="4" spans="1:14" s="8" customFormat="1" ht="15.75" customHeight="1">
      <c r="A4" s="53" t="s">
        <v>13</v>
      </c>
      <c r="B4" s="5">
        <v>12</v>
      </c>
      <c r="C4" s="12">
        <v>1</v>
      </c>
      <c r="D4" s="5">
        <v>2</v>
      </c>
      <c r="E4" s="12">
        <v>3</v>
      </c>
      <c r="F4" s="12">
        <v>4</v>
      </c>
      <c r="G4" s="5">
        <v>5</v>
      </c>
      <c r="H4" s="12">
        <v>6</v>
      </c>
      <c r="I4" s="12">
        <v>7</v>
      </c>
      <c r="J4" s="5">
        <v>8</v>
      </c>
      <c r="K4" s="12">
        <v>9</v>
      </c>
      <c r="L4" s="12">
        <v>10</v>
      </c>
      <c r="M4" s="5">
        <v>11</v>
      </c>
      <c r="N4" s="12">
        <v>12</v>
      </c>
    </row>
    <row r="5" spans="1:14">
      <c r="A5" s="23" t="s">
        <v>14</v>
      </c>
      <c r="B5" s="25">
        <v>3064.04</v>
      </c>
      <c r="C5" s="25">
        <v>3148.65</v>
      </c>
      <c r="D5" s="25">
        <v>3185.22</v>
      </c>
      <c r="E5" s="25">
        <v>3211.82</v>
      </c>
      <c r="F5" s="25">
        <v>3219.7</v>
      </c>
      <c r="G5" s="25">
        <v>3186.63</v>
      </c>
      <c r="H5" s="25">
        <v>3136.89</v>
      </c>
      <c r="I5" s="25">
        <v>3217.91</v>
      </c>
      <c r="J5" s="25">
        <v>3127.78</v>
      </c>
      <c r="K5" s="25">
        <v>3120.81</v>
      </c>
      <c r="L5" s="25">
        <v>3257.54</v>
      </c>
      <c r="M5" s="25">
        <v>3256.07</v>
      </c>
      <c r="N5" s="25">
        <v>3243.04</v>
      </c>
    </row>
    <row r="6" spans="1:14">
      <c r="A6" s="23" t="s">
        <v>15</v>
      </c>
      <c r="B6" s="25">
        <v>3632.35</v>
      </c>
      <c r="C6" s="25">
        <v>3665.42</v>
      </c>
      <c r="D6" s="25">
        <v>3634.96</v>
      </c>
      <c r="E6" s="25">
        <v>3778.59</v>
      </c>
      <c r="F6" s="25">
        <v>3725.49</v>
      </c>
      <c r="G6" s="25">
        <v>3720.86</v>
      </c>
      <c r="H6" s="25">
        <v>3710.24</v>
      </c>
      <c r="I6" s="25">
        <v>3770.6</v>
      </c>
      <c r="J6" s="25">
        <v>3743.29</v>
      </c>
      <c r="K6" s="25">
        <v>3762.34</v>
      </c>
      <c r="L6" s="25">
        <v>3891.85</v>
      </c>
      <c r="M6" s="25">
        <v>3873.16</v>
      </c>
      <c r="N6" s="25">
        <v>3899</v>
      </c>
    </row>
    <row r="7" spans="1:14">
      <c r="A7" s="23" t="s">
        <v>16</v>
      </c>
      <c r="B7" s="25">
        <v>3101.58</v>
      </c>
      <c r="C7" s="25">
        <v>3187.2</v>
      </c>
      <c r="D7" s="25">
        <v>3245.39</v>
      </c>
      <c r="E7" s="25">
        <v>3270.68</v>
      </c>
      <c r="F7" s="25">
        <v>3262.24</v>
      </c>
      <c r="G7" s="25">
        <v>3274.01</v>
      </c>
      <c r="H7" s="25">
        <v>3244.79</v>
      </c>
      <c r="I7" s="25">
        <v>3303.77</v>
      </c>
      <c r="J7" s="25">
        <v>3226.72</v>
      </c>
      <c r="K7" s="25">
        <v>3213.3</v>
      </c>
      <c r="L7" s="25">
        <v>3324.01</v>
      </c>
      <c r="M7" s="25">
        <v>3323.99</v>
      </c>
      <c r="N7" s="25">
        <v>3319.42</v>
      </c>
    </row>
    <row r="8" spans="1:14">
      <c r="A8" s="23" t="s">
        <v>17</v>
      </c>
      <c r="B8" s="25">
        <v>3260.13</v>
      </c>
      <c r="C8" s="25">
        <v>3319.08</v>
      </c>
      <c r="D8" s="25">
        <v>3374.21</v>
      </c>
      <c r="E8" s="25">
        <v>3402.89</v>
      </c>
      <c r="F8" s="25">
        <v>3445.77</v>
      </c>
      <c r="G8" s="25">
        <v>3418.79</v>
      </c>
      <c r="H8" s="25">
        <v>3376.93</v>
      </c>
      <c r="I8" s="25">
        <v>3404.11</v>
      </c>
      <c r="J8" s="25">
        <v>3291.45</v>
      </c>
      <c r="K8" s="25">
        <v>3268.91</v>
      </c>
      <c r="L8" s="25">
        <v>3411.11</v>
      </c>
      <c r="M8" s="25">
        <v>3423.46</v>
      </c>
      <c r="N8" s="25">
        <v>3429.96</v>
      </c>
    </row>
    <row r="9" spans="1:14">
      <c r="A9" s="23" t="s">
        <v>61</v>
      </c>
      <c r="B9" s="25">
        <v>2437.9</v>
      </c>
      <c r="C9" s="25">
        <v>2499.3200000000002</v>
      </c>
      <c r="D9" s="25">
        <v>2535.37</v>
      </c>
      <c r="E9" s="25">
        <v>2574.38</v>
      </c>
      <c r="F9" s="25">
        <v>2582.6</v>
      </c>
      <c r="G9" s="25">
        <v>2569.33</v>
      </c>
      <c r="H9" s="25">
        <v>2526.84</v>
      </c>
      <c r="I9" s="25">
        <v>2583.38</v>
      </c>
      <c r="J9" s="25">
        <v>2524.38</v>
      </c>
      <c r="K9" s="25">
        <v>2490.1999999999998</v>
      </c>
      <c r="L9" s="25">
        <v>2609.9899999999998</v>
      </c>
      <c r="M9" s="25">
        <v>2607.6</v>
      </c>
      <c r="N9" s="25">
        <v>2605.7800000000002</v>
      </c>
    </row>
    <row r="10" spans="1:14">
      <c r="A10" s="23" t="s">
        <v>18</v>
      </c>
      <c r="B10" s="25">
        <v>2951.32</v>
      </c>
      <c r="C10" s="25">
        <v>3014.6</v>
      </c>
      <c r="D10" s="25">
        <v>2977.45</v>
      </c>
      <c r="E10" s="25">
        <v>3071.57</v>
      </c>
      <c r="F10" s="25">
        <v>3012.73</v>
      </c>
      <c r="G10" s="25">
        <v>3021.72</v>
      </c>
      <c r="H10" s="25">
        <v>3023.08</v>
      </c>
      <c r="I10" s="25">
        <v>3061.56</v>
      </c>
      <c r="J10" s="25">
        <v>3035.34</v>
      </c>
      <c r="K10" s="25">
        <v>3049.18</v>
      </c>
      <c r="L10" s="25">
        <v>3108.23</v>
      </c>
      <c r="M10" s="25">
        <v>3087.05</v>
      </c>
      <c r="N10" s="25">
        <v>3112.59</v>
      </c>
    </row>
    <row r="11" spans="1:14">
      <c r="A11" s="23" t="s">
        <v>19</v>
      </c>
      <c r="B11" s="25">
        <v>1228.8800000000001</v>
      </c>
      <c r="C11" s="25">
        <v>1242.1500000000001</v>
      </c>
      <c r="D11" s="25">
        <v>1234.55</v>
      </c>
      <c r="E11" s="25">
        <v>1271.67</v>
      </c>
      <c r="F11" s="25">
        <v>1275.49</v>
      </c>
      <c r="G11" s="25">
        <v>1204.3900000000001</v>
      </c>
      <c r="H11" s="25">
        <v>1189.3399999999999</v>
      </c>
      <c r="I11" s="25">
        <v>1196.69</v>
      </c>
      <c r="J11" s="25">
        <v>1142.1600000000001</v>
      </c>
      <c r="K11" s="25">
        <v>1151.54</v>
      </c>
      <c r="L11" s="25">
        <v>1174.2</v>
      </c>
      <c r="M11" s="25">
        <v>1131.8800000000001</v>
      </c>
      <c r="N11" s="25">
        <v>1149.94</v>
      </c>
    </row>
    <row r="12" spans="1:14">
      <c r="A12" s="23" t="s">
        <v>20</v>
      </c>
      <c r="B12" s="25">
        <v>2400.92</v>
      </c>
      <c r="C12" s="25">
        <v>2457.71</v>
      </c>
      <c r="D12" s="25">
        <v>2447.66</v>
      </c>
      <c r="E12" s="25">
        <v>2479.5300000000002</v>
      </c>
      <c r="F12" s="25">
        <v>2477.2600000000002</v>
      </c>
      <c r="G12" s="25">
        <v>2428.0100000000002</v>
      </c>
      <c r="H12" s="25">
        <v>2415.98</v>
      </c>
      <c r="I12" s="25">
        <v>2439.7800000000002</v>
      </c>
      <c r="J12" s="25">
        <v>2401.81</v>
      </c>
      <c r="K12" s="25">
        <v>2421.29</v>
      </c>
      <c r="L12" s="25">
        <v>2463.13</v>
      </c>
      <c r="M12" s="25">
        <v>2437.21</v>
      </c>
      <c r="N12" s="25">
        <v>2446.67</v>
      </c>
    </row>
    <row r="13" spans="1:14" ht="32.1" customHeight="1">
      <c r="A13" s="23" t="s">
        <v>21</v>
      </c>
      <c r="B13" s="25">
        <v>1536.85</v>
      </c>
      <c r="C13" s="25">
        <v>1581.6</v>
      </c>
      <c r="D13" s="25">
        <v>1716.61</v>
      </c>
      <c r="E13" s="25">
        <v>1732.67</v>
      </c>
      <c r="F13" s="25">
        <v>1754.22</v>
      </c>
      <c r="G13" s="25">
        <v>1787.15</v>
      </c>
      <c r="H13" s="25">
        <v>1788.58</v>
      </c>
      <c r="I13" s="25">
        <v>1810.83</v>
      </c>
      <c r="J13" s="25">
        <v>1803.94</v>
      </c>
      <c r="K13" s="25">
        <v>1819.86</v>
      </c>
      <c r="L13" s="25">
        <v>1873.46</v>
      </c>
      <c r="M13" s="25">
        <v>1919.16</v>
      </c>
      <c r="N13" s="25">
        <v>1942.08</v>
      </c>
    </row>
    <row r="14" spans="1:14">
      <c r="A14" s="24" t="s">
        <v>12</v>
      </c>
      <c r="B14" s="25">
        <v>2985.94</v>
      </c>
      <c r="C14" s="25">
        <v>3049.05</v>
      </c>
      <c r="D14" s="25">
        <v>3067.17</v>
      </c>
      <c r="E14" s="25">
        <v>3119.93</v>
      </c>
      <c r="F14" s="25">
        <v>3112.33</v>
      </c>
      <c r="G14" s="25">
        <v>3092.07</v>
      </c>
      <c r="H14" s="25">
        <v>3060.91</v>
      </c>
      <c r="I14" s="25">
        <v>3112.15</v>
      </c>
      <c r="J14" s="25">
        <v>3043.18</v>
      </c>
      <c r="K14" s="25">
        <v>3038.76</v>
      </c>
      <c r="L14" s="25">
        <v>3149.04</v>
      </c>
      <c r="M14" s="25">
        <v>3140.05</v>
      </c>
      <c r="N14" s="25">
        <v>3145.65</v>
      </c>
    </row>
    <row r="16" spans="1:14" ht="26.25" customHeight="1">
      <c r="A16" s="108" t="s">
        <v>58</v>
      </c>
      <c r="B16" s="108"/>
      <c r="C16" s="108"/>
      <c r="D16" s="108"/>
      <c r="E16" s="108"/>
      <c r="F16" s="108"/>
      <c r="G16" s="108"/>
      <c r="H16" s="108"/>
      <c r="I16" s="108"/>
      <c r="J16" s="108"/>
      <c r="K16" s="108"/>
      <c r="L16" s="108"/>
      <c r="M16" s="108"/>
      <c r="N16" s="108"/>
    </row>
  </sheetData>
  <mergeCells count="3">
    <mergeCell ref="A16:N16"/>
    <mergeCell ref="C3:N3"/>
    <mergeCell ref="A1:N1"/>
  </mergeCells>
  <phoneticPr fontId="0" type="noConversion"/>
  <printOptions horizontalCentered="1" verticalCentered="1"/>
  <pageMargins left="0.86614173228346458" right="0.27559055118110237" top="0.39370078740157483" bottom="0.74803149606299213" header="0.19685039370078741" footer="0.51181102362204722"/>
  <pageSetup paperSize="9" scale="85" orientation="landscape" r:id="rId1"/>
  <headerFooter alignWithMargins="0">
    <oddHeader>&amp;R&amp;"Times New Roman,Regular"&amp;A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10</vt:i4>
      </vt:variant>
      <vt:variant>
        <vt:lpstr>Charts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16" baseType="lpstr">
      <vt:lpstr>Table №1-P</vt:lpstr>
      <vt:lpstr>Table №1.1-P</vt:lpstr>
      <vt:lpstr>Table №2-P</vt:lpstr>
      <vt:lpstr>Table №2.1-P</vt:lpstr>
      <vt:lpstr>Table № 3-P</vt:lpstr>
      <vt:lpstr>Table №3.1-P</vt:lpstr>
      <vt:lpstr>Table №4-P</vt:lpstr>
      <vt:lpstr>Table №4.1-P</vt:lpstr>
      <vt:lpstr>Table №5-P</vt:lpstr>
      <vt:lpstr>Table №6-P</vt:lpstr>
      <vt:lpstr>Chart1</vt:lpstr>
      <vt:lpstr>Chart2</vt:lpstr>
      <vt:lpstr>Chart3</vt:lpstr>
      <vt:lpstr>'Table № 3-P'!Print_Area</vt:lpstr>
      <vt:lpstr>'Table №3.1-P'!Print_Area</vt:lpstr>
      <vt:lpstr>'Table №6-P'!Print_Area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Dimitur Dimitrov</dc:creator>
  <cp:lastModifiedBy>dashev_k</cp:lastModifiedBy>
  <cp:lastPrinted>2016-02-08T12:25:33Z</cp:lastPrinted>
  <dcterms:created xsi:type="dcterms:W3CDTF">2001-08-22T09:40:37Z</dcterms:created>
  <dcterms:modified xsi:type="dcterms:W3CDTF">2016-04-27T10:53:09Z</dcterms:modified>
</cp:coreProperties>
</file>