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F64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 s="1"/>
  <c r="F38" s="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22"/>
  <c r="F62" s="1"/>
  <c r="E22"/>
  <c r="E62" s="1"/>
  <c r="F15"/>
  <c r="E15"/>
  <c r="F13"/>
  <c r="E13"/>
  <c r="B13"/>
  <c r="G11"/>
  <c r="F11"/>
  <c r="B11"/>
  <c r="F103" l="1"/>
  <c r="F63"/>
  <c r="H103"/>
  <c r="H63"/>
  <c r="J103"/>
  <c r="J63"/>
  <c r="E103"/>
  <c r="E63"/>
  <c r="G103"/>
  <c r="G63"/>
  <c r="I103"/>
  <c r="I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<sst xmlns="http://schemas.openxmlformats.org/spreadsheetml/2006/main" count="241" uniqueCount="170">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</sst>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4-2015/B1_2015_4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42124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-70</v>
          </cell>
          <cell r="H384">
            <v>0</v>
          </cell>
          <cell r="I384">
            <v>0</v>
          </cell>
          <cell r="J384">
            <v>646</v>
          </cell>
        </row>
        <row r="387">
          <cell r="E387">
            <v>0</v>
          </cell>
          <cell r="G387">
            <v>48022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8052015</v>
          </cell>
          <cell r="E593">
            <v>2</v>
          </cell>
          <cell r="F593">
            <v>9404695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03" sqref="G103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42124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48658</v>
      </c>
      <c r="G38" s="104">
        <f t="shared" si="3"/>
        <v>48012</v>
      </c>
      <c r="H38" s="105">
        <f t="shared" si="3"/>
        <v>0</v>
      </c>
      <c r="I38" s="105">
        <f t="shared" si="3"/>
        <v>0</v>
      </c>
      <c r="J38" s="106">
        <f t="shared" si="3"/>
        <v>646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3595</v>
      </c>
      <c r="G40" s="170">
        <f>[1]OTCHET!G185</f>
        <v>3237</v>
      </c>
      <c r="H40" s="171">
        <f>[1]OTCHET!H185</f>
        <v>0</v>
      </c>
      <c r="I40" s="171">
        <f>[1]OTCHET!I185</f>
        <v>0</v>
      </c>
      <c r="J40" s="172">
        <f>[1]OTCHET!J185</f>
        <v>358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288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288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44775</v>
      </c>
      <c r="G42" s="170">
        <f>+[1]OTCHET!G198+[1]OTCHET!G216+[1]OTCHET!G263</f>
        <v>44775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48598</v>
      </c>
      <c r="G54" s="260">
        <f t="shared" si="4"/>
        <v>47952</v>
      </c>
      <c r="H54" s="261">
        <f t="shared" si="4"/>
        <v>0</v>
      </c>
      <c r="I54" s="262">
        <f t="shared" si="4"/>
        <v>0</v>
      </c>
      <c r="J54" s="263">
        <f t="shared" si="4"/>
        <v>646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48598</v>
      </c>
      <c r="G56" s="271">
        <f>+[1]OTCHET!G371+[1]OTCHET!G379+[1]OTCHET!G384+[1]OTCHET!G387+[1]OTCHET!G390+[1]OTCHET!G393+[1]OTCHET!G394+[1]OTCHET!G397+[1]OTCHET!G410+[1]OTCHET!G411+[1]OTCHET!G412+[1]OTCHET!G413+[1]OTCHET!G414</f>
        <v>47952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-60</v>
      </c>
      <c r="G62" s="302">
        <f t="shared" si="5"/>
        <v>-60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60</v>
      </c>
      <c r="G64" s="313">
        <f t="shared" ref="G64:L64" si="7">SUM(+G66+G74+G75+G82+G83+G84+G87+G88+G89+G90+G91+G92+G93)</f>
        <v>60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60</v>
      </c>
      <c r="G84" s="276">
        <f t="shared" ref="G84:M84" si="10">+G85+G86</f>
        <v>60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60</v>
      </c>
      <c r="G86" s="201">
        <f>+[1]OTCHET!G509+[1]OTCHET!G512+[1]OTCHET!G532</f>
        <v>60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2</v>
      </c>
      <c r="H105" s="371">
        <f>+[1]OTCHET!F593</f>
        <v>9404695</v>
      </c>
      <c r="I105" s="372"/>
      <c r="J105" s="373">
        <f>+[1]OTCHET!B593</f>
        <v>8052015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2015-05-19T06:46:53Z</dcterms:created>
  <dcterms:modified xsi:type="dcterms:W3CDTF">2015-05-19T06:47:32Z</dcterms:modified>
</cp:coreProperties>
</file>