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75" windowHeight="1131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F75" s="1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F22"/>
  <c r="F62" s="1"/>
  <c r="E22"/>
  <c r="E62" s="1"/>
  <c r="F15"/>
  <c r="E15"/>
  <c r="F13"/>
  <c r="E13"/>
  <c r="B13"/>
  <c r="G11"/>
  <c r="F11"/>
  <c r="B11"/>
  <c r="E103" l="1"/>
  <c r="E63"/>
  <c r="G103"/>
  <c r="G63"/>
  <c r="I103"/>
  <c r="I63"/>
  <c r="F63"/>
  <c r="H103"/>
  <c r="H63"/>
  <c r="J103"/>
  <c r="J63"/>
  <c r="F66"/>
  <c r="F64" s="1"/>
  <c r="F103" s="1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<sst xmlns="http://schemas.openxmlformats.org/spreadsheetml/2006/main" count="241" uniqueCount="170">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</sst>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5/12-15/B1_2015_12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87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87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8012016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42369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96</v>
      </c>
      <c r="F15" s="38" t="str">
        <f>[1]OTCHET!F15</f>
        <v>СЕС - ДЕС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1882</v>
      </c>
      <c r="G38" s="104">
        <f t="shared" si="3"/>
        <v>1296</v>
      </c>
      <c r="H38" s="105">
        <f t="shared" si="3"/>
        <v>0</v>
      </c>
      <c r="I38" s="105">
        <f t="shared" si="3"/>
        <v>87</v>
      </c>
      <c r="J38" s="106">
        <f t="shared" si="3"/>
        <v>499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1440</v>
      </c>
      <c r="G39" s="113">
        <f>[1]OTCHET!G182</f>
        <v>1296</v>
      </c>
      <c r="H39" s="114">
        <f>[1]OTCHET!H182</f>
        <v>0</v>
      </c>
      <c r="I39" s="114">
        <f>[1]OTCHET!I182</f>
        <v>0</v>
      </c>
      <c r="J39" s="115">
        <f>[1]OTCHET!J182</f>
        <v>144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355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355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87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87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-1882</v>
      </c>
      <c r="G62" s="302">
        <f t="shared" si="5"/>
        <v>-1296</v>
      </c>
      <c r="H62" s="303">
        <f t="shared" si="5"/>
        <v>0</v>
      </c>
      <c r="I62" s="303">
        <f t="shared" si="5"/>
        <v>-87</v>
      </c>
      <c r="J62" s="304">
        <f t="shared" si="5"/>
        <v>-499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1882</v>
      </c>
      <c r="G64" s="313">
        <f t="shared" ref="G64:L64" si="7">SUM(+G66+G74+G75+G82+G83+G84+G87+G88+G89+G90+G91+G92+G93)</f>
        <v>1296</v>
      </c>
      <c r="H64" s="314">
        <f>SUM(+H66+H74+H75+H82+H83+H84+H87+H88+H89+H90+H91+H92+H93)</f>
        <v>0</v>
      </c>
      <c r="I64" s="314">
        <f>SUM(+I66+I74+I75+I82+I83+I84+I87+I88+I89+I90+I91+I92+I93)</f>
        <v>87</v>
      </c>
      <c r="J64" s="315">
        <f>SUM(+J66+J74+J75+J82+J83+J84+J87+J88+J89+J90+J91+J92+J93)</f>
        <v>499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1882</v>
      </c>
      <c r="G84" s="276">
        <f t="shared" ref="G84:M84" si="10">+G85+G86</f>
        <v>1296</v>
      </c>
      <c r="H84" s="277">
        <f>+H85+H86</f>
        <v>0</v>
      </c>
      <c r="I84" s="277">
        <f>+I85+I86</f>
        <v>87</v>
      </c>
      <c r="J84" s="278">
        <f>+J85+J86</f>
        <v>499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1882</v>
      </c>
      <c r="G86" s="201">
        <f>+[1]OTCHET!G509+[1]OTCHET!G512+[1]OTCHET!G532</f>
        <v>1296</v>
      </c>
      <c r="H86" s="202">
        <f>+[1]OTCHET!H509+[1]OTCHET!H512+[1]OTCHET!H532</f>
        <v>0</v>
      </c>
      <c r="I86" s="202">
        <f>+[1]OTCHET!I509+[1]OTCHET!I512+[1]OTCHET!I532</f>
        <v>87</v>
      </c>
      <c r="J86" s="203">
        <f>+[1]OTCHET!J509+[1]OTCHET!J512+[1]OTCHET!J532</f>
        <v>499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8012016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2016-01-11T17:05:30Z</dcterms:created>
  <dcterms:modified xsi:type="dcterms:W3CDTF">2016-01-11T17:06:39Z</dcterms:modified>
</cp:coreProperties>
</file>